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50" windowHeight="1257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07" i="1" l="1"/>
  <c r="E2107" i="1"/>
  <c r="N2106" i="1"/>
  <c r="E2106" i="1"/>
  <c r="N2105" i="1"/>
  <c r="E2105" i="1"/>
  <c r="N2104" i="1"/>
  <c r="E2104" i="1"/>
  <c r="N2103" i="1"/>
  <c r="E2103" i="1"/>
  <c r="N2102" i="1"/>
  <c r="E2102" i="1"/>
  <c r="M2101" i="1"/>
  <c r="L2101" i="1"/>
  <c r="K2101" i="1"/>
  <c r="N2101" i="1" s="1"/>
  <c r="J2101" i="1"/>
  <c r="I2101" i="1"/>
  <c r="H2101" i="1"/>
  <c r="G2101" i="1"/>
  <c r="F2101" i="1"/>
  <c r="E2101" i="1"/>
  <c r="D2101" i="1"/>
  <c r="B2101" i="1"/>
  <c r="A2101" i="1"/>
  <c r="M2100" i="1"/>
  <c r="L2100" i="1"/>
  <c r="K2100" i="1"/>
  <c r="J2100" i="1"/>
  <c r="I2100" i="1"/>
  <c r="N2100" i="1" s="1"/>
  <c r="H2100" i="1"/>
  <c r="G2100" i="1"/>
  <c r="F2100" i="1"/>
  <c r="E2100" i="1"/>
  <c r="D2100" i="1"/>
  <c r="B2100" i="1"/>
  <c r="A2100" i="1"/>
  <c r="N2099" i="1"/>
  <c r="M2099" i="1"/>
  <c r="L2099" i="1"/>
  <c r="K2099" i="1"/>
  <c r="J2099" i="1"/>
  <c r="I2099" i="1"/>
  <c r="H2099" i="1"/>
  <c r="G2099" i="1"/>
  <c r="F2099" i="1"/>
  <c r="E2099" i="1"/>
  <c r="D2099" i="1"/>
  <c r="B2099" i="1"/>
  <c r="A2099" i="1"/>
  <c r="M2098" i="1"/>
  <c r="L2098" i="1"/>
  <c r="K2098" i="1"/>
  <c r="J2098" i="1"/>
  <c r="I2098" i="1"/>
  <c r="H2098" i="1"/>
  <c r="G2098" i="1"/>
  <c r="F2098" i="1"/>
  <c r="E2098" i="1"/>
  <c r="D2098" i="1"/>
  <c r="B2098" i="1"/>
  <c r="A2098" i="1"/>
  <c r="M2097" i="1"/>
  <c r="L2097" i="1"/>
  <c r="K2097" i="1"/>
  <c r="J2097" i="1"/>
  <c r="I2097" i="1"/>
  <c r="H2097" i="1"/>
  <c r="G2097" i="1"/>
  <c r="F2097" i="1"/>
  <c r="E2097" i="1"/>
  <c r="D2097" i="1"/>
  <c r="B2097" i="1"/>
  <c r="A2097" i="1"/>
  <c r="M2096" i="1"/>
  <c r="L2096" i="1"/>
  <c r="K2096" i="1"/>
  <c r="J2096" i="1"/>
  <c r="I2096" i="1"/>
  <c r="H2096" i="1"/>
  <c r="G2096" i="1"/>
  <c r="F2096" i="1"/>
  <c r="E2096" i="1"/>
  <c r="D2096" i="1"/>
  <c r="B2096" i="1"/>
  <c r="A2096" i="1"/>
  <c r="N2095" i="1"/>
  <c r="M2095" i="1"/>
  <c r="L2095" i="1"/>
  <c r="K2095" i="1"/>
  <c r="J2095" i="1"/>
  <c r="I2095" i="1"/>
  <c r="H2095" i="1"/>
  <c r="G2095" i="1"/>
  <c r="F2095" i="1"/>
  <c r="E2095" i="1"/>
  <c r="D2095" i="1"/>
  <c r="B2095" i="1"/>
  <c r="A2095" i="1"/>
  <c r="M2094" i="1"/>
  <c r="L2094" i="1"/>
  <c r="K2094" i="1"/>
  <c r="J2094" i="1"/>
  <c r="I2094" i="1"/>
  <c r="H2094" i="1"/>
  <c r="G2094" i="1"/>
  <c r="F2094" i="1"/>
  <c r="E2094" i="1"/>
  <c r="D2094" i="1"/>
  <c r="B2094" i="1"/>
  <c r="A2094" i="1"/>
  <c r="M2093" i="1"/>
  <c r="L2093" i="1"/>
  <c r="K2093" i="1"/>
  <c r="J2093" i="1"/>
  <c r="I2093" i="1"/>
  <c r="H2093" i="1"/>
  <c r="G2093" i="1"/>
  <c r="F2093" i="1"/>
  <c r="E2093" i="1"/>
  <c r="D2093" i="1"/>
  <c r="B2093" i="1"/>
  <c r="A2093" i="1"/>
  <c r="M2092" i="1"/>
  <c r="L2092" i="1"/>
  <c r="K2092" i="1"/>
  <c r="J2092" i="1"/>
  <c r="I2092" i="1"/>
  <c r="H2092" i="1"/>
  <c r="G2092" i="1"/>
  <c r="F2092" i="1"/>
  <c r="E2092" i="1"/>
  <c r="D2092" i="1"/>
  <c r="B2092" i="1"/>
  <c r="A2092" i="1"/>
  <c r="M2091" i="1"/>
  <c r="L2091" i="1"/>
  <c r="K2091" i="1"/>
  <c r="J2091" i="1"/>
  <c r="I2091" i="1"/>
  <c r="N2091" i="1" s="1"/>
  <c r="H2091" i="1"/>
  <c r="G2091" i="1"/>
  <c r="F2091" i="1"/>
  <c r="E2091" i="1"/>
  <c r="D2091" i="1"/>
  <c r="B2091" i="1"/>
  <c r="A2091" i="1"/>
  <c r="M2090" i="1"/>
  <c r="L2090" i="1"/>
  <c r="K2090" i="1"/>
  <c r="J2090" i="1"/>
  <c r="I2090" i="1"/>
  <c r="H2090" i="1"/>
  <c r="G2090" i="1"/>
  <c r="F2090" i="1"/>
  <c r="E2090" i="1"/>
  <c r="D2090" i="1"/>
  <c r="B2090" i="1"/>
  <c r="A2090" i="1"/>
  <c r="M2089" i="1"/>
  <c r="L2089" i="1"/>
  <c r="K2089" i="1"/>
  <c r="J2089" i="1"/>
  <c r="I2089" i="1"/>
  <c r="N2089" i="1" s="1"/>
  <c r="H2089" i="1"/>
  <c r="G2089" i="1"/>
  <c r="F2089" i="1"/>
  <c r="E2089" i="1"/>
  <c r="D2089" i="1"/>
  <c r="B2089" i="1"/>
  <c r="A2089" i="1"/>
  <c r="N2088" i="1"/>
  <c r="M2088" i="1"/>
  <c r="L2088" i="1"/>
  <c r="K2088" i="1"/>
  <c r="J2088" i="1"/>
  <c r="I2088" i="1"/>
  <c r="H2088" i="1"/>
  <c r="G2088" i="1"/>
  <c r="F2088" i="1"/>
  <c r="E2088" i="1"/>
  <c r="D2088" i="1"/>
  <c r="B2088" i="1"/>
  <c r="A2088" i="1"/>
  <c r="M2087" i="1"/>
  <c r="L2087" i="1"/>
  <c r="K2087" i="1"/>
  <c r="J2087" i="1"/>
  <c r="I2087" i="1"/>
  <c r="N2087" i="1" s="1"/>
  <c r="H2087" i="1"/>
  <c r="G2087" i="1"/>
  <c r="F2087" i="1"/>
  <c r="E2087" i="1"/>
  <c r="D2087" i="1"/>
  <c r="B2087" i="1"/>
  <c r="A2087" i="1"/>
  <c r="M2086" i="1"/>
  <c r="L2086" i="1"/>
  <c r="K2086" i="1"/>
  <c r="J2086" i="1"/>
  <c r="I2086" i="1"/>
  <c r="H2086" i="1"/>
  <c r="G2086" i="1"/>
  <c r="F2086" i="1"/>
  <c r="E2086" i="1"/>
  <c r="D2086" i="1"/>
  <c r="B2086" i="1"/>
  <c r="A2086" i="1"/>
  <c r="M2085" i="1"/>
  <c r="L2085" i="1"/>
  <c r="K2085" i="1"/>
  <c r="J2085" i="1"/>
  <c r="I2085" i="1"/>
  <c r="H2085" i="1"/>
  <c r="G2085" i="1"/>
  <c r="F2085" i="1"/>
  <c r="E2085" i="1"/>
  <c r="D2085" i="1"/>
  <c r="B2085" i="1"/>
  <c r="A2085" i="1"/>
  <c r="M2084" i="1"/>
  <c r="L2084" i="1"/>
  <c r="K2084" i="1"/>
  <c r="J2084" i="1"/>
  <c r="I2084" i="1"/>
  <c r="N2084" i="1" s="1"/>
  <c r="H2084" i="1"/>
  <c r="G2084" i="1"/>
  <c r="F2084" i="1"/>
  <c r="E2084" i="1"/>
  <c r="D2084" i="1"/>
  <c r="B2084" i="1"/>
  <c r="A2084" i="1"/>
  <c r="M2083" i="1"/>
  <c r="L2083" i="1"/>
  <c r="K2083" i="1"/>
  <c r="J2083" i="1"/>
  <c r="I2083" i="1"/>
  <c r="N2083" i="1" s="1"/>
  <c r="H2083" i="1"/>
  <c r="G2083" i="1"/>
  <c r="F2083" i="1"/>
  <c r="E2083" i="1"/>
  <c r="D2083" i="1"/>
  <c r="B2083" i="1"/>
  <c r="A2083" i="1"/>
  <c r="M2082" i="1"/>
  <c r="L2082" i="1"/>
  <c r="K2082" i="1"/>
  <c r="J2082" i="1"/>
  <c r="I2082" i="1"/>
  <c r="N2082" i="1" s="1"/>
  <c r="H2082" i="1"/>
  <c r="G2082" i="1"/>
  <c r="F2082" i="1"/>
  <c r="E2082" i="1"/>
  <c r="D2082" i="1"/>
  <c r="B2082" i="1"/>
  <c r="A2082" i="1"/>
  <c r="M2081" i="1"/>
  <c r="L2081" i="1"/>
  <c r="K2081" i="1"/>
  <c r="N2081" i="1" s="1"/>
  <c r="J2081" i="1"/>
  <c r="I2081" i="1"/>
  <c r="H2081" i="1"/>
  <c r="G2081" i="1"/>
  <c r="F2081" i="1"/>
  <c r="E2081" i="1"/>
  <c r="D2081" i="1"/>
  <c r="B2081" i="1"/>
  <c r="A2081" i="1"/>
  <c r="M2080" i="1"/>
  <c r="L2080" i="1"/>
  <c r="K2080" i="1"/>
  <c r="J2080" i="1"/>
  <c r="I2080" i="1"/>
  <c r="H2080" i="1"/>
  <c r="G2080" i="1"/>
  <c r="F2080" i="1"/>
  <c r="E2080" i="1"/>
  <c r="D2080" i="1"/>
  <c r="B2080" i="1"/>
  <c r="A2080" i="1"/>
  <c r="M2079" i="1"/>
  <c r="L2079" i="1"/>
  <c r="K2079" i="1"/>
  <c r="J2079" i="1"/>
  <c r="I2079" i="1"/>
  <c r="H2079" i="1"/>
  <c r="G2079" i="1"/>
  <c r="F2079" i="1"/>
  <c r="E2079" i="1"/>
  <c r="D2079" i="1"/>
  <c r="B2079" i="1"/>
  <c r="A2079" i="1"/>
  <c r="M2078" i="1"/>
  <c r="L2078" i="1"/>
  <c r="K2078" i="1"/>
  <c r="J2078" i="1"/>
  <c r="I2078" i="1"/>
  <c r="H2078" i="1"/>
  <c r="G2078" i="1"/>
  <c r="F2078" i="1"/>
  <c r="E2078" i="1"/>
  <c r="D2078" i="1"/>
  <c r="B2078" i="1"/>
  <c r="A2078" i="1"/>
  <c r="M2077" i="1"/>
  <c r="L2077" i="1"/>
  <c r="K2077" i="1"/>
  <c r="J2077" i="1"/>
  <c r="I2077" i="1"/>
  <c r="N2077" i="1" s="1"/>
  <c r="H2077" i="1"/>
  <c r="G2077" i="1"/>
  <c r="F2077" i="1"/>
  <c r="E2077" i="1"/>
  <c r="D2077" i="1"/>
  <c r="B2077" i="1"/>
  <c r="A2077" i="1"/>
  <c r="M2076" i="1"/>
  <c r="L2076" i="1"/>
  <c r="K2076" i="1"/>
  <c r="J2076" i="1"/>
  <c r="I2076" i="1"/>
  <c r="N2076" i="1" s="1"/>
  <c r="H2076" i="1"/>
  <c r="G2076" i="1"/>
  <c r="F2076" i="1"/>
  <c r="E2076" i="1"/>
  <c r="D2076" i="1"/>
  <c r="B2076" i="1"/>
  <c r="A2076" i="1"/>
  <c r="M2075" i="1"/>
  <c r="L2075" i="1"/>
  <c r="K2075" i="1"/>
  <c r="J2075" i="1"/>
  <c r="I2075" i="1"/>
  <c r="N2075" i="1" s="1"/>
  <c r="H2075" i="1"/>
  <c r="G2075" i="1"/>
  <c r="F2075" i="1"/>
  <c r="E2075" i="1"/>
  <c r="D2075" i="1"/>
  <c r="B2075" i="1"/>
  <c r="A2075" i="1"/>
  <c r="M2074" i="1"/>
  <c r="L2074" i="1"/>
  <c r="K2074" i="1"/>
  <c r="J2074" i="1"/>
  <c r="I2074" i="1"/>
  <c r="N2074" i="1" s="1"/>
  <c r="H2074" i="1"/>
  <c r="G2074" i="1"/>
  <c r="F2074" i="1"/>
  <c r="E2074" i="1"/>
  <c r="D2074" i="1"/>
  <c r="B2074" i="1"/>
  <c r="A2074" i="1"/>
  <c r="M2073" i="1"/>
  <c r="L2073" i="1"/>
  <c r="K2073" i="1"/>
  <c r="J2073" i="1"/>
  <c r="I2073" i="1"/>
  <c r="N2073" i="1" s="1"/>
  <c r="H2073" i="1"/>
  <c r="G2073" i="1"/>
  <c r="F2073" i="1"/>
  <c r="E2073" i="1"/>
  <c r="D2073" i="1"/>
  <c r="B2073" i="1"/>
  <c r="A2073" i="1"/>
  <c r="M2072" i="1"/>
  <c r="L2072" i="1"/>
  <c r="K2072" i="1"/>
  <c r="J2072" i="1"/>
  <c r="I2072" i="1"/>
  <c r="H2072" i="1"/>
  <c r="G2072" i="1"/>
  <c r="F2072" i="1"/>
  <c r="E2072" i="1"/>
  <c r="D2072" i="1"/>
  <c r="B2072" i="1"/>
  <c r="A2072" i="1"/>
  <c r="M2071" i="1"/>
  <c r="L2071" i="1"/>
  <c r="K2071" i="1"/>
  <c r="J2071" i="1"/>
  <c r="I2071" i="1"/>
  <c r="H2071" i="1"/>
  <c r="G2071" i="1"/>
  <c r="F2071" i="1"/>
  <c r="E2071" i="1"/>
  <c r="D2071" i="1"/>
  <c r="B2071" i="1"/>
  <c r="A2071" i="1"/>
  <c r="M2070" i="1"/>
  <c r="L2070" i="1"/>
  <c r="K2070" i="1"/>
  <c r="J2070" i="1"/>
  <c r="I2070" i="1"/>
  <c r="N2070" i="1" s="1"/>
  <c r="H2070" i="1"/>
  <c r="G2070" i="1"/>
  <c r="F2070" i="1"/>
  <c r="E2070" i="1"/>
  <c r="D2070" i="1"/>
  <c r="B2070" i="1"/>
  <c r="A2070" i="1"/>
  <c r="N2069" i="1"/>
  <c r="M2069" i="1"/>
  <c r="L2069" i="1"/>
  <c r="K2069" i="1"/>
  <c r="J2069" i="1"/>
  <c r="I2069" i="1"/>
  <c r="H2069" i="1"/>
  <c r="G2069" i="1"/>
  <c r="F2069" i="1"/>
  <c r="E2069" i="1"/>
  <c r="D2069" i="1"/>
  <c r="B2069" i="1"/>
  <c r="A2069" i="1"/>
  <c r="M2068" i="1"/>
  <c r="L2068" i="1"/>
  <c r="K2068" i="1"/>
  <c r="J2068" i="1"/>
  <c r="I2068" i="1"/>
  <c r="H2068" i="1"/>
  <c r="G2068" i="1"/>
  <c r="F2068" i="1"/>
  <c r="E2068" i="1"/>
  <c r="D2068" i="1"/>
  <c r="B2068" i="1"/>
  <c r="A2068" i="1"/>
  <c r="M2067" i="1"/>
  <c r="L2067" i="1"/>
  <c r="K2067" i="1"/>
  <c r="J2067" i="1"/>
  <c r="I2067" i="1"/>
  <c r="H2067" i="1"/>
  <c r="G2067" i="1"/>
  <c r="F2067" i="1"/>
  <c r="E2067" i="1"/>
  <c r="D2067" i="1"/>
  <c r="B2067" i="1"/>
  <c r="A2067" i="1"/>
  <c r="M2066" i="1"/>
  <c r="L2066" i="1"/>
  <c r="K2066" i="1"/>
  <c r="J2066" i="1"/>
  <c r="I2066" i="1"/>
  <c r="H2066" i="1"/>
  <c r="G2066" i="1"/>
  <c r="F2066" i="1"/>
  <c r="E2066" i="1"/>
  <c r="D2066" i="1"/>
  <c r="B2066" i="1"/>
  <c r="A2066" i="1"/>
  <c r="M2065" i="1"/>
  <c r="L2065" i="1"/>
  <c r="K2065" i="1"/>
  <c r="J2065" i="1"/>
  <c r="I2065" i="1"/>
  <c r="H2065" i="1"/>
  <c r="G2065" i="1"/>
  <c r="F2065" i="1"/>
  <c r="E2065" i="1"/>
  <c r="D2065" i="1"/>
  <c r="B2065" i="1"/>
  <c r="A2065" i="1"/>
  <c r="M2064" i="1"/>
  <c r="L2064" i="1"/>
  <c r="K2064" i="1"/>
  <c r="N2064" i="1" s="1"/>
  <c r="J2064" i="1"/>
  <c r="I2064" i="1"/>
  <c r="H2064" i="1"/>
  <c r="G2064" i="1"/>
  <c r="F2064" i="1"/>
  <c r="E2064" i="1"/>
  <c r="D2064" i="1"/>
  <c r="B2064" i="1"/>
  <c r="A2064" i="1"/>
  <c r="M2063" i="1"/>
  <c r="L2063" i="1"/>
  <c r="K2063" i="1"/>
  <c r="J2063" i="1"/>
  <c r="I2063" i="1"/>
  <c r="N2063" i="1" s="1"/>
  <c r="H2063" i="1"/>
  <c r="G2063" i="1"/>
  <c r="F2063" i="1"/>
  <c r="E2063" i="1"/>
  <c r="D2063" i="1"/>
  <c r="B2063" i="1"/>
  <c r="A2063" i="1"/>
  <c r="M2062" i="1"/>
  <c r="L2062" i="1"/>
  <c r="K2062" i="1"/>
  <c r="J2062" i="1"/>
  <c r="I2062" i="1"/>
  <c r="H2062" i="1"/>
  <c r="G2062" i="1"/>
  <c r="F2062" i="1"/>
  <c r="E2062" i="1"/>
  <c r="D2062" i="1"/>
  <c r="B2062" i="1"/>
  <c r="A2062" i="1"/>
  <c r="M2061" i="1"/>
  <c r="L2061" i="1"/>
  <c r="K2061" i="1"/>
  <c r="J2061" i="1"/>
  <c r="I2061" i="1"/>
  <c r="H2061" i="1"/>
  <c r="G2061" i="1"/>
  <c r="F2061" i="1"/>
  <c r="E2061" i="1"/>
  <c r="D2061" i="1"/>
  <c r="B2061" i="1"/>
  <c r="A2061" i="1"/>
  <c r="M2060" i="1"/>
  <c r="L2060" i="1"/>
  <c r="K2060" i="1"/>
  <c r="J2060" i="1"/>
  <c r="I2060" i="1"/>
  <c r="H2060" i="1"/>
  <c r="G2060" i="1"/>
  <c r="F2060" i="1"/>
  <c r="E2060" i="1"/>
  <c r="D2060" i="1"/>
  <c r="B2060" i="1"/>
  <c r="A2060" i="1"/>
  <c r="M2059" i="1"/>
  <c r="L2059" i="1"/>
  <c r="K2059" i="1"/>
  <c r="J2059" i="1"/>
  <c r="I2059" i="1"/>
  <c r="N2059" i="1" s="1"/>
  <c r="H2059" i="1"/>
  <c r="G2059" i="1"/>
  <c r="F2059" i="1"/>
  <c r="E2059" i="1"/>
  <c r="D2059" i="1"/>
  <c r="B2059" i="1"/>
  <c r="A2059" i="1"/>
  <c r="M2058" i="1"/>
  <c r="L2058" i="1"/>
  <c r="K2058" i="1"/>
  <c r="J2058" i="1"/>
  <c r="I2058" i="1"/>
  <c r="N2058" i="1" s="1"/>
  <c r="H2058" i="1"/>
  <c r="G2058" i="1"/>
  <c r="F2058" i="1"/>
  <c r="E2058" i="1"/>
  <c r="D2058" i="1"/>
  <c r="B2058" i="1"/>
  <c r="A2058" i="1"/>
  <c r="M2057" i="1"/>
  <c r="L2057" i="1"/>
  <c r="K2057" i="1"/>
  <c r="J2057" i="1"/>
  <c r="I2057" i="1"/>
  <c r="H2057" i="1"/>
  <c r="G2057" i="1"/>
  <c r="F2057" i="1"/>
  <c r="E2057" i="1"/>
  <c r="D2057" i="1"/>
  <c r="B2057" i="1"/>
  <c r="A2057" i="1"/>
  <c r="M2056" i="1"/>
  <c r="L2056" i="1"/>
  <c r="K2056" i="1"/>
  <c r="J2056" i="1"/>
  <c r="I2056" i="1"/>
  <c r="H2056" i="1"/>
  <c r="G2056" i="1"/>
  <c r="F2056" i="1"/>
  <c r="E2056" i="1"/>
  <c r="D2056" i="1"/>
  <c r="B2056" i="1"/>
  <c r="A2056" i="1"/>
  <c r="M2055" i="1"/>
  <c r="L2055" i="1"/>
  <c r="K2055" i="1"/>
  <c r="J2055" i="1"/>
  <c r="I2055" i="1"/>
  <c r="N2055" i="1" s="1"/>
  <c r="H2055" i="1"/>
  <c r="G2055" i="1"/>
  <c r="F2055" i="1"/>
  <c r="E2055" i="1"/>
  <c r="D2055" i="1"/>
  <c r="B2055" i="1"/>
  <c r="A2055" i="1"/>
  <c r="M2054" i="1"/>
  <c r="L2054" i="1"/>
  <c r="K2054" i="1"/>
  <c r="J2054" i="1"/>
  <c r="I2054" i="1"/>
  <c r="N2054" i="1" s="1"/>
  <c r="H2054" i="1"/>
  <c r="G2054" i="1"/>
  <c r="F2054" i="1"/>
  <c r="E2054" i="1"/>
  <c r="D2054" i="1"/>
  <c r="B2054" i="1"/>
  <c r="A2054" i="1"/>
  <c r="M2053" i="1"/>
  <c r="L2053" i="1"/>
  <c r="K2053" i="1"/>
  <c r="J2053" i="1"/>
  <c r="I2053" i="1"/>
  <c r="H2053" i="1"/>
  <c r="G2053" i="1"/>
  <c r="F2053" i="1"/>
  <c r="E2053" i="1"/>
  <c r="D2053" i="1"/>
  <c r="B2053" i="1"/>
  <c r="A2053" i="1"/>
  <c r="N2052" i="1"/>
  <c r="M2052" i="1"/>
  <c r="L2052" i="1"/>
  <c r="K2052" i="1"/>
  <c r="J2052" i="1"/>
  <c r="I2052" i="1"/>
  <c r="H2052" i="1"/>
  <c r="G2052" i="1"/>
  <c r="F2052" i="1"/>
  <c r="E2052" i="1"/>
  <c r="D2052" i="1"/>
  <c r="B2052" i="1"/>
  <c r="A2052" i="1"/>
  <c r="M2051" i="1"/>
  <c r="L2051" i="1"/>
  <c r="K2051" i="1"/>
  <c r="J2051" i="1"/>
  <c r="I2051" i="1"/>
  <c r="H2051" i="1"/>
  <c r="G2051" i="1"/>
  <c r="F2051" i="1"/>
  <c r="E2051" i="1"/>
  <c r="D2051" i="1"/>
  <c r="B2051" i="1"/>
  <c r="A2051" i="1"/>
  <c r="M2050" i="1"/>
  <c r="L2050" i="1"/>
  <c r="K2050" i="1"/>
  <c r="J2050" i="1"/>
  <c r="I2050" i="1"/>
  <c r="H2050" i="1"/>
  <c r="G2050" i="1"/>
  <c r="F2050" i="1"/>
  <c r="E2050" i="1"/>
  <c r="D2050" i="1"/>
  <c r="B2050" i="1"/>
  <c r="A2050" i="1"/>
  <c r="M2049" i="1"/>
  <c r="L2049" i="1"/>
  <c r="K2049" i="1"/>
  <c r="N2049" i="1" s="1"/>
  <c r="J2049" i="1"/>
  <c r="I2049" i="1"/>
  <c r="H2049" i="1"/>
  <c r="G2049" i="1"/>
  <c r="F2049" i="1"/>
  <c r="E2049" i="1"/>
  <c r="D2049" i="1"/>
  <c r="B2049" i="1"/>
  <c r="A2049" i="1"/>
  <c r="M2048" i="1"/>
  <c r="L2048" i="1"/>
  <c r="K2048" i="1"/>
  <c r="J2048" i="1"/>
  <c r="I2048" i="1"/>
  <c r="H2048" i="1"/>
  <c r="G2048" i="1"/>
  <c r="F2048" i="1"/>
  <c r="E2048" i="1"/>
  <c r="D2048" i="1"/>
  <c r="B2048" i="1"/>
  <c r="A2048" i="1"/>
  <c r="M2047" i="1"/>
  <c r="L2047" i="1"/>
  <c r="K2047" i="1"/>
  <c r="J2047" i="1"/>
  <c r="I2047" i="1"/>
  <c r="N2047" i="1" s="1"/>
  <c r="H2047" i="1"/>
  <c r="G2047" i="1"/>
  <c r="F2047" i="1"/>
  <c r="E2047" i="1"/>
  <c r="D2047" i="1"/>
  <c r="B2047" i="1"/>
  <c r="A2047" i="1"/>
  <c r="M2046" i="1"/>
  <c r="L2046" i="1"/>
  <c r="K2046" i="1"/>
  <c r="J2046" i="1"/>
  <c r="I2046" i="1"/>
  <c r="H2046" i="1"/>
  <c r="G2046" i="1"/>
  <c r="F2046" i="1"/>
  <c r="E2046" i="1"/>
  <c r="D2046" i="1"/>
  <c r="B2046" i="1"/>
  <c r="A2046" i="1"/>
  <c r="N2045" i="1"/>
  <c r="M2045" i="1"/>
  <c r="L2045" i="1"/>
  <c r="K2045" i="1"/>
  <c r="J2045" i="1"/>
  <c r="I2045" i="1"/>
  <c r="H2045" i="1"/>
  <c r="G2045" i="1"/>
  <c r="F2045" i="1"/>
  <c r="E2045" i="1"/>
  <c r="D2045" i="1"/>
  <c r="B2045" i="1"/>
  <c r="A2045" i="1"/>
  <c r="M2044" i="1"/>
  <c r="L2044" i="1"/>
  <c r="K2044" i="1"/>
  <c r="J2044" i="1"/>
  <c r="I2044" i="1"/>
  <c r="N2044" i="1" s="1"/>
  <c r="H2044" i="1"/>
  <c r="G2044" i="1"/>
  <c r="F2044" i="1"/>
  <c r="E2044" i="1"/>
  <c r="D2044" i="1"/>
  <c r="B2044" i="1"/>
  <c r="A2044" i="1"/>
  <c r="M2043" i="1"/>
  <c r="L2043" i="1"/>
  <c r="K2043" i="1"/>
  <c r="J2043" i="1"/>
  <c r="I2043" i="1"/>
  <c r="H2043" i="1"/>
  <c r="G2043" i="1"/>
  <c r="F2043" i="1"/>
  <c r="E2043" i="1"/>
  <c r="D2043" i="1"/>
  <c r="B2043" i="1"/>
  <c r="A2043" i="1"/>
  <c r="M2042" i="1"/>
  <c r="L2042" i="1"/>
  <c r="K2042" i="1"/>
  <c r="J2042" i="1"/>
  <c r="I2042" i="1"/>
  <c r="H2042" i="1"/>
  <c r="G2042" i="1"/>
  <c r="F2042" i="1"/>
  <c r="E2042" i="1"/>
  <c r="D2042" i="1"/>
  <c r="B2042" i="1"/>
  <c r="A2042" i="1"/>
  <c r="N2041" i="1"/>
  <c r="M2041" i="1"/>
  <c r="L2041" i="1"/>
  <c r="K2041" i="1"/>
  <c r="J2041" i="1"/>
  <c r="I2041" i="1"/>
  <c r="H2041" i="1"/>
  <c r="G2041" i="1"/>
  <c r="F2041" i="1"/>
  <c r="E2041" i="1"/>
  <c r="D2041" i="1"/>
  <c r="B2041" i="1"/>
  <c r="A2041" i="1"/>
  <c r="M2040" i="1"/>
  <c r="L2040" i="1"/>
  <c r="K2040" i="1"/>
  <c r="N2040" i="1" s="1"/>
  <c r="J2040" i="1"/>
  <c r="I2040" i="1"/>
  <c r="H2040" i="1"/>
  <c r="G2040" i="1"/>
  <c r="F2040" i="1"/>
  <c r="E2040" i="1"/>
  <c r="D2040" i="1"/>
  <c r="B2040" i="1"/>
  <c r="A2040" i="1"/>
  <c r="M2039" i="1"/>
  <c r="L2039" i="1"/>
  <c r="K2039" i="1"/>
  <c r="J2039" i="1"/>
  <c r="I2039" i="1"/>
  <c r="H2039" i="1"/>
  <c r="G2039" i="1"/>
  <c r="F2039" i="1"/>
  <c r="E2039" i="1"/>
  <c r="D2039" i="1"/>
  <c r="B2039" i="1"/>
  <c r="A2039" i="1"/>
  <c r="M2038" i="1"/>
  <c r="L2038" i="1"/>
  <c r="K2038" i="1"/>
  <c r="J2038" i="1"/>
  <c r="I2038" i="1"/>
  <c r="H2038" i="1"/>
  <c r="G2038" i="1"/>
  <c r="F2038" i="1"/>
  <c r="E2038" i="1"/>
  <c r="D2038" i="1"/>
  <c r="B2038" i="1"/>
  <c r="A2038" i="1"/>
  <c r="M2037" i="1"/>
  <c r="L2037" i="1"/>
  <c r="K2037" i="1"/>
  <c r="J2037" i="1"/>
  <c r="I2037" i="1"/>
  <c r="H2037" i="1"/>
  <c r="G2037" i="1"/>
  <c r="F2037" i="1"/>
  <c r="E2037" i="1"/>
  <c r="D2037" i="1"/>
  <c r="B2037" i="1"/>
  <c r="A2037" i="1"/>
  <c r="M2036" i="1"/>
  <c r="L2036" i="1"/>
  <c r="K2036" i="1"/>
  <c r="J2036" i="1"/>
  <c r="I2036" i="1"/>
  <c r="H2036" i="1"/>
  <c r="G2036" i="1"/>
  <c r="F2036" i="1"/>
  <c r="E2036" i="1"/>
  <c r="D2036" i="1"/>
  <c r="B2036" i="1"/>
  <c r="A2036" i="1"/>
  <c r="M2035" i="1"/>
  <c r="L2035" i="1"/>
  <c r="K2035" i="1"/>
  <c r="J2035" i="1"/>
  <c r="I2035" i="1"/>
  <c r="H2035" i="1"/>
  <c r="G2035" i="1"/>
  <c r="F2035" i="1"/>
  <c r="E2035" i="1"/>
  <c r="D2035" i="1"/>
  <c r="B2035" i="1"/>
  <c r="A2035" i="1"/>
  <c r="M2034" i="1"/>
  <c r="L2034" i="1"/>
  <c r="K2034" i="1"/>
  <c r="J2034" i="1"/>
  <c r="I2034" i="1"/>
  <c r="N2034" i="1" s="1"/>
  <c r="H2034" i="1"/>
  <c r="G2034" i="1"/>
  <c r="F2034" i="1"/>
  <c r="E2034" i="1"/>
  <c r="D2034" i="1"/>
  <c r="B2034" i="1"/>
  <c r="A2034" i="1"/>
  <c r="M2033" i="1"/>
  <c r="L2033" i="1"/>
  <c r="K2033" i="1"/>
  <c r="J2033" i="1"/>
  <c r="I2033" i="1"/>
  <c r="N2033" i="1" s="1"/>
  <c r="H2033" i="1"/>
  <c r="G2033" i="1"/>
  <c r="F2033" i="1"/>
  <c r="E2033" i="1"/>
  <c r="D2033" i="1"/>
  <c r="B2033" i="1"/>
  <c r="A2033" i="1"/>
  <c r="M2032" i="1"/>
  <c r="L2032" i="1"/>
  <c r="K2032" i="1"/>
  <c r="J2032" i="1"/>
  <c r="I2032" i="1"/>
  <c r="H2032" i="1"/>
  <c r="G2032" i="1"/>
  <c r="F2032" i="1"/>
  <c r="E2032" i="1"/>
  <c r="D2032" i="1"/>
  <c r="B2032" i="1"/>
  <c r="A2032" i="1"/>
  <c r="M2031" i="1"/>
  <c r="L2031" i="1"/>
  <c r="K2031" i="1"/>
  <c r="J2031" i="1"/>
  <c r="I2031" i="1"/>
  <c r="N2031" i="1" s="1"/>
  <c r="H2031" i="1"/>
  <c r="G2031" i="1"/>
  <c r="F2031" i="1"/>
  <c r="E2031" i="1"/>
  <c r="D2031" i="1"/>
  <c r="B2031" i="1"/>
  <c r="A2031" i="1"/>
  <c r="M2030" i="1"/>
  <c r="L2030" i="1"/>
  <c r="K2030" i="1"/>
  <c r="J2030" i="1"/>
  <c r="I2030" i="1"/>
  <c r="H2030" i="1"/>
  <c r="G2030" i="1"/>
  <c r="F2030" i="1"/>
  <c r="E2030" i="1"/>
  <c r="D2030" i="1"/>
  <c r="B2030" i="1"/>
  <c r="A2030" i="1"/>
  <c r="M2029" i="1"/>
  <c r="L2029" i="1"/>
  <c r="K2029" i="1"/>
  <c r="J2029" i="1"/>
  <c r="I2029" i="1"/>
  <c r="H2029" i="1"/>
  <c r="G2029" i="1"/>
  <c r="F2029" i="1"/>
  <c r="E2029" i="1"/>
  <c r="D2029" i="1"/>
  <c r="B2029" i="1"/>
  <c r="A2029" i="1"/>
  <c r="M2028" i="1"/>
  <c r="L2028" i="1"/>
  <c r="K2028" i="1"/>
  <c r="N2028" i="1" s="1"/>
  <c r="J2028" i="1"/>
  <c r="I2028" i="1"/>
  <c r="H2028" i="1"/>
  <c r="G2028" i="1"/>
  <c r="F2028" i="1"/>
  <c r="E2028" i="1"/>
  <c r="D2028" i="1"/>
  <c r="B2028" i="1"/>
  <c r="A2028" i="1"/>
  <c r="M2027" i="1"/>
  <c r="L2027" i="1"/>
  <c r="K2027" i="1"/>
  <c r="J2027" i="1"/>
  <c r="I2027" i="1"/>
  <c r="N2027" i="1" s="1"/>
  <c r="H2027" i="1"/>
  <c r="G2027" i="1"/>
  <c r="F2027" i="1"/>
  <c r="E2027" i="1"/>
  <c r="D2027" i="1"/>
  <c r="B2027" i="1"/>
  <c r="A2027" i="1"/>
  <c r="M2026" i="1"/>
  <c r="L2026" i="1"/>
  <c r="K2026" i="1"/>
  <c r="J2026" i="1"/>
  <c r="I2026" i="1"/>
  <c r="H2026" i="1"/>
  <c r="G2026" i="1"/>
  <c r="F2026" i="1"/>
  <c r="E2026" i="1"/>
  <c r="D2026" i="1"/>
  <c r="B2026" i="1"/>
  <c r="A2026" i="1"/>
  <c r="M2025" i="1"/>
  <c r="L2025" i="1"/>
  <c r="K2025" i="1"/>
  <c r="J2025" i="1"/>
  <c r="I2025" i="1"/>
  <c r="H2025" i="1"/>
  <c r="G2025" i="1"/>
  <c r="F2025" i="1"/>
  <c r="E2025" i="1"/>
  <c r="D2025" i="1"/>
  <c r="B2025" i="1"/>
  <c r="A2025" i="1"/>
  <c r="M2024" i="1"/>
  <c r="L2024" i="1"/>
  <c r="K2024" i="1"/>
  <c r="J2024" i="1"/>
  <c r="I2024" i="1"/>
  <c r="H2024" i="1"/>
  <c r="G2024" i="1"/>
  <c r="F2024" i="1"/>
  <c r="E2024" i="1"/>
  <c r="D2024" i="1"/>
  <c r="B2024" i="1"/>
  <c r="A2024" i="1"/>
  <c r="M2023" i="1"/>
  <c r="L2023" i="1"/>
  <c r="K2023" i="1"/>
  <c r="J2023" i="1"/>
  <c r="I2023" i="1"/>
  <c r="N2023" i="1" s="1"/>
  <c r="H2023" i="1"/>
  <c r="G2023" i="1"/>
  <c r="F2023" i="1"/>
  <c r="E2023" i="1"/>
  <c r="D2023" i="1"/>
  <c r="B2023" i="1"/>
  <c r="A2023" i="1"/>
  <c r="M2022" i="1"/>
  <c r="L2022" i="1"/>
  <c r="K2022" i="1"/>
  <c r="J2022" i="1"/>
  <c r="I2022" i="1"/>
  <c r="N2022" i="1" s="1"/>
  <c r="H2022" i="1"/>
  <c r="G2022" i="1"/>
  <c r="F2022" i="1"/>
  <c r="E2022" i="1"/>
  <c r="D2022" i="1"/>
  <c r="B2022" i="1"/>
  <c r="A2022" i="1"/>
  <c r="M2021" i="1"/>
  <c r="L2021" i="1"/>
  <c r="K2021" i="1"/>
  <c r="J2021" i="1"/>
  <c r="I2021" i="1"/>
  <c r="H2021" i="1"/>
  <c r="G2021" i="1"/>
  <c r="F2021" i="1"/>
  <c r="E2021" i="1"/>
  <c r="D2021" i="1"/>
  <c r="B2021" i="1"/>
  <c r="A2021" i="1"/>
  <c r="M2020" i="1"/>
  <c r="L2020" i="1"/>
  <c r="K2020" i="1"/>
  <c r="J2020" i="1"/>
  <c r="I2020" i="1"/>
  <c r="H2020" i="1"/>
  <c r="G2020" i="1"/>
  <c r="F2020" i="1"/>
  <c r="E2020" i="1"/>
  <c r="D2020" i="1"/>
  <c r="B2020" i="1"/>
  <c r="A2020" i="1"/>
  <c r="M2019" i="1"/>
  <c r="L2019" i="1"/>
  <c r="K2019" i="1"/>
  <c r="N2019" i="1" s="1"/>
  <c r="J2019" i="1"/>
  <c r="I2019" i="1"/>
  <c r="H2019" i="1"/>
  <c r="G2019" i="1"/>
  <c r="F2019" i="1"/>
  <c r="E2019" i="1"/>
  <c r="D2019" i="1"/>
  <c r="B2019" i="1"/>
  <c r="A2019" i="1"/>
  <c r="M2018" i="1"/>
  <c r="L2018" i="1"/>
  <c r="K2018" i="1"/>
  <c r="J2018" i="1"/>
  <c r="I2018" i="1"/>
  <c r="H2018" i="1"/>
  <c r="G2018" i="1"/>
  <c r="F2018" i="1"/>
  <c r="E2018" i="1"/>
  <c r="D2018" i="1"/>
  <c r="B2018" i="1"/>
  <c r="A2018" i="1"/>
  <c r="M2017" i="1"/>
  <c r="L2017" i="1"/>
  <c r="K2017" i="1"/>
  <c r="J2017" i="1"/>
  <c r="I2017" i="1"/>
  <c r="H2017" i="1"/>
  <c r="G2017" i="1"/>
  <c r="F2017" i="1"/>
  <c r="E2017" i="1"/>
  <c r="D2017" i="1"/>
  <c r="B2017" i="1"/>
  <c r="A2017" i="1"/>
  <c r="M2016" i="1"/>
  <c r="L2016" i="1"/>
  <c r="K2016" i="1"/>
  <c r="J2016" i="1"/>
  <c r="I2016" i="1"/>
  <c r="N2016" i="1" s="1"/>
  <c r="H2016" i="1"/>
  <c r="G2016" i="1"/>
  <c r="F2016" i="1"/>
  <c r="E2016" i="1"/>
  <c r="D2016" i="1"/>
  <c r="B2016" i="1"/>
  <c r="A2016" i="1"/>
  <c r="M2015" i="1"/>
  <c r="L2015" i="1"/>
  <c r="K2015" i="1"/>
  <c r="J2015" i="1"/>
  <c r="I2015" i="1"/>
  <c r="H2015" i="1"/>
  <c r="G2015" i="1"/>
  <c r="F2015" i="1"/>
  <c r="E2015" i="1"/>
  <c r="D2015" i="1"/>
  <c r="B2015" i="1"/>
  <c r="A2015" i="1"/>
  <c r="M2014" i="1"/>
  <c r="L2014" i="1"/>
  <c r="K2014" i="1"/>
  <c r="J2014" i="1"/>
  <c r="I2014" i="1"/>
  <c r="N2014" i="1" s="1"/>
  <c r="H2014" i="1"/>
  <c r="G2014" i="1"/>
  <c r="F2014" i="1"/>
  <c r="E2014" i="1"/>
  <c r="D2014" i="1"/>
  <c r="B2014" i="1"/>
  <c r="A2014" i="1"/>
  <c r="M2013" i="1"/>
  <c r="L2013" i="1"/>
  <c r="K2013" i="1"/>
  <c r="N2013" i="1" s="1"/>
  <c r="J2013" i="1"/>
  <c r="I2013" i="1"/>
  <c r="H2013" i="1"/>
  <c r="G2013" i="1"/>
  <c r="F2013" i="1"/>
  <c r="E2013" i="1"/>
  <c r="D2013" i="1"/>
  <c r="B2013" i="1"/>
  <c r="A2013" i="1"/>
  <c r="M2012" i="1"/>
  <c r="L2012" i="1"/>
  <c r="K2012" i="1"/>
  <c r="J2012" i="1"/>
  <c r="I2012" i="1"/>
  <c r="N2012" i="1" s="1"/>
  <c r="H2012" i="1"/>
  <c r="G2012" i="1"/>
  <c r="F2012" i="1"/>
  <c r="E2012" i="1"/>
  <c r="D2012" i="1"/>
  <c r="B2012" i="1"/>
  <c r="A2012" i="1"/>
  <c r="M2011" i="1"/>
  <c r="L2011" i="1"/>
  <c r="K2011" i="1"/>
  <c r="J2011" i="1"/>
  <c r="I2011" i="1"/>
  <c r="H2011" i="1"/>
  <c r="G2011" i="1"/>
  <c r="F2011" i="1"/>
  <c r="E2011" i="1"/>
  <c r="D2011" i="1"/>
  <c r="B2011" i="1"/>
  <c r="A2011" i="1"/>
  <c r="M2010" i="1"/>
  <c r="L2010" i="1"/>
  <c r="K2010" i="1"/>
  <c r="J2010" i="1"/>
  <c r="I2010" i="1"/>
  <c r="H2010" i="1"/>
  <c r="G2010" i="1"/>
  <c r="F2010" i="1"/>
  <c r="E2010" i="1"/>
  <c r="D2010" i="1"/>
  <c r="B2010" i="1"/>
  <c r="A2010" i="1"/>
  <c r="N2009" i="1"/>
  <c r="M2009" i="1"/>
  <c r="L2009" i="1"/>
  <c r="K2009" i="1"/>
  <c r="J2009" i="1"/>
  <c r="I2009" i="1"/>
  <c r="H2009" i="1"/>
  <c r="G2009" i="1"/>
  <c r="F2009" i="1"/>
  <c r="E2009" i="1"/>
  <c r="D2009" i="1"/>
  <c r="B2009" i="1"/>
  <c r="A2009" i="1"/>
  <c r="M2008" i="1"/>
  <c r="L2008" i="1"/>
  <c r="K2008" i="1"/>
  <c r="J2008" i="1"/>
  <c r="I2008" i="1"/>
  <c r="N2008" i="1" s="1"/>
  <c r="H2008" i="1"/>
  <c r="G2008" i="1"/>
  <c r="F2008" i="1"/>
  <c r="E2008" i="1"/>
  <c r="D2008" i="1"/>
  <c r="B2008" i="1"/>
  <c r="A2008" i="1"/>
  <c r="M2007" i="1"/>
  <c r="L2007" i="1"/>
  <c r="K2007" i="1"/>
  <c r="J2007" i="1"/>
  <c r="I2007" i="1"/>
  <c r="H2007" i="1"/>
  <c r="G2007" i="1"/>
  <c r="F2007" i="1"/>
  <c r="E2007" i="1"/>
  <c r="D2007" i="1"/>
  <c r="B2007" i="1"/>
  <c r="A2007" i="1"/>
  <c r="M2006" i="1"/>
  <c r="L2006" i="1"/>
  <c r="K2006" i="1"/>
  <c r="J2006" i="1"/>
  <c r="I2006" i="1"/>
  <c r="H2006" i="1"/>
  <c r="G2006" i="1"/>
  <c r="F2006" i="1"/>
  <c r="E2006" i="1"/>
  <c r="D2006" i="1"/>
  <c r="B2006" i="1"/>
  <c r="A2006" i="1"/>
  <c r="N2005" i="1"/>
  <c r="M2005" i="1"/>
  <c r="L2005" i="1"/>
  <c r="K2005" i="1"/>
  <c r="J2005" i="1"/>
  <c r="I2005" i="1"/>
  <c r="H2005" i="1"/>
  <c r="G2005" i="1"/>
  <c r="F2005" i="1"/>
  <c r="E2005" i="1"/>
  <c r="D2005" i="1"/>
  <c r="B2005" i="1"/>
  <c r="A2005" i="1"/>
  <c r="M2004" i="1"/>
  <c r="L2004" i="1"/>
  <c r="K2004" i="1"/>
  <c r="J2004" i="1"/>
  <c r="I2004" i="1"/>
  <c r="H2004" i="1"/>
  <c r="G2004" i="1"/>
  <c r="F2004" i="1"/>
  <c r="E2004" i="1"/>
  <c r="D2004" i="1"/>
  <c r="B2004" i="1"/>
  <c r="A2004" i="1"/>
  <c r="M2003" i="1"/>
  <c r="L2003" i="1"/>
  <c r="K2003" i="1"/>
  <c r="J2003" i="1"/>
  <c r="I2003" i="1"/>
  <c r="N2003" i="1" s="1"/>
  <c r="H2003" i="1"/>
  <c r="G2003" i="1"/>
  <c r="F2003" i="1"/>
  <c r="E2003" i="1"/>
  <c r="D2003" i="1"/>
  <c r="B2003" i="1"/>
  <c r="A2003" i="1"/>
  <c r="M2002" i="1"/>
  <c r="L2002" i="1"/>
  <c r="K2002" i="1"/>
  <c r="J2002" i="1"/>
  <c r="I2002" i="1"/>
  <c r="H2002" i="1"/>
  <c r="G2002" i="1"/>
  <c r="F2002" i="1"/>
  <c r="E2002" i="1"/>
  <c r="D2002" i="1"/>
  <c r="B2002" i="1"/>
  <c r="A2002" i="1"/>
  <c r="M2001" i="1"/>
  <c r="L2001" i="1"/>
  <c r="K2001" i="1"/>
  <c r="J2001" i="1"/>
  <c r="I2001" i="1"/>
  <c r="N2001" i="1" s="1"/>
  <c r="H2001" i="1"/>
  <c r="G2001" i="1"/>
  <c r="F2001" i="1"/>
  <c r="E2001" i="1"/>
  <c r="D2001" i="1"/>
  <c r="B2001" i="1"/>
  <c r="A2001" i="1"/>
  <c r="M2000" i="1"/>
  <c r="L2000" i="1"/>
  <c r="K2000" i="1"/>
  <c r="J2000" i="1"/>
  <c r="I2000" i="1"/>
  <c r="H2000" i="1"/>
  <c r="G2000" i="1"/>
  <c r="F2000" i="1"/>
  <c r="E2000" i="1"/>
  <c r="D2000" i="1"/>
  <c r="B2000" i="1"/>
  <c r="A2000" i="1"/>
  <c r="M1999" i="1"/>
  <c r="L1999" i="1"/>
  <c r="K1999" i="1"/>
  <c r="J1999" i="1"/>
  <c r="I1999" i="1"/>
  <c r="H1999" i="1"/>
  <c r="G1999" i="1"/>
  <c r="F1999" i="1"/>
  <c r="E1999" i="1"/>
  <c r="D1999" i="1"/>
  <c r="B1999" i="1"/>
  <c r="A1999" i="1"/>
  <c r="M1998" i="1"/>
  <c r="L1998" i="1"/>
  <c r="K1998" i="1"/>
  <c r="N1998" i="1" s="1"/>
  <c r="J1998" i="1"/>
  <c r="I1998" i="1"/>
  <c r="H1998" i="1"/>
  <c r="G1998" i="1"/>
  <c r="F1998" i="1"/>
  <c r="E1998" i="1"/>
  <c r="D1998" i="1"/>
  <c r="B1998" i="1"/>
  <c r="A1998" i="1"/>
  <c r="M1997" i="1"/>
  <c r="L1997" i="1"/>
  <c r="K1997" i="1"/>
  <c r="J1997" i="1"/>
  <c r="I1997" i="1"/>
  <c r="H1997" i="1"/>
  <c r="G1997" i="1"/>
  <c r="F1997" i="1"/>
  <c r="E1997" i="1"/>
  <c r="D1997" i="1"/>
  <c r="B1997" i="1"/>
  <c r="A1997" i="1"/>
  <c r="M1996" i="1"/>
  <c r="L1996" i="1"/>
  <c r="K1996" i="1"/>
  <c r="J1996" i="1"/>
  <c r="I1996" i="1"/>
  <c r="H1996" i="1"/>
  <c r="G1996" i="1"/>
  <c r="F1996" i="1"/>
  <c r="E1996" i="1"/>
  <c r="D1996" i="1"/>
  <c r="B1996" i="1"/>
  <c r="A1996" i="1"/>
  <c r="M1995" i="1"/>
  <c r="L1995" i="1"/>
  <c r="K1995" i="1"/>
  <c r="J1995" i="1"/>
  <c r="I1995" i="1"/>
  <c r="H1995" i="1"/>
  <c r="G1995" i="1"/>
  <c r="F1995" i="1"/>
  <c r="E1995" i="1"/>
  <c r="D1995" i="1"/>
  <c r="B1995" i="1"/>
  <c r="A1995" i="1"/>
  <c r="M1994" i="1"/>
  <c r="L1994" i="1"/>
  <c r="K1994" i="1"/>
  <c r="J1994" i="1"/>
  <c r="I1994" i="1"/>
  <c r="H1994" i="1"/>
  <c r="G1994" i="1"/>
  <c r="F1994" i="1"/>
  <c r="E1994" i="1"/>
  <c r="D1994" i="1"/>
  <c r="B1994" i="1"/>
  <c r="A1994" i="1"/>
  <c r="M1993" i="1"/>
  <c r="L1993" i="1"/>
  <c r="K1993" i="1"/>
  <c r="J1993" i="1"/>
  <c r="I1993" i="1"/>
  <c r="H1993" i="1"/>
  <c r="G1993" i="1"/>
  <c r="F1993" i="1"/>
  <c r="E1993" i="1"/>
  <c r="D1993" i="1"/>
  <c r="B1993" i="1"/>
  <c r="A1993" i="1"/>
  <c r="M1992" i="1"/>
  <c r="L1992" i="1"/>
  <c r="K1992" i="1"/>
  <c r="N1992" i="1" s="1"/>
  <c r="J1992" i="1"/>
  <c r="I1992" i="1"/>
  <c r="H1992" i="1"/>
  <c r="G1992" i="1"/>
  <c r="F1992" i="1"/>
  <c r="E1992" i="1"/>
  <c r="D1992" i="1"/>
  <c r="B1992" i="1"/>
  <c r="A1992" i="1"/>
  <c r="M1991" i="1"/>
  <c r="L1991" i="1"/>
  <c r="K1991" i="1"/>
  <c r="J1991" i="1"/>
  <c r="I1991" i="1"/>
  <c r="N1991" i="1" s="1"/>
  <c r="H1991" i="1"/>
  <c r="G1991" i="1"/>
  <c r="F1991" i="1"/>
  <c r="E1991" i="1"/>
  <c r="D1991" i="1"/>
  <c r="B1991" i="1"/>
  <c r="A1991" i="1"/>
  <c r="M1990" i="1"/>
  <c r="L1990" i="1"/>
  <c r="K1990" i="1"/>
  <c r="J1990" i="1"/>
  <c r="I1990" i="1"/>
  <c r="H1990" i="1"/>
  <c r="G1990" i="1"/>
  <c r="F1990" i="1"/>
  <c r="E1990" i="1"/>
  <c r="D1990" i="1"/>
  <c r="B1990" i="1"/>
  <c r="A1990" i="1"/>
  <c r="M1989" i="1"/>
  <c r="L1989" i="1"/>
  <c r="K1989" i="1"/>
  <c r="J1989" i="1"/>
  <c r="I1989" i="1"/>
  <c r="H1989" i="1"/>
  <c r="G1989" i="1"/>
  <c r="F1989" i="1"/>
  <c r="E1989" i="1"/>
  <c r="D1989" i="1"/>
  <c r="B1989" i="1"/>
  <c r="A1989" i="1"/>
  <c r="M1988" i="1"/>
  <c r="L1988" i="1"/>
  <c r="K1988" i="1"/>
  <c r="J1988" i="1"/>
  <c r="I1988" i="1"/>
  <c r="H1988" i="1"/>
  <c r="G1988" i="1"/>
  <c r="F1988" i="1"/>
  <c r="E1988" i="1"/>
  <c r="D1988" i="1"/>
  <c r="B1988" i="1"/>
  <c r="A1988" i="1"/>
  <c r="M1987" i="1"/>
  <c r="L1987" i="1"/>
  <c r="K1987" i="1"/>
  <c r="J1987" i="1"/>
  <c r="I1987" i="1"/>
  <c r="N1987" i="1" s="1"/>
  <c r="H1987" i="1"/>
  <c r="G1987" i="1"/>
  <c r="F1987" i="1"/>
  <c r="E1987" i="1"/>
  <c r="D1987" i="1"/>
  <c r="B1987" i="1"/>
  <c r="A1987" i="1"/>
  <c r="M1986" i="1"/>
  <c r="L1986" i="1"/>
  <c r="K1986" i="1"/>
  <c r="J1986" i="1"/>
  <c r="I1986" i="1"/>
  <c r="H1986" i="1"/>
  <c r="G1986" i="1"/>
  <c r="F1986" i="1"/>
  <c r="E1986" i="1"/>
  <c r="D1986" i="1"/>
  <c r="B1986" i="1"/>
  <c r="A1986" i="1"/>
  <c r="M1985" i="1"/>
  <c r="L1985" i="1"/>
  <c r="K1985" i="1"/>
  <c r="J1985" i="1"/>
  <c r="I1985" i="1"/>
  <c r="H1985" i="1"/>
  <c r="G1985" i="1"/>
  <c r="F1985" i="1"/>
  <c r="E1985" i="1"/>
  <c r="D1985" i="1"/>
  <c r="B1985" i="1"/>
  <c r="A1985" i="1"/>
  <c r="M1984" i="1"/>
  <c r="L1984" i="1"/>
  <c r="K1984" i="1"/>
  <c r="J1984" i="1"/>
  <c r="I1984" i="1"/>
  <c r="H1984" i="1"/>
  <c r="G1984" i="1"/>
  <c r="F1984" i="1"/>
  <c r="E1984" i="1"/>
  <c r="D1984" i="1"/>
  <c r="B1984" i="1"/>
  <c r="A1984" i="1"/>
  <c r="M1983" i="1"/>
  <c r="L1983" i="1"/>
  <c r="K1983" i="1"/>
  <c r="J1983" i="1"/>
  <c r="I1983" i="1"/>
  <c r="N1983" i="1" s="1"/>
  <c r="H1983" i="1"/>
  <c r="G1983" i="1"/>
  <c r="F1983" i="1"/>
  <c r="E1983" i="1"/>
  <c r="D1983" i="1"/>
  <c r="B1983" i="1"/>
  <c r="A1983" i="1"/>
  <c r="M1982" i="1"/>
  <c r="L1982" i="1"/>
  <c r="K1982" i="1"/>
  <c r="J1982" i="1"/>
  <c r="I1982" i="1"/>
  <c r="H1982" i="1"/>
  <c r="G1982" i="1"/>
  <c r="F1982" i="1"/>
  <c r="E1982" i="1"/>
  <c r="D1982" i="1"/>
  <c r="B1982" i="1"/>
  <c r="A1982" i="1"/>
  <c r="M1981" i="1"/>
  <c r="L1981" i="1"/>
  <c r="K1981" i="1"/>
  <c r="J1981" i="1"/>
  <c r="I1981" i="1"/>
  <c r="N1981" i="1" s="1"/>
  <c r="H1981" i="1"/>
  <c r="G1981" i="1"/>
  <c r="F1981" i="1"/>
  <c r="E1981" i="1"/>
  <c r="D1981" i="1"/>
  <c r="B1981" i="1"/>
  <c r="A1981" i="1"/>
  <c r="N1980" i="1"/>
  <c r="M1980" i="1"/>
  <c r="L1980" i="1"/>
  <c r="K1980" i="1"/>
  <c r="J1980" i="1"/>
  <c r="I1980" i="1"/>
  <c r="H1980" i="1"/>
  <c r="G1980" i="1"/>
  <c r="F1980" i="1"/>
  <c r="E1980" i="1"/>
  <c r="D1980" i="1"/>
  <c r="B1980" i="1"/>
  <c r="A1980" i="1"/>
  <c r="M1979" i="1"/>
  <c r="L1979" i="1"/>
  <c r="K1979" i="1"/>
  <c r="J1979" i="1"/>
  <c r="I1979" i="1"/>
  <c r="H1979" i="1"/>
  <c r="G1979" i="1"/>
  <c r="F1979" i="1"/>
  <c r="E1979" i="1"/>
  <c r="D1979" i="1"/>
  <c r="B1979" i="1"/>
  <c r="A1979" i="1"/>
  <c r="M1978" i="1"/>
  <c r="L1978" i="1"/>
  <c r="K1978" i="1"/>
  <c r="J1978" i="1"/>
  <c r="I1978" i="1"/>
  <c r="N1978" i="1" s="1"/>
  <c r="H1978" i="1"/>
  <c r="G1978" i="1"/>
  <c r="F1978" i="1"/>
  <c r="E1978" i="1"/>
  <c r="D1978" i="1"/>
  <c r="B1978" i="1"/>
  <c r="A1978" i="1"/>
  <c r="M1977" i="1"/>
  <c r="L1977" i="1"/>
  <c r="K1977" i="1"/>
  <c r="J1977" i="1"/>
  <c r="I1977" i="1"/>
  <c r="H1977" i="1"/>
  <c r="G1977" i="1"/>
  <c r="F1977" i="1"/>
  <c r="E1977" i="1"/>
  <c r="D1977" i="1"/>
  <c r="B1977" i="1"/>
  <c r="A1977" i="1"/>
  <c r="M1976" i="1"/>
  <c r="L1976" i="1"/>
  <c r="K1976" i="1"/>
  <c r="J1976" i="1"/>
  <c r="I1976" i="1"/>
  <c r="N1976" i="1" s="1"/>
  <c r="H1976" i="1"/>
  <c r="G1976" i="1"/>
  <c r="F1976" i="1"/>
  <c r="E1976" i="1"/>
  <c r="D1976" i="1"/>
  <c r="B1976" i="1"/>
  <c r="A1976" i="1"/>
  <c r="M1975" i="1"/>
  <c r="L1975" i="1"/>
  <c r="K1975" i="1"/>
  <c r="J1975" i="1"/>
  <c r="N1975" i="1" s="1"/>
  <c r="I1975" i="1"/>
  <c r="H1975" i="1"/>
  <c r="G1975" i="1"/>
  <c r="F1975" i="1"/>
  <c r="E1975" i="1"/>
  <c r="D1975" i="1"/>
  <c r="B1975" i="1"/>
  <c r="A1975" i="1"/>
  <c r="M1974" i="1"/>
  <c r="L1974" i="1"/>
  <c r="K1974" i="1"/>
  <c r="J1974" i="1"/>
  <c r="I1974" i="1"/>
  <c r="H1974" i="1"/>
  <c r="G1974" i="1"/>
  <c r="F1974" i="1"/>
  <c r="E1974" i="1"/>
  <c r="D1974" i="1"/>
  <c r="B1974" i="1"/>
  <c r="A1974" i="1"/>
  <c r="M1973" i="1"/>
  <c r="L1973" i="1"/>
  <c r="K1973" i="1"/>
  <c r="N1973" i="1" s="1"/>
  <c r="J1973" i="1"/>
  <c r="I1973" i="1"/>
  <c r="H1973" i="1"/>
  <c r="G1973" i="1"/>
  <c r="F1973" i="1"/>
  <c r="E1973" i="1"/>
  <c r="D1973" i="1"/>
  <c r="B1973" i="1"/>
  <c r="A1973" i="1"/>
  <c r="M1972" i="1"/>
  <c r="L1972" i="1"/>
  <c r="K1972" i="1"/>
  <c r="J1972" i="1"/>
  <c r="I1972" i="1"/>
  <c r="H1972" i="1"/>
  <c r="G1972" i="1"/>
  <c r="F1972" i="1"/>
  <c r="E1972" i="1"/>
  <c r="D1972" i="1"/>
  <c r="B1972" i="1"/>
  <c r="A1972" i="1"/>
  <c r="M1971" i="1"/>
  <c r="L1971" i="1"/>
  <c r="K1971" i="1"/>
  <c r="J1971" i="1"/>
  <c r="I1971" i="1"/>
  <c r="H1971" i="1"/>
  <c r="G1971" i="1"/>
  <c r="F1971" i="1"/>
  <c r="E1971" i="1"/>
  <c r="D1971" i="1"/>
  <c r="B1971" i="1"/>
  <c r="A1971" i="1"/>
  <c r="M1970" i="1"/>
  <c r="L1970" i="1"/>
  <c r="K1970" i="1"/>
  <c r="J1970" i="1"/>
  <c r="I1970" i="1"/>
  <c r="H1970" i="1"/>
  <c r="G1970" i="1"/>
  <c r="F1970" i="1"/>
  <c r="E1970" i="1"/>
  <c r="D1970" i="1"/>
  <c r="B1970" i="1"/>
  <c r="A1970" i="1"/>
  <c r="M1969" i="1"/>
  <c r="L1969" i="1"/>
  <c r="K1969" i="1"/>
  <c r="N1969" i="1" s="1"/>
  <c r="J1969" i="1"/>
  <c r="I1969" i="1"/>
  <c r="H1969" i="1"/>
  <c r="G1969" i="1"/>
  <c r="F1969" i="1"/>
  <c r="E1969" i="1"/>
  <c r="D1969" i="1"/>
  <c r="B1969" i="1"/>
  <c r="A1969" i="1"/>
  <c r="M1968" i="1"/>
  <c r="L1968" i="1"/>
  <c r="K1968" i="1"/>
  <c r="J1968" i="1"/>
  <c r="I1968" i="1"/>
  <c r="N1968" i="1" s="1"/>
  <c r="H1968" i="1"/>
  <c r="G1968" i="1"/>
  <c r="F1968" i="1"/>
  <c r="E1968" i="1"/>
  <c r="D1968" i="1"/>
  <c r="B1968" i="1"/>
  <c r="A1968" i="1"/>
  <c r="M1967" i="1"/>
  <c r="L1967" i="1"/>
  <c r="K1967" i="1"/>
  <c r="J1967" i="1"/>
  <c r="I1967" i="1"/>
  <c r="H1967" i="1"/>
  <c r="G1967" i="1"/>
  <c r="F1967" i="1"/>
  <c r="E1967" i="1"/>
  <c r="D1967" i="1"/>
  <c r="B1967" i="1"/>
  <c r="A1967" i="1"/>
  <c r="M1966" i="1"/>
  <c r="L1966" i="1"/>
  <c r="K1966" i="1"/>
  <c r="J1966" i="1"/>
  <c r="I1966" i="1"/>
  <c r="N1966" i="1" s="1"/>
  <c r="H1966" i="1"/>
  <c r="G1966" i="1"/>
  <c r="F1966" i="1"/>
  <c r="E1966" i="1"/>
  <c r="D1966" i="1"/>
  <c r="B1966" i="1"/>
  <c r="A1966" i="1"/>
  <c r="M1965" i="1"/>
  <c r="L1965" i="1"/>
  <c r="K1965" i="1"/>
  <c r="J1965" i="1"/>
  <c r="I1965" i="1"/>
  <c r="N1965" i="1" s="1"/>
  <c r="H1965" i="1"/>
  <c r="G1965" i="1"/>
  <c r="F1965" i="1"/>
  <c r="E1965" i="1"/>
  <c r="D1965" i="1"/>
  <c r="B1965" i="1"/>
  <c r="A1965" i="1"/>
  <c r="M1964" i="1"/>
  <c r="L1964" i="1"/>
  <c r="K1964" i="1"/>
  <c r="J1964" i="1"/>
  <c r="I1964" i="1"/>
  <c r="H1964" i="1"/>
  <c r="G1964" i="1"/>
  <c r="F1964" i="1"/>
  <c r="E1964" i="1"/>
  <c r="D1964" i="1"/>
  <c r="B1964" i="1"/>
  <c r="A1964" i="1"/>
  <c r="M1963" i="1"/>
  <c r="L1963" i="1"/>
  <c r="K1963" i="1"/>
  <c r="J1963" i="1"/>
  <c r="I1963" i="1"/>
  <c r="H1963" i="1"/>
  <c r="G1963" i="1"/>
  <c r="F1963" i="1"/>
  <c r="E1963" i="1"/>
  <c r="D1963" i="1"/>
  <c r="B1963" i="1"/>
  <c r="A1963" i="1"/>
  <c r="M1962" i="1"/>
  <c r="L1962" i="1"/>
  <c r="K1962" i="1"/>
  <c r="J1962" i="1"/>
  <c r="I1962" i="1"/>
  <c r="N1962" i="1" s="1"/>
  <c r="H1962" i="1"/>
  <c r="G1962" i="1"/>
  <c r="F1962" i="1"/>
  <c r="E1962" i="1"/>
  <c r="D1962" i="1"/>
  <c r="B1962" i="1"/>
  <c r="A1962" i="1"/>
  <c r="M1961" i="1"/>
  <c r="L1961" i="1"/>
  <c r="K1961" i="1"/>
  <c r="J1961" i="1"/>
  <c r="I1961" i="1"/>
  <c r="N1961" i="1" s="1"/>
  <c r="H1961" i="1"/>
  <c r="G1961" i="1"/>
  <c r="F1961" i="1"/>
  <c r="E1961" i="1"/>
  <c r="D1961" i="1"/>
  <c r="B1961" i="1"/>
  <c r="A1961" i="1"/>
  <c r="M1960" i="1"/>
  <c r="L1960" i="1"/>
  <c r="K1960" i="1"/>
  <c r="J1960" i="1"/>
  <c r="I1960" i="1"/>
  <c r="H1960" i="1"/>
  <c r="G1960" i="1"/>
  <c r="F1960" i="1"/>
  <c r="E1960" i="1"/>
  <c r="D1960" i="1"/>
  <c r="B1960" i="1"/>
  <c r="A1960" i="1"/>
  <c r="M1959" i="1"/>
  <c r="L1959" i="1"/>
  <c r="K1959" i="1"/>
  <c r="J1959" i="1"/>
  <c r="I1959" i="1"/>
  <c r="N1959" i="1" s="1"/>
  <c r="H1959" i="1"/>
  <c r="G1959" i="1"/>
  <c r="F1959" i="1"/>
  <c r="E1959" i="1"/>
  <c r="D1959" i="1"/>
  <c r="B1959" i="1"/>
  <c r="A1959" i="1"/>
  <c r="M1958" i="1"/>
  <c r="L1958" i="1"/>
  <c r="K1958" i="1"/>
  <c r="J1958" i="1"/>
  <c r="I1958" i="1"/>
  <c r="H1958" i="1"/>
  <c r="G1958" i="1"/>
  <c r="F1958" i="1"/>
  <c r="E1958" i="1"/>
  <c r="D1958" i="1"/>
  <c r="B1958" i="1"/>
  <c r="A1958" i="1"/>
  <c r="M1957" i="1"/>
  <c r="L1957" i="1"/>
  <c r="K1957" i="1"/>
  <c r="J1957" i="1"/>
  <c r="I1957" i="1"/>
  <c r="H1957" i="1"/>
  <c r="G1957" i="1"/>
  <c r="F1957" i="1"/>
  <c r="E1957" i="1"/>
  <c r="D1957" i="1"/>
  <c r="B1957" i="1"/>
  <c r="A1957" i="1"/>
  <c r="M1956" i="1"/>
  <c r="L1956" i="1"/>
  <c r="K1956" i="1"/>
  <c r="J1956" i="1"/>
  <c r="I1956" i="1"/>
  <c r="H1956" i="1"/>
  <c r="G1956" i="1"/>
  <c r="F1956" i="1"/>
  <c r="E1956" i="1"/>
  <c r="D1956" i="1"/>
  <c r="B1956" i="1"/>
  <c r="A1956" i="1"/>
  <c r="N1955" i="1"/>
  <c r="M1955" i="1"/>
  <c r="L1955" i="1"/>
  <c r="K1955" i="1"/>
  <c r="J1955" i="1"/>
  <c r="I1955" i="1"/>
  <c r="H1955" i="1"/>
  <c r="G1955" i="1"/>
  <c r="F1955" i="1"/>
  <c r="E1955" i="1"/>
  <c r="D1955" i="1"/>
  <c r="B1955" i="1"/>
  <c r="A1955" i="1"/>
  <c r="M1954" i="1"/>
  <c r="L1954" i="1"/>
  <c r="K1954" i="1"/>
  <c r="J1954" i="1"/>
  <c r="I1954" i="1"/>
  <c r="H1954" i="1"/>
  <c r="G1954" i="1"/>
  <c r="F1954" i="1"/>
  <c r="E1954" i="1"/>
  <c r="D1954" i="1"/>
  <c r="B1954" i="1"/>
  <c r="A1954" i="1"/>
  <c r="M1953" i="1"/>
  <c r="L1953" i="1"/>
  <c r="K1953" i="1"/>
  <c r="J1953" i="1"/>
  <c r="I1953" i="1"/>
  <c r="H1953" i="1"/>
  <c r="G1953" i="1"/>
  <c r="F1953" i="1"/>
  <c r="E1953" i="1"/>
  <c r="D1953" i="1"/>
  <c r="B1953" i="1"/>
  <c r="A1953" i="1"/>
  <c r="M1952" i="1"/>
  <c r="L1952" i="1"/>
  <c r="K1952" i="1"/>
  <c r="J1952" i="1"/>
  <c r="I1952" i="1"/>
  <c r="H1952" i="1"/>
  <c r="G1952" i="1"/>
  <c r="F1952" i="1"/>
  <c r="E1952" i="1"/>
  <c r="D1952" i="1"/>
  <c r="B1952" i="1"/>
  <c r="A1952" i="1"/>
  <c r="M1951" i="1"/>
  <c r="L1951" i="1"/>
  <c r="K1951" i="1"/>
  <c r="J1951" i="1"/>
  <c r="I1951" i="1"/>
  <c r="N1951" i="1" s="1"/>
  <c r="H1951" i="1"/>
  <c r="G1951" i="1"/>
  <c r="F1951" i="1"/>
  <c r="E1951" i="1"/>
  <c r="D1951" i="1"/>
  <c r="B1951" i="1"/>
  <c r="A1951" i="1"/>
  <c r="M1950" i="1"/>
  <c r="L1950" i="1"/>
  <c r="K1950" i="1"/>
  <c r="J1950" i="1"/>
  <c r="I1950" i="1"/>
  <c r="H1950" i="1"/>
  <c r="G1950" i="1"/>
  <c r="F1950" i="1"/>
  <c r="E1950" i="1"/>
  <c r="D1950" i="1"/>
  <c r="B1950" i="1"/>
  <c r="A1950" i="1"/>
  <c r="M1949" i="1"/>
  <c r="L1949" i="1"/>
  <c r="K1949" i="1"/>
  <c r="J1949" i="1"/>
  <c r="I1949" i="1"/>
  <c r="H1949" i="1"/>
  <c r="G1949" i="1"/>
  <c r="F1949" i="1"/>
  <c r="E1949" i="1"/>
  <c r="D1949" i="1"/>
  <c r="B1949" i="1"/>
  <c r="A1949" i="1"/>
  <c r="M1948" i="1"/>
  <c r="L1948" i="1"/>
  <c r="K1948" i="1"/>
  <c r="J1948" i="1"/>
  <c r="I1948" i="1"/>
  <c r="H1948" i="1"/>
  <c r="G1948" i="1"/>
  <c r="F1948" i="1"/>
  <c r="E1948" i="1"/>
  <c r="D1948" i="1"/>
  <c r="B1948" i="1"/>
  <c r="A1948" i="1"/>
  <c r="M1947" i="1"/>
  <c r="L1947" i="1"/>
  <c r="K1947" i="1"/>
  <c r="J1947" i="1"/>
  <c r="I1947" i="1"/>
  <c r="N1947" i="1" s="1"/>
  <c r="H1947" i="1"/>
  <c r="G1947" i="1"/>
  <c r="F1947" i="1"/>
  <c r="E1947" i="1"/>
  <c r="D1947" i="1"/>
  <c r="B1947" i="1"/>
  <c r="A1947" i="1"/>
  <c r="M1946" i="1"/>
  <c r="L1946" i="1"/>
  <c r="K1946" i="1"/>
  <c r="J1946" i="1"/>
  <c r="I1946" i="1"/>
  <c r="H1946" i="1"/>
  <c r="G1946" i="1"/>
  <c r="F1946" i="1"/>
  <c r="E1946" i="1"/>
  <c r="D1946" i="1"/>
  <c r="B1946" i="1"/>
  <c r="A1946" i="1"/>
  <c r="M1945" i="1"/>
  <c r="L1945" i="1"/>
  <c r="K1945" i="1"/>
  <c r="J1945" i="1"/>
  <c r="I1945" i="1"/>
  <c r="N1945" i="1" s="1"/>
  <c r="H1945" i="1"/>
  <c r="G1945" i="1"/>
  <c r="F1945" i="1"/>
  <c r="E1945" i="1"/>
  <c r="D1945" i="1"/>
  <c r="B1945" i="1"/>
  <c r="A1945" i="1"/>
  <c r="N1944" i="1"/>
  <c r="M1944" i="1"/>
  <c r="L1944" i="1"/>
  <c r="K1944" i="1"/>
  <c r="J1944" i="1"/>
  <c r="I1944" i="1"/>
  <c r="H1944" i="1"/>
  <c r="G1944" i="1"/>
  <c r="F1944" i="1"/>
  <c r="E1944" i="1"/>
  <c r="D1944" i="1"/>
  <c r="B1944" i="1"/>
  <c r="A1944" i="1"/>
  <c r="M1943" i="1"/>
  <c r="L1943" i="1"/>
  <c r="K1943" i="1"/>
  <c r="J1943" i="1"/>
  <c r="I1943" i="1"/>
  <c r="H1943" i="1"/>
  <c r="G1943" i="1"/>
  <c r="F1943" i="1"/>
  <c r="E1943" i="1"/>
  <c r="D1943" i="1"/>
  <c r="B1943" i="1"/>
  <c r="A1943" i="1"/>
  <c r="M1942" i="1"/>
  <c r="L1942" i="1"/>
  <c r="K1942" i="1"/>
  <c r="J1942" i="1"/>
  <c r="I1942" i="1"/>
  <c r="H1942" i="1"/>
  <c r="G1942" i="1"/>
  <c r="F1942" i="1"/>
  <c r="E1942" i="1"/>
  <c r="D1942" i="1"/>
  <c r="B1942" i="1"/>
  <c r="A1942" i="1"/>
  <c r="M1941" i="1"/>
  <c r="L1941" i="1"/>
  <c r="K1941" i="1"/>
  <c r="J1941" i="1"/>
  <c r="I1941" i="1"/>
  <c r="H1941" i="1"/>
  <c r="G1941" i="1"/>
  <c r="F1941" i="1"/>
  <c r="E1941" i="1"/>
  <c r="D1941" i="1"/>
  <c r="B1941" i="1"/>
  <c r="A1941" i="1"/>
  <c r="M1940" i="1"/>
  <c r="L1940" i="1"/>
  <c r="K1940" i="1"/>
  <c r="J1940" i="1"/>
  <c r="I1940" i="1"/>
  <c r="N1940" i="1" s="1"/>
  <c r="H1940" i="1"/>
  <c r="G1940" i="1"/>
  <c r="F1940" i="1"/>
  <c r="E1940" i="1"/>
  <c r="D1940" i="1"/>
  <c r="B1940" i="1"/>
  <c r="A1940" i="1"/>
  <c r="M1939" i="1"/>
  <c r="L1939" i="1"/>
  <c r="K1939" i="1"/>
  <c r="J1939" i="1"/>
  <c r="I1939" i="1"/>
  <c r="N1939" i="1" s="1"/>
  <c r="H1939" i="1"/>
  <c r="G1939" i="1"/>
  <c r="F1939" i="1"/>
  <c r="E1939" i="1"/>
  <c r="D1939" i="1"/>
  <c r="B1939" i="1"/>
  <c r="A1939" i="1"/>
  <c r="M1938" i="1"/>
  <c r="L1938" i="1"/>
  <c r="K1938" i="1"/>
  <c r="J1938" i="1"/>
  <c r="I1938" i="1"/>
  <c r="H1938" i="1"/>
  <c r="G1938" i="1"/>
  <c r="F1938" i="1"/>
  <c r="E1938" i="1"/>
  <c r="D1938" i="1"/>
  <c r="B1938" i="1"/>
  <c r="A1938" i="1"/>
  <c r="M1937" i="1"/>
  <c r="L1937" i="1"/>
  <c r="K1937" i="1"/>
  <c r="N1937" i="1" s="1"/>
  <c r="J1937" i="1"/>
  <c r="I1937" i="1"/>
  <c r="H1937" i="1"/>
  <c r="G1937" i="1"/>
  <c r="F1937" i="1"/>
  <c r="E1937" i="1"/>
  <c r="D1937" i="1"/>
  <c r="B1937" i="1"/>
  <c r="A1937" i="1"/>
  <c r="M1936" i="1"/>
  <c r="L1936" i="1"/>
  <c r="K1936" i="1"/>
  <c r="J1936" i="1"/>
  <c r="I1936" i="1"/>
  <c r="N1936" i="1" s="1"/>
  <c r="H1936" i="1"/>
  <c r="G1936" i="1"/>
  <c r="F1936" i="1"/>
  <c r="E1936" i="1"/>
  <c r="D1936" i="1"/>
  <c r="B1936" i="1"/>
  <c r="A1936" i="1"/>
  <c r="M1935" i="1"/>
  <c r="L1935" i="1"/>
  <c r="K1935" i="1"/>
  <c r="J1935" i="1"/>
  <c r="I1935" i="1"/>
  <c r="H1935" i="1"/>
  <c r="G1935" i="1"/>
  <c r="F1935" i="1"/>
  <c r="E1935" i="1"/>
  <c r="D1935" i="1"/>
  <c r="B1935" i="1"/>
  <c r="A1935" i="1"/>
  <c r="M1934" i="1"/>
  <c r="L1934" i="1"/>
  <c r="K1934" i="1"/>
  <c r="J1934" i="1"/>
  <c r="I1934" i="1"/>
  <c r="H1934" i="1"/>
  <c r="G1934" i="1"/>
  <c r="F1934" i="1"/>
  <c r="E1934" i="1"/>
  <c r="D1934" i="1"/>
  <c r="B1934" i="1"/>
  <c r="A1934" i="1"/>
  <c r="M1933" i="1"/>
  <c r="L1933" i="1"/>
  <c r="K1933" i="1"/>
  <c r="N1933" i="1" s="1"/>
  <c r="J1933" i="1"/>
  <c r="I1933" i="1"/>
  <c r="H1933" i="1"/>
  <c r="G1933" i="1"/>
  <c r="F1933" i="1"/>
  <c r="E1933" i="1"/>
  <c r="D1933" i="1"/>
  <c r="B1933" i="1"/>
  <c r="A1933" i="1"/>
  <c r="M1932" i="1"/>
  <c r="L1932" i="1"/>
  <c r="K1932" i="1"/>
  <c r="J1932" i="1"/>
  <c r="I1932" i="1"/>
  <c r="N1932" i="1" s="1"/>
  <c r="H1932" i="1"/>
  <c r="G1932" i="1"/>
  <c r="F1932" i="1"/>
  <c r="E1932" i="1"/>
  <c r="D1932" i="1"/>
  <c r="B1932" i="1"/>
  <c r="A1932" i="1"/>
  <c r="M1931" i="1"/>
  <c r="L1931" i="1"/>
  <c r="K1931" i="1"/>
  <c r="J1931" i="1"/>
  <c r="I1931" i="1"/>
  <c r="H1931" i="1"/>
  <c r="G1931" i="1"/>
  <c r="F1931" i="1"/>
  <c r="E1931" i="1"/>
  <c r="D1931" i="1"/>
  <c r="B1931" i="1"/>
  <c r="A1931" i="1"/>
  <c r="M1930" i="1"/>
  <c r="L1930" i="1"/>
  <c r="K1930" i="1"/>
  <c r="J1930" i="1"/>
  <c r="I1930" i="1"/>
  <c r="N1930" i="1" s="1"/>
  <c r="H1930" i="1"/>
  <c r="G1930" i="1"/>
  <c r="F1930" i="1"/>
  <c r="E1930" i="1"/>
  <c r="D1930" i="1"/>
  <c r="B1930" i="1"/>
  <c r="A1930" i="1"/>
  <c r="M1929" i="1"/>
  <c r="L1929" i="1"/>
  <c r="K1929" i="1"/>
  <c r="J1929" i="1"/>
  <c r="I1929" i="1"/>
  <c r="H1929" i="1"/>
  <c r="G1929" i="1"/>
  <c r="F1929" i="1"/>
  <c r="E1929" i="1"/>
  <c r="D1929" i="1"/>
  <c r="B1929" i="1"/>
  <c r="A1929" i="1"/>
  <c r="M1928" i="1"/>
  <c r="L1928" i="1"/>
  <c r="K1928" i="1"/>
  <c r="J1928" i="1"/>
  <c r="I1928" i="1"/>
  <c r="N1928" i="1" s="1"/>
  <c r="H1928" i="1"/>
  <c r="G1928" i="1"/>
  <c r="F1928" i="1"/>
  <c r="E1928" i="1"/>
  <c r="D1928" i="1"/>
  <c r="B1928" i="1"/>
  <c r="A1928" i="1"/>
  <c r="M1927" i="1"/>
  <c r="L1927" i="1"/>
  <c r="K1927" i="1"/>
  <c r="J1927" i="1"/>
  <c r="I1927" i="1"/>
  <c r="H1927" i="1"/>
  <c r="G1927" i="1"/>
  <c r="F1927" i="1"/>
  <c r="E1927" i="1"/>
  <c r="D1927" i="1"/>
  <c r="B1927" i="1"/>
  <c r="A1927" i="1"/>
  <c r="M1926" i="1"/>
  <c r="L1926" i="1"/>
  <c r="K1926" i="1"/>
  <c r="J1926" i="1"/>
  <c r="I1926" i="1"/>
  <c r="N1926" i="1" s="1"/>
  <c r="H1926" i="1"/>
  <c r="G1926" i="1"/>
  <c r="F1926" i="1"/>
  <c r="E1926" i="1"/>
  <c r="D1926" i="1"/>
  <c r="B1926" i="1"/>
  <c r="A1926" i="1"/>
  <c r="N1925" i="1"/>
  <c r="M1925" i="1"/>
  <c r="L1925" i="1"/>
  <c r="K1925" i="1"/>
  <c r="J1925" i="1"/>
  <c r="I1925" i="1"/>
  <c r="H1925" i="1"/>
  <c r="G1925" i="1"/>
  <c r="F1925" i="1"/>
  <c r="E1925" i="1"/>
  <c r="D1925" i="1"/>
  <c r="B1925" i="1"/>
  <c r="A1925" i="1"/>
  <c r="M1924" i="1"/>
  <c r="L1924" i="1"/>
  <c r="K1924" i="1"/>
  <c r="J1924" i="1"/>
  <c r="I1924" i="1"/>
  <c r="H1924" i="1"/>
  <c r="G1924" i="1"/>
  <c r="F1924" i="1"/>
  <c r="E1924" i="1"/>
  <c r="D1924" i="1"/>
  <c r="B1924" i="1"/>
  <c r="A1924" i="1"/>
  <c r="M1923" i="1"/>
  <c r="L1923" i="1"/>
  <c r="K1923" i="1"/>
  <c r="J1923" i="1"/>
  <c r="I1923" i="1"/>
  <c r="N1923" i="1" s="1"/>
  <c r="H1923" i="1"/>
  <c r="G1923" i="1"/>
  <c r="F1923" i="1"/>
  <c r="E1923" i="1"/>
  <c r="D1923" i="1"/>
  <c r="B1923" i="1"/>
  <c r="A1923" i="1"/>
  <c r="M1922" i="1"/>
  <c r="L1922" i="1"/>
  <c r="K1922" i="1"/>
  <c r="J1922" i="1"/>
  <c r="I1922" i="1"/>
  <c r="H1922" i="1"/>
  <c r="G1922" i="1"/>
  <c r="F1922" i="1"/>
  <c r="E1922" i="1"/>
  <c r="D1922" i="1"/>
  <c r="B1922" i="1"/>
  <c r="A1922" i="1"/>
  <c r="M1921" i="1"/>
  <c r="L1921" i="1"/>
  <c r="K1921" i="1"/>
  <c r="J1921" i="1"/>
  <c r="I1921" i="1"/>
  <c r="N1921" i="1" s="1"/>
  <c r="H1921" i="1"/>
  <c r="G1921" i="1"/>
  <c r="F1921" i="1"/>
  <c r="E1921" i="1"/>
  <c r="D1921" i="1"/>
  <c r="B1921" i="1"/>
  <c r="A1921" i="1"/>
  <c r="M1920" i="1"/>
  <c r="L1920" i="1"/>
  <c r="K1920" i="1"/>
  <c r="N1920" i="1" s="1"/>
  <c r="J1920" i="1"/>
  <c r="I1920" i="1"/>
  <c r="H1920" i="1"/>
  <c r="G1920" i="1"/>
  <c r="F1920" i="1"/>
  <c r="E1920" i="1"/>
  <c r="D1920" i="1"/>
  <c r="B1920" i="1"/>
  <c r="A1920" i="1"/>
  <c r="M1919" i="1"/>
  <c r="L1919" i="1"/>
  <c r="K1919" i="1"/>
  <c r="J1919" i="1"/>
  <c r="I1919" i="1"/>
  <c r="N1919" i="1" s="1"/>
  <c r="H1919" i="1"/>
  <c r="G1919" i="1"/>
  <c r="F1919" i="1"/>
  <c r="E1919" i="1"/>
  <c r="D1919" i="1"/>
  <c r="B1919" i="1"/>
  <c r="A1919" i="1"/>
  <c r="M1918" i="1"/>
  <c r="L1918" i="1"/>
  <c r="K1918" i="1"/>
  <c r="J1918" i="1"/>
  <c r="I1918" i="1"/>
  <c r="H1918" i="1"/>
  <c r="G1918" i="1"/>
  <c r="F1918" i="1"/>
  <c r="E1918" i="1"/>
  <c r="D1918" i="1"/>
  <c r="B1918" i="1"/>
  <c r="A1918" i="1"/>
  <c r="M1917" i="1"/>
  <c r="L1917" i="1"/>
  <c r="K1917" i="1"/>
  <c r="J1917" i="1"/>
  <c r="I1917" i="1"/>
  <c r="H1917" i="1"/>
  <c r="G1917" i="1"/>
  <c r="F1917" i="1"/>
  <c r="E1917" i="1"/>
  <c r="D1917" i="1"/>
  <c r="B1917" i="1"/>
  <c r="A1917" i="1"/>
  <c r="M1916" i="1"/>
  <c r="L1916" i="1"/>
  <c r="K1916" i="1"/>
  <c r="J1916" i="1"/>
  <c r="I1916" i="1"/>
  <c r="H1916" i="1"/>
  <c r="G1916" i="1"/>
  <c r="F1916" i="1"/>
  <c r="E1916" i="1"/>
  <c r="D1916" i="1"/>
  <c r="B1916" i="1"/>
  <c r="A1916" i="1"/>
  <c r="M1915" i="1"/>
  <c r="L1915" i="1"/>
  <c r="K1915" i="1"/>
  <c r="J1915" i="1"/>
  <c r="I1915" i="1"/>
  <c r="N1915" i="1" s="1"/>
  <c r="H1915" i="1"/>
  <c r="G1915" i="1"/>
  <c r="F1915" i="1"/>
  <c r="E1915" i="1"/>
  <c r="D1915" i="1"/>
  <c r="B1915" i="1"/>
  <c r="A1915" i="1"/>
  <c r="M1914" i="1"/>
  <c r="L1914" i="1"/>
  <c r="K1914" i="1"/>
  <c r="J1914" i="1"/>
  <c r="I1914" i="1"/>
  <c r="H1914" i="1"/>
  <c r="G1914" i="1"/>
  <c r="F1914" i="1"/>
  <c r="E1914" i="1"/>
  <c r="D1914" i="1"/>
  <c r="B1914" i="1"/>
  <c r="A1914" i="1"/>
  <c r="M1913" i="1"/>
  <c r="L1913" i="1"/>
  <c r="K1913" i="1"/>
  <c r="J1913" i="1"/>
  <c r="I1913" i="1"/>
  <c r="H1913" i="1"/>
  <c r="G1913" i="1"/>
  <c r="F1913" i="1"/>
  <c r="E1913" i="1"/>
  <c r="D1913" i="1"/>
  <c r="B1913" i="1"/>
  <c r="A1913" i="1"/>
  <c r="M1912" i="1"/>
  <c r="L1912" i="1"/>
  <c r="K1912" i="1"/>
  <c r="J1912" i="1"/>
  <c r="I1912" i="1"/>
  <c r="H1912" i="1"/>
  <c r="G1912" i="1"/>
  <c r="F1912" i="1"/>
  <c r="E1912" i="1"/>
  <c r="D1912" i="1"/>
  <c r="B1912" i="1"/>
  <c r="A1912" i="1"/>
  <c r="M1911" i="1"/>
  <c r="L1911" i="1"/>
  <c r="K1911" i="1"/>
  <c r="J1911" i="1"/>
  <c r="I1911" i="1"/>
  <c r="N1911" i="1" s="1"/>
  <c r="H1911" i="1"/>
  <c r="G1911" i="1"/>
  <c r="F1911" i="1"/>
  <c r="E1911" i="1"/>
  <c r="D1911" i="1"/>
  <c r="B1911" i="1"/>
  <c r="A1911" i="1"/>
  <c r="M1910" i="1"/>
  <c r="L1910" i="1"/>
  <c r="K1910" i="1"/>
  <c r="J1910" i="1"/>
  <c r="I1910" i="1"/>
  <c r="H1910" i="1"/>
  <c r="G1910" i="1"/>
  <c r="F1910" i="1"/>
  <c r="E1910" i="1"/>
  <c r="D1910" i="1"/>
  <c r="B1910" i="1"/>
  <c r="A1910" i="1"/>
  <c r="M1909" i="1"/>
  <c r="L1909" i="1"/>
  <c r="K1909" i="1"/>
  <c r="J1909" i="1"/>
  <c r="I1909" i="1"/>
  <c r="N1909" i="1" s="1"/>
  <c r="H1909" i="1"/>
  <c r="G1909" i="1"/>
  <c r="F1909" i="1"/>
  <c r="E1909" i="1"/>
  <c r="D1909" i="1"/>
  <c r="B1909" i="1"/>
  <c r="A1909" i="1"/>
  <c r="N1908" i="1"/>
  <c r="M1908" i="1"/>
  <c r="L1908" i="1"/>
  <c r="K1908" i="1"/>
  <c r="J1908" i="1"/>
  <c r="I1908" i="1"/>
  <c r="H1908" i="1"/>
  <c r="G1908" i="1"/>
  <c r="F1908" i="1"/>
  <c r="E1908" i="1"/>
  <c r="D1908" i="1"/>
  <c r="B1908" i="1"/>
  <c r="A1908" i="1"/>
  <c r="M1907" i="1"/>
  <c r="L1907" i="1"/>
  <c r="K1907" i="1"/>
  <c r="J1907" i="1"/>
  <c r="I1907" i="1"/>
  <c r="H1907" i="1"/>
  <c r="G1907" i="1"/>
  <c r="F1907" i="1"/>
  <c r="E1907" i="1"/>
  <c r="D1907" i="1"/>
  <c r="B1907" i="1"/>
  <c r="A1907" i="1"/>
  <c r="M1906" i="1"/>
  <c r="L1906" i="1"/>
  <c r="K1906" i="1"/>
  <c r="J1906" i="1"/>
  <c r="I1906" i="1"/>
  <c r="N1906" i="1" s="1"/>
  <c r="H1906" i="1"/>
  <c r="G1906" i="1"/>
  <c r="F1906" i="1"/>
  <c r="E1906" i="1"/>
  <c r="D1906" i="1"/>
  <c r="B1906" i="1"/>
  <c r="A1906" i="1"/>
  <c r="M1905" i="1"/>
  <c r="L1905" i="1"/>
  <c r="K1905" i="1"/>
  <c r="N1905" i="1" s="1"/>
  <c r="J1905" i="1"/>
  <c r="I1905" i="1"/>
  <c r="H1905" i="1"/>
  <c r="G1905" i="1"/>
  <c r="F1905" i="1"/>
  <c r="E1905" i="1"/>
  <c r="D1905" i="1"/>
  <c r="B1905" i="1"/>
  <c r="A1905" i="1"/>
  <c r="M1904" i="1"/>
  <c r="L1904" i="1"/>
  <c r="K1904" i="1"/>
  <c r="J1904" i="1"/>
  <c r="I1904" i="1"/>
  <c r="H1904" i="1"/>
  <c r="G1904" i="1"/>
  <c r="F1904" i="1"/>
  <c r="E1904" i="1"/>
  <c r="D1904" i="1"/>
  <c r="B1904" i="1"/>
  <c r="A1904" i="1"/>
  <c r="M1903" i="1"/>
  <c r="L1903" i="1"/>
  <c r="K1903" i="1"/>
  <c r="J1903" i="1"/>
  <c r="I1903" i="1"/>
  <c r="H1903" i="1"/>
  <c r="G1903" i="1"/>
  <c r="F1903" i="1"/>
  <c r="E1903" i="1"/>
  <c r="D1903" i="1"/>
  <c r="B1903" i="1"/>
  <c r="A1903" i="1"/>
  <c r="M1902" i="1"/>
  <c r="L1902" i="1"/>
  <c r="K1902" i="1"/>
  <c r="J1902" i="1"/>
  <c r="I1902" i="1"/>
  <c r="H1902" i="1"/>
  <c r="G1902" i="1"/>
  <c r="F1902" i="1"/>
  <c r="E1902" i="1"/>
  <c r="D1902" i="1"/>
  <c r="B1902" i="1"/>
  <c r="A1902" i="1"/>
  <c r="M1901" i="1"/>
  <c r="L1901" i="1"/>
  <c r="K1901" i="1"/>
  <c r="N1901" i="1" s="1"/>
  <c r="J1901" i="1"/>
  <c r="I1901" i="1"/>
  <c r="H1901" i="1"/>
  <c r="G1901" i="1"/>
  <c r="F1901" i="1"/>
  <c r="E1901" i="1"/>
  <c r="D1901" i="1"/>
  <c r="B1901" i="1"/>
  <c r="A1901" i="1"/>
  <c r="M1900" i="1"/>
  <c r="L1900" i="1"/>
  <c r="K1900" i="1"/>
  <c r="J1900" i="1"/>
  <c r="I1900" i="1"/>
  <c r="H1900" i="1"/>
  <c r="G1900" i="1"/>
  <c r="F1900" i="1"/>
  <c r="E1900" i="1"/>
  <c r="D1900" i="1"/>
  <c r="B1900" i="1"/>
  <c r="A1900" i="1"/>
  <c r="M1899" i="1"/>
  <c r="L1899" i="1"/>
  <c r="K1899" i="1"/>
  <c r="J1899" i="1"/>
  <c r="I1899" i="1"/>
  <c r="H1899" i="1"/>
  <c r="G1899" i="1"/>
  <c r="F1899" i="1"/>
  <c r="E1899" i="1"/>
  <c r="D1899" i="1"/>
  <c r="B1899" i="1"/>
  <c r="A1899" i="1"/>
  <c r="M1898" i="1"/>
  <c r="L1898" i="1"/>
  <c r="K1898" i="1"/>
  <c r="J1898" i="1"/>
  <c r="I1898" i="1"/>
  <c r="H1898" i="1"/>
  <c r="G1898" i="1"/>
  <c r="F1898" i="1"/>
  <c r="E1898" i="1"/>
  <c r="D1898" i="1"/>
  <c r="B1898" i="1"/>
  <c r="A1898" i="1"/>
  <c r="N1897" i="1"/>
  <c r="M1897" i="1"/>
  <c r="L1897" i="1"/>
  <c r="K1897" i="1"/>
  <c r="J1897" i="1"/>
  <c r="I1897" i="1"/>
  <c r="H1897" i="1"/>
  <c r="G1897" i="1"/>
  <c r="F1897" i="1"/>
  <c r="E1897" i="1"/>
  <c r="D1897" i="1"/>
  <c r="B1897" i="1"/>
  <c r="A1897" i="1"/>
  <c r="M1896" i="1"/>
  <c r="L1896" i="1"/>
  <c r="K1896" i="1"/>
  <c r="J1896" i="1"/>
  <c r="I1896" i="1"/>
  <c r="N1896" i="1" s="1"/>
  <c r="H1896" i="1"/>
  <c r="G1896" i="1"/>
  <c r="F1896" i="1"/>
  <c r="E1896" i="1"/>
  <c r="D1896" i="1"/>
  <c r="B1896" i="1"/>
  <c r="A1896" i="1"/>
  <c r="M1895" i="1"/>
  <c r="L1895" i="1"/>
  <c r="K1895" i="1"/>
  <c r="J1895" i="1"/>
  <c r="I1895" i="1"/>
  <c r="H1895" i="1"/>
  <c r="G1895" i="1"/>
  <c r="F1895" i="1"/>
  <c r="E1895" i="1"/>
  <c r="D1895" i="1"/>
  <c r="B1895" i="1"/>
  <c r="A1895" i="1"/>
  <c r="M1894" i="1"/>
  <c r="L1894" i="1"/>
  <c r="K1894" i="1"/>
  <c r="J1894" i="1"/>
  <c r="I1894" i="1"/>
  <c r="N1894" i="1" s="1"/>
  <c r="H1894" i="1"/>
  <c r="G1894" i="1"/>
  <c r="F1894" i="1"/>
  <c r="E1894" i="1"/>
  <c r="D1894" i="1"/>
  <c r="B1894" i="1"/>
  <c r="A1894" i="1"/>
  <c r="M1893" i="1"/>
  <c r="L1893" i="1"/>
  <c r="K1893" i="1"/>
  <c r="J1893" i="1"/>
  <c r="I1893" i="1"/>
  <c r="H1893" i="1"/>
  <c r="G1893" i="1"/>
  <c r="F1893" i="1"/>
  <c r="E1893" i="1"/>
  <c r="D1893" i="1"/>
  <c r="B1893" i="1"/>
  <c r="A1893" i="1"/>
  <c r="M1892" i="1"/>
  <c r="L1892" i="1"/>
  <c r="K1892" i="1"/>
  <c r="J1892" i="1"/>
  <c r="I1892" i="1"/>
  <c r="N1892" i="1" s="1"/>
  <c r="H1892" i="1"/>
  <c r="G1892" i="1"/>
  <c r="F1892" i="1"/>
  <c r="E1892" i="1"/>
  <c r="D1892" i="1"/>
  <c r="B1892" i="1"/>
  <c r="A1892" i="1"/>
  <c r="M1891" i="1"/>
  <c r="L1891" i="1"/>
  <c r="K1891" i="1"/>
  <c r="J1891" i="1"/>
  <c r="I1891" i="1"/>
  <c r="H1891" i="1"/>
  <c r="G1891" i="1"/>
  <c r="F1891" i="1"/>
  <c r="E1891" i="1"/>
  <c r="D1891" i="1"/>
  <c r="B1891" i="1"/>
  <c r="A1891" i="1"/>
  <c r="M1890" i="1"/>
  <c r="L1890" i="1"/>
  <c r="K1890" i="1"/>
  <c r="J1890" i="1"/>
  <c r="I1890" i="1"/>
  <c r="N1890" i="1" s="1"/>
  <c r="H1890" i="1"/>
  <c r="G1890" i="1"/>
  <c r="F1890" i="1"/>
  <c r="E1890" i="1"/>
  <c r="D1890" i="1"/>
  <c r="B1890" i="1"/>
  <c r="A1890" i="1"/>
  <c r="N1889" i="1"/>
  <c r="M1889" i="1"/>
  <c r="L1889" i="1"/>
  <c r="K1889" i="1"/>
  <c r="J1889" i="1"/>
  <c r="I1889" i="1"/>
  <c r="H1889" i="1"/>
  <c r="G1889" i="1"/>
  <c r="F1889" i="1"/>
  <c r="E1889" i="1"/>
  <c r="D1889" i="1"/>
  <c r="B1889" i="1"/>
  <c r="A1889" i="1"/>
  <c r="M1888" i="1"/>
  <c r="L1888" i="1"/>
  <c r="K1888" i="1"/>
  <c r="J1888" i="1"/>
  <c r="I1888" i="1"/>
  <c r="H1888" i="1"/>
  <c r="G1888" i="1"/>
  <c r="F1888" i="1"/>
  <c r="E1888" i="1"/>
  <c r="D1888" i="1"/>
  <c r="B1888" i="1"/>
  <c r="A1888" i="1"/>
  <c r="M1887" i="1"/>
  <c r="L1887" i="1"/>
  <c r="K1887" i="1"/>
  <c r="J1887" i="1"/>
  <c r="I1887" i="1"/>
  <c r="H1887" i="1"/>
  <c r="G1887" i="1"/>
  <c r="F1887" i="1"/>
  <c r="E1887" i="1"/>
  <c r="D1887" i="1"/>
  <c r="B1887" i="1"/>
  <c r="A1887" i="1"/>
  <c r="M1886" i="1"/>
  <c r="L1886" i="1"/>
  <c r="K1886" i="1"/>
  <c r="J1886" i="1"/>
  <c r="I1886" i="1"/>
  <c r="H1886" i="1"/>
  <c r="G1886" i="1"/>
  <c r="F1886" i="1"/>
  <c r="E1886" i="1"/>
  <c r="D1886" i="1"/>
  <c r="B1886" i="1"/>
  <c r="A1886" i="1"/>
  <c r="M1885" i="1"/>
  <c r="L1885" i="1"/>
  <c r="K1885" i="1"/>
  <c r="J1885" i="1"/>
  <c r="I1885" i="1"/>
  <c r="H1885" i="1"/>
  <c r="G1885" i="1"/>
  <c r="F1885" i="1"/>
  <c r="E1885" i="1"/>
  <c r="D1885" i="1"/>
  <c r="B1885" i="1"/>
  <c r="A1885" i="1"/>
  <c r="M1884" i="1"/>
  <c r="L1884" i="1"/>
  <c r="K1884" i="1"/>
  <c r="N1884" i="1" s="1"/>
  <c r="J1884" i="1"/>
  <c r="I1884" i="1"/>
  <c r="H1884" i="1"/>
  <c r="G1884" i="1"/>
  <c r="F1884" i="1"/>
  <c r="E1884" i="1"/>
  <c r="D1884" i="1"/>
  <c r="B1884" i="1"/>
  <c r="A1884" i="1"/>
  <c r="M1883" i="1"/>
  <c r="L1883" i="1"/>
  <c r="K1883" i="1"/>
  <c r="J1883" i="1"/>
  <c r="I1883" i="1"/>
  <c r="H1883" i="1"/>
  <c r="G1883" i="1"/>
  <c r="F1883" i="1"/>
  <c r="E1883" i="1"/>
  <c r="D1883" i="1"/>
  <c r="B1883" i="1"/>
  <c r="A1883" i="1"/>
  <c r="M1882" i="1"/>
  <c r="L1882" i="1"/>
  <c r="K1882" i="1"/>
  <c r="J1882" i="1"/>
  <c r="I1882" i="1"/>
  <c r="H1882" i="1"/>
  <c r="G1882" i="1"/>
  <c r="F1882" i="1"/>
  <c r="E1882" i="1"/>
  <c r="D1882" i="1"/>
  <c r="B1882" i="1"/>
  <c r="A1882" i="1"/>
  <c r="M1881" i="1"/>
  <c r="L1881" i="1"/>
  <c r="K1881" i="1"/>
  <c r="J1881" i="1"/>
  <c r="I1881" i="1"/>
  <c r="H1881" i="1"/>
  <c r="G1881" i="1"/>
  <c r="F1881" i="1"/>
  <c r="E1881" i="1"/>
  <c r="D1881" i="1"/>
  <c r="B1881" i="1"/>
  <c r="A1881" i="1"/>
  <c r="M1880" i="1"/>
  <c r="L1880" i="1"/>
  <c r="K1880" i="1"/>
  <c r="J1880" i="1"/>
  <c r="I1880" i="1"/>
  <c r="H1880" i="1"/>
  <c r="G1880" i="1"/>
  <c r="F1880" i="1"/>
  <c r="E1880" i="1"/>
  <c r="D1880" i="1"/>
  <c r="B1880" i="1"/>
  <c r="A1880" i="1"/>
  <c r="M1879" i="1"/>
  <c r="L1879" i="1"/>
  <c r="K1879" i="1"/>
  <c r="J1879" i="1"/>
  <c r="I1879" i="1"/>
  <c r="N1879" i="1" s="1"/>
  <c r="H1879" i="1"/>
  <c r="G1879" i="1"/>
  <c r="F1879" i="1"/>
  <c r="E1879" i="1"/>
  <c r="D1879" i="1"/>
  <c r="B1879" i="1"/>
  <c r="A1879" i="1"/>
  <c r="M1878" i="1"/>
  <c r="L1878" i="1"/>
  <c r="K1878" i="1"/>
  <c r="J1878" i="1"/>
  <c r="I1878" i="1"/>
  <c r="H1878" i="1"/>
  <c r="G1878" i="1"/>
  <c r="F1878" i="1"/>
  <c r="E1878" i="1"/>
  <c r="D1878" i="1"/>
  <c r="B1878" i="1"/>
  <c r="A1878" i="1"/>
  <c r="M1877" i="1"/>
  <c r="L1877" i="1"/>
  <c r="K1877" i="1"/>
  <c r="J1877" i="1"/>
  <c r="I1877" i="1"/>
  <c r="N1877" i="1" s="1"/>
  <c r="H1877" i="1"/>
  <c r="G1877" i="1"/>
  <c r="F1877" i="1"/>
  <c r="E1877" i="1"/>
  <c r="D1877" i="1"/>
  <c r="B1877" i="1"/>
  <c r="A1877" i="1"/>
  <c r="M1876" i="1"/>
  <c r="L1876" i="1"/>
  <c r="K1876" i="1"/>
  <c r="J1876" i="1"/>
  <c r="I1876" i="1"/>
  <c r="H1876" i="1"/>
  <c r="G1876" i="1"/>
  <c r="F1876" i="1"/>
  <c r="E1876" i="1"/>
  <c r="D1876" i="1"/>
  <c r="B1876" i="1"/>
  <c r="A1876" i="1"/>
  <c r="M1875" i="1"/>
  <c r="L1875" i="1"/>
  <c r="K1875" i="1"/>
  <c r="J1875" i="1"/>
  <c r="I1875" i="1"/>
  <c r="N1875" i="1" s="1"/>
  <c r="H1875" i="1"/>
  <c r="G1875" i="1"/>
  <c r="F1875" i="1"/>
  <c r="E1875" i="1"/>
  <c r="D1875" i="1"/>
  <c r="B1875" i="1"/>
  <c r="A1875" i="1"/>
  <c r="M1874" i="1"/>
  <c r="L1874" i="1"/>
  <c r="K1874" i="1"/>
  <c r="J1874" i="1"/>
  <c r="I1874" i="1"/>
  <c r="H1874" i="1"/>
  <c r="G1874" i="1"/>
  <c r="F1874" i="1"/>
  <c r="E1874" i="1"/>
  <c r="D1874" i="1"/>
  <c r="B1874" i="1"/>
  <c r="A1874" i="1"/>
  <c r="M1873" i="1"/>
  <c r="L1873" i="1"/>
  <c r="K1873" i="1"/>
  <c r="J1873" i="1"/>
  <c r="I1873" i="1"/>
  <c r="N1873" i="1" s="1"/>
  <c r="H1873" i="1"/>
  <c r="G1873" i="1"/>
  <c r="F1873" i="1"/>
  <c r="E1873" i="1"/>
  <c r="D1873" i="1"/>
  <c r="B1873" i="1"/>
  <c r="A1873" i="1"/>
  <c r="M1872" i="1"/>
  <c r="L1872" i="1"/>
  <c r="K1872" i="1"/>
  <c r="J1872" i="1"/>
  <c r="I1872" i="1"/>
  <c r="H1872" i="1"/>
  <c r="G1872" i="1"/>
  <c r="F1872" i="1"/>
  <c r="E1872" i="1"/>
  <c r="D1872" i="1"/>
  <c r="B1872" i="1"/>
  <c r="A1872" i="1"/>
  <c r="M1871" i="1"/>
  <c r="L1871" i="1"/>
  <c r="K1871" i="1"/>
  <c r="J1871" i="1"/>
  <c r="I1871" i="1"/>
  <c r="N1871" i="1" s="1"/>
  <c r="H1871" i="1"/>
  <c r="G1871" i="1"/>
  <c r="F1871" i="1"/>
  <c r="E1871" i="1"/>
  <c r="D1871" i="1"/>
  <c r="B1871" i="1"/>
  <c r="A1871" i="1"/>
  <c r="M1870" i="1"/>
  <c r="L1870" i="1"/>
  <c r="K1870" i="1"/>
  <c r="J1870" i="1"/>
  <c r="I1870" i="1"/>
  <c r="H1870" i="1"/>
  <c r="G1870" i="1"/>
  <c r="F1870" i="1"/>
  <c r="E1870" i="1"/>
  <c r="D1870" i="1"/>
  <c r="B1870" i="1"/>
  <c r="A1870" i="1"/>
  <c r="M1869" i="1"/>
  <c r="L1869" i="1"/>
  <c r="K1869" i="1"/>
  <c r="J1869" i="1"/>
  <c r="I1869" i="1"/>
  <c r="H1869" i="1"/>
  <c r="G1869" i="1"/>
  <c r="F1869" i="1"/>
  <c r="E1869" i="1"/>
  <c r="D1869" i="1"/>
  <c r="B1869" i="1"/>
  <c r="A1869" i="1"/>
  <c r="M1868" i="1"/>
  <c r="L1868" i="1"/>
  <c r="K1868" i="1"/>
  <c r="J1868" i="1"/>
  <c r="I1868" i="1"/>
  <c r="N1868" i="1" s="1"/>
  <c r="H1868" i="1"/>
  <c r="G1868" i="1"/>
  <c r="F1868" i="1"/>
  <c r="E1868" i="1"/>
  <c r="D1868" i="1"/>
  <c r="B1868" i="1"/>
  <c r="A1868" i="1"/>
  <c r="M1867" i="1"/>
  <c r="L1867" i="1"/>
  <c r="K1867" i="1"/>
  <c r="J1867" i="1"/>
  <c r="I1867" i="1"/>
  <c r="H1867" i="1"/>
  <c r="G1867" i="1"/>
  <c r="F1867" i="1"/>
  <c r="E1867" i="1"/>
  <c r="D1867" i="1"/>
  <c r="B1867" i="1"/>
  <c r="A1867" i="1"/>
  <c r="M1866" i="1"/>
  <c r="L1866" i="1"/>
  <c r="K1866" i="1"/>
  <c r="J1866" i="1"/>
  <c r="I1866" i="1"/>
  <c r="N1866" i="1" s="1"/>
  <c r="H1866" i="1"/>
  <c r="G1866" i="1"/>
  <c r="F1866" i="1"/>
  <c r="E1866" i="1"/>
  <c r="D1866" i="1"/>
  <c r="B1866" i="1"/>
  <c r="A1866" i="1"/>
  <c r="M1865" i="1"/>
  <c r="L1865" i="1"/>
  <c r="K1865" i="1"/>
  <c r="J1865" i="1"/>
  <c r="N1865" i="1" s="1"/>
  <c r="I1865" i="1"/>
  <c r="H1865" i="1"/>
  <c r="G1865" i="1"/>
  <c r="F1865" i="1"/>
  <c r="E1865" i="1"/>
  <c r="D1865" i="1"/>
  <c r="B1865" i="1"/>
  <c r="A1865" i="1"/>
  <c r="M1864" i="1"/>
  <c r="L1864" i="1"/>
  <c r="K1864" i="1"/>
  <c r="J1864" i="1"/>
  <c r="I1864" i="1"/>
  <c r="H1864" i="1"/>
  <c r="G1864" i="1"/>
  <c r="F1864" i="1"/>
  <c r="E1864" i="1"/>
  <c r="D1864" i="1"/>
  <c r="B1864" i="1"/>
  <c r="A1864" i="1"/>
  <c r="M1863" i="1"/>
  <c r="L1863" i="1"/>
  <c r="K1863" i="1"/>
  <c r="J1863" i="1"/>
  <c r="I1863" i="1"/>
  <c r="H1863" i="1"/>
  <c r="G1863" i="1"/>
  <c r="F1863" i="1"/>
  <c r="E1863" i="1"/>
  <c r="D1863" i="1"/>
  <c r="B1863" i="1"/>
  <c r="A1863" i="1"/>
  <c r="M1862" i="1"/>
  <c r="L1862" i="1"/>
  <c r="K1862" i="1"/>
  <c r="J1862" i="1"/>
  <c r="I1862" i="1"/>
  <c r="H1862" i="1"/>
  <c r="G1862" i="1"/>
  <c r="F1862" i="1"/>
  <c r="E1862" i="1"/>
  <c r="D1862" i="1"/>
  <c r="B1862" i="1"/>
  <c r="A1862" i="1"/>
  <c r="M1861" i="1"/>
  <c r="L1861" i="1"/>
  <c r="K1861" i="1"/>
  <c r="J1861" i="1"/>
  <c r="I1861" i="1"/>
  <c r="H1861" i="1"/>
  <c r="G1861" i="1"/>
  <c r="F1861" i="1"/>
  <c r="E1861" i="1"/>
  <c r="D1861" i="1"/>
  <c r="B1861" i="1"/>
  <c r="A1861" i="1"/>
  <c r="M1860" i="1"/>
  <c r="L1860" i="1"/>
  <c r="K1860" i="1"/>
  <c r="J1860" i="1"/>
  <c r="I1860" i="1"/>
  <c r="H1860" i="1"/>
  <c r="G1860" i="1"/>
  <c r="F1860" i="1"/>
  <c r="E1860" i="1"/>
  <c r="D1860" i="1"/>
  <c r="B1860" i="1"/>
  <c r="A1860" i="1"/>
  <c r="M1859" i="1"/>
  <c r="L1859" i="1"/>
  <c r="K1859" i="1"/>
  <c r="J1859" i="1"/>
  <c r="I1859" i="1"/>
  <c r="H1859" i="1"/>
  <c r="G1859" i="1"/>
  <c r="F1859" i="1"/>
  <c r="E1859" i="1"/>
  <c r="D1859" i="1"/>
  <c r="B1859" i="1"/>
  <c r="A1859" i="1"/>
  <c r="M1858" i="1"/>
  <c r="L1858" i="1"/>
  <c r="K1858" i="1"/>
  <c r="J1858" i="1"/>
  <c r="I1858" i="1"/>
  <c r="N1858" i="1" s="1"/>
  <c r="H1858" i="1"/>
  <c r="G1858" i="1"/>
  <c r="F1858" i="1"/>
  <c r="E1858" i="1"/>
  <c r="D1858" i="1"/>
  <c r="B1858" i="1"/>
  <c r="A1858" i="1"/>
  <c r="M1857" i="1"/>
  <c r="L1857" i="1"/>
  <c r="K1857" i="1"/>
  <c r="N1857" i="1" s="1"/>
  <c r="J1857" i="1"/>
  <c r="I1857" i="1"/>
  <c r="H1857" i="1"/>
  <c r="G1857" i="1"/>
  <c r="F1857" i="1"/>
  <c r="E1857" i="1"/>
  <c r="D1857" i="1"/>
  <c r="B1857" i="1"/>
  <c r="A1857" i="1"/>
  <c r="M1856" i="1"/>
  <c r="L1856" i="1"/>
  <c r="K1856" i="1"/>
  <c r="J1856" i="1"/>
  <c r="I1856" i="1"/>
  <c r="H1856" i="1"/>
  <c r="G1856" i="1"/>
  <c r="F1856" i="1"/>
  <c r="E1856" i="1"/>
  <c r="D1856" i="1"/>
  <c r="B1856" i="1"/>
  <c r="A1856" i="1"/>
  <c r="M1855" i="1"/>
  <c r="L1855" i="1"/>
  <c r="K1855" i="1"/>
  <c r="N1855" i="1" s="1"/>
  <c r="J1855" i="1"/>
  <c r="I1855" i="1"/>
  <c r="H1855" i="1"/>
  <c r="G1855" i="1"/>
  <c r="F1855" i="1"/>
  <c r="E1855" i="1"/>
  <c r="D1855" i="1"/>
  <c r="B1855" i="1"/>
  <c r="A1855" i="1"/>
  <c r="M1854" i="1"/>
  <c r="L1854" i="1"/>
  <c r="K1854" i="1"/>
  <c r="J1854" i="1"/>
  <c r="I1854" i="1"/>
  <c r="N1854" i="1" s="1"/>
  <c r="H1854" i="1"/>
  <c r="G1854" i="1"/>
  <c r="F1854" i="1"/>
  <c r="E1854" i="1"/>
  <c r="D1854" i="1"/>
  <c r="B1854" i="1"/>
  <c r="A1854" i="1"/>
  <c r="M1853" i="1"/>
  <c r="L1853" i="1"/>
  <c r="K1853" i="1"/>
  <c r="J1853" i="1"/>
  <c r="I1853" i="1"/>
  <c r="H1853" i="1"/>
  <c r="G1853" i="1"/>
  <c r="F1853" i="1"/>
  <c r="E1853" i="1"/>
  <c r="D1853" i="1"/>
  <c r="B1853" i="1"/>
  <c r="A1853" i="1"/>
  <c r="M1852" i="1"/>
  <c r="L1852" i="1"/>
  <c r="K1852" i="1"/>
  <c r="J1852" i="1"/>
  <c r="I1852" i="1"/>
  <c r="H1852" i="1"/>
  <c r="G1852" i="1"/>
  <c r="F1852" i="1"/>
  <c r="E1852" i="1"/>
  <c r="D1852" i="1"/>
  <c r="B1852" i="1"/>
  <c r="A1852" i="1"/>
  <c r="N1851" i="1"/>
  <c r="M1851" i="1"/>
  <c r="L1851" i="1"/>
  <c r="K1851" i="1"/>
  <c r="J1851" i="1"/>
  <c r="I1851" i="1"/>
  <c r="H1851" i="1"/>
  <c r="G1851" i="1"/>
  <c r="F1851" i="1"/>
  <c r="E1851" i="1"/>
  <c r="D1851" i="1"/>
  <c r="B1851" i="1"/>
  <c r="A1851" i="1"/>
  <c r="M1850" i="1"/>
  <c r="L1850" i="1"/>
  <c r="K1850" i="1"/>
  <c r="J1850" i="1"/>
  <c r="I1850" i="1"/>
  <c r="H1850" i="1"/>
  <c r="G1850" i="1"/>
  <c r="F1850" i="1"/>
  <c r="E1850" i="1"/>
  <c r="D1850" i="1"/>
  <c r="B1850" i="1"/>
  <c r="A1850" i="1"/>
  <c r="M1849" i="1"/>
  <c r="L1849" i="1"/>
  <c r="K1849" i="1"/>
  <c r="J1849" i="1"/>
  <c r="I1849" i="1"/>
  <c r="N1849" i="1" s="1"/>
  <c r="H1849" i="1"/>
  <c r="G1849" i="1"/>
  <c r="F1849" i="1"/>
  <c r="E1849" i="1"/>
  <c r="D1849" i="1"/>
  <c r="B1849" i="1"/>
  <c r="A1849" i="1"/>
  <c r="M1848" i="1"/>
  <c r="L1848" i="1"/>
  <c r="K1848" i="1"/>
  <c r="J1848" i="1"/>
  <c r="I1848" i="1"/>
  <c r="H1848" i="1"/>
  <c r="G1848" i="1"/>
  <c r="F1848" i="1"/>
  <c r="E1848" i="1"/>
  <c r="D1848" i="1"/>
  <c r="B1848" i="1"/>
  <c r="A1848" i="1"/>
  <c r="N1847" i="1"/>
  <c r="M1847" i="1"/>
  <c r="L1847" i="1"/>
  <c r="K1847" i="1"/>
  <c r="J1847" i="1"/>
  <c r="I1847" i="1"/>
  <c r="H1847" i="1"/>
  <c r="G1847" i="1"/>
  <c r="F1847" i="1"/>
  <c r="E1847" i="1"/>
  <c r="D1847" i="1"/>
  <c r="B1847" i="1"/>
  <c r="A1847" i="1"/>
  <c r="M1846" i="1"/>
  <c r="L1846" i="1"/>
  <c r="K1846" i="1"/>
  <c r="J1846" i="1"/>
  <c r="I1846" i="1"/>
  <c r="H1846" i="1"/>
  <c r="G1846" i="1"/>
  <c r="F1846" i="1"/>
  <c r="E1846" i="1"/>
  <c r="D1846" i="1"/>
  <c r="B1846" i="1"/>
  <c r="A1846" i="1"/>
  <c r="M1845" i="1"/>
  <c r="L1845" i="1"/>
  <c r="K1845" i="1"/>
  <c r="J1845" i="1"/>
  <c r="I1845" i="1"/>
  <c r="H1845" i="1"/>
  <c r="G1845" i="1"/>
  <c r="F1845" i="1"/>
  <c r="E1845" i="1"/>
  <c r="D1845" i="1"/>
  <c r="B1845" i="1"/>
  <c r="A1845" i="1"/>
  <c r="M1844" i="1"/>
  <c r="L1844" i="1"/>
  <c r="K1844" i="1"/>
  <c r="J1844" i="1"/>
  <c r="I1844" i="1"/>
  <c r="H1844" i="1"/>
  <c r="G1844" i="1"/>
  <c r="F1844" i="1"/>
  <c r="E1844" i="1"/>
  <c r="D1844" i="1"/>
  <c r="B1844" i="1"/>
  <c r="A1844" i="1"/>
  <c r="M1843" i="1"/>
  <c r="L1843" i="1"/>
  <c r="K1843" i="1"/>
  <c r="J1843" i="1"/>
  <c r="N1843" i="1" s="1"/>
  <c r="I1843" i="1"/>
  <c r="H1843" i="1"/>
  <c r="G1843" i="1"/>
  <c r="F1843" i="1"/>
  <c r="E1843" i="1"/>
  <c r="D1843" i="1"/>
  <c r="B1843" i="1"/>
  <c r="A1843" i="1"/>
  <c r="M1842" i="1"/>
  <c r="L1842" i="1"/>
  <c r="K1842" i="1"/>
  <c r="J1842" i="1"/>
  <c r="I1842" i="1"/>
  <c r="H1842" i="1"/>
  <c r="G1842" i="1"/>
  <c r="F1842" i="1"/>
  <c r="E1842" i="1"/>
  <c r="D1842" i="1"/>
  <c r="B1842" i="1"/>
  <c r="A1842" i="1"/>
  <c r="M1841" i="1"/>
  <c r="L1841" i="1"/>
  <c r="K1841" i="1"/>
  <c r="J1841" i="1"/>
  <c r="I1841" i="1"/>
  <c r="H1841" i="1"/>
  <c r="G1841" i="1"/>
  <c r="F1841" i="1"/>
  <c r="E1841" i="1"/>
  <c r="D1841" i="1"/>
  <c r="B1841" i="1"/>
  <c r="A1841" i="1"/>
  <c r="M1840" i="1"/>
  <c r="L1840" i="1"/>
  <c r="K1840" i="1"/>
  <c r="J1840" i="1"/>
  <c r="I1840" i="1"/>
  <c r="H1840" i="1"/>
  <c r="G1840" i="1"/>
  <c r="F1840" i="1"/>
  <c r="E1840" i="1"/>
  <c r="D1840" i="1"/>
  <c r="B1840" i="1"/>
  <c r="A1840" i="1"/>
  <c r="M1839" i="1"/>
  <c r="L1839" i="1"/>
  <c r="K1839" i="1"/>
  <c r="J1839" i="1"/>
  <c r="I1839" i="1"/>
  <c r="H1839" i="1"/>
  <c r="G1839" i="1"/>
  <c r="F1839" i="1"/>
  <c r="E1839" i="1"/>
  <c r="D1839" i="1"/>
  <c r="B1839" i="1"/>
  <c r="A1839" i="1"/>
  <c r="M1838" i="1"/>
  <c r="L1838" i="1"/>
  <c r="K1838" i="1"/>
  <c r="J1838" i="1"/>
  <c r="I1838" i="1"/>
  <c r="H1838" i="1"/>
  <c r="G1838" i="1"/>
  <c r="F1838" i="1"/>
  <c r="E1838" i="1"/>
  <c r="D1838" i="1"/>
  <c r="B1838" i="1"/>
  <c r="A1838" i="1"/>
  <c r="M1837" i="1"/>
  <c r="L1837" i="1"/>
  <c r="K1837" i="1"/>
  <c r="J1837" i="1"/>
  <c r="I1837" i="1"/>
  <c r="H1837" i="1"/>
  <c r="G1837" i="1"/>
  <c r="F1837" i="1"/>
  <c r="E1837" i="1"/>
  <c r="D1837" i="1"/>
  <c r="B1837" i="1"/>
  <c r="A1837" i="1"/>
  <c r="M1836" i="1"/>
  <c r="L1836" i="1"/>
  <c r="K1836" i="1"/>
  <c r="N1836" i="1" s="1"/>
  <c r="J1836" i="1"/>
  <c r="I1836" i="1"/>
  <c r="H1836" i="1"/>
  <c r="G1836" i="1"/>
  <c r="F1836" i="1"/>
  <c r="E1836" i="1"/>
  <c r="D1836" i="1"/>
  <c r="B1836" i="1"/>
  <c r="A1836" i="1"/>
  <c r="M1835" i="1"/>
  <c r="L1835" i="1"/>
  <c r="K1835" i="1"/>
  <c r="J1835" i="1"/>
  <c r="I1835" i="1"/>
  <c r="H1835" i="1"/>
  <c r="G1835" i="1"/>
  <c r="F1835" i="1"/>
  <c r="E1835" i="1"/>
  <c r="D1835" i="1"/>
  <c r="B1835" i="1"/>
  <c r="A1835" i="1"/>
  <c r="M1834" i="1"/>
  <c r="L1834" i="1"/>
  <c r="K1834" i="1"/>
  <c r="J1834" i="1"/>
  <c r="I1834" i="1"/>
  <c r="H1834" i="1"/>
  <c r="G1834" i="1"/>
  <c r="F1834" i="1"/>
  <c r="E1834" i="1"/>
  <c r="D1834" i="1"/>
  <c r="B1834" i="1"/>
  <c r="A1834" i="1"/>
  <c r="M1833" i="1"/>
  <c r="L1833" i="1"/>
  <c r="K1833" i="1"/>
  <c r="J1833" i="1"/>
  <c r="I1833" i="1"/>
  <c r="N1833" i="1" s="1"/>
  <c r="H1833" i="1"/>
  <c r="G1833" i="1"/>
  <c r="F1833" i="1"/>
  <c r="E1833" i="1"/>
  <c r="D1833" i="1"/>
  <c r="B1833" i="1"/>
  <c r="A1833" i="1"/>
  <c r="M1832" i="1"/>
  <c r="L1832" i="1"/>
  <c r="K1832" i="1"/>
  <c r="J1832" i="1"/>
  <c r="I1832" i="1"/>
  <c r="H1832" i="1"/>
  <c r="G1832" i="1"/>
  <c r="F1832" i="1"/>
  <c r="E1832" i="1"/>
  <c r="D1832" i="1"/>
  <c r="B1832" i="1"/>
  <c r="A1832" i="1"/>
  <c r="M1831" i="1"/>
  <c r="L1831" i="1"/>
  <c r="K1831" i="1"/>
  <c r="J1831" i="1"/>
  <c r="I1831" i="1"/>
  <c r="N1831" i="1" s="1"/>
  <c r="H1831" i="1"/>
  <c r="G1831" i="1"/>
  <c r="F1831" i="1"/>
  <c r="E1831" i="1"/>
  <c r="D1831" i="1"/>
  <c r="B1831" i="1"/>
  <c r="A1831" i="1"/>
  <c r="M1830" i="1"/>
  <c r="L1830" i="1"/>
  <c r="K1830" i="1"/>
  <c r="J1830" i="1"/>
  <c r="I1830" i="1"/>
  <c r="H1830" i="1"/>
  <c r="G1830" i="1"/>
  <c r="F1830" i="1"/>
  <c r="E1830" i="1"/>
  <c r="D1830" i="1"/>
  <c r="B1830" i="1"/>
  <c r="A1830" i="1"/>
  <c r="M1829" i="1"/>
  <c r="L1829" i="1"/>
  <c r="K1829" i="1"/>
  <c r="J1829" i="1"/>
  <c r="I1829" i="1"/>
  <c r="N1829" i="1" s="1"/>
  <c r="H1829" i="1"/>
  <c r="G1829" i="1"/>
  <c r="F1829" i="1"/>
  <c r="E1829" i="1"/>
  <c r="D1829" i="1"/>
  <c r="B1829" i="1"/>
  <c r="A1829" i="1"/>
  <c r="M1828" i="1"/>
  <c r="L1828" i="1"/>
  <c r="K1828" i="1"/>
  <c r="J1828" i="1"/>
  <c r="I1828" i="1"/>
  <c r="H1828" i="1"/>
  <c r="G1828" i="1"/>
  <c r="F1828" i="1"/>
  <c r="E1828" i="1"/>
  <c r="D1828" i="1"/>
  <c r="B1828" i="1"/>
  <c r="A1828" i="1"/>
  <c r="M1827" i="1"/>
  <c r="L1827" i="1"/>
  <c r="K1827" i="1"/>
  <c r="J1827" i="1"/>
  <c r="I1827" i="1"/>
  <c r="N1827" i="1" s="1"/>
  <c r="H1827" i="1"/>
  <c r="G1827" i="1"/>
  <c r="F1827" i="1"/>
  <c r="E1827" i="1"/>
  <c r="D1827" i="1"/>
  <c r="B1827" i="1"/>
  <c r="A1827" i="1"/>
  <c r="M1826" i="1"/>
  <c r="L1826" i="1"/>
  <c r="K1826" i="1"/>
  <c r="J1826" i="1"/>
  <c r="I1826" i="1"/>
  <c r="H1826" i="1"/>
  <c r="G1826" i="1"/>
  <c r="F1826" i="1"/>
  <c r="E1826" i="1"/>
  <c r="D1826" i="1"/>
  <c r="B1826" i="1"/>
  <c r="A1826" i="1"/>
  <c r="M1825" i="1"/>
  <c r="L1825" i="1"/>
  <c r="K1825" i="1"/>
  <c r="J1825" i="1"/>
  <c r="I1825" i="1"/>
  <c r="N1825" i="1" s="1"/>
  <c r="H1825" i="1"/>
  <c r="G1825" i="1"/>
  <c r="F1825" i="1"/>
  <c r="E1825" i="1"/>
  <c r="D1825" i="1"/>
  <c r="B1825" i="1"/>
  <c r="A1825" i="1"/>
  <c r="N1824" i="1"/>
  <c r="M1824" i="1"/>
  <c r="L1824" i="1"/>
  <c r="K1824" i="1"/>
  <c r="J1824" i="1"/>
  <c r="I1824" i="1"/>
  <c r="H1824" i="1"/>
  <c r="G1824" i="1"/>
  <c r="F1824" i="1"/>
  <c r="E1824" i="1"/>
  <c r="D1824" i="1"/>
  <c r="B1824" i="1"/>
  <c r="A1824" i="1"/>
  <c r="M1823" i="1"/>
  <c r="L1823" i="1"/>
  <c r="K1823" i="1"/>
  <c r="J1823" i="1"/>
  <c r="I1823" i="1"/>
  <c r="H1823" i="1"/>
  <c r="G1823" i="1"/>
  <c r="F1823" i="1"/>
  <c r="E1823" i="1"/>
  <c r="D1823" i="1"/>
  <c r="B1823" i="1"/>
  <c r="A1823" i="1"/>
  <c r="M1822" i="1"/>
  <c r="L1822" i="1"/>
  <c r="K1822" i="1"/>
  <c r="J1822" i="1"/>
  <c r="I1822" i="1"/>
  <c r="H1822" i="1"/>
  <c r="G1822" i="1"/>
  <c r="F1822" i="1"/>
  <c r="E1822" i="1"/>
  <c r="D1822" i="1"/>
  <c r="B1822" i="1"/>
  <c r="A1822" i="1"/>
  <c r="M1821" i="1"/>
  <c r="L1821" i="1"/>
  <c r="K1821" i="1"/>
  <c r="J1821" i="1"/>
  <c r="I1821" i="1"/>
  <c r="H1821" i="1"/>
  <c r="G1821" i="1"/>
  <c r="F1821" i="1"/>
  <c r="E1821" i="1"/>
  <c r="D1821" i="1"/>
  <c r="B1821" i="1"/>
  <c r="A1821" i="1"/>
  <c r="M1820" i="1"/>
  <c r="L1820" i="1"/>
  <c r="K1820" i="1"/>
  <c r="J1820" i="1"/>
  <c r="I1820" i="1"/>
  <c r="H1820" i="1"/>
  <c r="G1820" i="1"/>
  <c r="F1820" i="1"/>
  <c r="E1820" i="1"/>
  <c r="D1820" i="1"/>
  <c r="B1820" i="1"/>
  <c r="A1820" i="1"/>
  <c r="M1819" i="1"/>
  <c r="L1819" i="1"/>
  <c r="K1819" i="1"/>
  <c r="N1819" i="1" s="1"/>
  <c r="J1819" i="1"/>
  <c r="I1819" i="1"/>
  <c r="H1819" i="1"/>
  <c r="G1819" i="1"/>
  <c r="F1819" i="1"/>
  <c r="E1819" i="1"/>
  <c r="D1819" i="1"/>
  <c r="B1819" i="1"/>
  <c r="A1819" i="1"/>
  <c r="M1818" i="1"/>
  <c r="L1818" i="1"/>
  <c r="K1818" i="1"/>
  <c r="J1818" i="1"/>
  <c r="I1818" i="1"/>
  <c r="N1818" i="1" s="1"/>
  <c r="H1818" i="1"/>
  <c r="G1818" i="1"/>
  <c r="F1818" i="1"/>
  <c r="E1818" i="1"/>
  <c r="D1818" i="1"/>
  <c r="B1818" i="1"/>
  <c r="A1818" i="1"/>
  <c r="M1817" i="1"/>
  <c r="L1817" i="1"/>
  <c r="K1817" i="1"/>
  <c r="J1817" i="1"/>
  <c r="I1817" i="1"/>
  <c r="H1817" i="1"/>
  <c r="G1817" i="1"/>
  <c r="F1817" i="1"/>
  <c r="E1817" i="1"/>
  <c r="D1817" i="1"/>
  <c r="B1817" i="1"/>
  <c r="A1817" i="1"/>
  <c r="M1816" i="1"/>
  <c r="L1816" i="1"/>
  <c r="K1816" i="1"/>
  <c r="J1816" i="1"/>
  <c r="I1816" i="1"/>
  <c r="H1816" i="1"/>
  <c r="G1816" i="1"/>
  <c r="F1816" i="1"/>
  <c r="E1816" i="1"/>
  <c r="D1816" i="1"/>
  <c r="B1816" i="1"/>
  <c r="A1816" i="1"/>
  <c r="M1815" i="1"/>
  <c r="L1815" i="1"/>
  <c r="K1815" i="1"/>
  <c r="J1815" i="1"/>
  <c r="I1815" i="1"/>
  <c r="H1815" i="1"/>
  <c r="G1815" i="1"/>
  <c r="F1815" i="1"/>
  <c r="E1815" i="1"/>
  <c r="D1815" i="1"/>
  <c r="B1815" i="1"/>
  <c r="A1815" i="1"/>
  <c r="M1814" i="1"/>
  <c r="L1814" i="1"/>
  <c r="K1814" i="1"/>
  <c r="J1814" i="1"/>
  <c r="I1814" i="1"/>
  <c r="H1814" i="1"/>
  <c r="G1814" i="1"/>
  <c r="F1814" i="1"/>
  <c r="E1814" i="1"/>
  <c r="D1814" i="1"/>
  <c r="B1814" i="1"/>
  <c r="A1814" i="1"/>
  <c r="M1813" i="1"/>
  <c r="L1813" i="1"/>
  <c r="K1813" i="1"/>
  <c r="J1813" i="1"/>
  <c r="I1813" i="1"/>
  <c r="H1813" i="1"/>
  <c r="G1813" i="1"/>
  <c r="F1813" i="1"/>
  <c r="E1813" i="1"/>
  <c r="D1813" i="1"/>
  <c r="B1813" i="1"/>
  <c r="A1813" i="1"/>
  <c r="M1812" i="1"/>
  <c r="L1812" i="1"/>
  <c r="K1812" i="1"/>
  <c r="J1812" i="1"/>
  <c r="I1812" i="1"/>
  <c r="N1812" i="1" s="1"/>
  <c r="H1812" i="1"/>
  <c r="G1812" i="1"/>
  <c r="F1812" i="1"/>
  <c r="E1812" i="1"/>
  <c r="D1812" i="1"/>
  <c r="B1812" i="1"/>
  <c r="A1812" i="1"/>
  <c r="M1811" i="1"/>
  <c r="L1811" i="1"/>
  <c r="K1811" i="1"/>
  <c r="J1811" i="1"/>
  <c r="I1811" i="1"/>
  <c r="H1811" i="1"/>
  <c r="G1811" i="1"/>
  <c r="F1811" i="1"/>
  <c r="E1811" i="1"/>
  <c r="D1811" i="1"/>
  <c r="B1811" i="1"/>
  <c r="A1811" i="1"/>
  <c r="M1810" i="1"/>
  <c r="L1810" i="1"/>
  <c r="K1810" i="1"/>
  <c r="J1810" i="1"/>
  <c r="I1810" i="1"/>
  <c r="N1810" i="1" s="1"/>
  <c r="H1810" i="1"/>
  <c r="G1810" i="1"/>
  <c r="F1810" i="1"/>
  <c r="E1810" i="1"/>
  <c r="D1810" i="1"/>
  <c r="B1810" i="1"/>
  <c r="A1810" i="1"/>
  <c r="M1809" i="1"/>
  <c r="L1809" i="1"/>
  <c r="K1809" i="1"/>
  <c r="N1809" i="1" s="1"/>
  <c r="J1809" i="1"/>
  <c r="I1809" i="1"/>
  <c r="H1809" i="1"/>
  <c r="G1809" i="1"/>
  <c r="F1809" i="1"/>
  <c r="E1809" i="1"/>
  <c r="D1809" i="1"/>
  <c r="B1809" i="1"/>
  <c r="A1809" i="1"/>
  <c r="M1808" i="1"/>
  <c r="L1808" i="1"/>
  <c r="K1808" i="1"/>
  <c r="J1808" i="1"/>
  <c r="I1808" i="1"/>
  <c r="H1808" i="1"/>
  <c r="G1808" i="1"/>
  <c r="F1808" i="1"/>
  <c r="E1808" i="1"/>
  <c r="D1808" i="1"/>
  <c r="B1808" i="1"/>
  <c r="A1808" i="1"/>
  <c r="M1807" i="1"/>
  <c r="L1807" i="1"/>
  <c r="K1807" i="1"/>
  <c r="J1807" i="1"/>
  <c r="I1807" i="1"/>
  <c r="H1807" i="1"/>
  <c r="G1807" i="1"/>
  <c r="F1807" i="1"/>
  <c r="E1807" i="1"/>
  <c r="D1807" i="1"/>
  <c r="B1807" i="1"/>
  <c r="A1807" i="1"/>
  <c r="M1806" i="1"/>
  <c r="L1806" i="1"/>
  <c r="K1806" i="1"/>
  <c r="J1806" i="1"/>
  <c r="I1806" i="1"/>
  <c r="H1806" i="1"/>
  <c r="G1806" i="1"/>
  <c r="F1806" i="1"/>
  <c r="E1806" i="1"/>
  <c r="D1806" i="1"/>
  <c r="B1806" i="1"/>
  <c r="A1806" i="1"/>
  <c r="M1805" i="1"/>
  <c r="L1805" i="1"/>
  <c r="K1805" i="1"/>
  <c r="N1805" i="1" s="1"/>
  <c r="J1805" i="1"/>
  <c r="I1805" i="1"/>
  <c r="H1805" i="1"/>
  <c r="G1805" i="1"/>
  <c r="F1805" i="1"/>
  <c r="E1805" i="1"/>
  <c r="D1805" i="1"/>
  <c r="B1805" i="1"/>
  <c r="A1805" i="1"/>
  <c r="M1804" i="1"/>
  <c r="L1804" i="1"/>
  <c r="K1804" i="1"/>
  <c r="J1804" i="1"/>
  <c r="I1804" i="1"/>
  <c r="H1804" i="1"/>
  <c r="G1804" i="1"/>
  <c r="F1804" i="1"/>
  <c r="E1804" i="1"/>
  <c r="D1804" i="1"/>
  <c r="B1804" i="1"/>
  <c r="A1804" i="1"/>
  <c r="N1803" i="1"/>
  <c r="M1803" i="1"/>
  <c r="L1803" i="1"/>
  <c r="K1803" i="1"/>
  <c r="J1803" i="1"/>
  <c r="I1803" i="1"/>
  <c r="H1803" i="1"/>
  <c r="G1803" i="1"/>
  <c r="F1803" i="1"/>
  <c r="E1803" i="1"/>
  <c r="D1803" i="1"/>
  <c r="B1803" i="1"/>
  <c r="A1803" i="1"/>
  <c r="M1802" i="1"/>
  <c r="L1802" i="1"/>
  <c r="K1802" i="1"/>
  <c r="J1802" i="1"/>
  <c r="I1802" i="1"/>
  <c r="H1802" i="1"/>
  <c r="G1802" i="1"/>
  <c r="F1802" i="1"/>
  <c r="E1802" i="1"/>
  <c r="D1802" i="1"/>
  <c r="B1802" i="1"/>
  <c r="A1802" i="1"/>
  <c r="M1801" i="1"/>
  <c r="L1801" i="1"/>
  <c r="K1801" i="1"/>
  <c r="J1801" i="1"/>
  <c r="I1801" i="1"/>
  <c r="N1801" i="1" s="1"/>
  <c r="H1801" i="1"/>
  <c r="G1801" i="1"/>
  <c r="F1801" i="1"/>
  <c r="E1801" i="1"/>
  <c r="D1801" i="1"/>
  <c r="B1801" i="1"/>
  <c r="A1801" i="1"/>
  <c r="M1800" i="1"/>
  <c r="L1800" i="1"/>
  <c r="K1800" i="1"/>
  <c r="J1800" i="1"/>
  <c r="I1800" i="1"/>
  <c r="H1800" i="1"/>
  <c r="G1800" i="1"/>
  <c r="F1800" i="1"/>
  <c r="E1800" i="1"/>
  <c r="D1800" i="1"/>
  <c r="B1800" i="1"/>
  <c r="A1800" i="1"/>
  <c r="M1799" i="1"/>
  <c r="L1799" i="1"/>
  <c r="K1799" i="1"/>
  <c r="J1799" i="1"/>
  <c r="I1799" i="1"/>
  <c r="H1799" i="1"/>
  <c r="G1799" i="1"/>
  <c r="F1799" i="1"/>
  <c r="E1799" i="1"/>
  <c r="D1799" i="1"/>
  <c r="B1799" i="1"/>
  <c r="A1799" i="1"/>
  <c r="M1798" i="1"/>
  <c r="L1798" i="1"/>
  <c r="K1798" i="1"/>
  <c r="J1798" i="1"/>
  <c r="I1798" i="1"/>
  <c r="H1798" i="1"/>
  <c r="G1798" i="1"/>
  <c r="F1798" i="1"/>
  <c r="E1798" i="1"/>
  <c r="D1798" i="1"/>
  <c r="B1798" i="1"/>
  <c r="A1798" i="1"/>
  <c r="N1797" i="1"/>
  <c r="M1797" i="1"/>
  <c r="L1797" i="1"/>
  <c r="K1797" i="1"/>
  <c r="J1797" i="1"/>
  <c r="I1797" i="1"/>
  <c r="H1797" i="1"/>
  <c r="G1797" i="1"/>
  <c r="F1797" i="1"/>
  <c r="E1797" i="1"/>
  <c r="D1797" i="1"/>
  <c r="B1797" i="1"/>
  <c r="A1797" i="1"/>
  <c r="M1796" i="1"/>
  <c r="L1796" i="1"/>
  <c r="K1796" i="1"/>
  <c r="J1796" i="1"/>
  <c r="I1796" i="1"/>
  <c r="H1796" i="1"/>
  <c r="G1796" i="1"/>
  <c r="F1796" i="1"/>
  <c r="E1796" i="1"/>
  <c r="D1796" i="1"/>
  <c r="B1796" i="1"/>
  <c r="A1796" i="1"/>
  <c r="M1795" i="1"/>
  <c r="L1795" i="1"/>
  <c r="K1795" i="1"/>
  <c r="J1795" i="1"/>
  <c r="I1795" i="1"/>
  <c r="H1795" i="1"/>
  <c r="G1795" i="1"/>
  <c r="F1795" i="1"/>
  <c r="E1795" i="1"/>
  <c r="D1795" i="1"/>
  <c r="B1795" i="1"/>
  <c r="A1795" i="1"/>
  <c r="M1794" i="1"/>
  <c r="L1794" i="1"/>
  <c r="K1794" i="1"/>
  <c r="J1794" i="1"/>
  <c r="I1794" i="1"/>
  <c r="H1794" i="1"/>
  <c r="G1794" i="1"/>
  <c r="F1794" i="1"/>
  <c r="E1794" i="1"/>
  <c r="D1794" i="1"/>
  <c r="B1794" i="1"/>
  <c r="A1794" i="1"/>
  <c r="M1793" i="1"/>
  <c r="L1793" i="1"/>
  <c r="K1793" i="1"/>
  <c r="J1793" i="1"/>
  <c r="I1793" i="1"/>
  <c r="N1793" i="1" s="1"/>
  <c r="H1793" i="1"/>
  <c r="G1793" i="1"/>
  <c r="F1793" i="1"/>
  <c r="E1793" i="1"/>
  <c r="D1793" i="1"/>
  <c r="B1793" i="1"/>
  <c r="A1793" i="1"/>
  <c r="M1792" i="1"/>
  <c r="L1792" i="1"/>
  <c r="K1792" i="1"/>
  <c r="J1792" i="1"/>
  <c r="I1792" i="1"/>
  <c r="H1792" i="1"/>
  <c r="G1792" i="1"/>
  <c r="F1792" i="1"/>
  <c r="E1792" i="1"/>
  <c r="D1792" i="1"/>
  <c r="B1792" i="1"/>
  <c r="A1792" i="1"/>
  <c r="M1791" i="1"/>
  <c r="L1791" i="1"/>
  <c r="K1791" i="1"/>
  <c r="J1791" i="1"/>
  <c r="I1791" i="1"/>
  <c r="H1791" i="1"/>
  <c r="G1791" i="1"/>
  <c r="F1791" i="1"/>
  <c r="E1791" i="1"/>
  <c r="D1791" i="1"/>
  <c r="B1791" i="1"/>
  <c r="A1791" i="1"/>
  <c r="M1790" i="1"/>
  <c r="L1790" i="1"/>
  <c r="K1790" i="1"/>
  <c r="J1790" i="1"/>
  <c r="I1790" i="1"/>
  <c r="H1790" i="1"/>
  <c r="G1790" i="1"/>
  <c r="F1790" i="1"/>
  <c r="E1790" i="1"/>
  <c r="D1790" i="1"/>
  <c r="B1790" i="1"/>
  <c r="A1790" i="1"/>
  <c r="M1789" i="1"/>
  <c r="L1789" i="1"/>
  <c r="K1789" i="1"/>
  <c r="J1789" i="1"/>
  <c r="I1789" i="1"/>
  <c r="N1789" i="1" s="1"/>
  <c r="H1789" i="1"/>
  <c r="G1789" i="1"/>
  <c r="F1789" i="1"/>
  <c r="E1789" i="1"/>
  <c r="D1789" i="1"/>
  <c r="B1789" i="1"/>
  <c r="A1789" i="1"/>
  <c r="M1788" i="1"/>
  <c r="L1788" i="1"/>
  <c r="K1788" i="1"/>
  <c r="J1788" i="1"/>
  <c r="I1788" i="1"/>
  <c r="H1788" i="1"/>
  <c r="G1788" i="1"/>
  <c r="F1788" i="1"/>
  <c r="E1788" i="1"/>
  <c r="D1788" i="1"/>
  <c r="B1788" i="1"/>
  <c r="A1788" i="1"/>
  <c r="M1787" i="1"/>
  <c r="L1787" i="1"/>
  <c r="K1787" i="1"/>
  <c r="J1787" i="1"/>
  <c r="I1787" i="1"/>
  <c r="N1787" i="1" s="1"/>
  <c r="H1787" i="1"/>
  <c r="G1787" i="1"/>
  <c r="F1787" i="1"/>
  <c r="E1787" i="1"/>
  <c r="D1787" i="1"/>
  <c r="B1787" i="1"/>
  <c r="A1787" i="1"/>
  <c r="M1786" i="1"/>
  <c r="L1786" i="1"/>
  <c r="K1786" i="1"/>
  <c r="J1786" i="1"/>
  <c r="I1786" i="1"/>
  <c r="H1786" i="1"/>
  <c r="G1786" i="1"/>
  <c r="F1786" i="1"/>
  <c r="E1786" i="1"/>
  <c r="D1786" i="1"/>
  <c r="B1786" i="1"/>
  <c r="A1786" i="1"/>
  <c r="M1785" i="1"/>
  <c r="L1785" i="1"/>
  <c r="K1785" i="1"/>
  <c r="J1785" i="1"/>
  <c r="I1785" i="1"/>
  <c r="N1785" i="1" s="1"/>
  <c r="H1785" i="1"/>
  <c r="G1785" i="1"/>
  <c r="F1785" i="1"/>
  <c r="E1785" i="1"/>
  <c r="D1785" i="1"/>
  <c r="B1785" i="1"/>
  <c r="A1785" i="1"/>
  <c r="M1784" i="1"/>
  <c r="L1784" i="1"/>
  <c r="K1784" i="1"/>
  <c r="J1784" i="1"/>
  <c r="I1784" i="1"/>
  <c r="H1784" i="1"/>
  <c r="G1784" i="1"/>
  <c r="F1784" i="1"/>
  <c r="E1784" i="1"/>
  <c r="D1784" i="1"/>
  <c r="B1784" i="1"/>
  <c r="A1784" i="1"/>
  <c r="M1783" i="1"/>
  <c r="L1783" i="1"/>
  <c r="K1783" i="1"/>
  <c r="J1783" i="1"/>
  <c r="I1783" i="1"/>
  <c r="H1783" i="1"/>
  <c r="G1783" i="1"/>
  <c r="F1783" i="1"/>
  <c r="E1783" i="1"/>
  <c r="D1783" i="1"/>
  <c r="B1783" i="1"/>
  <c r="A1783" i="1"/>
  <c r="N1782" i="1"/>
  <c r="M1782" i="1"/>
  <c r="L1782" i="1"/>
  <c r="K1782" i="1"/>
  <c r="J1782" i="1"/>
  <c r="I1782" i="1"/>
  <c r="H1782" i="1"/>
  <c r="G1782" i="1"/>
  <c r="F1782" i="1"/>
  <c r="E1782" i="1"/>
  <c r="D1782" i="1"/>
  <c r="B1782" i="1"/>
  <c r="A1782" i="1"/>
  <c r="M1781" i="1"/>
  <c r="L1781" i="1"/>
  <c r="K1781" i="1"/>
  <c r="N1781" i="1" s="1"/>
  <c r="J1781" i="1"/>
  <c r="I1781" i="1"/>
  <c r="H1781" i="1"/>
  <c r="G1781" i="1"/>
  <c r="F1781" i="1"/>
  <c r="E1781" i="1"/>
  <c r="D1781" i="1"/>
  <c r="B1781" i="1"/>
  <c r="A1781" i="1"/>
  <c r="M1780" i="1"/>
  <c r="L1780" i="1"/>
  <c r="K1780" i="1"/>
  <c r="J1780" i="1"/>
  <c r="I1780" i="1"/>
  <c r="H1780" i="1"/>
  <c r="G1780" i="1"/>
  <c r="F1780" i="1"/>
  <c r="E1780" i="1"/>
  <c r="D1780" i="1"/>
  <c r="B1780" i="1"/>
  <c r="A1780" i="1"/>
  <c r="M1779" i="1"/>
  <c r="L1779" i="1"/>
  <c r="K1779" i="1"/>
  <c r="N1779" i="1" s="1"/>
  <c r="J1779" i="1"/>
  <c r="I1779" i="1"/>
  <c r="H1779" i="1"/>
  <c r="G1779" i="1"/>
  <c r="F1779" i="1"/>
  <c r="E1779" i="1"/>
  <c r="D1779" i="1"/>
  <c r="B1779" i="1"/>
  <c r="A1779" i="1"/>
  <c r="M1778" i="1"/>
  <c r="L1778" i="1"/>
  <c r="K1778" i="1"/>
  <c r="J1778" i="1"/>
  <c r="I1778" i="1"/>
  <c r="H1778" i="1"/>
  <c r="G1778" i="1"/>
  <c r="F1778" i="1"/>
  <c r="E1778" i="1"/>
  <c r="D1778" i="1"/>
  <c r="B1778" i="1"/>
  <c r="A1778" i="1"/>
  <c r="M1777" i="1"/>
  <c r="L1777" i="1"/>
  <c r="K1777" i="1"/>
  <c r="J1777" i="1"/>
  <c r="I1777" i="1"/>
  <c r="H1777" i="1"/>
  <c r="G1777" i="1"/>
  <c r="F1777" i="1"/>
  <c r="E1777" i="1"/>
  <c r="D1777" i="1"/>
  <c r="B1777" i="1"/>
  <c r="A1777" i="1"/>
  <c r="M1776" i="1"/>
  <c r="L1776" i="1"/>
  <c r="K1776" i="1"/>
  <c r="J1776" i="1"/>
  <c r="I1776" i="1"/>
  <c r="H1776" i="1"/>
  <c r="G1776" i="1"/>
  <c r="F1776" i="1"/>
  <c r="E1776" i="1"/>
  <c r="D1776" i="1"/>
  <c r="B1776" i="1"/>
  <c r="A1776" i="1"/>
  <c r="N1775" i="1"/>
  <c r="M1775" i="1"/>
  <c r="L1775" i="1"/>
  <c r="K1775" i="1"/>
  <c r="J1775" i="1"/>
  <c r="I1775" i="1"/>
  <c r="H1775" i="1"/>
  <c r="G1775" i="1"/>
  <c r="F1775" i="1"/>
  <c r="E1775" i="1"/>
  <c r="D1775" i="1"/>
  <c r="B1775" i="1"/>
  <c r="A1775" i="1"/>
  <c r="M1774" i="1"/>
  <c r="L1774" i="1"/>
  <c r="K1774" i="1"/>
  <c r="J1774" i="1"/>
  <c r="I1774" i="1"/>
  <c r="N1774" i="1" s="1"/>
  <c r="H1774" i="1"/>
  <c r="G1774" i="1"/>
  <c r="F1774" i="1"/>
  <c r="E1774" i="1"/>
  <c r="D1774" i="1"/>
  <c r="B1774" i="1"/>
  <c r="A1774" i="1"/>
  <c r="M1773" i="1"/>
  <c r="L1773" i="1"/>
  <c r="K1773" i="1"/>
  <c r="N1773" i="1" s="1"/>
  <c r="J1773" i="1"/>
  <c r="I1773" i="1"/>
  <c r="H1773" i="1"/>
  <c r="G1773" i="1"/>
  <c r="F1773" i="1"/>
  <c r="E1773" i="1"/>
  <c r="D1773" i="1"/>
  <c r="B1773" i="1"/>
  <c r="A1773" i="1"/>
  <c r="M1772" i="1"/>
  <c r="L1772" i="1"/>
  <c r="K1772" i="1"/>
  <c r="J1772" i="1"/>
  <c r="I1772" i="1"/>
  <c r="H1772" i="1"/>
  <c r="G1772" i="1"/>
  <c r="F1772" i="1"/>
  <c r="E1772" i="1"/>
  <c r="D1772" i="1"/>
  <c r="B1772" i="1"/>
  <c r="A1772" i="1"/>
  <c r="M1771" i="1"/>
  <c r="L1771" i="1"/>
  <c r="K1771" i="1"/>
  <c r="J1771" i="1"/>
  <c r="I1771" i="1"/>
  <c r="H1771" i="1"/>
  <c r="G1771" i="1"/>
  <c r="F1771" i="1"/>
  <c r="E1771" i="1"/>
  <c r="D1771" i="1"/>
  <c r="B1771" i="1"/>
  <c r="A1771" i="1"/>
  <c r="M1770" i="1"/>
  <c r="L1770" i="1"/>
  <c r="K1770" i="1"/>
  <c r="J1770" i="1"/>
  <c r="I1770" i="1"/>
  <c r="H1770" i="1"/>
  <c r="G1770" i="1"/>
  <c r="F1770" i="1"/>
  <c r="E1770" i="1"/>
  <c r="D1770" i="1"/>
  <c r="B1770" i="1"/>
  <c r="A1770" i="1"/>
  <c r="M1769" i="1"/>
  <c r="L1769" i="1"/>
  <c r="K1769" i="1"/>
  <c r="J1769" i="1"/>
  <c r="I1769" i="1"/>
  <c r="H1769" i="1"/>
  <c r="G1769" i="1"/>
  <c r="F1769" i="1"/>
  <c r="E1769" i="1"/>
  <c r="D1769" i="1"/>
  <c r="B1769" i="1"/>
  <c r="A1769" i="1"/>
  <c r="M1768" i="1"/>
  <c r="L1768" i="1"/>
  <c r="K1768" i="1"/>
  <c r="J1768" i="1"/>
  <c r="I1768" i="1"/>
  <c r="H1768" i="1"/>
  <c r="G1768" i="1"/>
  <c r="F1768" i="1"/>
  <c r="E1768" i="1"/>
  <c r="D1768" i="1"/>
  <c r="B1768" i="1"/>
  <c r="A1768" i="1"/>
  <c r="N1767" i="1"/>
  <c r="M1767" i="1"/>
  <c r="L1767" i="1"/>
  <c r="K1767" i="1"/>
  <c r="J1767" i="1"/>
  <c r="I1767" i="1"/>
  <c r="H1767" i="1"/>
  <c r="G1767" i="1"/>
  <c r="F1767" i="1"/>
  <c r="E1767" i="1"/>
  <c r="D1767" i="1"/>
  <c r="B1767" i="1"/>
  <c r="A1767" i="1"/>
  <c r="M1766" i="1"/>
  <c r="L1766" i="1"/>
  <c r="K1766" i="1"/>
  <c r="J1766" i="1"/>
  <c r="I1766" i="1"/>
  <c r="H1766" i="1"/>
  <c r="G1766" i="1"/>
  <c r="F1766" i="1"/>
  <c r="E1766" i="1"/>
  <c r="D1766" i="1"/>
  <c r="B1766" i="1"/>
  <c r="A1766" i="1"/>
  <c r="M1765" i="1"/>
  <c r="L1765" i="1"/>
  <c r="K1765" i="1"/>
  <c r="J1765" i="1"/>
  <c r="I1765" i="1"/>
  <c r="H1765" i="1"/>
  <c r="G1765" i="1"/>
  <c r="F1765" i="1"/>
  <c r="E1765" i="1"/>
  <c r="D1765" i="1"/>
  <c r="B1765" i="1"/>
  <c r="A1765" i="1"/>
  <c r="M1764" i="1"/>
  <c r="L1764" i="1"/>
  <c r="K1764" i="1"/>
  <c r="J1764" i="1"/>
  <c r="I1764" i="1"/>
  <c r="H1764" i="1"/>
  <c r="G1764" i="1"/>
  <c r="F1764" i="1"/>
  <c r="E1764" i="1"/>
  <c r="D1764" i="1"/>
  <c r="B1764" i="1"/>
  <c r="A1764" i="1"/>
  <c r="M1763" i="1"/>
  <c r="L1763" i="1"/>
  <c r="K1763" i="1"/>
  <c r="J1763" i="1"/>
  <c r="I1763" i="1"/>
  <c r="N1763" i="1" s="1"/>
  <c r="H1763" i="1"/>
  <c r="G1763" i="1"/>
  <c r="F1763" i="1"/>
  <c r="E1763" i="1"/>
  <c r="D1763" i="1"/>
  <c r="B1763" i="1"/>
  <c r="A1763" i="1"/>
  <c r="M1762" i="1"/>
  <c r="L1762" i="1"/>
  <c r="K1762" i="1"/>
  <c r="J1762" i="1"/>
  <c r="I1762" i="1"/>
  <c r="H1762" i="1"/>
  <c r="G1762" i="1"/>
  <c r="F1762" i="1"/>
  <c r="E1762" i="1"/>
  <c r="D1762" i="1"/>
  <c r="B1762" i="1"/>
  <c r="A1762" i="1"/>
  <c r="N1761" i="1"/>
  <c r="M1761" i="1"/>
  <c r="L1761" i="1"/>
  <c r="K1761" i="1"/>
  <c r="J1761" i="1"/>
  <c r="I1761" i="1"/>
  <c r="H1761" i="1"/>
  <c r="G1761" i="1"/>
  <c r="F1761" i="1"/>
  <c r="E1761" i="1"/>
  <c r="D1761" i="1"/>
  <c r="B1761" i="1"/>
  <c r="A1761" i="1"/>
  <c r="M1760" i="1"/>
  <c r="L1760" i="1"/>
  <c r="K1760" i="1"/>
  <c r="J1760" i="1"/>
  <c r="I1760" i="1"/>
  <c r="H1760" i="1"/>
  <c r="G1760" i="1"/>
  <c r="F1760" i="1"/>
  <c r="E1760" i="1"/>
  <c r="D1760" i="1"/>
  <c r="B1760" i="1"/>
  <c r="A1760" i="1"/>
  <c r="M1759" i="1"/>
  <c r="L1759" i="1"/>
  <c r="K1759" i="1"/>
  <c r="J1759" i="1"/>
  <c r="I1759" i="1"/>
  <c r="H1759" i="1"/>
  <c r="G1759" i="1"/>
  <c r="F1759" i="1"/>
  <c r="E1759" i="1"/>
  <c r="D1759" i="1"/>
  <c r="B1759" i="1"/>
  <c r="A1759" i="1"/>
  <c r="M1758" i="1"/>
  <c r="L1758" i="1"/>
  <c r="K1758" i="1"/>
  <c r="J1758" i="1"/>
  <c r="I1758" i="1"/>
  <c r="H1758" i="1"/>
  <c r="G1758" i="1"/>
  <c r="F1758" i="1"/>
  <c r="E1758" i="1"/>
  <c r="D1758" i="1"/>
  <c r="B1758" i="1"/>
  <c r="A1758" i="1"/>
  <c r="M1757" i="1"/>
  <c r="L1757" i="1"/>
  <c r="K1757" i="1"/>
  <c r="J1757" i="1"/>
  <c r="I1757" i="1"/>
  <c r="H1757" i="1"/>
  <c r="G1757" i="1"/>
  <c r="F1757" i="1"/>
  <c r="E1757" i="1"/>
  <c r="D1757" i="1"/>
  <c r="B1757" i="1"/>
  <c r="A1757" i="1"/>
  <c r="M1756" i="1"/>
  <c r="L1756" i="1"/>
  <c r="K1756" i="1"/>
  <c r="J1756" i="1"/>
  <c r="I1756" i="1"/>
  <c r="H1756" i="1"/>
  <c r="G1756" i="1"/>
  <c r="F1756" i="1"/>
  <c r="E1756" i="1"/>
  <c r="D1756" i="1"/>
  <c r="B1756" i="1"/>
  <c r="A1756" i="1"/>
  <c r="M1755" i="1"/>
  <c r="L1755" i="1"/>
  <c r="K1755" i="1"/>
  <c r="J1755" i="1"/>
  <c r="I1755" i="1"/>
  <c r="H1755" i="1"/>
  <c r="G1755" i="1"/>
  <c r="F1755" i="1"/>
  <c r="E1755" i="1"/>
  <c r="D1755" i="1"/>
  <c r="B1755" i="1"/>
  <c r="A1755" i="1"/>
  <c r="M1754" i="1"/>
  <c r="L1754" i="1"/>
  <c r="K1754" i="1"/>
  <c r="J1754" i="1"/>
  <c r="I1754" i="1"/>
  <c r="H1754" i="1"/>
  <c r="G1754" i="1"/>
  <c r="F1754" i="1"/>
  <c r="E1754" i="1"/>
  <c r="D1754" i="1"/>
  <c r="B1754" i="1"/>
  <c r="A1754" i="1"/>
  <c r="M1753" i="1"/>
  <c r="L1753" i="1"/>
  <c r="K1753" i="1"/>
  <c r="J1753" i="1"/>
  <c r="I1753" i="1"/>
  <c r="H1753" i="1"/>
  <c r="G1753" i="1"/>
  <c r="F1753" i="1"/>
  <c r="E1753" i="1"/>
  <c r="D1753" i="1"/>
  <c r="B1753" i="1"/>
  <c r="A1753" i="1"/>
  <c r="M1752" i="1"/>
  <c r="L1752" i="1"/>
  <c r="K1752" i="1"/>
  <c r="N1752" i="1" s="1"/>
  <c r="J1752" i="1"/>
  <c r="I1752" i="1"/>
  <c r="H1752" i="1"/>
  <c r="G1752" i="1"/>
  <c r="F1752" i="1"/>
  <c r="E1752" i="1"/>
  <c r="D1752" i="1"/>
  <c r="B1752" i="1"/>
  <c r="A1752" i="1"/>
  <c r="M1751" i="1"/>
  <c r="L1751" i="1"/>
  <c r="K1751" i="1"/>
  <c r="J1751" i="1"/>
  <c r="I1751" i="1"/>
  <c r="N1751" i="1" s="1"/>
  <c r="H1751" i="1"/>
  <c r="G1751" i="1"/>
  <c r="F1751" i="1"/>
  <c r="E1751" i="1"/>
  <c r="D1751" i="1"/>
  <c r="B1751" i="1"/>
  <c r="A1751" i="1"/>
  <c r="M1750" i="1"/>
  <c r="L1750" i="1"/>
  <c r="K1750" i="1"/>
  <c r="J1750" i="1"/>
  <c r="I1750" i="1"/>
  <c r="H1750" i="1"/>
  <c r="G1750" i="1"/>
  <c r="F1750" i="1"/>
  <c r="E1750" i="1"/>
  <c r="D1750" i="1"/>
  <c r="B1750" i="1"/>
  <c r="A1750" i="1"/>
  <c r="M1749" i="1"/>
  <c r="L1749" i="1"/>
  <c r="K1749" i="1"/>
  <c r="J1749" i="1"/>
  <c r="I1749" i="1"/>
  <c r="H1749" i="1"/>
  <c r="G1749" i="1"/>
  <c r="F1749" i="1"/>
  <c r="E1749" i="1"/>
  <c r="D1749" i="1"/>
  <c r="B1749" i="1"/>
  <c r="A1749" i="1"/>
  <c r="M1748" i="1"/>
  <c r="L1748" i="1"/>
  <c r="K1748" i="1"/>
  <c r="J1748" i="1"/>
  <c r="I1748" i="1"/>
  <c r="H1748" i="1"/>
  <c r="G1748" i="1"/>
  <c r="F1748" i="1"/>
  <c r="E1748" i="1"/>
  <c r="D1748" i="1"/>
  <c r="B1748" i="1"/>
  <c r="A1748" i="1"/>
  <c r="M1747" i="1"/>
  <c r="L1747" i="1"/>
  <c r="K1747" i="1"/>
  <c r="J1747" i="1"/>
  <c r="I1747" i="1"/>
  <c r="H1747" i="1"/>
  <c r="G1747" i="1"/>
  <c r="F1747" i="1"/>
  <c r="E1747" i="1"/>
  <c r="D1747" i="1"/>
  <c r="B1747" i="1"/>
  <c r="A1747" i="1"/>
  <c r="M1746" i="1"/>
  <c r="L1746" i="1"/>
  <c r="K1746" i="1"/>
  <c r="J1746" i="1"/>
  <c r="I1746" i="1"/>
  <c r="H1746" i="1"/>
  <c r="G1746" i="1"/>
  <c r="F1746" i="1"/>
  <c r="E1746" i="1"/>
  <c r="D1746" i="1"/>
  <c r="B1746" i="1"/>
  <c r="A1746" i="1"/>
  <c r="M1745" i="1"/>
  <c r="L1745" i="1"/>
  <c r="K1745" i="1"/>
  <c r="J1745" i="1"/>
  <c r="I1745" i="1"/>
  <c r="N1745" i="1" s="1"/>
  <c r="H1745" i="1"/>
  <c r="G1745" i="1"/>
  <c r="F1745" i="1"/>
  <c r="E1745" i="1"/>
  <c r="D1745" i="1"/>
  <c r="B1745" i="1"/>
  <c r="A1745" i="1"/>
  <c r="M1744" i="1"/>
  <c r="L1744" i="1"/>
  <c r="K1744" i="1"/>
  <c r="J1744" i="1"/>
  <c r="I1744" i="1"/>
  <c r="H1744" i="1"/>
  <c r="G1744" i="1"/>
  <c r="F1744" i="1"/>
  <c r="E1744" i="1"/>
  <c r="D1744" i="1"/>
  <c r="B1744" i="1"/>
  <c r="A1744" i="1"/>
  <c r="M1743" i="1"/>
  <c r="L1743" i="1"/>
  <c r="K1743" i="1"/>
  <c r="J1743" i="1"/>
  <c r="I1743" i="1"/>
  <c r="N1743" i="1" s="1"/>
  <c r="H1743" i="1"/>
  <c r="G1743" i="1"/>
  <c r="F1743" i="1"/>
  <c r="E1743" i="1"/>
  <c r="D1743" i="1"/>
  <c r="B1743" i="1"/>
  <c r="A1743" i="1"/>
  <c r="M1742" i="1"/>
  <c r="L1742" i="1"/>
  <c r="K1742" i="1"/>
  <c r="J1742" i="1"/>
  <c r="I1742" i="1"/>
  <c r="N1742" i="1" s="1"/>
  <c r="H1742" i="1"/>
  <c r="G1742" i="1"/>
  <c r="F1742" i="1"/>
  <c r="E1742" i="1"/>
  <c r="D1742" i="1"/>
  <c r="B1742" i="1"/>
  <c r="A1742" i="1"/>
  <c r="M1741" i="1"/>
  <c r="L1741" i="1"/>
  <c r="K1741" i="1"/>
  <c r="J1741" i="1"/>
  <c r="I1741" i="1"/>
  <c r="H1741" i="1"/>
  <c r="G1741" i="1"/>
  <c r="F1741" i="1"/>
  <c r="E1741" i="1"/>
  <c r="D1741" i="1"/>
  <c r="B1741" i="1"/>
  <c r="A1741" i="1"/>
  <c r="M1740" i="1"/>
  <c r="L1740" i="1"/>
  <c r="K1740" i="1"/>
  <c r="J1740" i="1"/>
  <c r="I1740" i="1"/>
  <c r="H1740" i="1"/>
  <c r="G1740" i="1"/>
  <c r="F1740" i="1"/>
  <c r="E1740" i="1"/>
  <c r="D1740" i="1"/>
  <c r="B1740" i="1"/>
  <c r="A1740" i="1"/>
  <c r="M1739" i="1"/>
  <c r="L1739" i="1"/>
  <c r="K1739" i="1"/>
  <c r="J1739" i="1"/>
  <c r="I1739" i="1"/>
  <c r="N1739" i="1" s="1"/>
  <c r="H1739" i="1"/>
  <c r="G1739" i="1"/>
  <c r="F1739" i="1"/>
  <c r="E1739" i="1"/>
  <c r="D1739" i="1"/>
  <c r="B1739" i="1"/>
  <c r="A1739" i="1"/>
  <c r="M1738" i="1"/>
  <c r="L1738" i="1"/>
  <c r="K1738" i="1"/>
  <c r="J1738" i="1"/>
  <c r="I1738" i="1"/>
  <c r="H1738" i="1"/>
  <c r="G1738" i="1"/>
  <c r="F1738" i="1"/>
  <c r="E1738" i="1"/>
  <c r="D1738" i="1"/>
  <c r="B1738" i="1"/>
  <c r="A1738" i="1"/>
  <c r="M1737" i="1"/>
  <c r="L1737" i="1"/>
  <c r="K1737" i="1"/>
  <c r="J1737" i="1"/>
  <c r="I1737" i="1"/>
  <c r="H1737" i="1"/>
  <c r="G1737" i="1"/>
  <c r="F1737" i="1"/>
  <c r="E1737" i="1"/>
  <c r="D1737" i="1"/>
  <c r="B1737" i="1"/>
  <c r="A1737" i="1"/>
  <c r="M1736" i="1"/>
  <c r="L1736" i="1"/>
  <c r="K1736" i="1"/>
  <c r="J1736" i="1"/>
  <c r="I1736" i="1"/>
  <c r="H1736" i="1"/>
  <c r="G1736" i="1"/>
  <c r="F1736" i="1"/>
  <c r="E1736" i="1"/>
  <c r="D1736" i="1"/>
  <c r="B1736" i="1"/>
  <c r="A1736" i="1"/>
  <c r="M1735" i="1"/>
  <c r="L1735" i="1"/>
  <c r="K1735" i="1"/>
  <c r="J1735" i="1"/>
  <c r="I1735" i="1"/>
  <c r="N1735" i="1" s="1"/>
  <c r="H1735" i="1"/>
  <c r="G1735" i="1"/>
  <c r="F1735" i="1"/>
  <c r="E1735" i="1"/>
  <c r="D1735" i="1"/>
  <c r="B1735" i="1"/>
  <c r="A1735" i="1"/>
  <c r="M1734" i="1"/>
  <c r="L1734" i="1"/>
  <c r="K1734" i="1"/>
  <c r="J1734" i="1"/>
  <c r="I1734" i="1"/>
  <c r="H1734" i="1"/>
  <c r="G1734" i="1"/>
  <c r="F1734" i="1"/>
  <c r="E1734" i="1"/>
  <c r="D1734" i="1"/>
  <c r="B1734" i="1"/>
  <c r="A1734" i="1"/>
  <c r="M1733" i="1"/>
  <c r="L1733" i="1"/>
  <c r="K1733" i="1"/>
  <c r="J1733" i="1"/>
  <c r="I1733" i="1"/>
  <c r="N1733" i="1" s="1"/>
  <c r="H1733" i="1"/>
  <c r="G1733" i="1"/>
  <c r="F1733" i="1"/>
  <c r="E1733" i="1"/>
  <c r="D1733" i="1"/>
  <c r="B1733" i="1"/>
  <c r="A1733" i="1"/>
  <c r="M1732" i="1"/>
  <c r="L1732" i="1"/>
  <c r="K1732" i="1"/>
  <c r="J1732" i="1"/>
  <c r="I1732" i="1"/>
  <c r="H1732" i="1"/>
  <c r="G1732" i="1"/>
  <c r="F1732" i="1"/>
  <c r="E1732" i="1"/>
  <c r="D1732" i="1"/>
  <c r="B1732" i="1"/>
  <c r="A1732" i="1"/>
  <c r="M1731" i="1"/>
  <c r="L1731" i="1"/>
  <c r="K1731" i="1"/>
  <c r="J1731" i="1"/>
  <c r="I1731" i="1"/>
  <c r="H1731" i="1"/>
  <c r="G1731" i="1"/>
  <c r="F1731" i="1"/>
  <c r="E1731" i="1"/>
  <c r="D1731" i="1"/>
  <c r="B1731" i="1"/>
  <c r="A1731" i="1"/>
  <c r="M1730" i="1"/>
  <c r="L1730" i="1"/>
  <c r="K1730" i="1"/>
  <c r="J1730" i="1"/>
  <c r="I1730" i="1"/>
  <c r="H1730" i="1"/>
  <c r="G1730" i="1"/>
  <c r="F1730" i="1"/>
  <c r="E1730" i="1"/>
  <c r="D1730" i="1"/>
  <c r="B1730" i="1"/>
  <c r="A1730" i="1"/>
  <c r="M1729" i="1"/>
  <c r="L1729" i="1"/>
  <c r="K1729" i="1"/>
  <c r="N1729" i="1" s="1"/>
  <c r="J1729" i="1"/>
  <c r="I1729" i="1"/>
  <c r="H1729" i="1"/>
  <c r="G1729" i="1"/>
  <c r="F1729" i="1"/>
  <c r="E1729" i="1"/>
  <c r="D1729" i="1"/>
  <c r="B1729" i="1"/>
  <c r="A1729" i="1"/>
  <c r="M1728" i="1"/>
  <c r="L1728" i="1"/>
  <c r="K1728" i="1"/>
  <c r="J1728" i="1"/>
  <c r="I1728" i="1"/>
  <c r="N1728" i="1" s="1"/>
  <c r="H1728" i="1"/>
  <c r="G1728" i="1"/>
  <c r="F1728" i="1"/>
  <c r="E1728" i="1"/>
  <c r="D1728" i="1"/>
  <c r="B1728" i="1"/>
  <c r="A1728" i="1"/>
  <c r="M1727" i="1"/>
  <c r="L1727" i="1"/>
  <c r="K1727" i="1"/>
  <c r="J1727" i="1"/>
  <c r="I1727" i="1"/>
  <c r="H1727" i="1"/>
  <c r="G1727" i="1"/>
  <c r="F1727" i="1"/>
  <c r="E1727" i="1"/>
  <c r="D1727" i="1"/>
  <c r="B1727" i="1"/>
  <c r="A1727" i="1"/>
  <c r="M1726" i="1"/>
  <c r="L1726" i="1"/>
  <c r="K1726" i="1"/>
  <c r="J1726" i="1"/>
  <c r="I1726" i="1"/>
  <c r="N1726" i="1" s="1"/>
  <c r="H1726" i="1"/>
  <c r="G1726" i="1"/>
  <c r="F1726" i="1"/>
  <c r="E1726" i="1"/>
  <c r="D1726" i="1"/>
  <c r="B1726" i="1"/>
  <c r="A1726" i="1"/>
  <c r="N1725" i="1"/>
  <c r="M1725" i="1"/>
  <c r="L1725" i="1"/>
  <c r="K1725" i="1"/>
  <c r="J1725" i="1"/>
  <c r="I1725" i="1"/>
  <c r="H1725" i="1"/>
  <c r="G1725" i="1"/>
  <c r="F1725" i="1"/>
  <c r="E1725" i="1"/>
  <c r="D1725" i="1"/>
  <c r="B1725" i="1"/>
  <c r="A1725" i="1"/>
  <c r="M1724" i="1"/>
  <c r="L1724" i="1"/>
  <c r="K1724" i="1"/>
  <c r="J1724" i="1"/>
  <c r="I1724" i="1"/>
  <c r="H1724" i="1"/>
  <c r="G1724" i="1"/>
  <c r="F1724" i="1"/>
  <c r="E1724" i="1"/>
  <c r="D1724" i="1"/>
  <c r="B1724" i="1"/>
  <c r="A1724" i="1"/>
  <c r="M1723" i="1"/>
  <c r="L1723" i="1"/>
  <c r="K1723" i="1"/>
  <c r="J1723" i="1"/>
  <c r="I1723" i="1"/>
  <c r="N1723" i="1" s="1"/>
  <c r="H1723" i="1"/>
  <c r="G1723" i="1"/>
  <c r="F1723" i="1"/>
  <c r="E1723" i="1"/>
  <c r="D1723" i="1"/>
  <c r="B1723" i="1"/>
  <c r="A1723" i="1"/>
  <c r="M1722" i="1"/>
  <c r="L1722" i="1"/>
  <c r="K1722" i="1"/>
  <c r="J1722" i="1"/>
  <c r="I1722" i="1"/>
  <c r="H1722" i="1"/>
  <c r="G1722" i="1"/>
  <c r="F1722" i="1"/>
  <c r="E1722" i="1"/>
  <c r="D1722" i="1"/>
  <c r="B1722" i="1"/>
  <c r="A1722" i="1"/>
  <c r="M1721" i="1"/>
  <c r="L1721" i="1"/>
  <c r="K1721" i="1"/>
  <c r="J1721" i="1"/>
  <c r="I1721" i="1"/>
  <c r="N1721" i="1" s="1"/>
  <c r="H1721" i="1"/>
  <c r="G1721" i="1"/>
  <c r="F1721" i="1"/>
  <c r="E1721" i="1"/>
  <c r="D1721" i="1"/>
  <c r="B1721" i="1"/>
  <c r="A1721" i="1"/>
  <c r="M1720" i="1"/>
  <c r="L1720" i="1"/>
  <c r="K1720" i="1"/>
  <c r="J1720" i="1"/>
  <c r="I1720" i="1"/>
  <c r="H1720" i="1"/>
  <c r="G1720" i="1"/>
  <c r="F1720" i="1"/>
  <c r="E1720" i="1"/>
  <c r="D1720" i="1"/>
  <c r="B1720" i="1"/>
  <c r="A1720" i="1"/>
  <c r="M1719" i="1"/>
  <c r="L1719" i="1"/>
  <c r="K1719" i="1"/>
  <c r="J1719" i="1"/>
  <c r="I1719" i="1"/>
  <c r="H1719" i="1"/>
  <c r="G1719" i="1"/>
  <c r="F1719" i="1"/>
  <c r="E1719" i="1"/>
  <c r="D1719" i="1"/>
  <c r="B1719" i="1"/>
  <c r="A1719" i="1"/>
  <c r="M1718" i="1"/>
  <c r="L1718" i="1"/>
  <c r="K1718" i="1"/>
  <c r="J1718" i="1"/>
  <c r="I1718" i="1"/>
  <c r="H1718" i="1"/>
  <c r="G1718" i="1"/>
  <c r="F1718" i="1"/>
  <c r="E1718" i="1"/>
  <c r="D1718" i="1"/>
  <c r="B1718" i="1"/>
  <c r="A1718" i="1"/>
  <c r="N1717" i="1"/>
  <c r="M1717" i="1"/>
  <c r="L1717" i="1"/>
  <c r="K1717" i="1"/>
  <c r="J1717" i="1"/>
  <c r="I1717" i="1"/>
  <c r="H1717" i="1"/>
  <c r="G1717" i="1"/>
  <c r="F1717" i="1"/>
  <c r="E1717" i="1"/>
  <c r="D1717" i="1"/>
  <c r="B1717" i="1"/>
  <c r="A1717" i="1"/>
  <c r="M1716" i="1"/>
  <c r="L1716" i="1"/>
  <c r="K1716" i="1"/>
  <c r="J1716" i="1"/>
  <c r="I1716" i="1"/>
  <c r="H1716" i="1"/>
  <c r="G1716" i="1"/>
  <c r="F1716" i="1"/>
  <c r="E1716" i="1"/>
  <c r="D1716" i="1"/>
  <c r="B1716" i="1"/>
  <c r="A1716" i="1"/>
  <c r="M1715" i="1"/>
  <c r="L1715" i="1"/>
  <c r="K1715" i="1"/>
  <c r="J1715" i="1"/>
  <c r="I1715" i="1"/>
  <c r="H1715" i="1"/>
  <c r="G1715" i="1"/>
  <c r="F1715" i="1"/>
  <c r="E1715" i="1"/>
  <c r="D1715" i="1"/>
  <c r="B1715" i="1"/>
  <c r="A1715" i="1"/>
  <c r="M1714" i="1"/>
  <c r="L1714" i="1"/>
  <c r="K1714" i="1"/>
  <c r="J1714" i="1"/>
  <c r="I1714" i="1"/>
  <c r="H1714" i="1"/>
  <c r="G1714" i="1"/>
  <c r="F1714" i="1"/>
  <c r="E1714" i="1"/>
  <c r="D1714" i="1"/>
  <c r="B1714" i="1"/>
  <c r="A1714" i="1"/>
  <c r="M1713" i="1"/>
  <c r="L1713" i="1"/>
  <c r="K1713" i="1"/>
  <c r="J1713" i="1"/>
  <c r="I1713" i="1"/>
  <c r="H1713" i="1"/>
  <c r="G1713" i="1"/>
  <c r="F1713" i="1"/>
  <c r="E1713" i="1"/>
  <c r="D1713" i="1"/>
  <c r="B1713" i="1"/>
  <c r="A1713" i="1"/>
  <c r="M1712" i="1"/>
  <c r="L1712" i="1"/>
  <c r="K1712" i="1"/>
  <c r="J1712" i="1"/>
  <c r="I1712" i="1"/>
  <c r="H1712" i="1"/>
  <c r="G1712" i="1"/>
  <c r="F1712" i="1"/>
  <c r="E1712" i="1"/>
  <c r="D1712" i="1"/>
  <c r="B1712" i="1"/>
  <c r="A1712" i="1"/>
  <c r="M1711" i="1"/>
  <c r="L1711" i="1"/>
  <c r="K1711" i="1"/>
  <c r="J1711" i="1"/>
  <c r="N1711" i="1" s="1"/>
  <c r="I1711" i="1"/>
  <c r="H1711" i="1"/>
  <c r="G1711" i="1"/>
  <c r="F1711" i="1"/>
  <c r="E1711" i="1"/>
  <c r="D1711" i="1"/>
  <c r="B1711" i="1"/>
  <c r="A1711" i="1"/>
  <c r="M1710" i="1"/>
  <c r="L1710" i="1"/>
  <c r="K1710" i="1"/>
  <c r="J1710" i="1"/>
  <c r="I1710" i="1"/>
  <c r="H1710" i="1"/>
  <c r="G1710" i="1"/>
  <c r="F1710" i="1"/>
  <c r="E1710" i="1"/>
  <c r="D1710" i="1"/>
  <c r="B1710" i="1"/>
  <c r="A1710" i="1"/>
  <c r="M1709" i="1"/>
  <c r="L1709" i="1"/>
  <c r="K1709" i="1"/>
  <c r="J1709" i="1"/>
  <c r="I1709" i="1"/>
  <c r="H1709" i="1"/>
  <c r="G1709" i="1"/>
  <c r="F1709" i="1"/>
  <c r="E1709" i="1"/>
  <c r="D1709" i="1"/>
  <c r="B1709" i="1"/>
  <c r="A1709" i="1"/>
  <c r="M1708" i="1"/>
  <c r="L1708" i="1"/>
  <c r="K1708" i="1"/>
  <c r="J1708" i="1"/>
  <c r="I1708" i="1"/>
  <c r="H1708" i="1"/>
  <c r="G1708" i="1"/>
  <c r="F1708" i="1"/>
  <c r="E1708" i="1"/>
  <c r="D1708" i="1"/>
  <c r="B1708" i="1"/>
  <c r="A1708" i="1"/>
  <c r="M1707" i="1"/>
  <c r="L1707" i="1"/>
  <c r="K1707" i="1"/>
  <c r="J1707" i="1"/>
  <c r="I1707" i="1"/>
  <c r="H1707" i="1"/>
  <c r="G1707" i="1"/>
  <c r="F1707" i="1"/>
  <c r="E1707" i="1"/>
  <c r="D1707" i="1"/>
  <c r="B1707" i="1"/>
  <c r="A1707" i="1"/>
  <c r="M1706" i="1"/>
  <c r="L1706" i="1"/>
  <c r="K1706" i="1"/>
  <c r="J1706" i="1"/>
  <c r="I1706" i="1"/>
  <c r="H1706" i="1"/>
  <c r="G1706" i="1"/>
  <c r="F1706" i="1"/>
  <c r="E1706" i="1"/>
  <c r="D1706" i="1"/>
  <c r="B1706" i="1"/>
  <c r="A1706" i="1"/>
  <c r="M1705" i="1"/>
  <c r="L1705" i="1"/>
  <c r="K1705" i="1"/>
  <c r="J1705" i="1"/>
  <c r="I1705" i="1"/>
  <c r="H1705" i="1"/>
  <c r="G1705" i="1"/>
  <c r="F1705" i="1"/>
  <c r="E1705" i="1"/>
  <c r="D1705" i="1"/>
  <c r="B1705" i="1"/>
  <c r="A1705" i="1"/>
  <c r="M1704" i="1"/>
  <c r="L1704" i="1"/>
  <c r="K1704" i="1"/>
  <c r="N1704" i="1" s="1"/>
  <c r="J1704" i="1"/>
  <c r="I1704" i="1"/>
  <c r="H1704" i="1"/>
  <c r="G1704" i="1"/>
  <c r="F1704" i="1"/>
  <c r="E1704" i="1"/>
  <c r="D1704" i="1"/>
  <c r="B1704" i="1"/>
  <c r="A1704" i="1"/>
  <c r="M1703" i="1"/>
  <c r="L1703" i="1"/>
  <c r="K1703" i="1"/>
  <c r="J1703" i="1"/>
  <c r="I1703" i="1"/>
  <c r="N1703" i="1" s="1"/>
  <c r="H1703" i="1"/>
  <c r="G1703" i="1"/>
  <c r="F1703" i="1"/>
  <c r="E1703" i="1"/>
  <c r="D1703" i="1"/>
  <c r="B1703" i="1"/>
  <c r="A1703" i="1"/>
  <c r="M1702" i="1"/>
  <c r="L1702" i="1"/>
  <c r="K1702" i="1"/>
  <c r="J1702" i="1"/>
  <c r="I1702" i="1"/>
  <c r="H1702" i="1"/>
  <c r="G1702" i="1"/>
  <c r="F1702" i="1"/>
  <c r="E1702" i="1"/>
  <c r="D1702" i="1"/>
  <c r="B1702" i="1"/>
  <c r="A1702" i="1"/>
  <c r="M1701" i="1"/>
  <c r="L1701" i="1"/>
  <c r="K1701" i="1"/>
  <c r="J1701" i="1"/>
  <c r="I1701" i="1"/>
  <c r="H1701" i="1"/>
  <c r="G1701" i="1"/>
  <c r="F1701" i="1"/>
  <c r="E1701" i="1"/>
  <c r="D1701" i="1"/>
  <c r="B1701" i="1"/>
  <c r="A1701" i="1"/>
  <c r="M1700" i="1"/>
  <c r="L1700" i="1"/>
  <c r="K1700" i="1"/>
  <c r="J1700" i="1"/>
  <c r="I1700" i="1"/>
  <c r="H1700" i="1"/>
  <c r="G1700" i="1"/>
  <c r="F1700" i="1"/>
  <c r="E1700" i="1"/>
  <c r="D1700" i="1"/>
  <c r="B1700" i="1"/>
  <c r="A1700" i="1"/>
  <c r="M1699" i="1"/>
  <c r="L1699" i="1"/>
  <c r="K1699" i="1"/>
  <c r="J1699" i="1"/>
  <c r="I1699" i="1"/>
  <c r="N1699" i="1" s="1"/>
  <c r="H1699" i="1"/>
  <c r="G1699" i="1"/>
  <c r="F1699" i="1"/>
  <c r="E1699" i="1"/>
  <c r="D1699" i="1"/>
  <c r="B1699" i="1"/>
  <c r="A1699" i="1"/>
  <c r="M1698" i="1"/>
  <c r="L1698" i="1"/>
  <c r="K1698" i="1"/>
  <c r="J1698" i="1"/>
  <c r="I1698" i="1"/>
  <c r="H1698" i="1"/>
  <c r="G1698" i="1"/>
  <c r="F1698" i="1"/>
  <c r="E1698" i="1"/>
  <c r="D1698" i="1"/>
  <c r="B1698" i="1"/>
  <c r="A1698" i="1"/>
  <c r="M1697" i="1"/>
  <c r="L1697" i="1"/>
  <c r="K1697" i="1"/>
  <c r="J1697" i="1"/>
  <c r="I1697" i="1"/>
  <c r="H1697" i="1"/>
  <c r="G1697" i="1"/>
  <c r="F1697" i="1"/>
  <c r="E1697" i="1"/>
  <c r="D1697" i="1"/>
  <c r="B1697" i="1"/>
  <c r="A1697" i="1"/>
  <c r="M1696" i="1"/>
  <c r="L1696" i="1"/>
  <c r="K1696" i="1"/>
  <c r="J1696" i="1"/>
  <c r="I1696" i="1"/>
  <c r="H1696" i="1"/>
  <c r="G1696" i="1"/>
  <c r="F1696" i="1"/>
  <c r="E1696" i="1"/>
  <c r="D1696" i="1"/>
  <c r="B1696" i="1"/>
  <c r="A1696" i="1"/>
  <c r="M1695" i="1"/>
  <c r="L1695" i="1"/>
  <c r="K1695" i="1"/>
  <c r="J1695" i="1"/>
  <c r="I1695" i="1"/>
  <c r="H1695" i="1"/>
  <c r="G1695" i="1"/>
  <c r="F1695" i="1"/>
  <c r="E1695" i="1"/>
  <c r="D1695" i="1"/>
  <c r="B1695" i="1"/>
  <c r="A1695" i="1"/>
  <c r="M1694" i="1"/>
  <c r="L1694" i="1"/>
  <c r="K1694" i="1"/>
  <c r="J1694" i="1"/>
  <c r="I1694" i="1"/>
  <c r="H1694" i="1"/>
  <c r="G1694" i="1"/>
  <c r="F1694" i="1"/>
  <c r="E1694" i="1"/>
  <c r="D1694" i="1"/>
  <c r="B1694" i="1"/>
  <c r="A1694" i="1"/>
  <c r="M1693" i="1"/>
  <c r="L1693" i="1"/>
  <c r="K1693" i="1"/>
  <c r="J1693" i="1"/>
  <c r="I1693" i="1"/>
  <c r="N1693" i="1" s="1"/>
  <c r="H1693" i="1"/>
  <c r="G1693" i="1"/>
  <c r="F1693" i="1"/>
  <c r="E1693" i="1"/>
  <c r="D1693" i="1"/>
  <c r="B1693" i="1"/>
  <c r="A1693" i="1"/>
  <c r="M1692" i="1"/>
  <c r="L1692" i="1"/>
  <c r="K1692" i="1"/>
  <c r="J1692" i="1"/>
  <c r="I1692" i="1"/>
  <c r="H1692" i="1"/>
  <c r="G1692" i="1"/>
  <c r="F1692" i="1"/>
  <c r="E1692" i="1"/>
  <c r="D1692" i="1"/>
  <c r="B1692" i="1"/>
  <c r="A1692" i="1"/>
  <c r="M1691" i="1"/>
  <c r="L1691" i="1"/>
  <c r="K1691" i="1"/>
  <c r="J1691" i="1"/>
  <c r="I1691" i="1"/>
  <c r="N1691" i="1" s="1"/>
  <c r="H1691" i="1"/>
  <c r="G1691" i="1"/>
  <c r="F1691" i="1"/>
  <c r="E1691" i="1"/>
  <c r="D1691" i="1"/>
  <c r="B1691" i="1"/>
  <c r="A1691" i="1"/>
  <c r="M1690" i="1"/>
  <c r="L1690" i="1"/>
  <c r="K1690" i="1"/>
  <c r="J1690" i="1"/>
  <c r="I1690" i="1"/>
  <c r="H1690" i="1"/>
  <c r="G1690" i="1"/>
  <c r="F1690" i="1"/>
  <c r="E1690" i="1"/>
  <c r="D1690" i="1"/>
  <c r="B1690" i="1"/>
  <c r="A1690" i="1"/>
  <c r="M1689" i="1"/>
  <c r="L1689" i="1"/>
  <c r="K1689" i="1"/>
  <c r="J1689" i="1"/>
  <c r="I1689" i="1"/>
  <c r="H1689" i="1"/>
  <c r="G1689" i="1"/>
  <c r="F1689" i="1"/>
  <c r="E1689" i="1"/>
  <c r="D1689" i="1"/>
  <c r="B1689" i="1"/>
  <c r="A1689" i="1"/>
  <c r="M1688" i="1"/>
  <c r="L1688" i="1"/>
  <c r="K1688" i="1"/>
  <c r="J1688" i="1"/>
  <c r="I1688" i="1"/>
  <c r="H1688" i="1"/>
  <c r="G1688" i="1"/>
  <c r="F1688" i="1"/>
  <c r="E1688" i="1"/>
  <c r="D1688" i="1"/>
  <c r="B1688" i="1"/>
  <c r="A1688" i="1"/>
  <c r="M1687" i="1"/>
  <c r="L1687" i="1"/>
  <c r="K1687" i="1"/>
  <c r="J1687" i="1"/>
  <c r="I1687" i="1"/>
  <c r="N1687" i="1" s="1"/>
  <c r="H1687" i="1"/>
  <c r="G1687" i="1"/>
  <c r="F1687" i="1"/>
  <c r="E1687" i="1"/>
  <c r="D1687" i="1"/>
  <c r="B1687" i="1"/>
  <c r="A1687" i="1"/>
  <c r="M1686" i="1"/>
  <c r="L1686" i="1"/>
  <c r="K1686" i="1"/>
  <c r="J1686" i="1"/>
  <c r="I1686" i="1"/>
  <c r="H1686" i="1"/>
  <c r="G1686" i="1"/>
  <c r="F1686" i="1"/>
  <c r="E1686" i="1"/>
  <c r="D1686" i="1"/>
  <c r="B1686" i="1"/>
  <c r="A1686" i="1"/>
  <c r="M1685" i="1"/>
  <c r="L1685" i="1"/>
  <c r="K1685" i="1"/>
  <c r="J1685" i="1"/>
  <c r="I1685" i="1"/>
  <c r="H1685" i="1"/>
  <c r="G1685" i="1"/>
  <c r="F1685" i="1"/>
  <c r="E1685" i="1"/>
  <c r="D1685" i="1"/>
  <c r="B1685" i="1"/>
  <c r="A1685" i="1"/>
  <c r="M1684" i="1"/>
  <c r="L1684" i="1"/>
  <c r="K1684" i="1"/>
  <c r="J1684" i="1"/>
  <c r="I1684" i="1"/>
  <c r="H1684" i="1"/>
  <c r="G1684" i="1"/>
  <c r="F1684" i="1"/>
  <c r="E1684" i="1"/>
  <c r="D1684" i="1"/>
  <c r="B1684" i="1"/>
  <c r="A1684" i="1"/>
  <c r="M1683" i="1"/>
  <c r="L1683" i="1"/>
  <c r="K1683" i="1"/>
  <c r="J1683" i="1"/>
  <c r="I1683" i="1"/>
  <c r="N1683" i="1" s="1"/>
  <c r="H1683" i="1"/>
  <c r="G1683" i="1"/>
  <c r="F1683" i="1"/>
  <c r="E1683" i="1"/>
  <c r="D1683" i="1"/>
  <c r="B1683" i="1"/>
  <c r="A1683" i="1"/>
  <c r="M1682" i="1"/>
  <c r="L1682" i="1"/>
  <c r="K1682" i="1"/>
  <c r="J1682" i="1"/>
  <c r="I1682" i="1"/>
  <c r="H1682" i="1"/>
  <c r="G1682" i="1"/>
  <c r="F1682" i="1"/>
  <c r="E1682" i="1"/>
  <c r="D1682" i="1"/>
  <c r="B1682" i="1"/>
  <c r="A1682" i="1"/>
  <c r="M1681" i="1"/>
  <c r="L1681" i="1"/>
  <c r="K1681" i="1"/>
  <c r="J1681" i="1"/>
  <c r="I1681" i="1"/>
  <c r="N1681" i="1" s="1"/>
  <c r="H1681" i="1"/>
  <c r="G1681" i="1"/>
  <c r="F1681" i="1"/>
  <c r="E1681" i="1"/>
  <c r="D1681" i="1"/>
  <c r="B1681" i="1"/>
  <c r="A1681" i="1"/>
  <c r="M1680" i="1"/>
  <c r="L1680" i="1"/>
  <c r="K1680" i="1"/>
  <c r="J1680" i="1"/>
  <c r="I1680" i="1"/>
  <c r="H1680" i="1"/>
  <c r="G1680" i="1"/>
  <c r="F1680" i="1"/>
  <c r="E1680" i="1"/>
  <c r="D1680" i="1"/>
  <c r="B1680" i="1"/>
  <c r="A1680" i="1"/>
  <c r="M1679" i="1"/>
  <c r="L1679" i="1"/>
  <c r="K1679" i="1"/>
  <c r="J1679" i="1"/>
  <c r="I1679" i="1"/>
  <c r="N1679" i="1" s="1"/>
  <c r="H1679" i="1"/>
  <c r="G1679" i="1"/>
  <c r="F1679" i="1"/>
  <c r="E1679" i="1"/>
  <c r="D1679" i="1"/>
  <c r="B1679" i="1"/>
  <c r="A1679" i="1"/>
  <c r="M1678" i="1"/>
  <c r="L1678" i="1"/>
  <c r="K1678" i="1"/>
  <c r="J1678" i="1"/>
  <c r="I1678" i="1"/>
  <c r="H1678" i="1"/>
  <c r="G1678" i="1"/>
  <c r="F1678" i="1"/>
  <c r="E1678" i="1"/>
  <c r="D1678" i="1"/>
  <c r="B1678" i="1"/>
  <c r="A1678" i="1"/>
  <c r="M1677" i="1"/>
  <c r="L1677" i="1"/>
  <c r="K1677" i="1"/>
  <c r="J1677" i="1"/>
  <c r="I1677" i="1"/>
  <c r="H1677" i="1"/>
  <c r="G1677" i="1"/>
  <c r="F1677" i="1"/>
  <c r="E1677" i="1"/>
  <c r="D1677" i="1"/>
  <c r="B1677" i="1"/>
  <c r="A1677" i="1"/>
  <c r="M1676" i="1"/>
  <c r="L1676" i="1"/>
  <c r="K1676" i="1"/>
  <c r="J1676" i="1"/>
  <c r="I1676" i="1"/>
  <c r="H1676" i="1"/>
  <c r="G1676" i="1"/>
  <c r="F1676" i="1"/>
  <c r="E1676" i="1"/>
  <c r="D1676" i="1"/>
  <c r="B1676" i="1"/>
  <c r="A1676" i="1"/>
  <c r="M1675" i="1"/>
  <c r="L1675" i="1"/>
  <c r="K1675" i="1"/>
  <c r="J1675" i="1"/>
  <c r="I1675" i="1"/>
  <c r="H1675" i="1"/>
  <c r="G1675" i="1"/>
  <c r="F1675" i="1"/>
  <c r="E1675" i="1"/>
  <c r="D1675" i="1"/>
  <c r="B1675" i="1"/>
  <c r="A1675" i="1"/>
  <c r="M1674" i="1"/>
  <c r="L1674" i="1"/>
  <c r="K1674" i="1"/>
  <c r="J1674" i="1"/>
  <c r="I1674" i="1"/>
  <c r="H1674" i="1"/>
  <c r="G1674" i="1"/>
  <c r="F1674" i="1"/>
  <c r="E1674" i="1"/>
  <c r="D1674" i="1"/>
  <c r="B1674" i="1"/>
  <c r="A1674" i="1"/>
  <c r="M1673" i="1"/>
  <c r="L1673" i="1"/>
  <c r="K1673" i="1"/>
  <c r="J1673" i="1"/>
  <c r="I1673" i="1"/>
  <c r="H1673" i="1"/>
  <c r="G1673" i="1"/>
  <c r="F1673" i="1"/>
  <c r="E1673" i="1"/>
  <c r="D1673" i="1"/>
  <c r="B1673" i="1"/>
  <c r="A1673" i="1"/>
  <c r="M1672" i="1"/>
  <c r="L1672" i="1"/>
  <c r="K1672" i="1"/>
  <c r="J1672" i="1"/>
  <c r="I1672" i="1"/>
  <c r="H1672" i="1"/>
  <c r="G1672" i="1"/>
  <c r="F1672" i="1"/>
  <c r="E1672" i="1"/>
  <c r="D1672" i="1"/>
  <c r="B1672" i="1"/>
  <c r="A1672" i="1"/>
  <c r="M1671" i="1"/>
  <c r="L1671" i="1"/>
  <c r="K1671" i="1"/>
  <c r="J1671" i="1"/>
  <c r="I1671" i="1"/>
  <c r="H1671" i="1"/>
  <c r="G1671" i="1"/>
  <c r="F1671" i="1"/>
  <c r="E1671" i="1"/>
  <c r="D1671" i="1"/>
  <c r="B1671" i="1"/>
  <c r="A1671" i="1"/>
  <c r="M1670" i="1"/>
  <c r="L1670" i="1"/>
  <c r="K1670" i="1"/>
  <c r="J1670" i="1"/>
  <c r="I1670" i="1"/>
  <c r="H1670" i="1"/>
  <c r="G1670" i="1"/>
  <c r="F1670" i="1"/>
  <c r="E1670" i="1"/>
  <c r="D1670" i="1"/>
  <c r="B1670" i="1"/>
  <c r="A1670" i="1"/>
  <c r="M1669" i="1"/>
  <c r="L1669" i="1"/>
  <c r="K1669" i="1"/>
  <c r="J1669" i="1"/>
  <c r="I1669" i="1"/>
  <c r="H1669" i="1"/>
  <c r="G1669" i="1"/>
  <c r="F1669" i="1"/>
  <c r="E1669" i="1"/>
  <c r="D1669" i="1"/>
  <c r="B1669" i="1"/>
  <c r="A1669" i="1"/>
  <c r="M1668" i="1"/>
  <c r="L1668" i="1"/>
  <c r="K1668" i="1"/>
  <c r="J1668" i="1"/>
  <c r="I1668" i="1"/>
  <c r="H1668" i="1"/>
  <c r="G1668" i="1"/>
  <c r="F1668" i="1"/>
  <c r="E1668" i="1"/>
  <c r="D1668" i="1"/>
  <c r="B1668" i="1"/>
  <c r="A1668" i="1"/>
  <c r="M1667" i="1"/>
  <c r="L1667" i="1"/>
  <c r="K1667" i="1"/>
  <c r="J1667" i="1"/>
  <c r="I1667" i="1"/>
  <c r="N1667" i="1" s="1"/>
  <c r="H1667" i="1"/>
  <c r="G1667" i="1"/>
  <c r="F1667" i="1"/>
  <c r="E1667" i="1"/>
  <c r="D1667" i="1"/>
  <c r="B1667" i="1"/>
  <c r="A1667" i="1"/>
  <c r="M1666" i="1"/>
  <c r="L1666" i="1"/>
  <c r="K1666" i="1"/>
  <c r="J1666" i="1"/>
  <c r="I1666" i="1"/>
  <c r="H1666" i="1"/>
  <c r="G1666" i="1"/>
  <c r="F1666" i="1"/>
  <c r="E1666" i="1"/>
  <c r="D1666" i="1"/>
  <c r="B1666" i="1"/>
  <c r="A1666" i="1"/>
  <c r="M1665" i="1"/>
  <c r="L1665" i="1"/>
  <c r="K1665" i="1"/>
  <c r="J1665" i="1"/>
  <c r="I1665" i="1"/>
  <c r="H1665" i="1"/>
  <c r="G1665" i="1"/>
  <c r="F1665" i="1"/>
  <c r="E1665" i="1"/>
  <c r="D1665" i="1"/>
  <c r="B1665" i="1"/>
  <c r="A1665" i="1"/>
  <c r="M1664" i="1"/>
  <c r="L1664" i="1"/>
  <c r="K1664" i="1"/>
  <c r="J1664" i="1"/>
  <c r="I1664" i="1"/>
  <c r="H1664" i="1"/>
  <c r="G1664" i="1"/>
  <c r="F1664" i="1"/>
  <c r="E1664" i="1"/>
  <c r="D1664" i="1"/>
  <c r="B1664" i="1"/>
  <c r="A1664" i="1"/>
  <c r="M1663" i="1"/>
  <c r="L1663" i="1"/>
  <c r="K1663" i="1"/>
  <c r="J1663" i="1"/>
  <c r="I1663" i="1"/>
  <c r="N1663" i="1" s="1"/>
  <c r="H1663" i="1"/>
  <c r="G1663" i="1"/>
  <c r="F1663" i="1"/>
  <c r="E1663" i="1"/>
  <c r="D1663" i="1"/>
  <c r="B1663" i="1"/>
  <c r="A1663" i="1"/>
  <c r="M1662" i="1"/>
  <c r="L1662" i="1"/>
  <c r="K1662" i="1"/>
  <c r="J1662" i="1"/>
  <c r="I1662" i="1"/>
  <c r="H1662" i="1"/>
  <c r="G1662" i="1"/>
  <c r="F1662" i="1"/>
  <c r="E1662" i="1"/>
  <c r="D1662" i="1"/>
  <c r="B1662" i="1"/>
  <c r="A1662" i="1"/>
  <c r="M1661" i="1"/>
  <c r="L1661" i="1"/>
  <c r="K1661" i="1"/>
  <c r="J1661" i="1"/>
  <c r="I1661" i="1"/>
  <c r="H1661" i="1"/>
  <c r="G1661" i="1"/>
  <c r="F1661" i="1"/>
  <c r="E1661" i="1"/>
  <c r="D1661" i="1"/>
  <c r="B1661" i="1"/>
  <c r="A1661" i="1"/>
  <c r="M1660" i="1"/>
  <c r="L1660" i="1"/>
  <c r="K1660" i="1"/>
  <c r="J1660" i="1"/>
  <c r="I1660" i="1"/>
  <c r="H1660" i="1"/>
  <c r="G1660" i="1"/>
  <c r="F1660" i="1"/>
  <c r="E1660" i="1"/>
  <c r="D1660" i="1"/>
  <c r="B1660" i="1"/>
  <c r="A1660" i="1"/>
  <c r="M1659" i="1"/>
  <c r="L1659" i="1"/>
  <c r="K1659" i="1"/>
  <c r="J1659" i="1"/>
  <c r="I1659" i="1"/>
  <c r="H1659" i="1"/>
  <c r="G1659" i="1"/>
  <c r="F1659" i="1"/>
  <c r="E1659" i="1"/>
  <c r="D1659" i="1"/>
  <c r="B1659" i="1"/>
  <c r="A1659" i="1"/>
  <c r="M1658" i="1"/>
  <c r="L1658" i="1"/>
  <c r="K1658" i="1"/>
  <c r="J1658" i="1"/>
  <c r="I1658" i="1"/>
  <c r="H1658" i="1"/>
  <c r="G1658" i="1"/>
  <c r="F1658" i="1"/>
  <c r="E1658" i="1"/>
  <c r="D1658" i="1"/>
  <c r="B1658" i="1"/>
  <c r="A1658" i="1"/>
  <c r="M1657" i="1"/>
  <c r="L1657" i="1"/>
  <c r="K1657" i="1"/>
  <c r="J1657" i="1"/>
  <c r="I1657" i="1"/>
  <c r="N1657" i="1" s="1"/>
  <c r="H1657" i="1"/>
  <c r="G1657" i="1"/>
  <c r="F1657" i="1"/>
  <c r="E1657" i="1"/>
  <c r="D1657" i="1"/>
  <c r="B1657" i="1"/>
  <c r="A1657" i="1"/>
  <c r="M1656" i="1"/>
  <c r="L1656" i="1"/>
  <c r="K1656" i="1"/>
  <c r="J1656" i="1"/>
  <c r="I1656" i="1"/>
  <c r="N1656" i="1" s="1"/>
  <c r="H1656" i="1"/>
  <c r="G1656" i="1"/>
  <c r="F1656" i="1"/>
  <c r="E1656" i="1"/>
  <c r="D1656" i="1"/>
  <c r="B1656" i="1"/>
  <c r="A1656" i="1"/>
  <c r="M1655" i="1"/>
  <c r="L1655" i="1"/>
  <c r="K1655" i="1"/>
  <c r="J1655" i="1"/>
  <c r="I1655" i="1"/>
  <c r="H1655" i="1"/>
  <c r="G1655" i="1"/>
  <c r="F1655" i="1"/>
  <c r="E1655" i="1"/>
  <c r="D1655" i="1"/>
  <c r="B1655" i="1"/>
  <c r="A1655" i="1"/>
  <c r="M1654" i="1"/>
  <c r="L1654" i="1"/>
  <c r="K1654" i="1"/>
  <c r="J1654" i="1"/>
  <c r="I1654" i="1"/>
  <c r="H1654" i="1"/>
  <c r="G1654" i="1"/>
  <c r="F1654" i="1"/>
  <c r="E1654" i="1"/>
  <c r="D1654" i="1"/>
  <c r="B1654" i="1"/>
  <c r="A1654" i="1"/>
  <c r="M1653" i="1"/>
  <c r="L1653" i="1"/>
  <c r="K1653" i="1"/>
  <c r="N1653" i="1" s="1"/>
  <c r="J1653" i="1"/>
  <c r="I1653" i="1"/>
  <c r="H1653" i="1"/>
  <c r="G1653" i="1"/>
  <c r="F1653" i="1"/>
  <c r="E1653" i="1"/>
  <c r="D1653" i="1"/>
  <c r="B1653" i="1"/>
  <c r="A1653" i="1"/>
  <c r="M1652" i="1"/>
  <c r="L1652" i="1"/>
  <c r="K1652" i="1"/>
  <c r="J1652" i="1"/>
  <c r="I1652" i="1"/>
  <c r="H1652" i="1"/>
  <c r="G1652" i="1"/>
  <c r="F1652" i="1"/>
  <c r="E1652" i="1"/>
  <c r="D1652" i="1"/>
  <c r="B1652" i="1"/>
  <c r="A1652" i="1"/>
  <c r="M1651" i="1"/>
  <c r="L1651" i="1"/>
  <c r="K1651" i="1"/>
  <c r="J1651" i="1"/>
  <c r="I1651" i="1"/>
  <c r="H1651" i="1"/>
  <c r="G1651" i="1"/>
  <c r="F1651" i="1"/>
  <c r="E1651" i="1"/>
  <c r="D1651" i="1"/>
  <c r="B1651" i="1"/>
  <c r="A1651" i="1"/>
  <c r="M1650" i="1"/>
  <c r="L1650" i="1"/>
  <c r="K1650" i="1"/>
  <c r="J1650" i="1"/>
  <c r="I1650" i="1"/>
  <c r="H1650" i="1"/>
  <c r="G1650" i="1"/>
  <c r="F1650" i="1"/>
  <c r="E1650" i="1"/>
  <c r="D1650" i="1"/>
  <c r="B1650" i="1"/>
  <c r="A1650" i="1"/>
  <c r="M1649" i="1"/>
  <c r="L1649" i="1"/>
  <c r="K1649" i="1"/>
  <c r="J1649" i="1"/>
  <c r="I1649" i="1"/>
  <c r="H1649" i="1"/>
  <c r="G1649" i="1"/>
  <c r="F1649" i="1"/>
  <c r="E1649" i="1"/>
  <c r="D1649" i="1"/>
  <c r="B1649" i="1"/>
  <c r="A1649" i="1"/>
  <c r="M1648" i="1"/>
  <c r="L1648" i="1"/>
  <c r="K1648" i="1"/>
  <c r="J1648" i="1"/>
  <c r="I1648" i="1"/>
  <c r="H1648" i="1"/>
  <c r="G1648" i="1"/>
  <c r="F1648" i="1"/>
  <c r="E1648" i="1"/>
  <c r="D1648" i="1"/>
  <c r="B1648" i="1"/>
  <c r="A1648" i="1"/>
  <c r="M1647" i="1"/>
  <c r="L1647" i="1"/>
  <c r="K1647" i="1"/>
  <c r="J1647" i="1"/>
  <c r="I1647" i="1"/>
  <c r="H1647" i="1"/>
  <c r="G1647" i="1"/>
  <c r="F1647" i="1"/>
  <c r="E1647" i="1"/>
  <c r="D1647" i="1"/>
  <c r="B1647" i="1"/>
  <c r="A1647" i="1"/>
  <c r="M1646" i="1"/>
  <c r="L1646" i="1"/>
  <c r="K1646" i="1"/>
  <c r="J1646" i="1"/>
  <c r="I1646" i="1"/>
  <c r="H1646" i="1"/>
  <c r="G1646" i="1"/>
  <c r="F1646" i="1"/>
  <c r="E1646" i="1"/>
  <c r="D1646" i="1"/>
  <c r="B1646" i="1"/>
  <c r="A1646" i="1"/>
  <c r="M1645" i="1"/>
  <c r="L1645" i="1"/>
  <c r="K1645" i="1"/>
  <c r="J1645" i="1"/>
  <c r="I1645" i="1"/>
  <c r="H1645" i="1"/>
  <c r="G1645" i="1"/>
  <c r="F1645" i="1"/>
  <c r="E1645" i="1"/>
  <c r="D1645" i="1"/>
  <c r="B1645" i="1"/>
  <c r="A1645" i="1"/>
  <c r="M1644" i="1"/>
  <c r="L1644" i="1"/>
  <c r="K1644" i="1"/>
  <c r="J1644" i="1"/>
  <c r="I1644" i="1"/>
  <c r="H1644" i="1"/>
  <c r="G1644" i="1"/>
  <c r="F1644" i="1"/>
  <c r="E1644" i="1"/>
  <c r="D1644" i="1"/>
  <c r="B1644" i="1"/>
  <c r="A1644" i="1"/>
  <c r="M1643" i="1"/>
  <c r="L1643" i="1"/>
  <c r="K1643" i="1"/>
  <c r="J1643" i="1"/>
  <c r="I1643" i="1"/>
  <c r="H1643" i="1"/>
  <c r="G1643" i="1"/>
  <c r="F1643" i="1"/>
  <c r="E1643" i="1"/>
  <c r="D1643" i="1"/>
  <c r="B1643" i="1"/>
  <c r="A1643" i="1"/>
  <c r="M1642" i="1"/>
  <c r="L1642" i="1"/>
  <c r="K1642" i="1"/>
  <c r="J1642" i="1"/>
  <c r="I1642" i="1"/>
  <c r="H1642" i="1"/>
  <c r="G1642" i="1"/>
  <c r="F1642" i="1"/>
  <c r="E1642" i="1"/>
  <c r="D1642" i="1"/>
  <c r="B1642" i="1"/>
  <c r="A1642" i="1"/>
  <c r="M1641" i="1"/>
  <c r="L1641" i="1"/>
  <c r="K1641" i="1"/>
  <c r="J1641" i="1"/>
  <c r="I1641" i="1"/>
  <c r="N1641" i="1" s="1"/>
  <c r="H1641" i="1"/>
  <c r="G1641" i="1"/>
  <c r="F1641" i="1"/>
  <c r="E1641" i="1"/>
  <c r="D1641" i="1"/>
  <c r="B1641" i="1"/>
  <c r="A1641" i="1"/>
  <c r="M1640" i="1"/>
  <c r="L1640" i="1"/>
  <c r="K1640" i="1"/>
  <c r="J1640" i="1"/>
  <c r="I1640" i="1"/>
  <c r="H1640" i="1"/>
  <c r="G1640" i="1"/>
  <c r="F1640" i="1"/>
  <c r="E1640" i="1"/>
  <c r="D1640" i="1"/>
  <c r="B1640" i="1"/>
  <c r="A1640" i="1"/>
  <c r="M1639" i="1"/>
  <c r="L1639" i="1"/>
  <c r="K1639" i="1"/>
  <c r="J1639" i="1"/>
  <c r="I1639" i="1"/>
  <c r="H1639" i="1"/>
  <c r="G1639" i="1"/>
  <c r="F1639" i="1"/>
  <c r="E1639" i="1"/>
  <c r="D1639" i="1"/>
  <c r="B1639" i="1"/>
  <c r="A1639" i="1"/>
  <c r="M1638" i="1"/>
  <c r="L1638" i="1"/>
  <c r="K1638" i="1"/>
  <c r="J1638" i="1"/>
  <c r="I1638" i="1"/>
  <c r="H1638" i="1"/>
  <c r="G1638" i="1"/>
  <c r="F1638" i="1"/>
  <c r="E1638" i="1"/>
  <c r="D1638" i="1"/>
  <c r="B1638" i="1"/>
  <c r="A1638" i="1"/>
  <c r="M1637" i="1"/>
  <c r="L1637" i="1"/>
  <c r="K1637" i="1"/>
  <c r="J1637" i="1"/>
  <c r="I1637" i="1"/>
  <c r="H1637" i="1"/>
  <c r="G1637" i="1"/>
  <c r="F1637" i="1"/>
  <c r="E1637" i="1"/>
  <c r="D1637" i="1"/>
  <c r="B1637" i="1"/>
  <c r="A1637" i="1"/>
  <c r="M1636" i="1"/>
  <c r="L1636" i="1"/>
  <c r="K1636" i="1"/>
  <c r="J1636" i="1"/>
  <c r="I1636" i="1"/>
  <c r="H1636" i="1"/>
  <c r="G1636" i="1"/>
  <c r="F1636" i="1"/>
  <c r="E1636" i="1"/>
  <c r="D1636" i="1"/>
  <c r="B1636" i="1"/>
  <c r="A1636" i="1"/>
  <c r="M1635" i="1"/>
  <c r="L1635" i="1"/>
  <c r="K1635" i="1"/>
  <c r="J1635" i="1"/>
  <c r="I1635" i="1"/>
  <c r="H1635" i="1"/>
  <c r="G1635" i="1"/>
  <c r="F1635" i="1"/>
  <c r="E1635" i="1"/>
  <c r="D1635" i="1"/>
  <c r="B1635" i="1"/>
  <c r="A1635" i="1"/>
  <c r="M1634" i="1"/>
  <c r="L1634" i="1"/>
  <c r="K1634" i="1"/>
  <c r="J1634" i="1"/>
  <c r="I1634" i="1"/>
  <c r="H1634" i="1"/>
  <c r="G1634" i="1"/>
  <c r="F1634" i="1"/>
  <c r="E1634" i="1"/>
  <c r="D1634" i="1"/>
  <c r="B1634" i="1"/>
  <c r="A1634" i="1"/>
  <c r="M1633" i="1"/>
  <c r="L1633" i="1"/>
  <c r="K1633" i="1"/>
  <c r="J1633" i="1"/>
  <c r="I1633" i="1"/>
  <c r="H1633" i="1"/>
  <c r="G1633" i="1"/>
  <c r="F1633" i="1"/>
  <c r="E1633" i="1"/>
  <c r="D1633" i="1"/>
  <c r="B1633" i="1"/>
  <c r="A1633" i="1"/>
  <c r="M1632" i="1"/>
  <c r="L1632" i="1"/>
  <c r="K1632" i="1"/>
  <c r="J1632" i="1"/>
  <c r="I1632" i="1"/>
  <c r="N1632" i="1" s="1"/>
  <c r="H1632" i="1"/>
  <c r="G1632" i="1"/>
  <c r="F1632" i="1"/>
  <c r="E1632" i="1"/>
  <c r="D1632" i="1"/>
  <c r="B1632" i="1"/>
  <c r="A1632" i="1"/>
  <c r="M1631" i="1"/>
  <c r="L1631" i="1"/>
  <c r="K1631" i="1"/>
  <c r="J1631" i="1"/>
  <c r="I1631" i="1"/>
  <c r="H1631" i="1"/>
  <c r="G1631" i="1"/>
  <c r="F1631" i="1"/>
  <c r="E1631" i="1"/>
  <c r="D1631" i="1"/>
  <c r="B1631" i="1"/>
  <c r="A1631" i="1"/>
  <c r="M1630" i="1"/>
  <c r="L1630" i="1"/>
  <c r="K1630" i="1"/>
  <c r="J1630" i="1"/>
  <c r="I1630" i="1"/>
  <c r="N1630" i="1" s="1"/>
  <c r="H1630" i="1"/>
  <c r="G1630" i="1"/>
  <c r="F1630" i="1"/>
  <c r="E1630" i="1"/>
  <c r="D1630" i="1"/>
  <c r="B1630" i="1"/>
  <c r="A1630" i="1"/>
  <c r="M1629" i="1"/>
  <c r="L1629" i="1"/>
  <c r="K1629" i="1"/>
  <c r="J1629" i="1"/>
  <c r="I1629" i="1"/>
  <c r="H1629" i="1"/>
  <c r="G1629" i="1"/>
  <c r="F1629" i="1"/>
  <c r="E1629" i="1"/>
  <c r="D1629" i="1"/>
  <c r="B1629" i="1"/>
  <c r="A1629" i="1"/>
  <c r="M1628" i="1"/>
  <c r="L1628" i="1"/>
  <c r="K1628" i="1"/>
  <c r="J1628" i="1"/>
  <c r="I1628" i="1"/>
  <c r="N1628" i="1" s="1"/>
  <c r="H1628" i="1"/>
  <c r="G1628" i="1"/>
  <c r="F1628" i="1"/>
  <c r="E1628" i="1"/>
  <c r="D1628" i="1"/>
  <c r="B1628" i="1"/>
  <c r="A1628" i="1"/>
  <c r="M1627" i="1"/>
  <c r="L1627" i="1"/>
  <c r="K1627" i="1"/>
  <c r="J1627" i="1"/>
  <c r="I1627" i="1"/>
  <c r="H1627" i="1"/>
  <c r="G1627" i="1"/>
  <c r="F1627" i="1"/>
  <c r="E1627" i="1"/>
  <c r="D1627" i="1"/>
  <c r="B1627" i="1"/>
  <c r="A1627" i="1"/>
  <c r="M1626" i="1"/>
  <c r="L1626" i="1"/>
  <c r="K1626" i="1"/>
  <c r="J1626" i="1"/>
  <c r="I1626" i="1"/>
  <c r="H1626" i="1"/>
  <c r="G1626" i="1"/>
  <c r="F1626" i="1"/>
  <c r="E1626" i="1"/>
  <c r="D1626" i="1"/>
  <c r="B1626" i="1"/>
  <c r="A1626" i="1"/>
  <c r="M1625" i="1"/>
  <c r="L1625" i="1"/>
  <c r="K1625" i="1"/>
  <c r="J1625" i="1"/>
  <c r="I1625" i="1"/>
  <c r="H1625" i="1"/>
  <c r="G1625" i="1"/>
  <c r="F1625" i="1"/>
  <c r="E1625" i="1"/>
  <c r="D1625" i="1"/>
  <c r="B1625" i="1"/>
  <c r="A1625" i="1"/>
  <c r="M1624" i="1"/>
  <c r="L1624" i="1"/>
  <c r="K1624" i="1"/>
  <c r="J1624" i="1"/>
  <c r="I1624" i="1"/>
  <c r="H1624" i="1"/>
  <c r="G1624" i="1"/>
  <c r="F1624" i="1"/>
  <c r="E1624" i="1"/>
  <c r="D1624" i="1"/>
  <c r="B1624" i="1"/>
  <c r="A1624" i="1"/>
  <c r="M1623" i="1"/>
  <c r="L1623" i="1"/>
  <c r="K1623" i="1"/>
  <c r="J1623" i="1"/>
  <c r="I1623" i="1"/>
  <c r="H1623" i="1"/>
  <c r="G1623" i="1"/>
  <c r="F1623" i="1"/>
  <c r="E1623" i="1"/>
  <c r="D1623" i="1"/>
  <c r="B1623" i="1"/>
  <c r="A1623" i="1"/>
  <c r="M1622" i="1"/>
  <c r="L1622" i="1"/>
  <c r="K1622" i="1"/>
  <c r="J1622" i="1"/>
  <c r="I1622" i="1"/>
  <c r="N1622" i="1" s="1"/>
  <c r="H1622" i="1"/>
  <c r="G1622" i="1"/>
  <c r="F1622" i="1"/>
  <c r="E1622" i="1"/>
  <c r="D1622" i="1"/>
  <c r="B1622" i="1"/>
  <c r="A1622" i="1"/>
  <c r="M1621" i="1"/>
  <c r="L1621" i="1"/>
  <c r="K1621" i="1"/>
  <c r="J1621" i="1"/>
  <c r="I1621" i="1"/>
  <c r="H1621" i="1"/>
  <c r="G1621" i="1"/>
  <c r="F1621" i="1"/>
  <c r="E1621" i="1"/>
  <c r="D1621" i="1"/>
  <c r="B1621" i="1"/>
  <c r="A1621" i="1"/>
  <c r="M1620" i="1"/>
  <c r="L1620" i="1"/>
  <c r="K1620" i="1"/>
  <c r="J1620" i="1"/>
  <c r="I1620" i="1"/>
  <c r="N1620" i="1" s="1"/>
  <c r="H1620" i="1"/>
  <c r="G1620" i="1"/>
  <c r="F1620" i="1"/>
  <c r="E1620" i="1"/>
  <c r="D1620" i="1"/>
  <c r="B1620" i="1"/>
  <c r="A1620" i="1"/>
  <c r="M1619" i="1"/>
  <c r="L1619" i="1"/>
  <c r="K1619" i="1"/>
  <c r="J1619" i="1"/>
  <c r="I1619" i="1"/>
  <c r="H1619" i="1"/>
  <c r="G1619" i="1"/>
  <c r="F1619" i="1"/>
  <c r="E1619" i="1"/>
  <c r="D1619" i="1"/>
  <c r="B1619" i="1"/>
  <c r="A1619" i="1"/>
  <c r="M1618" i="1"/>
  <c r="L1618" i="1"/>
  <c r="K1618" i="1"/>
  <c r="J1618" i="1"/>
  <c r="I1618" i="1"/>
  <c r="N1618" i="1" s="1"/>
  <c r="H1618" i="1"/>
  <c r="G1618" i="1"/>
  <c r="F1618" i="1"/>
  <c r="E1618" i="1"/>
  <c r="D1618" i="1"/>
  <c r="B1618" i="1"/>
  <c r="A1618" i="1"/>
  <c r="M1617" i="1"/>
  <c r="L1617" i="1"/>
  <c r="K1617" i="1"/>
  <c r="J1617" i="1"/>
  <c r="I1617" i="1"/>
  <c r="H1617" i="1"/>
  <c r="G1617" i="1"/>
  <c r="F1617" i="1"/>
  <c r="E1617" i="1"/>
  <c r="D1617" i="1"/>
  <c r="B1617" i="1"/>
  <c r="A1617" i="1"/>
  <c r="M1616" i="1"/>
  <c r="L1616" i="1"/>
  <c r="K1616" i="1"/>
  <c r="J1616" i="1"/>
  <c r="I1616" i="1"/>
  <c r="N1616" i="1" s="1"/>
  <c r="H1616" i="1"/>
  <c r="G1616" i="1"/>
  <c r="F1616" i="1"/>
  <c r="E1616" i="1"/>
  <c r="D1616" i="1"/>
  <c r="B1616" i="1"/>
  <c r="A1616" i="1"/>
  <c r="M1615" i="1"/>
  <c r="L1615" i="1"/>
  <c r="K1615" i="1"/>
  <c r="J1615" i="1"/>
  <c r="I1615" i="1"/>
  <c r="H1615" i="1"/>
  <c r="G1615" i="1"/>
  <c r="F1615" i="1"/>
  <c r="E1615" i="1"/>
  <c r="D1615" i="1"/>
  <c r="B1615" i="1"/>
  <c r="A1615" i="1"/>
  <c r="M1614" i="1"/>
  <c r="L1614" i="1"/>
  <c r="K1614" i="1"/>
  <c r="J1614" i="1"/>
  <c r="I1614" i="1"/>
  <c r="N1614" i="1" s="1"/>
  <c r="H1614" i="1"/>
  <c r="G1614" i="1"/>
  <c r="F1614" i="1"/>
  <c r="E1614" i="1"/>
  <c r="D1614" i="1"/>
  <c r="B1614" i="1"/>
  <c r="A1614" i="1"/>
  <c r="M1613" i="1"/>
  <c r="L1613" i="1"/>
  <c r="K1613" i="1"/>
  <c r="J1613" i="1"/>
  <c r="I1613" i="1"/>
  <c r="H1613" i="1"/>
  <c r="G1613" i="1"/>
  <c r="F1613" i="1"/>
  <c r="E1613" i="1"/>
  <c r="D1613" i="1"/>
  <c r="B1613" i="1"/>
  <c r="A1613" i="1"/>
  <c r="M1612" i="1"/>
  <c r="L1612" i="1"/>
  <c r="K1612" i="1"/>
  <c r="J1612" i="1"/>
  <c r="I1612" i="1"/>
  <c r="H1612" i="1"/>
  <c r="G1612" i="1"/>
  <c r="F1612" i="1"/>
  <c r="E1612" i="1"/>
  <c r="D1612" i="1"/>
  <c r="B1612" i="1"/>
  <c r="A1612" i="1"/>
  <c r="M1611" i="1"/>
  <c r="L1611" i="1"/>
  <c r="K1611" i="1"/>
  <c r="J1611" i="1"/>
  <c r="I1611" i="1"/>
  <c r="N1611" i="1" s="1"/>
  <c r="H1611" i="1"/>
  <c r="G1611" i="1"/>
  <c r="F1611" i="1"/>
  <c r="E1611" i="1"/>
  <c r="D1611" i="1"/>
  <c r="B1611" i="1"/>
  <c r="A1611" i="1"/>
  <c r="M1610" i="1"/>
  <c r="L1610" i="1"/>
  <c r="K1610" i="1"/>
  <c r="J1610" i="1"/>
  <c r="I1610" i="1"/>
  <c r="H1610" i="1"/>
  <c r="G1610" i="1"/>
  <c r="F1610" i="1"/>
  <c r="E1610" i="1"/>
  <c r="D1610" i="1"/>
  <c r="B1610" i="1"/>
  <c r="A1610" i="1"/>
  <c r="M1609" i="1"/>
  <c r="L1609" i="1"/>
  <c r="K1609" i="1"/>
  <c r="J1609" i="1"/>
  <c r="I1609" i="1"/>
  <c r="H1609" i="1"/>
  <c r="G1609" i="1"/>
  <c r="F1609" i="1"/>
  <c r="E1609" i="1"/>
  <c r="D1609" i="1"/>
  <c r="B1609" i="1"/>
  <c r="A1609" i="1"/>
  <c r="M1608" i="1"/>
  <c r="L1608" i="1"/>
  <c r="K1608" i="1"/>
  <c r="J1608" i="1"/>
  <c r="I1608" i="1"/>
  <c r="H1608" i="1"/>
  <c r="G1608" i="1"/>
  <c r="F1608" i="1"/>
  <c r="E1608" i="1"/>
  <c r="D1608" i="1"/>
  <c r="B1608" i="1"/>
  <c r="A1608" i="1"/>
  <c r="N1607" i="1"/>
  <c r="M1607" i="1"/>
  <c r="L1607" i="1"/>
  <c r="K1607" i="1"/>
  <c r="J1607" i="1"/>
  <c r="I1607" i="1"/>
  <c r="H1607" i="1"/>
  <c r="G1607" i="1"/>
  <c r="F1607" i="1"/>
  <c r="E1607" i="1"/>
  <c r="D1607" i="1"/>
  <c r="B1607" i="1"/>
  <c r="A1607" i="1"/>
  <c r="M1606" i="1"/>
  <c r="L1606" i="1"/>
  <c r="K1606" i="1"/>
  <c r="J1606" i="1"/>
  <c r="I1606" i="1"/>
  <c r="H1606" i="1"/>
  <c r="G1606" i="1"/>
  <c r="F1606" i="1"/>
  <c r="E1606" i="1"/>
  <c r="D1606" i="1"/>
  <c r="B1606" i="1"/>
  <c r="A1606" i="1"/>
  <c r="M1605" i="1"/>
  <c r="L1605" i="1"/>
  <c r="K1605" i="1"/>
  <c r="J1605" i="1"/>
  <c r="I1605" i="1"/>
  <c r="H1605" i="1"/>
  <c r="G1605" i="1"/>
  <c r="F1605" i="1"/>
  <c r="E1605" i="1"/>
  <c r="D1605" i="1"/>
  <c r="B1605" i="1"/>
  <c r="A1605" i="1"/>
  <c r="M1604" i="1"/>
  <c r="L1604" i="1"/>
  <c r="K1604" i="1"/>
  <c r="J1604" i="1"/>
  <c r="I1604" i="1"/>
  <c r="H1604" i="1"/>
  <c r="G1604" i="1"/>
  <c r="F1604" i="1"/>
  <c r="E1604" i="1"/>
  <c r="D1604" i="1"/>
  <c r="B1604" i="1"/>
  <c r="A1604" i="1"/>
  <c r="M1603" i="1"/>
  <c r="L1603" i="1"/>
  <c r="K1603" i="1"/>
  <c r="J1603" i="1"/>
  <c r="I1603" i="1"/>
  <c r="N1603" i="1" s="1"/>
  <c r="H1603" i="1"/>
  <c r="G1603" i="1"/>
  <c r="F1603" i="1"/>
  <c r="E1603" i="1"/>
  <c r="D1603" i="1"/>
  <c r="B1603" i="1"/>
  <c r="A1603" i="1"/>
  <c r="M1602" i="1"/>
  <c r="L1602" i="1"/>
  <c r="K1602" i="1"/>
  <c r="J1602" i="1"/>
  <c r="I1602" i="1"/>
  <c r="H1602" i="1"/>
  <c r="G1602" i="1"/>
  <c r="F1602" i="1"/>
  <c r="E1602" i="1"/>
  <c r="D1602" i="1"/>
  <c r="B1602" i="1"/>
  <c r="A1602" i="1"/>
  <c r="M1601" i="1"/>
  <c r="L1601" i="1"/>
  <c r="K1601" i="1"/>
  <c r="J1601" i="1"/>
  <c r="I1601" i="1"/>
  <c r="N1601" i="1" s="1"/>
  <c r="H1601" i="1"/>
  <c r="G1601" i="1"/>
  <c r="F1601" i="1"/>
  <c r="E1601" i="1"/>
  <c r="D1601" i="1"/>
  <c r="B1601" i="1"/>
  <c r="A1601" i="1"/>
  <c r="M1600" i="1"/>
  <c r="L1600" i="1"/>
  <c r="K1600" i="1"/>
  <c r="J1600" i="1"/>
  <c r="I1600" i="1"/>
  <c r="H1600" i="1"/>
  <c r="G1600" i="1"/>
  <c r="F1600" i="1"/>
  <c r="E1600" i="1"/>
  <c r="D1600" i="1"/>
  <c r="B1600" i="1"/>
  <c r="A1600" i="1"/>
  <c r="M1599" i="1"/>
  <c r="L1599" i="1"/>
  <c r="K1599" i="1"/>
  <c r="J1599" i="1"/>
  <c r="I1599" i="1"/>
  <c r="N1599" i="1" s="1"/>
  <c r="H1599" i="1"/>
  <c r="G1599" i="1"/>
  <c r="F1599" i="1"/>
  <c r="E1599" i="1"/>
  <c r="D1599" i="1"/>
  <c r="B1599" i="1"/>
  <c r="A1599" i="1"/>
  <c r="M1598" i="1"/>
  <c r="L1598" i="1"/>
  <c r="K1598" i="1"/>
  <c r="J1598" i="1"/>
  <c r="I1598" i="1"/>
  <c r="H1598" i="1"/>
  <c r="G1598" i="1"/>
  <c r="F1598" i="1"/>
  <c r="E1598" i="1"/>
  <c r="D1598" i="1"/>
  <c r="B1598" i="1"/>
  <c r="A1598" i="1"/>
  <c r="M1597" i="1"/>
  <c r="L1597" i="1"/>
  <c r="K1597" i="1"/>
  <c r="J1597" i="1"/>
  <c r="I1597" i="1"/>
  <c r="H1597" i="1"/>
  <c r="G1597" i="1"/>
  <c r="F1597" i="1"/>
  <c r="E1597" i="1"/>
  <c r="D1597" i="1"/>
  <c r="B1597" i="1"/>
  <c r="A1597" i="1"/>
  <c r="N1596" i="1"/>
  <c r="M1596" i="1"/>
  <c r="L1596" i="1"/>
  <c r="K1596" i="1"/>
  <c r="J1596" i="1"/>
  <c r="I1596" i="1"/>
  <c r="H1596" i="1"/>
  <c r="G1596" i="1"/>
  <c r="F1596" i="1"/>
  <c r="E1596" i="1"/>
  <c r="D1596" i="1"/>
  <c r="B1596" i="1"/>
  <c r="A1596" i="1"/>
  <c r="M1595" i="1"/>
  <c r="L1595" i="1"/>
  <c r="K1595" i="1"/>
  <c r="J1595" i="1"/>
  <c r="I1595" i="1"/>
  <c r="H1595" i="1"/>
  <c r="G1595" i="1"/>
  <c r="F1595" i="1"/>
  <c r="E1595" i="1"/>
  <c r="D1595" i="1"/>
  <c r="B1595" i="1"/>
  <c r="A1595" i="1"/>
  <c r="M1594" i="1"/>
  <c r="L1594" i="1"/>
  <c r="K1594" i="1"/>
  <c r="J1594" i="1"/>
  <c r="I1594" i="1"/>
  <c r="H1594" i="1"/>
  <c r="G1594" i="1"/>
  <c r="F1594" i="1"/>
  <c r="E1594" i="1"/>
  <c r="D1594" i="1"/>
  <c r="B1594" i="1"/>
  <c r="A1594" i="1"/>
  <c r="M1593" i="1"/>
  <c r="L1593" i="1"/>
  <c r="K1593" i="1"/>
  <c r="J1593" i="1"/>
  <c r="I1593" i="1"/>
  <c r="H1593" i="1"/>
  <c r="G1593" i="1"/>
  <c r="F1593" i="1"/>
  <c r="E1593" i="1"/>
  <c r="D1593" i="1"/>
  <c r="B1593" i="1"/>
  <c r="A1593" i="1"/>
  <c r="M1592" i="1"/>
  <c r="L1592" i="1"/>
  <c r="K1592" i="1"/>
  <c r="J1592" i="1"/>
  <c r="I1592" i="1"/>
  <c r="H1592" i="1"/>
  <c r="G1592" i="1"/>
  <c r="F1592" i="1"/>
  <c r="E1592" i="1"/>
  <c r="D1592" i="1"/>
  <c r="B1592" i="1"/>
  <c r="A1592" i="1"/>
  <c r="M1591" i="1"/>
  <c r="L1591" i="1"/>
  <c r="K1591" i="1"/>
  <c r="J1591" i="1"/>
  <c r="I1591" i="1"/>
  <c r="H1591" i="1"/>
  <c r="G1591" i="1"/>
  <c r="F1591" i="1"/>
  <c r="E1591" i="1"/>
  <c r="D1591" i="1"/>
  <c r="B1591" i="1"/>
  <c r="A1591" i="1"/>
  <c r="M1590" i="1"/>
  <c r="L1590" i="1"/>
  <c r="K1590" i="1"/>
  <c r="J1590" i="1"/>
  <c r="I1590" i="1"/>
  <c r="H1590" i="1"/>
  <c r="G1590" i="1"/>
  <c r="F1590" i="1"/>
  <c r="E1590" i="1"/>
  <c r="D1590" i="1"/>
  <c r="B1590" i="1"/>
  <c r="A1590" i="1"/>
  <c r="M1589" i="1"/>
  <c r="L1589" i="1"/>
  <c r="K1589" i="1"/>
  <c r="N1589" i="1" s="1"/>
  <c r="J1589" i="1"/>
  <c r="I1589" i="1"/>
  <c r="H1589" i="1"/>
  <c r="G1589" i="1"/>
  <c r="F1589" i="1"/>
  <c r="E1589" i="1"/>
  <c r="D1589" i="1"/>
  <c r="B1589" i="1"/>
  <c r="A1589" i="1"/>
  <c r="M1588" i="1"/>
  <c r="L1588" i="1"/>
  <c r="K1588" i="1"/>
  <c r="J1588" i="1"/>
  <c r="I1588" i="1"/>
  <c r="H1588" i="1"/>
  <c r="G1588" i="1"/>
  <c r="F1588" i="1"/>
  <c r="E1588" i="1"/>
  <c r="D1588" i="1"/>
  <c r="B1588" i="1"/>
  <c r="A1588" i="1"/>
  <c r="M1587" i="1"/>
  <c r="L1587" i="1"/>
  <c r="K1587" i="1"/>
  <c r="J1587" i="1"/>
  <c r="I1587" i="1"/>
  <c r="N1587" i="1" s="1"/>
  <c r="H1587" i="1"/>
  <c r="G1587" i="1"/>
  <c r="F1587" i="1"/>
  <c r="E1587" i="1"/>
  <c r="D1587" i="1"/>
  <c r="B1587" i="1"/>
  <c r="A1587" i="1"/>
  <c r="M1586" i="1"/>
  <c r="L1586" i="1"/>
  <c r="K1586" i="1"/>
  <c r="J1586" i="1"/>
  <c r="I1586" i="1"/>
  <c r="N1586" i="1" s="1"/>
  <c r="H1586" i="1"/>
  <c r="G1586" i="1"/>
  <c r="F1586" i="1"/>
  <c r="E1586" i="1"/>
  <c r="D1586" i="1"/>
  <c r="B1586" i="1"/>
  <c r="A1586" i="1"/>
  <c r="M1585" i="1"/>
  <c r="L1585" i="1"/>
  <c r="K1585" i="1"/>
  <c r="J1585" i="1"/>
  <c r="I1585" i="1"/>
  <c r="H1585" i="1"/>
  <c r="G1585" i="1"/>
  <c r="F1585" i="1"/>
  <c r="E1585" i="1"/>
  <c r="D1585" i="1"/>
  <c r="B1585" i="1"/>
  <c r="A1585" i="1"/>
  <c r="M1584" i="1"/>
  <c r="L1584" i="1"/>
  <c r="K1584" i="1"/>
  <c r="J1584" i="1"/>
  <c r="I1584" i="1"/>
  <c r="H1584" i="1"/>
  <c r="G1584" i="1"/>
  <c r="F1584" i="1"/>
  <c r="E1584" i="1"/>
  <c r="D1584" i="1"/>
  <c r="B1584" i="1"/>
  <c r="A1584" i="1"/>
  <c r="M1583" i="1"/>
  <c r="L1583" i="1"/>
  <c r="K1583" i="1"/>
  <c r="J1583" i="1"/>
  <c r="I1583" i="1"/>
  <c r="H1583" i="1"/>
  <c r="G1583" i="1"/>
  <c r="F1583" i="1"/>
  <c r="E1583" i="1"/>
  <c r="D1583" i="1"/>
  <c r="B1583" i="1"/>
  <c r="A1583" i="1"/>
  <c r="M1582" i="1"/>
  <c r="L1582" i="1"/>
  <c r="K1582" i="1"/>
  <c r="J1582" i="1"/>
  <c r="I1582" i="1"/>
  <c r="H1582" i="1"/>
  <c r="G1582" i="1"/>
  <c r="F1582" i="1"/>
  <c r="E1582" i="1"/>
  <c r="D1582" i="1"/>
  <c r="B1582" i="1"/>
  <c r="A1582" i="1"/>
  <c r="M1581" i="1"/>
  <c r="L1581" i="1"/>
  <c r="K1581" i="1"/>
  <c r="J1581" i="1"/>
  <c r="I1581" i="1"/>
  <c r="H1581" i="1"/>
  <c r="G1581" i="1"/>
  <c r="F1581" i="1"/>
  <c r="E1581" i="1"/>
  <c r="D1581" i="1"/>
  <c r="B1581" i="1"/>
  <c r="A1581" i="1"/>
  <c r="M1580" i="1"/>
  <c r="L1580" i="1"/>
  <c r="K1580" i="1"/>
  <c r="J1580" i="1"/>
  <c r="I1580" i="1"/>
  <c r="H1580" i="1"/>
  <c r="G1580" i="1"/>
  <c r="F1580" i="1"/>
  <c r="E1580" i="1"/>
  <c r="D1580" i="1"/>
  <c r="B1580" i="1"/>
  <c r="A1580" i="1"/>
  <c r="M1579" i="1"/>
  <c r="L1579" i="1"/>
  <c r="K1579" i="1"/>
  <c r="N1579" i="1" s="1"/>
  <c r="J1579" i="1"/>
  <c r="I1579" i="1"/>
  <c r="H1579" i="1"/>
  <c r="G1579" i="1"/>
  <c r="F1579" i="1"/>
  <c r="E1579" i="1"/>
  <c r="D1579" i="1"/>
  <c r="B1579" i="1"/>
  <c r="A1579" i="1"/>
  <c r="M1578" i="1"/>
  <c r="L1578" i="1"/>
  <c r="K1578" i="1"/>
  <c r="J1578" i="1"/>
  <c r="I1578" i="1"/>
  <c r="H1578" i="1"/>
  <c r="G1578" i="1"/>
  <c r="F1578" i="1"/>
  <c r="E1578" i="1"/>
  <c r="D1578" i="1"/>
  <c r="B1578" i="1"/>
  <c r="A1578" i="1"/>
  <c r="N1577" i="1"/>
  <c r="M1577" i="1"/>
  <c r="L1577" i="1"/>
  <c r="K1577" i="1"/>
  <c r="J1577" i="1"/>
  <c r="I1577" i="1"/>
  <c r="H1577" i="1"/>
  <c r="G1577" i="1"/>
  <c r="F1577" i="1"/>
  <c r="E1577" i="1"/>
  <c r="D1577" i="1"/>
  <c r="B1577" i="1"/>
  <c r="A1577" i="1"/>
  <c r="M1576" i="1"/>
  <c r="L1576" i="1"/>
  <c r="K1576" i="1"/>
  <c r="J1576" i="1"/>
  <c r="I1576" i="1"/>
  <c r="H1576" i="1"/>
  <c r="G1576" i="1"/>
  <c r="F1576" i="1"/>
  <c r="E1576" i="1"/>
  <c r="D1576" i="1"/>
  <c r="B1576" i="1"/>
  <c r="A1576" i="1"/>
  <c r="M1575" i="1"/>
  <c r="L1575" i="1"/>
  <c r="K1575" i="1"/>
  <c r="J1575" i="1"/>
  <c r="I1575" i="1"/>
  <c r="H1575" i="1"/>
  <c r="G1575" i="1"/>
  <c r="F1575" i="1"/>
  <c r="E1575" i="1"/>
  <c r="D1575" i="1"/>
  <c r="B1575" i="1"/>
  <c r="A1575" i="1"/>
  <c r="M1574" i="1"/>
  <c r="L1574" i="1"/>
  <c r="K1574" i="1"/>
  <c r="J1574" i="1"/>
  <c r="I1574" i="1"/>
  <c r="N1574" i="1" s="1"/>
  <c r="H1574" i="1"/>
  <c r="G1574" i="1"/>
  <c r="F1574" i="1"/>
  <c r="E1574" i="1"/>
  <c r="D1574" i="1"/>
  <c r="B1574" i="1"/>
  <c r="A1574" i="1"/>
  <c r="M1573" i="1"/>
  <c r="L1573" i="1"/>
  <c r="K1573" i="1"/>
  <c r="J1573" i="1"/>
  <c r="I1573" i="1"/>
  <c r="N1573" i="1" s="1"/>
  <c r="H1573" i="1"/>
  <c r="G1573" i="1"/>
  <c r="F1573" i="1"/>
  <c r="E1573" i="1"/>
  <c r="D1573" i="1"/>
  <c r="B1573" i="1"/>
  <c r="A1573" i="1"/>
  <c r="M1572" i="1"/>
  <c r="L1572" i="1"/>
  <c r="K1572" i="1"/>
  <c r="J1572" i="1"/>
  <c r="I1572" i="1"/>
  <c r="N1572" i="1" s="1"/>
  <c r="H1572" i="1"/>
  <c r="G1572" i="1"/>
  <c r="F1572" i="1"/>
  <c r="E1572" i="1"/>
  <c r="D1572" i="1"/>
  <c r="B1572" i="1"/>
  <c r="A1572" i="1"/>
  <c r="M1571" i="1"/>
  <c r="L1571" i="1"/>
  <c r="K1571" i="1"/>
  <c r="J1571" i="1"/>
  <c r="I1571" i="1"/>
  <c r="H1571" i="1"/>
  <c r="G1571" i="1"/>
  <c r="F1571" i="1"/>
  <c r="E1571" i="1"/>
  <c r="D1571" i="1"/>
  <c r="B1571" i="1"/>
  <c r="A1571" i="1"/>
  <c r="M1570" i="1"/>
  <c r="L1570" i="1"/>
  <c r="K1570" i="1"/>
  <c r="J1570" i="1"/>
  <c r="I1570" i="1"/>
  <c r="H1570" i="1"/>
  <c r="G1570" i="1"/>
  <c r="F1570" i="1"/>
  <c r="E1570" i="1"/>
  <c r="D1570" i="1"/>
  <c r="B1570" i="1"/>
  <c r="A1570" i="1"/>
  <c r="M1569" i="1"/>
  <c r="L1569" i="1"/>
  <c r="K1569" i="1"/>
  <c r="J1569" i="1"/>
  <c r="I1569" i="1"/>
  <c r="N1569" i="1" s="1"/>
  <c r="H1569" i="1"/>
  <c r="G1569" i="1"/>
  <c r="F1569" i="1"/>
  <c r="E1569" i="1"/>
  <c r="D1569" i="1"/>
  <c r="B1569" i="1"/>
  <c r="A1569" i="1"/>
  <c r="M1568" i="1"/>
  <c r="L1568" i="1"/>
  <c r="K1568" i="1"/>
  <c r="J1568" i="1"/>
  <c r="I1568" i="1"/>
  <c r="N1568" i="1" s="1"/>
  <c r="H1568" i="1"/>
  <c r="G1568" i="1"/>
  <c r="F1568" i="1"/>
  <c r="E1568" i="1"/>
  <c r="D1568" i="1"/>
  <c r="B1568" i="1"/>
  <c r="A1568" i="1"/>
  <c r="M1567" i="1"/>
  <c r="L1567" i="1"/>
  <c r="K1567" i="1"/>
  <c r="J1567" i="1"/>
  <c r="I1567" i="1"/>
  <c r="H1567" i="1"/>
  <c r="G1567" i="1"/>
  <c r="F1567" i="1"/>
  <c r="E1567" i="1"/>
  <c r="D1567" i="1"/>
  <c r="B1567" i="1"/>
  <c r="A1567" i="1"/>
  <c r="M1566" i="1"/>
  <c r="L1566" i="1"/>
  <c r="K1566" i="1"/>
  <c r="J1566" i="1"/>
  <c r="I1566" i="1"/>
  <c r="N1566" i="1" s="1"/>
  <c r="H1566" i="1"/>
  <c r="G1566" i="1"/>
  <c r="F1566" i="1"/>
  <c r="E1566" i="1"/>
  <c r="D1566" i="1"/>
  <c r="B1566" i="1"/>
  <c r="A1566" i="1"/>
  <c r="M1565" i="1"/>
  <c r="L1565" i="1"/>
  <c r="K1565" i="1"/>
  <c r="J1565" i="1"/>
  <c r="I1565" i="1"/>
  <c r="N1565" i="1" s="1"/>
  <c r="H1565" i="1"/>
  <c r="G1565" i="1"/>
  <c r="F1565" i="1"/>
  <c r="E1565" i="1"/>
  <c r="D1565" i="1"/>
  <c r="B1565" i="1"/>
  <c r="A1565" i="1"/>
  <c r="M1564" i="1"/>
  <c r="L1564" i="1"/>
  <c r="K1564" i="1"/>
  <c r="J1564" i="1"/>
  <c r="I1564" i="1"/>
  <c r="H1564" i="1"/>
  <c r="G1564" i="1"/>
  <c r="F1564" i="1"/>
  <c r="E1564" i="1"/>
  <c r="D1564" i="1"/>
  <c r="B1564" i="1"/>
  <c r="A1564" i="1"/>
  <c r="M1563" i="1"/>
  <c r="L1563" i="1"/>
  <c r="K1563" i="1"/>
  <c r="J1563" i="1"/>
  <c r="I1563" i="1"/>
  <c r="H1563" i="1"/>
  <c r="G1563" i="1"/>
  <c r="F1563" i="1"/>
  <c r="E1563" i="1"/>
  <c r="D1563" i="1"/>
  <c r="B1563" i="1"/>
  <c r="A1563" i="1"/>
  <c r="M1562" i="1"/>
  <c r="L1562" i="1"/>
  <c r="K1562" i="1"/>
  <c r="J1562" i="1"/>
  <c r="I1562" i="1"/>
  <c r="N1562" i="1" s="1"/>
  <c r="H1562" i="1"/>
  <c r="G1562" i="1"/>
  <c r="F1562" i="1"/>
  <c r="E1562" i="1"/>
  <c r="D1562" i="1"/>
  <c r="B1562" i="1"/>
  <c r="A1562" i="1"/>
  <c r="M1561" i="1"/>
  <c r="L1561" i="1"/>
  <c r="K1561" i="1"/>
  <c r="J1561" i="1"/>
  <c r="I1561" i="1"/>
  <c r="H1561" i="1"/>
  <c r="G1561" i="1"/>
  <c r="F1561" i="1"/>
  <c r="E1561" i="1"/>
  <c r="D1561" i="1"/>
  <c r="B1561" i="1"/>
  <c r="A1561" i="1"/>
  <c r="M1560" i="1"/>
  <c r="L1560" i="1"/>
  <c r="K1560" i="1"/>
  <c r="J1560" i="1"/>
  <c r="I1560" i="1"/>
  <c r="H1560" i="1"/>
  <c r="G1560" i="1"/>
  <c r="F1560" i="1"/>
  <c r="E1560" i="1"/>
  <c r="D1560" i="1"/>
  <c r="B1560" i="1"/>
  <c r="A1560" i="1"/>
  <c r="M1559" i="1"/>
  <c r="L1559" i="1"/>
  <c r="K1559" i="1"/>
  <c r="J1559" i="1"/>
  <c r="I1559" i="1"/>
  <c r="H1559" i="1"/>
  <c r="G1559" i="1"/>
  <c r="F1559" i="1"/>
  <c r="E1559" i="1"/>
  <c r="D1559" i="1"/>
  <c r="B1559" i="1"/>
  <c r="A1559" i="1"/>
  <c r="M1558" i="1"/>
  <c r="L1558" i="1"/>
  <c r="K1558" i="1"/>
  <c r="J1558" i="1"/>
  <c r="I1558" i="1"/>
  <c r="H1558" i="1"/>
  <c r="G1558" i="1"/>
  <c r="F1558" i="1"/>
  <c r="E1558" i="1"/>
  <c r="D1558" i="1"/>
  <c r="B1558" i="1"/>
  <c r="A1558" i="1"/>
  <c r="M1557" i="1"/>
  <c r="L1557" i="1"/>
  <c r="K1557" i="1"/>
  <c r="J1557" i="1"/>
  <c r="I1557" i="1"/>
  <c r="H1557" i="1"/>
  <c r="G1557" i="1"/>
  <c r="F1557" i="1"/>
  <c r="E1557" i="1"/>
  <c r="D1557" i="1"/>
  <c r="B1557" i="1"/>
  <c r="A1557" i="1"/>
  <c r="M1556" i="1"/>
  <c r="L1556" i="1"/>
  <c r="K1556" i="1"/>
  <c r="J1556" i="1"/>
  <c r="I1556" i="1"/>
  <c r="H1556" i="1"/>
  <c r="G1556" i="1"/>
  <c r="F1556" i="1"/>
  <c r="E1556" i="1"/>
  <c r="D1556" i="1"/>
  <c r="B1556" i="1"/>
  <c r="A1556" i="1"/>
  <c r="M1555" i="1"/>
  <c r="L1555" i="1"/>
  <c r="K1555" i="1"/>
  <c r="J1555" i="1"/>
  <c r="I1555" i="1"/>
  <c r="H1555" i="1"/>
  <c r="G1555" i="1"/>
  <c r="F1555" i="1"/>
  <c r="E1555" i="1"/>
  <c r="D1555" i="1"/>
  <c r="B1555" i="1"/>
  <c r="A1555" i="1"/>
  <c r="M1554" i="1"/>
  <c r="L1554" i="1"/>
  <c r="K1554" i="1"/>
  <c r="N1554" i="1" s="1"/>
  <c r="J1554" i="1"/>
  <c r="I1554" i="1"/>
  <c r="H1554" i="1"/>
  <c r="G1554" i="1"/>
  <c r="F1554" i="1"/>
  <c r="E1554" i="1"/>
  <c r="D1554" i="1"/>
  <c r="B1554" i="1"/>
  <c r="A1554" i="1"/>
  <c r="M1553" i="1"/>
  <c r="L1553" i="1"/>
  <c r="K1553" i="1"/>
  <c r="J1553" i="1"/>
  <c r="I1553" i="1"/>
  <c r="N1553" i="1" s="1"/>
  <c r="H1553" i="1"/>
  <c r="G1553" i="1"/>
  <c r="F1553" i="1"/>
  <c r="E1553" i="1"/>
  <c r="D1553" i="1"/>
  <c r="B1553" i="1"/>
  <c r="A1553" i="1"/>
  <c r="M1552" i="1"/>
  <c r="L1552" i="1"/>
  <c r="K1552" i="1"/>
  <c r="J1552" i="1"/>
  <c r="I1552" i="1"/>
  <c r="H1552" i="1"/>
  <c r="G1552" i="1"/>
  <c r="F1552" i="1"/>
  <c r="E1552" i="1"/>
  <c r="D1552" i="1"/>
  <c r="B1552" i="1"/>
  <c r="A1552" i="1"/>
  <c r="M1551" i="1"/>
  <c r="L1551" i="1"/>
  <c r="K1551" i="1"/>
  <c r="J1551" i="1"/>
  <c r="I1551" i="1"/>
  <c r="H1551" i="1"/>
  <c r="G1551" i="1"/>
  <c r="F1551" i="1"/>
  <c r="E1551" i="1"/>
  <c r="D1551" i="1"/>
  <c r="B1551" i="1"/>
  <c r="A1551" i="1"/>
  <c r="M1550" i="1"/>
  <c r="L1550" i="1"/>
  <c r="K1550" i="1"/>
  <c r="J1550" i="1"/>
  <c r="I1550" i="1"/>
  <c r="H1550" i="1"/>
  <c r="G1550" i="1"/>
  <c r="F1550" i="1"/>
  <c r="E1550" i="1"/>
  <c r="D1550" i="1"/>
  <c r="B1550" i="1"/>
  <c r="A1550" i="1"/>
  <c r="M1549" i="1"/>
  <c r="L1549" i="1"/>
  <c r="K1549" i="1"/>
  <c r="J1549" i="1"/>
  <c r="I1549" i="1"/>
  <c r="N1549" i="1" s="1"/>
  <c r="H1549" i="1"/>
  <c r="G1549" i="1"/>
  <c r="F1549" i="1"/>
  <c r="E1549" i="1"/>
  <c r="D1549" i="1"/>
  <c r="B1549" i="1"/>
  <c r="A1549" i="1"/>
  <c r="M1548" i="1"/>
  <c r="L1548" i="1"/>
  <c r="K1548" i="1"/>
  <c r="J1548" i="1"/>
  <c r="I1548" i="1"/>
  <c r="H1548" i="1"/>
  <c r="G1548" i="1"/>
  <c r="F1548" i="1"/>
  <c r="E1548" i="1"/>
  <c r="D1548" i="1"/>
  <c r="B1548" i="1"/>
  <c r="A1548" i="1"/>
  <c r="M1547" i="1"/>
  <c r="L1547" i="1"/>
  <c r="K1547" i="1"/>
  <c r="J1547" i="1"/>
  <c r="I1547" i="1"/>
  <c r="H1547" i="1"/>
  <c r="G1547" i="1"/>
  <c r="F1547" i="1"/>
  <c r="E1547" i="1"/>
  <c r="D1547" i="1"/>
  <c r="B1547" i="1"/>
  <c r="A1547" i="1"/>
  <c r="M1546" i="1"/>
  <c r="L1546" i="1"/>
  <c r="K1546" i="1"/>
  <c r="J1546" i="1"/>
  <c r="I1546" i="1"/>
  <c r="H1546" i="1"/>
  <c r="G1546" i="1"/>
  <c r="F1546" i="1"/>
  <c r="E1546" i="1"/>
  <c r="D1546" i="1"/>
  <c r="B1546" i="1"/>
  <c r="A1546" i="1"/>
  <c r="M1545" i="1"/>
  <c r="L1545" i="1"/>
  <c r="K1545" i="1"/>
  <c r="J1545" i="1"/>
  <c r="I1545" i="1"/>
  <c r="H1545" i="1"/>
  <c r="G1545" i="1"/>
  <c r="F1545" i="1"/>
  <c r="E1545" i="1"/>
  <c r="D1545" i="1"/>
  <c r="B1545" i="1"/>
  <c r="A1545" i="1"/>
  <c r="M1544" i="1"/>
  <c r="L1544" i="1"/>
  <c r="K1544" i="1"/>
  <c r="J1544" i="1"/>
  <c r="I1544" i="1"/>
  <c r="H1544" i="1"/>
  <c r="G1544" i="1"/>
  <c r="F1544" i="1"/>
  <c r="E1544" i="1"/>
  <c r="D1544" i="1"/>
  <c r="B1544" i="1"/>
  <c r="A1544" i="1"/>
  <c r="M1543" i="1"/>
  <c r="L1543" i="1"/>
  <c r="K1543" i="1"/>
  <c r="J1543" i="1"/>
  <c r="I1543" i="1"/>
  <c r="N1543" i="1" s="1"/>
  <c r="H1543" i="1"/>
  <c r="G1543" i="1"/>
  <c r="F1543" i="1"/>
  <c r="E1543" i="1"/>
  <c r="D1543" i="1"/>
  <c r="B1543" i="1"/>
  <c r="A1543" i="1"/>
  <c r="M1542" i="1"/>
  <c r="L1542" i="1"/>
  <c r="K1542" i="1"/>
  <c r="J1542" i="1"/>
  <c r="I1542" i="1"/>
  <c r="H1542" i="1"/>
  <c r="G1542" i="1"/>
  <c r="F1542" i="1"/>
  <c r="E1542" i="1"/>
  <c r="D1542" i="1"/>
  <c r="B1542" i="1"/>
  <c r="A1542" i="1"/>
  <c r="M1541" i="1"/>
  <c r="L1541" i="1"/>
  <c r="K1541" i="1"/>
  <c r="J1541" i="1"/>
  <c r="I1541" i="1"/>
  <c r="H1541" i="1"/>
  <c r="G1541" i="1"/>
  <c r="F1541" i="1"/>
  <c r="E1541" i="1"/>
  <c r="D1541" i="1"/>
  <c r="B1541" i="1"/>
  <c r="A1541" i="1"/>
  <c r="M1540" i="1"/>
  <c r="L1540" i="1"/>
  <c r="K1540" i="1"/>
  <c r="J1540" i="1"/>
  <c r="I1540" i="1"/>
  <c r="H1540" i="1"/>
  <c r="G1540" i="1"/>
  <c r="F1540" i="1"/>
  <c r="E1540" i="1"/>
  <c r="D1540" i="1"/>
  <c r="B1540" i="1"/>
  <c r="A1540" i="1"/>
  <c r="M1539" i="1"/>
  <c r="L1539" i="1"/>
  <c r="K1539" i="1"/>
  <c r="J1539" i="1"/>
  <c r="I1539" i="1"/>
  <c r="H1539" i="1"/>
  <c r="G1539" i="1"/>
  <c r="F1539" i="1"/>
  <c r="E1539" i="1"/>
  <c r="D1539" i="1"/>
  <c r="B1539" i="1"/>
  <c r="A1539" i="1"/>
  <c r="M1538" i="1"/>
  <c r="L1538" i="1"/>
  <c r="K1538" i="1"/>
  <c r="J1538" i="1"/>
  <c r="I1538" i="1"/>
  <c r="H1538" i="1"/>
  <c r="G1538" i="1"/>
  <c r="F1538" i="1"/>
  <c r="E1538" i="1"/>
  <c r="D1538" i="1"/>
  <c r="B1538" i="1"/>
  <c r="A1538" i="1"/>
  <c r="M1537" i="1"/>
  <c r="L1537" i="1"/>
  <c r="K1537" i="1"/>
  <c r="N1537" i="1" s="1"/>
  <c r="J1537" i="1"/>
  <c r="I1537" i="1"/>
  <c r="H1537" i="1"/>
  <c r="G1537" i="1"/>
  <c r="F1537" i="1"/>
  <c r="E1537" i="1"/>
  <c r="D1537" i="1"/>
  <c r="B1537" i="1"/>
  <c r="A1537" i="1"/>
  <c r="M1536" i="1"/>
  <c r="L1536" i="1"/>
  <c r="K1536" i="1"/>
  <c r="J1536" i="1"/>
  <c r="I1536" i="1"/>
  <c r="N1536" i="1" s="1"/>
  <c r="H1536" i="1"/>
  <c r="G1536" i="1"/>
  <c r="F1536" i="1"/>
  <c r="E1536" i="1"/>
  <c r="D1536" i="1"/>
  <c r="B1536" i="1"/>
  <c r="A1536" i="1"/>
  <c r="M1535" i="1"/>
  <c r="L1535" i="1"/>
  <c r="K1535" i="1"/>
  <c r="J1535" i="1"/>
  <c r="I1535" i="1"/>
  <c r="H1535" i="1"/>
  <c r="G1535" i="1"/>
  <c r="F1535" i="1"/>
  <c r="E1535" i="1"/>
  <c r="D1535" i="1"/>
  <c r="B1535" i="1"/>
  <c r="A1535" i="1"/>
  <c r="M1534" i="1"/>
  <c r="L1534" i="1"/>
  <c r="K1534" i="1"/>
  <c r="J1534" i="1"/>
  <c r="I1534" i="1"/>
  <c r="N1534" i="1" s="1"/>
  <c r="H1534" i="1"/>
  <c r="G1534" i="1"/>
  <c r="F1534" i="1"/>
  <c r="E1534" i="1"/>
  <c r="D1534" i="1"/>
  <c r="B1534" i="1"/>
  <c r="A1534" i="1"/>
  <c r="M1533" i="1"/>
  <c r="L1533" i="1"/>
  <c r="K1533" i="1"/>
  <c r="J1533" i="1"/>
  <c r="I1533" i="1"/>
  <c r="H1533" i="1"/>
  <c r="G1533" i="1"/>
  <c r="F1533" i="1"/>
  <c r="E1533" i="1"/>
  <c r="D1533" i="1"/>
  <c r="B1533" i="1"/>
  <c r="A1533" i="1"/>
  <c r="M1532" i="1"/>
  <c r="L1532" i="1"/>
  <c r="K1532" i="1"/>
  <c r="J1532" i="1"/>
  <c r="I1532" i="1"/>
  <c r="N1532" i="1" s="1"/>
  <c r="H1532" i="1"/>
  <c r="G1532" i="1"/>
  <c r="F1532" i="1"/>
  <c r="E1532" i="1"/>
  <c r="D1532" i="1"/>
  <c r="B1532" i="1"/>
  <c r="A1532" i="1"/>
  <c r="M1531" i="1"/>
  <c r="L1531" i="1"/>
  <c r="K1531" i="1"/>
  <c r="J1531" i="1"/>
  <c r="I1531" i="1"/>
  <c r="H1531" i="1"/>
  <c r="G1531" i="1"/>
  <c r="F1531" i="1"/>
  <c r="E1531" i="1"/>
  <c r="D1531" i="1"/>
  <c r="B1531" i="1"/>
  <c r="A1531" i="1"/>
  <c r="M1530" i="1"/>
  <c r="L1530" i="1"/>
  <c r="K1530" i="1"/>
  <c r="J1530" i="1"/>
  <c r="I1530" i="1"/>
  <c r="H1530" i="1"/>
  <c r="G1530" i="1"/>
  <c r="F1530" i="1"/>
  <c r="E1530" i="1"/>
  <c r="D1530" i="1"/>
  <c r="B1530" i="1"/>
  <c r="A1530" i="1"/>
  <c r="M1529" i="1"/>
  <c r="L1529" i="1"/>
  <c r="K1529" i="1"/>
  <c r="J1529" i="1"/>
  <c r="I1529" i="1"/>
  <c r="H1529" i="1"/>
  <c r="G1529" i="1"/>
  <c r="F1529" i="1"/>
  <c r="E1529" i="1"/>
  <c r="D1529" i="1"/>
  <c r="B1529" i="1"/>
  <c r="A1529" i="1"/>
  <c r="M1528" i="1"/>
  <c r="L1528" i="1"/>
  <c r="K1528" i="1"/>
  <c r="J1528" i="1"/>
  <c r="I1528" i="1"/>
  <c r="N1528" i="1" s="1"/>
  <c r="H1528" i="1"/>
  <c r="G1528" i="1"/>
  <c r="F1528" i="1"/>
  <c r="E1528" i="1"/>
  <c r="D1528" i="1"/>
  <c r="B1528" i="1"/>
  <c r="A1528" i="1"/>
  <c r="M1527" i="1"/>
  <c r="L1527" i="1"/>
  <c r="K1527" i="1"/>
  <c r="J1527" i="1"/>
  <c r="I1527" i="1"/>
  <c r="H1527" i="1"/>
  <c r="G1527" i="1"/>
  <c r="F1527" i="1"/>
  <c r="E1527" i="1"/>
  <c r="D1527" i="1"/>
  <c r="B1527" i="1"/>
  <c r="A1527" i="1"/>
  <c r="M1526" i="1"/>
  <c r="L1526" i="1"/>
  <c r="K1526" i="1"/>
  <c r="J1526" i="1"/>
  <c r="I1526" i="1"/>
  <c r="N1526" i="1" s="1"/>
  <c r="H1526" i="1"/>
  <c r="G1526" i="1"/>
  <c r="F1526" i="1"/>
  <c r="E1526" i="1"/>
  <c r="D1526" i="1"/>
  <c r="B1526" i="1"/>
  <c r="A1526" i="1"/>
  <c r="M1525" i="1"/>
  <c r="L1525" i="1"/>
  <c r="K1525" i="1"/>
  <c r="N1525" i="1" s="1"/>
  <c r="J1525" i="1"/>
  <c r="I1525" i="1"/>
  <c r="H1525" i="1"/>
  <c r="G1525" i="1"/>
  <c r="F1525" i="1"/>
  <c r="E1525" i="1"/>
  <c r="D1525" i="1"/>
  <c r="B1525" i="1"/>
  <c r="A1525" i="1"/>
  <c r="M1524" i="1"/>
  <c r="L1524" i="1"/>
  <c r="K1524" i="1"/>
  <c r="J1524" i="1"/>
  <c r="I1524" i="1"/>
  <c r="N1524" i="1" s="1"/>
  <c r="H1524" i="1"/>
  <c r="G1524" i="1"/>
  <c r="F1524" i="1"/>
  <c r="E1524" i="1"/>
  <c r="D1524" i="1"/>
  <c r="B1524" i="1"/>
  <c r="A1524" i="1"/>
  <c r="M1523" i="1"/>
  <c r="L1523" i="1"/>
  <c r="K1523" i="1"/>
  <c r="N1523" i="1" s="1"/>
  <c r="J1523" i="1"/>
  <c r="I1523" i="1"/>
  <c r="H1523" i="1"/>
  <c r="G1523" i="1"/>
  <c r="F1523" i="1"/>
  <c r="E1523" i="1"/>
  <c r="D1523" i="1"/>
  <c r="B1523" i="1"/>
  <c r="A1523" i="1"/>
  <c r="M1522" i="1"/>
  <c r="L1522" i="1"/>
  <c r="K1522" i="1"/>
  <c r="J1522" i="1"/>
  <c r="I1522" i="1"/>
  <c r="H1522" i="1"/>
  <c r="G1522" i="1"/>
  <c r="F1522" i="1"/>
  <c r="E1522" i="1"/>
  <c r="D1522" i="1"/>
  <c r="B1522" i="1"/>
  <c r="A1522" i="1"/>
  <c r="N1521" i="1"/>
  <c r="M1521" i="1"/>
  <c r="L1521" i="1"/>
  <c r="K1521" i="1"/>
  <c r="J1521" i="1"/>
  <c r="I1521" i="1"/>
  <c r="H1521" i="1"/>
  <c r="G1521" i="1"/>
  <c r="F1521" i="1"/>
  <c r="E1521" i="1"/>
  <c r="D1521" i="1"/>
  <c r="B1521" i="1"/>
  <c r="A1521" i="1"/>
  <c r="M1520" i="1"/>
  <c r="L1520" i="1"/>
  <c r="K1520" i="1"/>
  <c r="J1520" i="1"/>
  <c r="I1520" i="1"/>
  <c r="H1520" i="1"/>
  <c r="G1520" i="1"/>
  <c r="F1520" i="1"/>
  <c r="E1520" i="1"/>
  <c r="D1520" i="1"/>
  <c r="B1520" i="1"/>
  <c r="A1520" i="1"/>
  <c r="M1519" i="1"/>
  <c r="L1519" i="1"/>
  <c r="K1519" i="1"/>
  <c r="J1519" i="1"/>
  <c r="I1519" i="1"/>
  <c r="H1519" i="1"/>
  <c r="G1519" i="1"/>
  <c r="F1519" i="1"/>
  <c r="E1519" i="1"/>
  <c r="D1519" i="1"/>
  <c r="B1519" i="1"/>
  <c r="A1519" i="1"/>
  <c r="M1518" i="1"/>
  <c r="L1518" i="1"/>
  <c r="K1518" i="1"/>
  <c r="J1518" i="1"/>
  <c r="I1518" i="1"/>
  <c r="N1518" i="1" s="1"/>
  <c r="H1518" i="1"/>
  <c r="G1518" i="1"/>
  <c r="F1518" i="1"/>
  <c r="E1518" i="1"/>
  <c r="D1518" i="1"/>
  <c r="B1518" i="1"/>
  <c r="A1518" i="1"/>
  <c r="M1517" i="1"/>
  <c r="L1517" i="1"/>
  <c r="K1517" i="1"/>
  <c r="J1517" i="1"/>
  <c r="I1517" i="1"/>
  <c r="N1517" i="1" s="1"/>
  <c r="H1517" i="1"/>
  <c r="G1517" i="1"/>
  <c r="F1517" i="1"/>
  <c r="E1517" i="1"/>
  <c r="D1517" i="1"/>
  <c r="B1517" i="1"/>
  <c r="A1517" i="1"/>
  <c r="M1516" i="1"/>
  <c r="L1516" i="1"/>
  <c r="K1516" i="1"/>
  <c r="J1516" i="1"/>
  <c r="I1516" i="1"/>
  <c r="H1516" i="1"/>
  <c r="G1516" i="1"/>
  <c r="F1516" i="1"/>
  <c r="E1516" i="1"/>
  <c r="D1516" i="1"/>
  <c r="B1516" i="1"/>
  <c r="A1516" i="1"/>
  <c r="M1515" i="1"/>
  <c r="L1515" i="1"/>
  <c r="K1515" i="1"/>
  <c r="J1515" i="1"/>
  <c r="I1515" i="1"/>
  <c r="H1515" i="1"/>
  <c r="G1515" i="1"/>
  <c r="F1515" i="1"/>
  <c r="E1515" i="1"/>
  <c r="D1515" i="1"/>
  <c r="B1515" i="1"/>
  <c r="A1515" i="1"/>
  <c r="M1514" i="1"/>
  <c r="L1514" i="1"/>
  <c r="K1514" i="1"/>
  <c r="J1514" i="1"/>
  <c r="I1514" i="1"/>
  <c r="H1514" i="1"/>
  <c r="G1514" i="1"/>
  <c r="F1514" i="1"/>
  <c r="E1514" i="1"/>
  <c r="D1514" i="1"/>
  <c r="B1514" i="1"/>
  <c r="A1514" i="1"/>
  <c r="M1513" i="1"/>
  <c r="L1513" i="1"/>
  <c r="K1513" i="1"/>
  <c r="J1513" i="1"/>
  <c r="I1513" i="1"/>
  <c r="N1513" i="1" s="1"/>
  <c r="H1513" i="1"/>
  <c r="G1513" i="1"/>
  <c r="F1513" i="1"/>
  <c r="E1513" i="1"/>
  <c r="D1513" i="1"/>
  <c r="B1513" i="1"/>
  <c r="A1513" i="1"/>
  <c r="M1512" i="1"/>
  <c r="L1512" i="1"/>
  <c r="K1512" i="1"/>
  <c r="J1512" i="1"/>
  <c r="I1512" i="1"/>
  <c r="N1512" i="1" s="1"/>
  <c r="H1512" i="1"/>
  <c r="G1512" i="1"/>
  <c r="F1512" i="1"/>
  <c r="E1512" i="1"/>
  <c r="D1512" i="1"/>
  <c r="B1512" i="1"/>
  <c r="A1512" i="1"/>
  <c r="M1511" i="1"/>
  <c r="L1511" i="1"/>
  <c r="K1511" i="1"/>
  <c r="J1511" i="1"/>
  <c r="I1511" i="1"/>
  <c r="N1511" i="1" s="1"/>
  <c r="H1511" i="1"/>
  <c r="G1511" i="1"/>
  <c r="F1511" i="1"/>
  <c r="E1511" i="1"/>
  <c r="D1511" i="1"/>
  <c r="B1511" i="1"/>
  <c r="A1511" i="1"/>
  <c r="M1510" i="1"/>
  <c r="L1510" i="1"/>
  <c r="K1510" i="1"/>
  <c r="J1510" i="1"/>
  <c r="I1510" i="1"/>
  <c r="N1510" i="1" s="1"/>
  <c r="H1510" i="1"/>
  <c r="G1510" i="1"/>
  <c r="F1510" i="1"/>
  <c r="E1510" i="1"/>
  <c r="D1510" i="1"/>
  <c r="B1510" i="1"/>
  <c r="A1510" i="1"/>
  <c r="M1509" i="1"/>
  <c r="L1509" i="1"/>
  <c r="K1509" i="1"/>
  <c r="J1509" i="1"/>
  <c r="I1509" i="1"/>
  <c r="H1509" i="1"/>
  <c r="G1509" i="1"/>
  <c r="F1509" i="1"/>
  <c r="E1509" i="1"/>
  <c r="D1509" i="1"/>
  <c r="B1509" i="1"/>
  <c r="A1509" i="1"/>
  <c r="M1508" i="1"/>
  <c r="L1508" i="1"/>
  <c r="K1508" i="1"/>
  <c r="J1508" i="1"/>
  <c r="I1508" i="1"/>
  <c r="H1508" i="1"/>
  <c r="G1508" i="1"/>
  <c r="F1508" i="1"/>
  <c r="E1508" i="1"/>
  <c r="D1508" i="1"/>
  <c r="B1508" i="1"/>
  <c r="A1508" i="1"/>
  <c r="M1507" i="1"/>
  <c r="L1507" i="1"/>
  <c r="K1507" i="1"/>
  <c r="J1507" i="1"/>
  <c r="I1507" i="1"/>
  <c r="H1507" i="1"/>
  <c r="G1507" i="1"/>
  <c r="F1507" i="1"/>
  <c r="E1507" i="1"/>
  <c r="D1507" i="1"/>
  <c r="B1507" i="1"/>
  <c r="A1507" i="1"/>
  <c r="M1506" i="1"/>
  <c r="L1506" i="1"/>
  <c r="K1506" i="1"/>
  <c r="J1506" i="1"/>
  <c r="I1506" i="1"/>
  <c r="H1506" i="1"/>
  <c r="G1506" i="1"/>
  <c r="F1506" i="1"/>
  <c r="E1506" i="1"/>
  <c r="D1506" i="1"/>
  <c r="B1506" i="1"/>
  <c r="A1506" i="1"/>
  <c r="M1505" i="1"/>
  <c r="L1505" i="1"/>
  <c r="K1505" i="1"/>
  <c r="J1505" i="1"/>
  <c r="I1505" i="1"/>
  <c r="N1505" i="1" s="1"/>
  <c r="H1505" i="1"/>
  <c r="G1505" i="1"/>
  <c r="F1505" i="1"/>
  <c r="E1505" i="1"/>
  <c r="D1505" i="1"/>
  <c r="B1505" i="1"/>
  <c r="A1505" i="1"/>
  <c r="M1504" i="1"/>
  <c r="L1504" i="1"/>
  <c r="K1504" i="1"/>
  <c r="J1504" i="1"/>
  <c r="I1504" i="1"/>
  <c r="H1504" i="1"/>
  <c r="G1504" i="1"/>
  <c r="F1504" i="1"/>
  <c r="E1504" i="1"/>
  <c r="D1504" i="1"/>
  <c r="B1504" i="1"/>
  <c r="A1504" i="1"/>
  <c r="M1503" i="1"/>
  <c r="L1503" i="1"/>
  <c r="K1503" i="1"/>
  <c r="J1503" i="1"/>
  <c r="I1503" i="1"/>
  <c r="N1503" i="1" s="1"/>
  <c r="H1503" i="1"/>
  <c r="G1503" i="1"/>
  <c r="F1503" i="1"/>
  <c r="E1503" i="1"/>
  <c r="D1503" i="1"/>
  <c r="B1503" i="1"/>
  <c r="A1503" i="1"/>
  <c r="M1502" i="1"/>
  <c r="L1502" i="1"/>
  <c r="K1502" i="1"/>
  <c r="J1502" i="1"/>
  <c r="I1502" i="1"/>
  <c r="N1502" i="1" s="1"/>
  <c r="H1502" i="1"/>
  <c r="G1502" i="1"/>
  <c r="F1502" i="1"/>
  <c r="E1502" i="1"/>
  <c r="D1502" i="1"/>
  <c r="B1502" i="1"/>
  <c r="A1502" i="1"/>
  <c r="M1501" i="1"/>
  <c r="L1501" i="1"/>
  <c r="K1501" i="1"/>
  <c r="J1501" i="1"/>
  <c r="I1501" i="1"/>
  <c r="N1501" i="1" s="1"/>
  <c r="H1501" i="1"/>
  <c r="G1501" i="1"/>
  <c r="F1501" i="1"/>
  <c r="E1501" i="1"/>
  <c r="D1501" i="1"/>
  <c r="B1501" i="1"/>
  <c r="A1501" i="1"/>
  <c r="M1500" i="1"/>
  <c r="L1500" i="1"/>
  <c r="K1500" i="1"/>
  <c r="J1500" i="1"/>
  <c r="I1500" i="1"/>
  <c r="N1500" i="1" s="1"/>
  <c r="H1500" i="1"/>
  <c r="G1500" i="1"/>
  <c r="F1500" i="1"/>
  <c r="E1500" i="1"/>
  <c r="D1500" i="1"/>
  <c r="B1500" i="1"/>
  <c r="A1500" i="1"/>
  <c r="M1499" i="1"/>
  <c r="L1499" i="1"/>
  <c r="K1499" i="1"/>
  <c r="J1499" i="1"/>
  <c r="I1499" i="1"/>
  <c r="H1499" i="1"/>
  <c r="G1499" i="1"/>
  <c r="F1499" i="1"/>
  <c r="E1499" i="1"/>
  <c r="D1499" i="1"/>
  <c r="B1499" i="1"/>
  <c r="A1499" i="1"/>
  <c r="M1498" i="1"/>
  <c r="L1498" i="1"/>
  <c r="K1498" i="1"/>
  <c r="J1498" i="1"/>
  <c r="I1498" i="1"/>
  <c r="H1498" i="1"/>
  <c r="G1498" i="1"/>
  <c r="F1498" i="1"/>
  <c r="E1498" i="1"/>
  <c r="D1498" i="1"/>
  <c r="B1498" i="1"/>
  <c r="A1498" i="1"/>
  <c r="M1497" i="1"/>
  <c r="L1497" i="1"/>
  <c r="K1497" i="1"/>
  <c r="J1497" i="1"/>
  <c r="I1497" i="1"/>
  <c r="N1497" i="1" s="1"/>
  <c r="H1497" i="1"/>
  <c r="G1497" i="1"/>
  <c r="F1497" i="1"/>
  <c r="E1497" i="1"/>
  <c r="D1497" i="1"/>
  <c r="B1497" i="1"/>
  <c r="A1497" i="1"/>
  <c r="M1496" i="1"/>
  <c r="L1496" i="1"/>
  <c r="K1496" i="1"/>
  <c r="J1496" i="1"/>
  <c r="I1496" i="1"/>
  <c r="H1496" i="1"/>
  <c r="G1496" i="1"/>
  <c r="F1496" i="1"/>
  <c r="E1496" i="1"/>
  <c r="D1496" i="1"/>
  <c r="B1496" i="1"/>
  <c r="A1496" i="1"/>
  <c r="M1495" i="1"/>
  <c r="L1495" i="1"/>
  <c r="K1495" i="1"/>
  <c r="J1495" i="1"/>
  <c r="I1495" i="1"/>
  <c r="N1495" i="1" s="1"/>
  <c r="H1495" i="1"/>
  <c r="G1495" i="1"/>
  <c r="F1495" i="1"/>
  <c r="E1495" i="1"/>
  <c r="D1495" i="1"/>
  <c r="B1495" i="1"/>
  <c r="A1495" i="1"/>
  <c r="M1494" i="1"/>
  <c r="L1494" i="1"/>
  <c r="K1494" i="1"/>
  <c r="J1494" i="1"/>
  <c r="I1494" i="1"/>
  <c r="H1494" i="1"/>
  <c r="G1494" i="1"/>
  <c r="F1494" i="1"/>
  <c r="E1494" i="1"/>
  <c r="D1494" i="1"/>
  <c r="B1494" i="1"/>
  <c r="A1494" i="1"/>
  <c r="M1493" i="1"/>
  <c r="L1493" i="1"/>
  <c r="K1493" i="1"/>
  <c r="J1493" i="1"/>
  <c r="I1493" i="1"/>
  <c r="N1493" i="1" s="1"/>
  <c r="H1493" i="1"/>
  <c r="G1493" i="1"/>
  <c r="F1493" i="1"/>
  <c r="E1493" i="1"/>
  <c r="D1493" i="1"/>
  <c r="B1493" i="1"/>
  <c r="A1493" i="1"/>
  <c r="M1492" i="1"/>
  <c r="L1492" i="1"/>
  <c r="K1492" i="1"/>
  <c r="J1492" i="1"/>
  <c r="I1492" i="1"/>
  <c r="H1492" i="1"/>
  <c r="G1492" i="1"/>
  <c r="F1492" i="1"/>
  <c r="E1492" i="1"/>
  <c r="D1492" i="1"/>
  <c r="B1492" i="1"/>
  <c r="A1492" i="1"/>
  <c r="M1491" i="1"/>
  <c r="L1491" i="1"/>
  <c r="K1491" i="1"/>
  <c r="J1491" i="1"/>
  <c r="I1491" i="1"/>
  <c r="H1491" i="1"/>
  <c r="G1491" i="1"/>
  <c r="F1491" i="1"/>
  <c r="E1491" i="1"/>
  <c r="D1491" i="1"/>
  <c r="B1491" i="1"/>
  <c r="A1491" i="1"/>
  <c r="M1490" i="1"/>
  <c r="L1490" i="1"/>
  <c r="K1490" i="1"/>
  <c r="J1490" i="1"/>
  <c r="I1490" i="1"/>
  <c r="H1490" i="1"/>
  <c r="G1490" i="1"/>
  <c r="F1490" i="1"/>
  <c r="E1490" i="1"/>
  <c r="D1490" i="1"/>
  <c r="B1490" i="1"/>
  <c r="A1490" i="1"/>
  <c r="M1489" i="1"/>
  <c r="L1489" i="1"/>
  <c r="K1489" i="1"/>
  <c r="J1489" i="1"/>
  <c r="I1489" i="1"/>
  <c r="N1489" i="1" s="1"/>
  <c r="H1489" i="1"/>
  <c r="G1489" i="1"/>
  <c r="F1489" i="1"/>
  <c r="E1489" i="1"/>
  <c r="D1489" i="1"/>
  <c r="B1489" i="1"/>
  <c r="A1489" i="1"/>
  <c r="M1488" i="1"/>
  <c r="L1488" i="1"/>
  <c r="K1488" i="1"/>
  <c r="J1488" i="1"/>
  <c r="I1488" i="1"/>
  <c r="H1488" i="1"/>
  <c r="G1488" i="1"/>
  <c r="F1488" i="1"/>
  <c r="E1488" i="1"/>
  <c r="D1488" i="1"/>
  <c r="B1488" i="1"/>
  <c r="A1488" i="1"/>
  <c r="M1487" i="1"/>
  <c r="L1487" i="1"/>
  <c r="K1487" i="1"/>
  <c r="J1487" i="1"/>
  <c r="I1487" i="1"/>
  <c r="N1487" i="1" s="1"/>
  <c r="H1487" i="1"/>
  <c r="G1487" i="1"/>
  <c r="F1487" i="1"/>
  <c r="E1487" i="1"/>
  <c r="D1487" i="1"/>
  <c r="B1487" i="1"/>
  <c r="A1487" i="1"/>
  <c r="M1486" i="1"/>
  <c r="L1486" i="1"/>
  <c r="K1486" i="1"/>
  <c r="J1486" i="1"/>
  <c r="I1486" i="1"/>
  <c r="H1486" i="1"/>
  <c r="G1486" i="1"/>
  <c r="F1486" i="1"/>
  <c r="E1486" i="1"/>
  <c r="D1486" i="1"/>
  <c r="B1486" i="1"/>
  <c r="A1486" i="1"/>
  <c r="M1485" i="1"/>
  <c r="L1485" i="1"/>
  <c r="K1485" i="1"/>
  <c r="J1485" i="1"/>
  <c r="I1485" i="1"/>
  <c r="N1485" i="1" s="1"/>
  <c r="H1485" i="1"/>
  <c r="G1485" i="1"/>
  <c r="F1485" i="1"/>
  <c r="E1485" i="1"/>
  <c r="D1485" i="1"/>
  <c r="B1485" i="1"/>
  <c r="A1485" i="1"/>
  <c r="M1484" i="1"/>
  <c r="L1484" i="1"/>
  <c r="K1484" i="1"/>
  <c r="J1484" i="1"/>
  <c r="I1484" i="1"/>
  <c r="H1484" i="1"/>
  <c r="G1484" i="1"/>
  <c r="F1484" i="1"/>
  <c r="E1484" i="1"/>
  <c r="D1484" i="1"/>
  <c r="B1484" i="1"/>
  <c r="A1484" i="1"/>
  <c r="M1483" i="1"/>
  <c r="L1483" i="1"/>
  <c r="K1483" i="1"/>
  <c r="J1483" i="1"/>
  <c r="I1483" i="1"/>
  <c r="H1483" i="1"/>
  <c r="G1483" i="1"/>
  <c r="F1483" i="1"/>
  <c r="E1483" i="1"/>
  <c r="D1483" i="1"/>
  <c r="B1483" i="1"/>
  <c r="A1483" i="1"/>
  <c r="M1482" i="1"/>
  <c r="L1482" i="1"/>
  <c r="K1482" i="1"/>
  <c r="J1482" i="1"/>
  <c r="I1482" i="1"/>
  <c r="N1482" i="1" s="1"/>
  <c r="H1482" i="1"/>
  <c r="G1482" i="1"/>
  <c r="F1482" i="1"/>
  <c r="E1482" i="1"/>
  <c r="D1482" i="1"/>
  <c r="B1482" i="1"/>
  <c r="A1482" i="1"/>
  <c r="M1481" i="1"/>
  <c r="L1481" i="1"/>
  <c r="K1481" i="1"/>
  <c r="J1481" i="1"/>
  <c r="I1481" i="1"/>
  <c r="H1481" i="1"/>
  <c r="G1481" i="1"/>
  <c r="F1481" i="1"/>
  <c r="E1481" i="1"/>
  <c r="D1481" i="1"/>
  <c r="B1481" i="1"/>
  <c r="A1481" i="1"/>
  <c r="M1480" i="1"/>
  <c r="L1480" i="1"/>
  <c r="K1480" i="1"/>
  <c r="J1480" i="1"/>
  <c r="I1480" i="1"/>
  <c r="H1480" i="1"/>
  <c r="G1480" i="1"/>
  <c r="F1480" i="1"/>
  <c r="E1480" i="1"/>
  <c r="D1480" i="1"/>
  <c r="B1480" i="1"/>
  <c r="A1480" i="1"/>
  <c r="M1479" i="1"/>
  <c r="L1479" i="1"/>
  <c r="K1479" i="1"/>
  <c r="J1479" i="1"/>
  <c r="I1479" i="1"/>
  <c r="H1479" i="1"/>
  <c r="G1479" i="1"/>
  <c r="F1479" i="1"/>
  <c r="E1479" i="1"/>
  <c r="D1479" i="1"/>
  <c r="B1479" i="1"/>
  <c r="A1479" i="1"/>
  <c r="M1478" i="1"/>
  <c r="L1478" i="1"/>
  <c r="K1478" i="1"/>
  <c r="N1478" i="1" s="1"/>
  <c r="J1478" i="1"/>
  <c r="I1478" i="1"/>
  <c r="H1478" i="1"/>
  <c r="G1478" i="1"/>
  <c r="F1478" i="1"/>
  <c r="E1478" i="1"/>
  <c r="D1478" i="1"/>
  <c r="B1478" i="1"/>
  <c r="A1478" i="1"/>
  <c r="M1477" i="1"/>
  <c r="L1477" i="1"/>
  <c r="K1477" i="1"/>
  <c r="J1477" i="1"/>
  <c r="I1477" i="1"/>
  <c r="H1477" i="1"/>
  <c r="G1477" i="1"/>
  <c r="F1477" i="1"/>
  <c r="E1477" i="1"/>
  <c r="D1477" i="1"/>
  <c r="B1477" i="1"/>
  <c r="A1477" i="1"/>
  <c r="M1476" i="1"/>
  <c r="L1476" i="1"/>
  <c r="K1476" i="1"/>
  <c r="J1476" i="1"/>
  <c r="I1476" i="1"/>
  <c r="H1476" i="1"/>
  <c r="G1476" i="1"/>
  <c r="F1476" i="1"/>
  <c r="E1476" i="1"/>
  <c r="D1476" i="1"/>
  <c r="B1476" i="1"/>
  <c r="A1476" i="1"/>
  <c r="M1475" i="1"/>
  <c r="L1475" i="1"/>
  <c r="K1475" i="1"/>
  <c r="J1475" i="1"/>
  <c r="I1475" i="1"/>
  <c r="H1475" i="1"/>
  <c r="G1475" i="1"/>
  <c r="F1475" i="1"/>
  <c r="E1475" i="1"/>
  <c r="D1475" i="1"/>
  <c r="B1475" i="1"/>
  <c r="A1475" i="1"/>
  <c r="M1474" i="1"/>
  <c r="L1474" i="1"/>
  <c r="K1474" i="1"/>
  <c r="J1474" i="1"/>
  <c r="I1474" i="1"/>
  <c r="H1474" i="1"/>
  <c r="G1474" i="1"/>
  <c r="F1474" i="1"/>
  <c r="E1474" i="1"/>
  <c r="D1474" i="1"/>
  <c r="B1474" i="1"/>
  <c r="A1474" i="1"/>
  <c r="M1473" i="1"/>
  <c r="L1473" i="1"/>
  <c r="K1473" i="1"/>
  <c r="J1473" i="1"/>
  <c r="I1473" i="1"/>
  <c r="H1473" i="1"/>
  <c r="G1473" i="1"/>
  <c r="F1473" i="1"/>
  <c r="E1473" i="1"/>
  <c r="D1473" i="1"/>
  <c r="B1473" i="1"/>
  <c r="A1473" i="1"/>
  <c r="M1472" i="1"/>
  <c r="L1472" i="1"/>
  <c r="K1472" i="1"/>
  <c r="J1472" i="1"/>
  <c r="I1472" i="1"/>
  <c r="H1472" i="1"/>
  <c r="G1472" i="1"/>
  <c r="F1472" i="1"/>
  <c r="E1472" i="1"/>
  <c r="D1472" i="1"/>
  <c r="B1472" i="1"/>
  <c r="A1472" i="1"/>
  <c r="M1471" i="1"/>
  <c r="L1471" i="1"/>
  <c r="K1471" i="1"/>
  <c r="J1471" i="1"/>
  <c r="N1471" i="1" s="1"/>
  <c r="I1471" i="1"/>
  <c r="H1471" i="1"/>
  <c r="G1471" i="1"/>
  <c r="F1471" i="1"/>
  <c r="E1471" i="1"/>
  <c r="D1471" i="1"/>
  <c r="B1471" i="1"/>
  <c r="A1471" i="1"/>
  <c r="M1470" i="1"/>
  <c r="L1470" i="1"/>
  <c r="K1470" i="1"/>
  <c r="J1470" i="1"/>
  <c r="I1470" i="1"/>
  <c r="H1470" i="1"/>
  <c r="G1470" i="1"/>
  <c r="F1470" i="1"/>
  <c r="E1470" i="1"/>
  <c r="D1470" i="1"/>
  <c r="B1470" i="1"/>
  <c r="A1470" i="1"/>
  <c r="M1469" i="1"/>
  <c r="L1469" i="1"/>
  <c r="K1469" i="1"/>
  <c r="J1469" i="1"/>
  <c r="I1469" i="1"/>
  <c r="H1469" i="1"/>
  <c r="G1469" i="1"/>
  <c r="F1469" i="1"/>
  <c r="E1469" i="1"/>
  <c r="D1469" i="1"/>
  <c r="B1469" i="1"/>
  <c r="A1469" i="1"/>
  <c r="M1468" i="1"/>
  <c r="L1468" i="1"/>
  <c r="K1468" i="1"/>
  <c r="J1468" i="1"/>
  <c r="I1468" i="1"/>
  <c r="H1468" i="1"/>
  <c r="G1468" i="1"/>
  <c r="F1468" i="1"/>
  <c r="E1468" i="1"/>
  <c r="D1468" i="1"/>
  <c r="B1468" i="1"/>
  <c r="A1468" i="1"/>
  <c r="M1467" i="1"/>
  <c r="L1467" i="1"/>
  <c r="K1467" i="1"/>
  <c r="J1467" i="1"/>
  <c r="I1467" i="1"/>
  <c r="H1467" i="1"/>
  <c r="G1467" i="1"/>
  <c r="F1467" i="1"/>
  <c r="E1467" i="1"/>
  <c r="D1467" i="1"/>
  <c r="B1467" i="1"/>
  <c r="A1467" i="1"/>
  <c r="M1466" i="1"/>
  <c r="L1466" i="1"/>
  <c r="K1466" i="1"/>
  <c r="J1466" i="1"/>
  <c r="I1466" i="1"/>
  <c r="N1466" i="1" s="1"/>
  <c r="H1466" i="1"/>
  <c r="G1466" i="1"/>
  <c r="F1466" i="1"/>
  <c r="E1466" i="1"/>
  <c r="D1466" i="1"/>
  <c r="B1466" i="1"/>
  <c r="A1466" i="1"/>
  <c r="M1465" i="1"/>
  <c r="L1465" i="1"/>
  <c r="K1465" i="1"/>
  <c r="J1465" i="1"/>
  <c r="I1465" i="1"/>
  <c r="H1465" i="1"/>
  <c r="G1465" i="1"/>
  <c r="F1465" i="1"/>
  <c r="E1465" i="1"/>
  <c r="D1465" i="1"/>
  <c r="B1465" i="1"/>
  <c r="A1465" i="1"/>
  <c r="M1464" i="1"/>
  <c r="L1464" i="1"/>
  <c r="K1464" i="1"/>
  <c r="J1464" i="1"/>
  <c r="I1464" i="1"/>
  <c r="H1464" i="1"/>
  <c r="G1464" i="1"/>
  <c r="F1464" i="1"/>
  <c r="E1464" i="1"/>
  <c r="D1464" i="1"/>
  <c r="B1464" i="1"/>
  <c r="A1464" i="1"/>
  <c r="M1463" i="1"/>
  <c r="L1463" i="1"/>
  <c r="K1463" i="1"/>
  <c r="J1463" i="1"/>
  <c r="I1463" i="1"/>
  <c r="N1463" i="1" s="1"/>
  <c r="H1463" i="1"/>
  <c r="G1463" i="1"/>
  <c r="F1463" i="1"/>
  <c r="E1463" i="1"/>
  <c r="D1463" i="1"/>
  <c r="B1463" i="1"/>
  <c r="A1463" i="1"/>
  <c r="M1462" i="1"/>
  <c r="L1462" i="1"/>
  <c r="K1462" i="1"/>
  <c r="J1462" i="1"/>
  <c r="I1462" i="1"/>
  <c r="H1462" i="1"/>
  <c r="G1462" i="1"/>
  <c r="F1462" i="1"/>
  <c r="E1462" i="1"/>
  <c r="D1462" i="1"/>
  <c r="B1462" i="1"/>
  <c r="A1462" i="1"/>
  <c r="M1461" i="1"/>
  <c r="L1461" i="1"/>
  <c r="K1461" i="1"/>
  <c r="J1461" i="1"/>
  <c r="I1461" i="1"/>
  <c r="N1461" i="1" s="1"/>
  <c r="H1461" i="1"/>
  <c r="G1461" i="1"/>
  <c r="F1461" i="1"/>
  <c r="E1461" i="1"/>
  <c r="D1461" i="1"/>
  <c r="B1461" i="1"/>
  <c r="A1461" i="1"/>
  <c r="M1460" i="1"/>
  <c r="L1460" i="1"/>
  <c r="K1460" i="1"/>
  <c r="J1460" i="1"/>
  <c r="I1460" i="1"/>
  <c r="N1460" i="1" s="1"/>
  <c r="H1460" i="1"/>
  <c r="G1460" i="1"/>
  <c r="F1460" i="1"/>
  <c r="E1460" i="1"/>
  <c r="D1460" i="1"/>
  <c r="B1460" i="1"/>
  <c r="A1460" i="1"/>
  <c r="M1459" i="1"/>
  <c r="L1459" i="1"/>
  <c r="K1459" i="1"/>
  <c r="J1459" i="1"/>
  <c r="I1459" i="1"/>
  <c r="H1459" i="1"/>
  <c r="G1459" i="1"/>
  <c r="F1459" i="1"/>
  <c r="E1459" i="1"/>
  <c r="D1459" i="1"/>
  <c r="B1459" i="1"/>
  <c r="A1459" i="1"/>
  <c r="M1458" i="1"/>
  <c r="L1458" i="1"/>
  <c r="K1458" i="1"/>
  <c r="J1458" i="1"/>
  <c r="I1458" i="1"/>
  <c r="N1458" i="1" s="1"/>
  <c r="H1458" i="1"/>
  <c r="G1458" i="1"/>
  <c r="F1458" i="1"/>
  <c r="E1458" i="1"/>
  <c r="D1458" i="1"/>
  <c r="B1458" i="1"/>
  <c r="A1458" i="1"/>
  <c r="M1457" i="1"/>
  <c r="L1457" i="1"/>
  <c r="K1457" i="1"/>
  <c r="J1457" i="1"/>
  <c r="I1457" i="1"/>
  <c r="H1457" i="1"/>
  <c r="G1457" i="1"/>
  <c r="F1457" i="1"/>
  <c r="E1457" i="1"/>
  <c r="D1457" i="1"/>
  <c r="B1457" i="1"/>
  <c r="A1457" i="1"/>
  <c r="M1456" i="1"/>
  <c r="L1456" i="1"/>
  <c r="K1456" i="1"/>
  <c r="J1456" i="1"/>
  <c r="I1456" i="1"/>
  <c r="H1456" i="1"/>
  <c r="G1456" i="1"/>
  <c r="F1456" i="1"/>
  <c r="E1456" i="1"/>
  <c r="D1456" i="1"/>
  <c r="B1456" i="1"/>
  <c r="A1456" i="1"/>
  <c r="M1455" i="1"/>
  <c r="L1455" i="1"/>
  <c r="K1455" i="1"/>
  <c r="J1455" i="1"/>
  <c r="I1455" i="1"/>
  <c r="N1455" i="1" s="1"/>
  <c r="H1455" i="1"/>
  <c r="G1455" i="1"/>
  <c r="F1455" i="1"/>
  <c r="E1455" i="1"/>
  <c r="D1455" i="1"/>
  <c r="B1455" i="1"/>
  <c r="A1455" i="1"/>
  <c r="M1454" i="1"/>
  <c r="L1454" i="1"/>
  <c r="K1454" i="1"/>
  <c r="J1454" i="1"/>
  <c r="I1454" i="1"/>
  <c r="H1454" i="1"/>
  <c r="G1454" i="1"/>
  <c r="F1454" i="1"/>
  <c r="E1454" i="1"/>
  <c r="D1454" i="1"/>
  <c r="B1454" i="1"/>
  <c r="A1454" i="1"/>
  <c r="M1453" i="1"/>
  <c r="L1453" i="1"/>
  <c r="K1453" i="1"/>
  <c r="J1453" i="1"/>
  <c r="I1453" i="1"/>
  <c r="H1453" i="1"/>
  <c r="G1453" i="1"/>
  <c r="F1453" i="1"/>
  <c r="E1453" i="1"/>
  <c r="D1453" i="1"/>
  <c r="B1453" i="1"/>
  <c r="A1453" i="1"/>
  <c r="M1452" i="1"/>
  <c r="L1452" i="1"/>
  <c r="K1452" i="1"/>
  <c r="J1452" i="1"/>
  <c r="I1452" i="1"/>
  <c r="H1452" i="1"/>
  <c r="G1452" i="1"/>
  <c r="F1452" i="1"/>
  <c r="E1452" i="1"/>
  <c r="D1452" i="1"/>
  <c r="B1452" i="1"/>
  <c r="A1452" i="1"/>
  <c r="M1451" i="1"/>
  <c r="L1451" i="1"/>
  <c r="K1451" i="1"/>
  <c r="N1451" i="1" s="1"/>
  <c r="J1451" i="1"/>
  <c r="I1451" i="1"/>
  <c r="H1451" i="1"/>
  <c r="G1451" i="1"/>
  <c r="F1451" i="1"/>
  <c r="E1451" i="1"/>
  <c r="D1451" i="1"/>
  <c r="B1451" i="1"/>
  <c r="A1451" i="1"/>
  <c r="M1450" i="1"/>
  <c r="L1450" i="1"/>
  <c r="K1450" i="1"/>
  <c r="J1450" i="1"/>
  <c r="I1450" i="1"/>
  <c r="H1450" i="1"/>
  <c r="G1450" i="1"/>
  <c r="F1450" i="1"/>
  <c r="E1450" i="1"/>
  <c r="D1450" i="1"/>
  <c r="B1450" i="1"/>
  <c r="A1450" i="1"/>
  <c r="M1449" i="1"/>
  <c r="L1449" i="1"/>
  <c r="K1449" i="1"/>
  <c r="J1449" i="1"/>
  <c r="I1449" i="1"/>
  <c r="H1449" i="1"/>
  <c r="G1449" i="1"/>
  <c r="F1449" i="1"/>
  <c r="E1449" i="1"/>
  <c r="D1449" i="1"/>
  <c r="B1449" i="1"/>
  <c r="A1449" i="1"/>
  <c r="M1448" i="1"/>
  <c r="L1448" i="1"/>
  <c r="K1448" i="1"/>
  <c r="J1448" i="1"/>
  <c r="I1448" i="1"/>
  <c r="H1448" i="1"/>
  <c r="G1448" i="1"/>
  <c r="F1448" i="1"/>
  <c r="E1448" i="1"/>
  <c r="D1448" i="1"/>
  <c r="B1448" i="1"/>
  <c r="A1448" i="1"/>
  <c r="M1447" i="1"/>
  <c r="L1447" i="1"/>
  <c r="K1447" i="1"/>
  <c r="J1447" i="1"/>
  <c r="I1447" i="1"/>
  <c r="N1447" i="1" s="1"/>
  <c r="H1447" i="1"/>
  <c r="G1447" i="1"/>
  <c r="F1447" i="1"/>
  <c r="E1447" i="1"/>
  <c r="D1447" i="1"/>
  <c r="B1447" i="1"/>
  <c r="A1447" i="1"/>
  <c r="M1446" i="1"/>
  <c r="L1446" i="1"/>
  <c r="K1446" i="1"/>
  <c r="J1446" i="1"/>
  <c r="I1446" i="1"/>
  <c r="N1446" i="1" s="1"/>
  <c r="H1446" i="1"/>
  <c r="G1446" i="1"/>
  <c r="F1446" i="1"/>
  <c r="E1446" i="1"/>
  <c r="D1446" i="1"/>
  <c r="B1446" i="1"/>
  <c r="A1446" i="1"/>
  <c r="M1445" i="1"/>
  <c r="L1445" i="1"/>
  <c r="K1445" i="1"/>
  <c r="J1445" i="1"/>
  <c r="I1445" i="1"/>
  <c r="H1445" i="1"/>
  <c r="G1445" i="1"/>
  <c r="F1445" i="1"/>
  <c r="E1445" i="1"/>
  <c r="D1445" i="1"/>
  <c r="B1445" i="1"/>
  <c r="A1445" i="1"/>
  <c r="M1444" i="1"/>
  <c r="L1444" i="1"/>
  <c r="K1444" i="1"/>
  <c r="J1444" i="1"/>
  <c r="I1444" i="1"/>
  <c r="H1444" i="1"/>
  <c r="G1444" i="1"/>
  <c r="F1444" i="1"/>
  <c r="E1444" i="1"/>
  <c r="D1444" i="1"/>
  <c r="B1444" i="1"/>
  <c r="A1444" i="1"/>
  <c r="M1443" i="1"/>
  <c r="L1443" i="1"/>
  <c r="K1443" i="1"/>
  <c r="N1443" i="1" s="1"/>
  <c r="J1443" i="1"/>
  <c r="I1443" i="1"/>
  <c r="H1443" i="1"/>
  <c r="G1443" i="1"/>
  <c r="F1443" i="1"/>
  <c r="E1443" i="1"/>
  <c r="D1443" i="1"/>
  <c r="B1443" i="1"/>
  <c r="A1443" i="1"/>
  <c r="M1442" i="1"/>
  <c r="L1442" i="1"/>
  <c r="K1442" i="1"/>
  <c r="J1442" i="1"/>
  <c r="I1442" i="1"/>
  <c r="N1442" i="1" s="1"/>
  <c r="H1442" i="1"/>
  <c r="G1442" i="1"/>
  <c r="F1442" i="1"/>
  <c r="E1442" i="1"/>
  <c r="D1442" i="1"/>
  <c r="B1442" i="1"/>
  <c r="A1442" i="1"/>
  <c r="M1441" i="1"/>
  <c r="L1441" i="1"/>
  <c r="K1441" i="1"/>
  <c r="J1441" i="1"/>
  <c r="I1441" i="1"/>
  <c r="H1441" i="1"/>
  <c r="G1441" i="1"/>
  <c r="F1441" i="1"/>
  <c r="E1441" i="1"/>
  <c r="D1441" i="1"/>
  <c r="B1441" i="1"/>
  <c r="A1441" i="1"/>
  <c r="M1440" i="1"/>
  <c r="L1440" i="1"/>
  <c r="K1440" i="1"/>
  <c r="J1440" i="1"/>
  <c r="I1440" i="1"/>
  <c r="N1440" i="1" s="1"/>
  <c r="H1440" i="1"/>
  <c r="G1440" i="1"/>
  <c r="F1440" i="1"/>
  <c r="E1440" i="1"/>
  <c r="D1440" i="1"/>
  <c r="B1440" i="1"/>
  <c r="A1440" i="1"/>
  <c r="M1439" i="1"/>
  <c r="L1439" i="1"/>
  <c r="K1439" i="1"/>
  <c r="J1439" i="1"/>
  <c r="I1439" i="1"/>
  <c r="H1439" i="1"/>
  <c r="G1439" i="1"/>
  <c r="F1439" i="1"/>
  <c r="E1439" i="1"/>
  <c r="D1439" i="1"/>
  <c r="B1439" i="1"/>
  <c r="A1439" i="1"/>
  <c r="M1438" i="1"/>
  <c r="L1438" i="1"/>
  <c r="K1438" i="1"/>
  <c r="J1438" i="1"/>
  <c r="I1438" i="1"/>
  <c r="H1438" i="1"/>
  <c r="G1438" i="1"/>
  <c r="F1438" i="1"/>
  <c r="E1438" i="1"/>
  <c r="D1438" i="1"/>
  <c r="B1438" i="1"/>
  <c r="A1438" i="1"/>
  <c r="M1437" i="1"/>
  <c r="L1437" i="1"/>
  <c r="K1437" i="1"/>
  <c r="J1437" i="1"/>
  <c r="I1437" i="1"/>
  <c r="H1437" i="1"/>
  <c r="G1437" i="1"/>
  <c r="F1437" i="1"/>
  <c r="E1437" i="1"/>
  <c r="D1437" i="1"/>
  <c r="B1437" i="1"/>
  <c r="A1437" i="1"/>
  <c r="M1436" i="1"/>
  <c r="L1436" i="1"/>
  <c r="K1436" i="1"/>
  <c r="J1436" i="1"/>
  <c r="N1436" i="1" s="1"/>
  <c r="I1436" i="1"/>
  <c r="H1436" i="1"/>
  <c r="G1436" i="1"/>
  <c r="F1436" i="1"/>
  <c r="E1436" i="1"/>
  <c r="D1436" i="1"/>
  <c r="B1436" i="1"/>
  <c r="A1436" i="1"/>
  <c r="N1435" i="1"/>
  <c r="M1435" i="1"/>
  <c r="L1435" i="1"/>
  <c r="K1435" i="1"/>
  <c r="J1435" i="1"/>
  <c r="I1435" i="1"/>
  <c r="H1435" i="1"/>
  <c r="G1435" i="1"/>
  <c r="F1435" i="1"/>
  <c r="E1435" i="1"/>
  <c r="D1435" i="1"/>
  <c r="B1435" i="1"/>
  <c r="A1435" i="1"/>
  <c r="M1434" i="1"/>
  <c r="L1434" i="1"/>
  <c r="K1434" i="1"/>
  <c r="J1434" i="1"/>
  <c r="I1434" i="1"/>
  <c r="H1434" i="1"/>
  <c r="G1434" i="1"/>
  <c r="F1434" i="1"/>
  <c r="E1434" i="1"/>
  <c r="D1434" i="1"/>
  <c r="B1434" i="1"/>
  <c r="A1434" i="1"/>
  <c r="M1433" i="1"/>
  <c r="L1433" i="1"/>
  <c r="K1433" i="1"/>
  <c r="J1433" i="1"/>
  <c r="I1433" i="1"/>
  <c r="H1433" i="1"/>
  <c r="G1433" i="1"/>
  <c r="F1433" i="1"/>
  <c r="E1433" i="1"/>
  <c r="D1433" i="1"/>
  <c r="B1433" i="1"/>
  <c r="A1433" i="1"/>
  <c r="M1432" i="1"/>
  <c r="L1432" i="1"/>
  <c r="K1432" i="1"/>
  <c r="J1432" i="1"/>
  <c r="I1432" i="1"/>
  <c r="H1432" i="1"/>
  <c r="G1432" i="1"/>
  <c r="F1432" i="1"/>
  <c r="E1432" i="1"/>
  <c r="D1432" i="1"/>
  <c r="B1432" i="1"/>
  <c r="A1432" i="1"/>
  <c r="M1431" i="1"/>
  <c r="L1431" i="1"/>
  <c r="K1431" i="1"/>
  <c r="J1431" i="1"/>
  <c r="I1431" i="1"/>
  <c r="N1431" i="1" s="1"/>
  <c r="H1431" i="1"/>
  <c r="G1431" i="1"/>
  <c r="F1431" i="1"/>
  <c r="E1431" i="1"/>
  <c r="D1431" i="1"/>
  <c r="B1431" i="1"/>
  <c r="A1431" i="1"/>
  <c r="M1430" i="1"/>
  <c r="L1430" i="1"/>
  <c r="K1430" i="1"/>
  <c r="J1430" i="1"/>
  <c r="I1430" i="1"/>
  <c r="H1430" i="1"/>
  <c r="G1430" i="1"/>
  <c r="F1430" i="1"/>
  <c r="E1430" i="1"/>
  <c r="D1430" i="1"/>
  <c r="B1430" i="1"/>
  <c r="A1430" i="1"/>
  <c r="M1429" i="1"/>
  <c r="L1429" i="1"/>
  <c r="K1429" i="1"/>
  <c r="J1429" i="1"/>
  <c r="I1429" i="1"/>
  <c r="H1429" i="1"/>
  <c r="G1429" i="1"/>
  <c r="F1429" i="1"/>
  <c r="E1429" i="1"/>
  <c r="D1429" i="1"/>
  <c r="B1429" i="1"/>
  <c r="A1429" i="1"/>
  <c r="M1428" i="1"/>
  <c r="L1428" i="1"/>
  <c r="K1428" i="1"/>
  <c r="J1428" i="1"/>
  <c r="I1428" i="1"/>
  <c r="H1428" i="1"/>
  <c r="G1428" i="1"/>
  <c r="F1428" i="1"/>
  <c r="E1428" i="1"/>
  <c r="D1428" i="1"/>
  <c r="B1428" i="1"/>
  <c r="A1428" i="1"/>
  <c r="M1427" i="1"/>
  <c r="L1427" i="1"/>
  <c r="K1427" i="1"/>
  <c r="J1427" i="1"/>
  <c r="I1427" i="1"/>
  <c r="N1427" i="1" s="1"/>
  <c r="H1427" i="1"/>
  <c r="G1427" i="1"/>
  <c r="F1427" i="1"/>
  <c r="E1427" i="1"/>
  <c r="D1427" i="1"/>
  <c r="B1427" i="1"/>
  <c r="A1427" i="1"/>
  <c r="M1426" i="1"/>
  <c r="L1426" i="1"/>
  <c r="K1426" i="1"/>
  <c r="J1426" i="1"/>
  <c r="I1426" i="1"/>
  <c r="H1426" i="1"/>
  <c r="G1426" i="1"/>
  <c r="F1426" i="1"/>
  <c r="E1426" i="1"/>
  <c r="D1426" i="1"/>
  <c r="B1426" i="1"/>
  <c r="A1426" i="1"/>
  <c r="M1425" i="1"/>
  <c r="L1425" i="1"/>
  <c r="K1425" i="1"/>
  <c r="J1425" i="1"/>
  <c r="I1425" i="1"/>
  <c r="H1425" i="1"/>
  <c r="G1425" i="1"/>
  <c r="F1425" i="1"/>
  <c r="E1425" i="1"/>
  <c r="D1425" i="1"/>
  <c r="B1425" i="1"/>
  <c r="A1425" i="1"/>
  <c r="M1424" i="1"/>
  <c r="L1424" i="1"/>
  <c r="K1424" i="1"/>
  <c r="J1424" i="1"/>
  <c r="I1424" i="1"/>
  <c r="H1424" i="1"/>
  <c r="G1424" i="1"/>
  <c r="F1424" i="1"/>
  <c r="E1424" i="1"/>
  <c r="D1424" i="1"/>
  <c r="B1424" i="1"/>
  <c r="A1424" i="1"/>
  <c r="M1423" i="1"/>
  <c r="L1423" i="1"/>
  <c r="K1423" i="1"/>
  <c r="J1423" i="1"/>
  <c r="I1423" i="1"/>
  <c r="H1423" i="1"/>
  <c r="G1423" i="1"/>
  <c r="F1423" i="1"/>
  <c r="E1423" i="1"/>
  <c r="D1423" i="1"/>
  <c r="B1423" i="1"/>
  <c r="A1423" i="1"/>
  <c r="M1422" i="1"/>
  <c r="L1422" i="1"/>
  <c r="K1422" i="1"/>
  <c r="J1422" i="1"/>
  <c r="I1422" i="1"/>
  <c r="N1422" i="1" s="1"/>
  <c r="H1422" i="1"/>
  <c r="G1422" i="1"/>
  <c r="F1422" i="1"/>
  <c r="E1422" i="1"/>
  <c r="D1422" i="1"/>
  <c r="B1422" i="1"/>
  <c r="A1422" i="1"/>
  <c r="M1421" i="1"/>
  <c r="L1421" i="1"/>
  <c r="K1421" i="1"/>
  <c r="J1421" i="1"/>
  <c r="I1421" i="1"/>
  <c r="H1421" i="1"/>
  <c r="G1421" i="1"/>
  <c r="F1421" i="1"/>
  <c r="E1421" i="1"/>
  <c r="D1421" i="1"/>
  <c r="B1421" i="1"/>
  <c r="A1421" i="1"/>
  <c r="M1420" i="1"/>
  <c r="L1420" i="1"/>
  <c r="K1420" i="1"/>
  <c r="J1420" i="1"/>
  <c r="I1420" i="1"/>
  <c r="H1420" i="1"/>
  <c r="G1420" i="1"/>
  <c r="F1420" i="1"/>
  <c r="E1420" i="1"/>
  <c r="D1420" i="1"/>
  <c r="B1420" i="1"/>
  <c r="A1420" i="1"/>
  <c r="M1419" i="1"/>
  <c r="L1419" i="1"/>
  <c r="K1419" i="1"/>
  <c r="J1419" i="1"/>
  <c r="I1419" i="1"/>
  <c r="H1419" i="1"/>
  <c r="G1419" i="1"/>
  <c r="F1419" i="1"/>
  <c r="E1419" i="1"/>
  <c r="D1419" i="1"/>
  <c r="B1419" i="1"/>
  <c r="A1419" i="1"/>
  <c r="N1418" i="1"/>
  <c r="M1418" i="1"/>
  <c r="L1418" i="1"/>
  <c r="K1418" i="1"/>
  <c r="J1418" i="1"/>
  <c r="I1418" i="1"/>
  <c r="H1418" i="1"/>
  <c r="G1418" i="1"/>
  <c r="F1418" i="1"/>
  <c r="E1418" i="1"/>
  <c r="D1418" i="1"/>
  <c r="B1418" i="1"/>
  <c r="A1418" i="1"/>
  <c r="M1417" i="1"/>
  <c r="L1417" i="1"/>
  <c r="K1417" i="1"/>
  <c r="J1417" i="1"/>
  <c r="I1417" i="1"/>
  <c r="H1417" i="1"/>
  <c r="G1417" i="1"/>
  <c r="F1417" i="1"/>
  <c r="E1417" i="1"/>
  <c r="D1417" i="1"/>
  <c r="B1417" i="1"/>
  <c r="A1417" i="1"/>
  <c r="M1416" i="1"/>
  <c r="L1416" i="1"/>
  <c r="K1416" i="1"/>
  <c r="J1416" i="1"/>
  <c r="I1416" i="1"/>
  <c r="N1416" i="1" s="1"/>
  <c r="H1416" i="1"/>
  <c r="G1416" i="1"/>
  <c r="F1416" i="1"/>
  <c r="E1416" i="1"/>
  <c r="D1416" i="1"/>
  <c r="B1416" i="1"/>
  <c r="A1416" i="1"/>
  <c r="M1415" i="1"/>
  <c r="L1415" i="1"/>
  <c r="K1415" i="1"/>
  <c r="J1415" i="1"/>
  <c r="I1415" i="1"/>
  <c r="H1415" i="1"/>
  <c r="G1415" i="1"/>
  <c r="F1415" i="1"/>
  <c r="E1415" i="1"/>
  <c r="D1415" i="1"/>
  <c r="B1415" i="1"/>
  <c r="A1415" i="1"/>
  <c r="M1414" i="1"/>
  <c r="L1414" i="1"/>
  <c r="K1414" i="1"/>
  <c r="J1414" i="1"/>
  <c r="I1414" i="1"/>
  <c r="H1414" i="1"/>
  <c r="G1414" i="1"/>
  <c r="F1414" i="1"/>
  <c r="E1414" i="1"/>
  <c r="D1414" i="1"/>
  <c r="B1414" i="1"/>
  <c r="A1414" i="1"/>
  <c r="M1413" i="1"/>
  <c r="L1413" i="1"/>
  <c r="K1413" i="1"/>
  <c r="N1413" i="1" s="1"/>
  <c r="J1413" i="1"/>
  <c r="I1413" i="1"/>
  <c r="H1413" i="1"/>
  <c r="G1413" i="1"/>
  <c r="F1413" i="1"/>
  <c r="E1413" i="1"/>
  <c r="D1413" i="1"/>
  <c r="B1413" i="1"/>
  <c r="A1413" i="1"/>
  <c r="M1412" i="1"/>
  <c r="L1412" i="1"/>
  <c r="K1412" i="1"/>
  <c r="J1412" i="1"/>
  <c r="I1412" i="1"/>
  <c r="N1412" i="1" s="1"/>
  <c r="H1412" i="1"/>
  <c r="G1412" i="1"/>
  <c r="F1412" i="1"/>
  <c r="E1412" i="1"/>
  <c r="D1412" i="1"/>
  <c r="B1412" i="1"/>
  <c r="A1412" i="1"/>
  <c r="M1411" i="1"/>
  <c r="L1411" i="1"/>
  <c r="K1411" i="1"/>
  <c r="J1411" i="1"/>
  <c r="I1411" i="1"/>
  <c r="N1411" i="1" s="1"/>
  <c r="H1411" i="1"/>
  <c r="G1411" i="1"/>
  <c r="F1411" i="1"/>
  <c r="E1411" i="1"/>
  <c r="D1411" i="1"/>
  <c r="B1411" i="1"/>
  <c r="A1411" i="1"/>
  <c r="M1410" i="1"/>
  <c r="L1410" i="1"/>
  <c r="K1410" i="1"/>
  <c r="J1410" i="1"/>
  <c r="I1410" i="1"/>
  <c r="H1410" i="1"/>
  <c r="G1410" i="1"/>
  <c r="F1410" i="1"/>
  <c r="E1410" i="1"/>
  <c r="D1410" i="1"/>
  <c r="B1410" i="1"/>
  <c r="A1410" i="1"/>
  <c r="N1409" i="1"/>
  <c r="M1409" i="1"/>
  <c r="L1409" i="1"/>
  <c r="K1409" i="1"/>
  <c r="J1409" i="1"/>
  <c r="I1409" i="1"/>
  <c r="H1409" i="1"/>
  <c r="G1409" i="1"/>
  <c r="F1409" i="1"/>
  <c r="E1409" i="1"/>
  <c r="D1409" i="1"/>
  <c r="B1409" i="1"/>
  <c r="A1409" i="1"/>
  <c r="M1408" i="1"/>
  <c r="L1408" i="1"/>
  <c r="K1408" i="1"/>
  <c r="J1408" i="1"/>
  <c r="I1408" i="1"/>
  <c r="H1408" i="1"/>
  <c r="G1408" i="1"/>
  <c r="F1408" i="1"/>
  <c r="E1408" i="1"/>
  <c r="D1408" i="1"/>
  <c r="B1408" i="1"/>
  <c r="A1408" i="1"/>
  <c r="M1407" i="1"/>
  <c r="L1407" i="1"/>
  <c r="K1407" i="1"/>
  <c r="J1407" i="1"/>
  <c r="I1407" i="1"/>
  <c r="H1407" i="1"/>
  <c r="G1407" i="1"/>
  <c r="F1407" i="1"/>
  <c r="E1407" i="1"/>
  <c r="D1407" i="1"/>
  <c r="B1407" i="1"/>
  <c r="A1407" i="1"/>
  <c r="M1406" i="1"/>
  <c r="L1406" i="1"/>
  <c r="K1406" i="1"/>
  <c r="J1406" i="1"/>
  <c r="I1406" i="1"/>
  <c r="H1406" i="1"/>
  <c r="G1406" i="1"/>
  <c r="F1406" i="1"/>
  <c r="E1406" i="1"/>
  <c r="D1406" i="1"/>
  <c r="B1406" i="1"/>
  <c r="A1406" i="1"/>
  <c r="N1405" i="1"/>
  <c r="M1405" i="1"/>
  <c r="L1405" i="1"/>
  <c r="K1405" i="1"/>
  <c r="J1405" i="1"/>
  <c r="I1405" i="1"/>
  <c r="H1405" i="1"/>
  <c r="G1405" i="1"/>
  <c r="F1405" i="1"/>
  <c r="E1405" i="1"/>
  <c r="D1405" i="1"/>
  <c r="B1405" i="1"/>
  <c r="A1405" i="1"/>
  <c r="M1404" i="1"/>
  <c r="L1404" i="1"/>
  <c r="K1404" i="1"/>
  <c r="J1404" i="1"/>
  <c r="I1404" i="1"/>
  <c r="H1404" i="1"/>
  <c r="G1404" i="1"/>
  <c r="F1404" i="1"/>
  <c r="E1404" i="1"/>
  <c r="D1404" i="1"/>
  <c r="B1404" i="1"/>
  <c r="A1404" i="1"/>
  <c r="M1403" i="1"/>
  <c r="L1403" i="1"/>
  <c r="K1403" i="1"/>
  <c r="J1403" i="1"/>
  <c r="I1403" i="1"/>
  <c r="H1403" i="1"/>
  <c r="G1403" i="1"/>
  <c r="F1403" i="1"/>
  <c r="E1403" i="1"/>
  <c r="D1403" i="1"/>
  <c r="B1403" i="1"/>
  <c r="A1403" i="1"/>
  <c r="M1402" i="1"/>
  <c r="L1402" i="1"/>
  <c r="K1402" i="1"/>
  <c r="J1402" i="1"/>
  <c r="I1402" i="1"/>
  <c r="H1402" i="1"/>
  <c r="G1402" i="1"/>
  <c r="F1402" i="1"/>
  <c r="E1402" i="1"/>
  <c r="D1402" i="1"/>
  <c r="B1402" i="1"/>
  <c r="A1402" i="1"/>
  <c r="M1401" i="1"/>
  <c r="L1401" i="1"/>
  <c r="K1401" i="1"/>
  <c r="J1401" i="1"/>
  <c r="I1401" i="1"/>
  <c r="N1401" i="1" s="1"/>
  <c r="H1401" i="1"/>
  <c r="G1401" i="1"/>
  <c r="F1401" i="1"/>
  <c r="E1401" i="1"/>
  <c r="D1401" i="1"/>
  <c r="B1401" i="1"/>
  <c r="A1401" i="1"/>
  <c r="M1400" i="1"/>
  <c r="L1400" i="1"/>
  <c r="K1400" i="1"/>
  <c r="J1400" i="1"/>
  <c r="I1400" i="1"/>
  <c r="H1400" i="1"/>
  <c r="G1400" i="1"/>
  <c r="F1400" i="1"/>
  <c r="E1400" i="1"/>
  <c r="D1400" i="1"/>
  <c r="B1400" i="1"/>
  <c r="A1400" i="1"/>
  <c r="M1399" i="1"/>
  <c r="L1399" i="1"/>
  <c r="K1399" i="1"/>
  <c r="J1399" i="1"/>
  <c r="I1399" i="1"/>
  <c r="H1399" i="1"/>
  <c r="G1399" i="1"/>
  <c r="F1399" i="1"/>
  <c r="E1399" i="1"/>
  <c r="D1399" i="1"/>
  <c r="B1399" i="1"/>
  <c r="A1399" i="1"/>
  <c r="M1398" i="1"/>
  <c r="L1398" i="1"/>
  <c r="K1398" i="1"/>
  <c r="J1398" i="1"/>
  <c r="I1398" i="1"/>
  <c r="H1398" i="1"/>
  <c r="G1398" i="1"/>
  <c r="F1398" i="1"/>
  <c r="E1398" i="1"/>
  <c r="D1398" i="1"/>
  <c r="B1398" i="1"/>
  <c r="A1398" i="1"/>
  <c r="M1397" i="1"/>
  <c r="L1397" i="1"/>
  <c r="K1397" i="1"/>
  <c r="J1397" i="1"/>
  <c r="I1397" i="1"/>
  <c r="N1397" i="1" s="1"/>
  <c r="H1397" i="1"/>
  <c r="G1397" i="1"/>
  <c r="F1397" i="1"/>
  <c r="E1397" i="1"/>
  <c r="D1397" i="1"/>
  <c r="B1397" i="1"/>
  <c r="A1397" i="1"/>
  <c r="M1396" i="1"/>
  <c r="L1396" i="1"/>
  <c r="K1396" i="1"/>
  <c r="J1396" i="1"/>
  <c r="I1396" i="1"/>
  <c r="H1396" i="1"/>
  <c r="G1396" i="1"/>
  <c r="F1396" i="1"/>
  <c r="E1396" i="1"/>
  <c r="D1396" i="1"/>
  <c r="B1396" i="1"/>
  <c r="A1396" i="1"/>
  <c r="M1395" i="1"/>
  <c r="L1395" i="1"/>
  <c r="K1395" i="1"/>
  <c r="J1395" i="1"/>
  <c r="I1395" i="1"/>
  <c r="N1395" i="1" s="1"/>
  <c r="H1395" i="1"/>
  <c r="G1395" i="1"/>
  <c r="F1395" i="1"/>
  <c r="E1395" i="1"/>
  <c r="D1395" i="1"/>
  <c r="B1395" i="1"/>
  <c r="A1395" i="1"/>
  <c r="M1394" i="1"/>
  <c r="L1394" i="1"/>
  <c r="K1394" i="1"/>
  <c r="J1394" i="1"/>
  <c r="I1394" i="1"/>
  <c r="H1394" i="1"/>
  <c r="G1394" i="1"/>
  <c r="F1394" i="1"/>
  <c r="E1394" i="1"/>
  <c r="D1394" i="1"/>
  <c r="B1394" i="1"/>
  <c r="A1394" i="1"/>
  <c r="M1393" i="1"/>
  <c r="L1393" i="1"/>
  <c r="K1393" i="1"/>
  <c r="J1393" i="1"/>
  <c r="I1393" i="1"/>
  <c r="H1393" i="1"/>
  <c r="G1393" i="1"/>
  <c r="F1393" i="1"/>
  <c r="E1393" i="1"/>
  <c r="D1393" i="1"/>
  <c r="B1393" i="1"/>
  <c r="A1393" i="1"/>
  <c r="M1392" i="1"/>
  <c r="L1392" i="1"/>
  <c r="K1392" i="1"/>
  <c r="J1392" i="1"/>
  <c r="I1392" i="1"/>
  <c r="H1392" i="1"/>
  <c r="G1392" i="1"/>
  <c r="F1392" i="1"/>
  <c r="E1392" i="1"/>
  <c r="D1392" i="1"/>
  <c r="B1392" i="1"/>
  <c r="A1392" i="1"/>
  <c r="M1391" i="1"/>
  <c r="L1391" i="1"/>
  <c r="K1391" i="1"/>
  <c r="J1391" i="1"/>
  <c r="I1391" i="1"/>
  <c r="H1391" i="1"/>
  <c r="G1391" i="1"/>
  <c r="F1391" i="1"/>
  <c r="E1391" i="1"/>
  <c r="D1391" i="1"/>
  <c r="B1391" i="1"/>
  <c r="A1391" i="1"/>
  <c r="M1390" i="1"/>
  <c r="L1390" i="1"/>
  <c r="K1390" i="1"/>
  <c r="J1390" i="1"/>
  <c r="I1390" i="1"/>
  <c r="H1390" i="1"/>
  <c r="G1390" i="1"/>
  <c r="F1390" i="1"/>
  <c r="E1390" i="1"/>
  <c r="D1390" i="1"/>
  <c r="B1390" i="1"/>
  <c r="A1390" i="1"/>
  <c r="M1389" i="1"/>
  <c r="L1389" i="1"/>
  <c r="K1389" i="1"/>
  <c r="J1389" i="1"/>
  <c r="I1389" i="1"/>
  <c r="H1389" i="1"/>
  <c r="G1389" i="1"/>
  <c r="F1389" i="1"/>
  <c r="E1389" i="1"/>
  <c r="D1389" i="1"/>
  <c r="B1389" i="1"/>
  <c r="A1389" i="1"/>
  <c r="M1388" i="1"/>
  <c r="L1388" i="1"/>
  <c r="K1388" i="1"/>
  <c r="J1388" i="1"/>
  <c r="I1388" i="1"/>
  <c r="H1388" i="1"/>
  <c r="G1388" i="1"/>
  <c r="F1388" i="1"/>
  <c r="E1388" i="1"/>
  <c r="D1388" i="1"/>
  <c r="B1388" i="1"/>
  <c r="A1388" i="1"/>
  <c r="M1387" i="1"/>
  <c r="L1387" i="1"/>
  <c r="K1387" i="1"/>
  <c r="J1387" i="1"/>
  <c r="I1387" i="1"/>
  <c r="N1387" i="1" s="1"/>
  <c r="H1387" i="1"/>
  <c r="G1387" i="1"/>
  <c r="F1387" i="1"/>
  <c r="E1387" i="1"/>
  <c r="D1387" i="1"/>
  <c r="B1387" i="1"/>
  <c r="A1387" i="1"/>
  <c r="M1386" i="1"/>
  <c r="L1386" i="1"/>
  <c r="K1386" i="1"/>
  <c r="J1386" i="1"/>
  <c r="I1386" i="1"/>
  <c r="H1386" i="1"/>
  <c r="G1386" i="1"/>
  <c r="F1386" i="1"/>
  <c r="E1386" i="1"/>
  <c r="D1386" i="1"/>
  <c r="B1386" i="1"/>
  <c r="A1386" i="1"/>
  <c r="M1385" i="1"/>
  <c r="L1385" i="1"/>
  <c r="K1385" i="1"/>
  <c r="J1385" i="1"/>
  <c r="I1385" i="1"/>
  <c r="N1385" i="1" s="1"/>
  <c r="H1385" i="1"/>
  <c r="G1385" i="1"/>
  <c r="F1385" i="1"/>
  <c r="E1385" i="1"/>
  <c r="D1385" i="1"/>
  <c r="B1385" i="1"/>
  <c r="A1385" i="1"/>
  <c r="M1384" i="1"/>
  <c r="L1384" i="1"/>
  <c r="K1384" i="1"/>
  <c r="J1384" i="1"/>
  <c r="I1384" i="1"/>
  <c r="H1384" i="1"/>
  <c r="G1384" i="1"/>
  <c r="F1384" i="1"/>
  <c r="E1384" i="1"/>
  <c r="D1384" i="1"/>
  <c r="B1384" i="1"/>
  <c r="A1384" i="1"/>
  <c r="M1383" i="1"/>
  <c r="L1383" i="1"/>
  <c r="K1383" i="1"/>
  <c r="J1383" i="1"/>
  <c r="I1383" i="1"/>
  <c r="H1383" i="1"/>
  <c r="G1383" i="1"/>
  <c r="F1383" i="1"/>
  <c r="E1383" i="1"/>
  <c r="D1383" i="1"/>
  <c r="B1383" i="1"/>
  <c r="A1383" i="1"/>
  <c r="N1382" i="1"/>
  <c r="M1382" i="1"/>
  <c r="L1382" i="1"/>
  <c r="K1382" i="1"/>
  <c r="J1382" i="1"/>
  <c r="I1382" i="1"/>
  <c r="H1382" i="1"/>
  <c r="G1382" i="1"/>
  <c r="F1382" i="1"/>
  <c r="E1382" i="1"/>
  <c r="D1382" i="1"/>
  <c r="B1382" i="1"/>
  <c r="A1382" i="1"/>
  <c r="M1381" i="1"/>
  <c r="L1381" i="1"/>
  <c r="K1381" i="1"/>
  <c r="J1381" i="1"/>
  <c r="I1381" i="1"/>
  <c r="H1381" i="1"/>
  <c r="G1381" i="1"/>
  <c r="F1381" i="1"/>
  <c r="E1381" i="1"/>
  <c r="D1381" i="1"/>
  <c r="B1381" i="1"/>
  <c r="A1381" i="1"/>
  <c r="N1380" i="1"/>
  <c r="M1380" i="1"/>
  <c r="L1380" i="1"/>
  <c r="K1380" i="1"/>
  <c r="J1380" i="1"/>
  <c r="I1380" i="1"/>
  <c r="H1380" i="1"/>
  <c r="G1380" i="1"/>
  <c r="F1380" i="1"/>
  <c r="E1380" i="1"/>
  <c r="D1380" i="1"/>
  <c r="B1380" i="1"/>
  <c r="A1380" i="1"/>
  <c r="M1379" i="1"/>
  <c r="L1379" i="1"/>
  <c r="K1379" i="1"/>
  <c r="J1379" i="1"/>
  <c r="I1379" i="1"/>
  <c r="H1379" i="1"/>
  <c r="G1379" i="1"/>
  <c r="F1379" i="1"/>
  <c r="E1379" i="1"/>
  <c r="D1379" i="1"/>
  <c r="B1379" i="1"/>
  <c r="A1379" i="1"/>
  <c r="M1378" i="1"/>
  <c r="L1378" i="1"/>
  <c r="K1378" i="1"/>
  <c r="J1378" i="1"/>
  <c r="I1378" i="1"/>
  <c r="H1378" i="1"/>
  <c r="G1378" i="1"/>
  <c r="F1378" i="1"/>
  <c r="E1378" i="1"/>
  <c r="D1378" i="1"/>
  <c r="B1378" i="1"/>
  <c r="A1378" i="1"/>
  <c r="M1377" i="1"/>
  <c r="L1377" i="1"/>
  <c r="K1377" i="1"/>
  <c r="J1377" i="1"/>
  <c r="I1377" i="1"/>
  <c r="H1377" i="1"/>
  <c r="G1377" i="1"/>
  <c r="F1377" i="1"/>
  <c r="E1377" i="1"/>
  <c r="D1377" i="1"/>
  <c r="B1377" i="1"/>
  <c r="A1377" i="1"/>
  <c r="M1376" i="1"/>
  <c r="L1376" i="1"/>
  <c r="K1376" i="1"/>
  <c r="J1376" i="1"/>
  <c r="I1376" i="1"/>
  <c r="N1376" i="1" s="1"/>
  <c r="H1376" i="1"/>
  <c r="G1376" i="1"/>
  <c r="F1376" i="1"/>
  <c r="E1376" i="1"/>
  <c r="D1376" i="1"/>
  <c r="B1376" i="1"/>
  <c r="A1376" i="1"/>
  <c r="M1375" i="1"/>
  <c r="L1375" i="1"/>
  <c r="K1375" i="1"/>
  <c r="J1375" i="1"/>
  <c r="I1375" i="1"/>
  <c r="H1375" i="1"/>
  <c r="G1375" i="1"/>
  <c r="F1375" i="1"/>
  <c r="E1375" i="1"/>
  <c r="D1375" i="1"/>
  <c r="B1375" i="1"/>
  <c r="A1375" i="1"/>
  <c r="M1374" i="1"/>
  <c r="L1374" i="1"/>
  <c r="K1374" i="1"/>
  <c r="J1374" i="1"/>
  <c r="I1374" i="1"/>
  <c r="N1374" i="1" s="1"/>
  <c r="H1374" i="1"/>
  <c r="G1374" i="1"/>
  <c r="F1374" i="1"/>
  <c r="E1374" i="1"/>
  <c r="D1374" i="1"/>
  <c r="B1374" i="1"/>
  <c r="A1374" i="1"/>
  <c r="M1373" i="1"/>
  <c r="L1373" i="1"/>
  <c r="K1373" i="1"/>
  <c r="J1373" i="1"/>
  <c r="I1373" i="1"/>
  <c r="H1373" i="1"/>
  <c r="G1373" i="1"/>
  <c r="F1373" i="1"/>
  <c r="E1373" i="1"/>
  <c r="D1373" i="1"/>
  <c r="B1373" i="1"/>
  <c r="A1373" i="1"/>
  <c r="M1372" i="1"/>
  <c r="L1372" i="1"/>
  <c r="K1372" i="1"/>
  <c r="J1372" i="1"/>
  <c r="I1372" i="1"/>
  <c r="N1372" i="1" s="1"/>
  <c r="H1372" i="1"/>
  <c r="G1372" i="1"/>
  <c r="F1372" i="1"/>
  <c r="E1372" i="1"/>
  <c r="D1372" i="1"/>
  <c r="B1372" i="1"/>
  <c r="A1372" i="1"/>
  <c r="M1371" i="1"/>
  <c r="L1371" i="1"/>
  <c r="K1371" i="1"/>
  <c r="J1371" i="1"/>
  <c r="I1371" i="1"/>
  <c r="H1371" i="1"/>
  <c r="G1371" i="1"/>
  <c r="F1371" i="1"/>
  <c r="E1371" i="1"/>
  <c r="D1371" i="1"/>
  <c r="B1371" i="1"/>
  <c r="A1371" i="1"/>
  <c r="M1370" i="1"/>
  <c r="L1370" i="1"/>
  <c r="K1370" i="1"/>
  <c r="J1370" i="1"/>
  <c r="I1370" i="1"/>
  <c r="H1370" i="1"/>
  <c r="G1370" i="1"/>
  <c r="F1370" i="1"/>
  <c r="E1370" i="1"/>
  <c r="D1370" i="1"/>
  <c r="B1370" i="1"/>
  <c r="A1370" i="1"/>
  <c r="M1369" i="1"/>
  <c r="L1369" i="1"/>
  <c r="K1369" i="1"/>
  <c r="N1369" i="1" s="1"/>
  <c r="J1369" i="1"/>
  <c r="I1369" i="1"/>
  <c r="H1369" i="1"/>
  <c r="G1369" i="1"/>
  <c r="F1369" i="1"/>
  <c r="E1369" i="1"/>
  <c r="D1369" i="1"/>
  <c r="B1369" i="1"/>
  <c r="A1369" i="1"/>
  <c r="M1368" i="1"/>
  <c r="L1368" i="1"/>
  <c r="K1368" i="1"/>
  <c r="J1368" i="1"/>
  <c r="I1368" i="1"/>
  <c r="H1368" i="1"/>
  <c r="G1368" i="1"/>
  <c r="F1368" i="1"/>
  <c r="E1368" i="1"/>
  <c r="D1368" i="1"/>
  <c r="B1368" i="1"/>
  <c r="A1368" i="1"/>
  <c r="M1367" i="1"/>
  <c r="L1367" i="1"/>
  <c r="K1367" i="1"/>
  <c r="J1367" i="1"/>
  <c r="I1367" i="1"/>
  <c r="H1367" i="1"/>
  <c r="G1367" i="1"/>
  <c r="F1367" i="1"/>
  <c r="E1367" i="1"/>
  <c r="D1367" i="1"/>
  <c r="B1367" i="1"/>
  <c r="A1367" i="1"/>
  <c r="M1366" i="1"/>
  <c r="L1366" i="1"/>
  <c r="K1366" i="1"/>
  <c r="J1366" i="1"/>
  <c r="I1366" i="1"/>
  <c r="H1366" i="1"/>
  <c r="G1366" i="1"/>
  <c r="F1366" i="1"/>
  <c r="E1366" i="1"/>
  <c r="D1366" i="1"/>
  <c r="B1366" i="1"/>
  <c r="A1366" i="1"/>
  <c r="M1365" i="1"/>
  <c r="L1365" i="1"/>
  <c r="K1365" i="1"/>
  <c r="J1365" i="1"/>
  <c r="I1365" i="1"/>
  <c r="H1365" i="1"/>
  <c r="G1365" i="1"/>
  <c r="F1365" i="1"/>
  <c r="E1365" i="1"/>
  <c r="D1365" i="1"/>
  <c r="B1365" i="1"/>
  <c r="A1365" i="1"/>
  <c r="M1364" i="1"/>
  <c r="L1364" i="1"/>
  <c r="K1364" i="1"/>
  <c r="J1364" i="1"/>
  <c r="I1364" i="1"/>
  <c r="H1364" i="1"/>
  <c r="G1364" i="1"/>
  <c r="F1364" i="1"/>
  <c r="E1364" i="1"/>
  <c r="D1364" i="1"/>
  <c r="B1364" i="1"/>
  <c r="A1364" i="1"/>
  <c r="M1363" i="1"/>
  <c r="L1363" i="1"/>
  <c r="K1363" i="1"/>
  <c r="J1363" i="1"/>
  <c r="I1363" i="1"/>
  <c r="H1363" i="1"/>
  <c r="G1363" i="1"/>
  <c r="F1363" i="1"/>
  <c r="E1363" i="1"/>
  <c r="D1363" i="1"/>
  <c r="B1363" i="1"/>
  <c r="A1363" i="1"/>
  <c r="M1362" i="1"/>
  <c r="L1362" i="1"/>
  <c r="K1362" i="1"/>
  <c r="J1362" i="1"/>
  <c r="I1362" i="1"/>
  <c r="H1362" i="1"/>
  <c r="G1362" i="1"/>
  <c r="F1362" i="1"/>
  <c r="E1362" i="1"/>
  <c r="D1362" i="1"/>
  <c r="B1362" i="1"/>
  <c r="A1362" i="1"/>
  <c r="M1361" i="1"/>
  <c r="L1361" i="1"/>
  <c r="K1361" i="1"/>
  <c r="N1361" i="1" s="1"/>
  <c r="J1361" i="1"/>
  <c r="I1361" i="1"/>
  <c r="H1361" i="1"/>
  <c r="G1361" i="1"/>
  <c r="F1361" i="1"/>
  <c r="E1361" i="1"/>
  <c r="D1361" i="1"/>
  <c r="B1361" i="1"/>
  <c r="A1361" i="1"/>
  <c r="M1360" i="1"/>
  <c r="L1360" i="1"/>
  <c r="K1360" i="1"/>
  <c r="J1360" i="1"/>
  <c r="I1360" i="1"/>
  <c r="H1360" i="1"/>
  <c r="G1360" i="1"/>
  <c r="F1360" i="1"/>
  <c r="E1360" i="1"/>
  <c r="D1360" i="1"/>
  <c r="B1360" i="1"/>
  <c r="A1360" i="1"/>
  <c r="M1359" i="1"/>
  <c r="L1359" i="1"/>
  <c r="K1359" i="1"/>
  <c r="J1359" i="1"/>
  <c r="I1359" i="1"/>
  <c r="N1359" i="1" s="1"/>
  <c r="H1359" i="1"/>
  <c r="G1359" i="1"/>
  <c r="F1359" i="1"/>
  <c r="E1359" i="1"/>
  <c r="D1359" i="1"/>
  <c r="B1359" i="1"/>
  <c r="A1359" i="1"/>
  <c r="M1358" i="1"/>
  <c r="L1358" i="1"/>
  <c r="K1358" i="1"/>
  <c r="J1358" i="1"/>
  <c r="I1358" i="1"/>
  <c r="H1358" i="1"/>
  <c r="G1358" i="1"/>
  <c r="F1358" i="1"/>
  <c r="E1358" i="1"/>
  <c r="D1358" i="1"/>
  <c r="B1358" i="1"/>
  <c r="A1358" i="1"/>
  <c r="M1357" i="1"/>
  <c r="L1357" i="1"/>
  <c r="K1357" i="1"/>
  <c r="J1357" i="1"/>
  <c r="I1357" i="1"/>
  <c r="H1357" i="1"/>
  <c r="G1357" i="1"/>
  <c r="F1357" i="1"/>
  <c r="E1357" i="1"/>
  <c r="D1357" i="1"/>
  <c r="B1357" i="1"/>
  <c r="A1357" i="1"/>
  <c r="M1356" i="1"/>
  <c r="L1356" i="1"/>
  <c r="K1356" i="1"/>
  <c r="J1356" i="1"/>
  <c r="I1356" i="1"/>
  <c r="H1356" i="1"/>
  <c r="G1356" i="1"/>
  <c r="F1356" i="1"/>
  <c r="E1356" i="1"/>
  <c r="D1356" i="1"/>
  <c r="B1356" i="1"/>
  <c r="A1356" i="1"/>
  <c r="M1355" i="1"/>
  <c r="L1355" i="1"/>
  <c r="K1355" i="1"/>
  <c r="J1355" i="1"/>
  <c r="I1355" i="1"/>
  <c r="H1355" i="1"/>
  <c r="G1355" i="1"/>
  <c r="F1355" i="1"/>
  <c r="E1355" i="1"/>
  <c r="D1355" i="1"/>
  <c r="B1355" i="1"/>
  <c r="A1355" i="1"/>
  <c r="M1354" i="1"/>
  <c r="L1354" i="1"/>
  <c r="K1354" i="1"/>
  <c r="J1354" i="1"/>
  <c r="I1354" i="1"/>
  <c r="N1354" i="1" s="1"/>
  <c r="H1354" i="1"/>
  <c r="G1354" i="1"/>
  <c r="F1354" i="1"/>
  <c r="E1354" i="1"/>
  <c r="D1354" i="1"/>
  <c r="B1354" i="1"/>
  <c r="A1354" i="1"/>
  <c r="M1353" i="1"/>
  <c r="L1353" i="1"/>
  <c r="K1353" i="1"/>
  <c r="J1353" i="1"/>
  <c r="I1353" i="1"/>
  <c r="H1353" i="1"/>
  <c r="G1353" i="1"/>
  <c r="F1353" i="1"/>
  <c r="E1353" i="1"/>
  <c r="D1353" i="1"/>
  <c r="B1353" i="1"/>
  <c r="A1353" i="1"/>
  <c r="M1352" i="1"/>
  <c r="L1352" i="1"/>
  <c r="K1352" i="1"/>
  <c r="J1352" i="1"/>
  <c r="I1352" i="1"/>
  <c r="N1352" i="1" s="1"/>
  <c r="H1352" i="1"/>
  <c r="G1352" i="1"/>
  <c r="F1352" i="1"/>
  <c r="E1352" i="1"/>
  <c r="D1352" i="1"/>
  <c r="B1352" i="1"/>
  <c r="A1352" i="1"/>
  <c r="M1351" i="1"/>
  <c r="L1351" i="1"/>
  <c r="K1351" i="1"/>
  <c r="J1351" i="1"/>
  <c r="I1351" i="1"/>
  <c r="H1351" i="1"/>
  <c r="G1351" i="1"/>
  <c r="F1351" i="1"/>
  <c r="E1351" i="1"/>
  <c r="D1351" i="1"/>
  <c r="B1351" i="1"/>
  <c r="A1351" i="1"/>
  <c r="M1350" i="1"/>
  <c r="L1350" i="1"/>
  <c r="K1350" i="1"/>
  <c r="J1350" i="1"/>
  <c r="I1350" i="1"/>
  <c r="N1350" i="1" s="1"/>
  <c r="H1350" i="1"/>
  <c r="G1350" i="1"/>
  <c r="F1350" i="1"/>
  <c r="E1350" i="1"/>
  <c r="D1350" i="1"/>
  <c r="B1350" i="1"/>
  <c r="A1350" i="1"/>
  <c r="M1349" i="1"/>
  <c r="L1349" i="1"/>
  <c r="K1349" i="1"/>
  <c r="J1349" i="1"/>
  <c r="I1349" i="1"/>
  <c r="H1349" i="1"/>
  <c r="G1349" i="1"/>
  <c r="F1349" i="1"/>
  <c r="E1349" i="1"/>
  <c r="D1349" i="1"/>
  <c r="B1349" i="1"/>
  <c r="A1349" i="1"/>
  <c r="M1348" i="1"/>
  <c r="L1348" i="1"/>
  <c r="K1348" i="1"/>
  <c r="J1348" i="1"/>
  <c r="I1348" i="1"/>
  <c r="H1348" i="1"/>
  <c r="G1348" i="1"/>
  <c r="F1348" i="1"/>
  <c r="E1348" i="1"/>
  <c r="D1348" i="1"/>
  <c r="B1348" i="1"/>
  <c r="A1348" i="1"/>
  <c r="M1347" i="1"/>
  <c r="L1347" i="1"/>
  <c r="K1347" i="1"/>
  <c r="J1347" i="1"/>
  <c r="I1347" i="1"/>
  <c r="H1347" i="1"/>
  <c r="G1347" i="1"/>
  <c r="F1347" i="1"/>
  <c r="E1347" i="1"/>
  <c r="D1347" i="1"/>
  <c r="B1347" i="1"/>
  <c r="A1347" i="1"/>
  <c r="M1346" i="1"/>
  <c r="L1346" i="1"/>
  <c r="K1346" i="1"/>
  <c r="J1346" i="1"/>
  <c r="I1346" i="1"/>
  <c r="N1346" i="1" s="1"/>
  <c r="H1346" i="1"/>
  <c r="G1346" i="1"/>
  <c r="F1346" i="1"/>
  <c r="E1346" i="1"/>
  <c r="D1346" i="1"/>
  <c r="B1346" i="1"/>
  <c r="A1346" i="1"/>
  <c r="M1345" i="1"/>
  <c r="L1345" i="1"/>
  <c r="K1345" i="1"/>
  <c r="J1345" i="1"/>
  <c r="I1345" i="1"/>
  <c r="H1345" i="1"/>
  <c r="G1345" i="1"/>
  <c r="F1345" i="1"/>
  <c r="E1345" i="1"/>
  <c r="D1345" i="1"/>
  <c r="B1345" i="1"/>
  <c r="A1345" i="1"/>
  <c r="M1344" i="1"/>
  <c r="L1344" i="1"/>
  <c r="K1344" i="1"/>
  <c r="J1344" i="1"/>
  <c r="I1344" i="1"/>
  <c r="N1344" i="1" s="1"/>
  <c r="H1344" i="1"/>
  <c r="G1344" i="1"/>
  <c r="F1344" i="1"/>
  <c r="E1344" i="1"/>
  <c r="D1344" i="1"/>
  <c r="B1344" i="1"/>
  <c r="A1344" i="1"/>
  <c r="M1343" i="1"/>
  <c r="L1343" i="1"/>
  <c r="K1343" i="1"/>
  <c r="J1343" i="1"/>
  <c r="I1343" i="1"/>
  <c r="H1343" i="1"/>
  <c r="G1343" i="1"/>
  <c r="F1343" i="1"/>
  <c r="E1343" i="1"/>
  <c r="D1343" i="1"/>
  <c r="B1343" i="1"/>
  <c r="A1343" i="1"/>
  <c r="M1342" i="1"/>
  <c r="L1342" i="1"/>
  <c r="K1342" i="1"/>
  <c r="J1342" i="1"/>
  <c r="I1342" i="1"/>
  <c r="N1342" i="1" s="1"/>
  <c r="H1342" i="1"/>
  <c r="G1342" i="1"/>
  <c r="F1342" i="1"/>
  <c r="E1342" i="1"/>
  <c r="D1342" i="1"/>
  <c r="B1342" i="1"/>
  <c r="A1342" i="1"/>
  <c r="M1341" i="1"/>
  <c r="L1341" i="1"/>
  <c r="K1341" i="1"/>
  <c r="N1341" i="1" s="1"/>
  <c r="J1341" i="1"/>
  <c r="I1341" i="1"/>
  <c r="H1341" i="1"/>
  <c r="G1341" i="1"/>
  <c r="F1341" i="1"/>
  <c r="E1341" i="1"/>
  <c r="D1341" i="1"/>
  <c r="B1341" i="1"/>
  <c r="A1341" i="1"/>
  <c r="M1340" i="1"/>
  <c r="L1340" i="1"/>
  <c r="K1340" i="1"/>
  <c r="J1340" i="1"/>
  <c r="I1340" i="1"/>
  <c r="N1340" i="1" s="1"/>
  <c r="H1340" i="1"/>
  <c r="G1340" i="1"/>
  <c r="F1340" i="1"/>
  <c r="E1340" i="1"/>
  <c r="D1340" i="1"/>
  <c r="B1340" i="1"/>
  <c r="A1340" i="1"/>
  <c r="M1339" i="1"/>
  <c r="L1339" i="1"/>
  <c r="K1339" i="1"/>
  <c r="J1339" i="1"/>
  <c r="I1339" i="1"/>
  <c r="H1339" i="1"/>
  <c r="G1339" i="1"/>
  <c r="F1339" i="1"/>
  <c r="E1339" i="1"/>
  <c r="D1339" i="1"/>
  <c r="B1339" i="1"/>
  <c r="A1339" i="1"/>
  <c r="M1338" i="1"/>
  <c r="L1338" i="1"/>
  <c r="K1338" i="1"/>
  <c r="J1338" i="1"/>
  <c r="I1338" i="1"/>
  <c r="N1338" i="1" s="1"/>
  <c r="H1338" i="1"/>
  <c r="G1338" i="1"/>
  <c r="F1338" i="1"/>
  <c r="E1338" i="1"/>
  <c r="D1338" i="1"/>
  <c r="B1338" i="1"/>
  <c r="A1338" i="1"/>
  <c r="N1337" i="1"/>
  <c r="M1337" i="1"/>
  <c r="L1337" i="1"/>
  <c r="K1337" i="1"/>
  <c r="J1337" i="1"/>
  <c r="I1337" i="1"/>
  <c r="H1337" i="1"/>
  <c r="G1337" i="1"/>
  <c r="F1337" i="1"/>
  <c r="E1337" i="1"/>
  <c r="D1337" i="1"/>
  <c r="B1337" i="1"/>
  <c r="A1337" i="1"/>
  <c r="M1336" i="1"/>
  <c r="L1336" i="1"/>
  <c r="K1336" i="1"/>
  <c r="J1336" i="1"/>
  <c r="I1336" i="1"/>
  <c r="H1336" i="1"/>
  <c r="G1336" i="1"/>
  <c r="F1336" i="1"/>
  <c r="E1336" i="1"/>
  <c r="D1336" i="1"/>
  <c r="B1336" i="1"/>
  <c r="A1336" i="1"/>
  <c r="M1335" i="1"/>
  <c r="L1335" i="1"/>
  <c r="K1335" i="1"/>
  <c r="J1335" i="1"/>
  <c r="I1335" i="1"/>
  <c r="H1335" i="1"/>
  <c r="G1335" i="1"/>
  <c r="F1335" i="1"/>
  <c r="E1335" i="1"/>
  <c r="D1335" i="1"/>
  <c r="B1335" i="1"/>
  <c r="A1335" i="1"/>
  <c r="M1334" i="1"/>
  <c r="L1334" i="1"/>
  <c r="K1334" i="1"/>
  <c r="J1334" i="1"/>
  <c r="I1334" i="1"/>
  <c r="N1334" i="1" s="1"/>
  <c r="H1334" i="1"/>
  <c r="G1334" i="1"/>
  <c r="F1334" i="1"/>
  <c r="E1334" i="1"/>
  <c r="D1334" i="1"/>
  <c r="B1334" i="1"/>
  <c r="A1334" i="1"/>
  <c r="N1333" i="1"/>
  <c r="M1333" i="1"/>
  <c r="L1333" i="1"/>
  <c r="K1333" i="1"/>
  <c r="J1333" i="1"/>
  <c r="I1333" i="1"/>
  <c r="H1333" i="1"/>
  <c r="G1333" i="1"/>
  <c r="F1333" i="1"/>
  <c r="E1333" i="1"/>
  <c r="D1333" i="1"/>
  <c r="B1333" i="1"/>
  <c r="A1333" i="1"/>
  <c r="M1332" i="1"/>
  <c r="L1332" i="1"/>
  <c r="K1332" i="1"/>
  <c r="J1332" i="1"/>
  <c r="I1332" i="1"/>
  <c r="H1332" i="1"/>
  <c r="G1332" i="1"/>
  <c r="F1332" i="1"/>
  <c r="E1332" i="1"/>
  <c r="D1332" i="1"/>
  <c r="B1332" i="1"/>
  <c r="A1332" i="1"/>
  <c r="M1331" i="1"/>
  <c r="L1331" i="1"/>
  <c r="K1331" i="1"/>
  <c r="J1331" i="1"/>
  <c r="I1331" i="1"/>
  <c r="N1331" i="1" s="1"/>
  <c r="H1331" i="1"/>
  <c r="G1331" i="1"/>
  <c r="F1331" i="1"/>
  <c r="E1331" i="1"/>
  <c r="D1331" i="1"/>
  <c r="B1331" i="1"/>
  <c r="A1331" i="1"/>
  <c r="M1330" i="1"/>
  <c r="L1330" i="1"/>
  <c r="K1330" i="1"/>
  <c r="J1330" i="1"/>
  <c r="I1330" i="1"/>
  <c r="H1330" i="1"/>
  <c r="G1330" i="1"/>
  <c r="F1330" i="1"/>
  <c r="E1330" i="1"/>
  <c r="D1330" i="1"/>
  <c r="B1330" i="1"/>
  <c r="A1330" i="1"/>
  <c r="M1329" i="1"/>
  <c r="L1329" i="1"/>
  <c r="K1329" i="1"/>
  <c r="J1329" i="1"/>
  <c r="I1329" i="1"/>
  <c r="N1329" i="1" s="1"/>
  <c r="H1329" i="1"/>
  <c r="G1329" i="1"/>
  <c r="F1329" i="1"/>
  <c r="E1329" i="1"/>
  <c r="D1329" i="1"/>
  <c r="B1329" i="1"/>
  <c r="A1329" i="1"/>
  <c r="M1328" i="1"/>
  <c r="L1328" i="1"/>
  <c r="K1328" i="1"/>
  <c r="J1328" i="1"/>
  <c r="I1328" i="1"/>
  <c r="H1328" i="1"/>
  <c r="G1328" i="1"/>
  <c r="F1328" i="1"/>
  <c r="E1328" i="1"/>
  <c r="D1328" i="1"/>
  <c r="B1328" i="1"/>
  <c r="A1328" i="1"/>
  <c r="M1327" i="1"/>
  <c r="L1327" i="1"/>
  <c r="K1327" i="1"/>
  <c r="J1327" i="1"/>
  <c r="I1327" i="1"/>
  <c r="H1327" i="1"/>
  <c r="G1327" i="1"/>
  <c r="F1327" i="1"/>
  <c r="E1327" i="1"/>
  <c r="D1327" i="1"/>
  <c r="B1327" i="1"/>
  <c r="A1327" i="1"/>
  <c r="M1326" i="1"/>
  <c r="L1326" i="1"/>
  <c r="K1326" i="1"/>
  <c r="J1326" i="1"/>
  <c r="I1326" i="1"/>
  <c r="H1326" i="1"/>
  <c r="G1326" i="1"/>
  <c r="F1326" i="1"/>
  <c r="E1326" i="1"/>
  <c r="D1326" i="1"/>
  <c r="B1326" i="1"/>
  <c r="A1326" i="1"/>
  <c r="M1325" i="1"/>
  <c r="L1325" i="1"/>
  <c r="K1325" i="1"/>
  <c r="J1325" i="1"/>
  <c r="I1325" i="1"/>
  <c r="H1325" i="1"/>
  <c r="G1325" i="1"/>
  <c r="F1325" i="1"/>
  <c r="E1325" i="1"/>
  <c r="D1325" i="1"/>
  <c r="B1325" i="1"/>
  <c r="A1325" i="1"/>
  <c r="M1324" i="1"/>
  <c r="L1324" i="1"/>
  <c r="K1324" i="1"/>
  <c r="J1324" i="1"/>
  <c r="I1324" i="1"/>
  <c r="H1324" i="1"/>
  <c r="G1324" i="1"/>
  <c r="F1324" i="1"/>
  <c r="E1324" i="1"/>
  <c r="D1324" i="1"/>
  <c r="B1324" i="1"/>
  <c r="A1324" i="1"/>
  <c r="M1323" i="1"/>
  <c r="L1323" i="1"/>
  <c r="K1323" i="1"/>
  <c r="J1323" i="1"/>
  <c r="I1323" i="1"/>
  <c r="H1323" i="1"/>
  <c r="G1323" i="1"/>
  <c r="F1323" i="1"/>
  <c r="E1323" i="1"/>
  <c r="D1323" i="1"/>
  <c r="B1323" i="1"/>
  <c r="A1323" i="1"/>
  <c r="M1322" i="1"/>
  <c r="L1322" i="1"/>
  <c r="K1322" i="1"/>
  <c r="J1322" i="1"/>
  <c r="I1322" i="1"/>
  <c r="H1322" i="1"/>
  <c r="G1322" i="1"/>
  <c r="F1322" i="1"/>
  <c r="E1322" i="1"/>
  <c r="D1322" i="1"/>
  <c r="B1322" i="1"/>
  <c r="A1322" i="1"/>
  <c r="M1321" i="1"/>
  <c r="L1321" i="1"/>
  <c r="K1321" i="1"/>
  <c r="J1321" i="1"/>
  <c r="I1321" i="1"/>
  <c r="H1321" i="1"/>
  <c r="G1321" i="1"/>
  <c r="F1321" i="1"/>
  <c r="E1321" i="1"/>
  <c r="D1321" i="1"/>
  <c r="B1321" i="1"/>
  <c r="A1321" i="1"/>
  <c r="M1320" i="1"/>
  <c r="L1320" i="1"/>
  <c r="K1320" i="1"/>
  <c r="J1320" i="1"/>
  <c r="I1320" i="1"/>
  <c r="H1320" i="1"/>
  <c r="G1320" i="1"/>
  <c r="F1320" i="1"/>
  <c r="E1320" i="1"/>
  <c r="D1320" i="1"/>
  <c r="B1320" i="1"/>
  <c r="A1320" i="1"/>
  <c r="M1319" i="1"/>
  <c r="L1319" i="1"/>
  <c r="K1319" i="1"/>
  <c r="J1319" i="1"/>
  <c r="I1319" i="1"/>
  <c r="N1319" i="1" s="1"/>
  <c r="H1319" i="1"/>
  <c r="G1319" i="1"/>
  <c r="F1319" i="1"/>
  <c r="E1319" i="1"/>
  <c r="D1319" i="1"/>
  <c r="B1319" i="1"/>
  <c r="A1319" i="1"/>
  <c r="M1318" i="1"/>
  <c r="L1318" i="1"/>
  <c r="K1318" i="1"/>
  <c r="J1318" i="1"/>
  <c r="I1318" i="1"/>
  <c r="H1318" i="1"/>
  <c r="G1318" i="1"/>
  <c r="F1318" i="1"/>
  <c r="E1318" i="1"/>
  <c r="D1318" i="1"/>
  <c r="B1318" i="1"/>
  <c r="A1318" i="1"/>
  <c r="M1317" i="1"/>
  <c r="L1317" i="1"/>
  <c r="K1317" i="1"/>
  <c r="J1317" i="1"/>
  <c r="I1317" i="1"/>
  <c r="H1317" i="1"/>
  <c r="G1317" i="1"/>
  <c r="F1317" i="1"/>
  <c r="E1317" i="1"/>
  <c r="D1317" i="1"/>
  <c r="B1317" i="1"/>
  <c r="A1317" i="1"/>
  <c r="M1316" i="1"/>
  <c r="L1316" i="1"/>
  <c r="K1316" i="1"/>
  <c r="N1316" i="1" s="1"/>
  <c r="J1316" i="1"/>
  <c r="I1316" i="1"/>
  <c r="H1316" i="1"/>
  <c r="G1316" i="1"/>
  <c r="F1316" i="1"/>
  <c r="E1316" i="1"/>
  <c r="D1316" i="1"/>
  <c r="B1316" i="1"/>
  <c r="A1316" i="1"/>
  <c r="M1315" i="1"/>
  <c r="L1315" i="1"/>
  <c r="K1315" i="1"/>
  <c r="J1315" i="1"/>
  <c r="I1315" i="1"/>
  <c r="H1315" i="1"/>
  <c r="G1315" i="1"/>
  <c r="F1315" i="1"/>
  <c r="E1315" i="1"/>
  <c r="D1315" i="1"/>
  <c r="B1315" i="1"/>
  <c r="A1315" i="1"/>
  <c r="M1314" i="1"/>
  <c r="L1314" i="1"/>
  <c r="K1314" i="1"/>
  <c r="J1314" i="1"/>
  <c r="I1314" i="1"/>
  <c r="H1314" i="1"/>
  <c r="G1314" i="1"/>
  <c r="F1314" i="1"/>
  <c r="E1314" i="1"/>
  <c r="D1314" i="1"/>
  <c r="B1314" i="1"/>
  <c r="A1314" i="1"/>
  <c r="M1313" i="1"/>
  <c r="L1313" i="1"/>
  <c r="K1313" i="1"/>
  <c r="J1313" i="1"/>
  <c r="I1313" i="1"/>
  <c r="H1313" i="1"/>
  <c r="G1313" i="1"/>
  <c r="F1313" i="1"/>
  <c r="E1313" i="1"/>
  <c r="D1313" i="1"/>
  <c r="B1313" i="1"/>
  <c r="A1313" i="1"/>
  <c r="M1312" i="1"/>
  <c r="L1312" i="1"/>
  <c r="K1312" i="1"/>
  <c r="J1312" i="1"/>
  <c r="I1312" i="1"/>
  <c r="H1312" i="1"/>
  <c r="G1312" i="1"/>
  <c r="F1312" i="1"/>
  <c r="E1312" i="1"/>
  <c r="D1312" i="1"/>
  <c r="B1312" i="1"/>
  <c r="A1312" i="1"/>
  <c r="M1311" i="1"/>
  <c r="L1311" i="1"/>
  <c r="K1311" i="1"/>
  <c r="J1311" i="1"/>
  <c r="I1311" i="1"/>
  <c r="H1311" i="1"/>
  <c r="G1311" i="1"/>
  <c r="F1311" i="1"/>
  <c r="E1311" i="1"/>
  <c r="D1311" i="1"/>
  <c r="B1311" i="1"/>
  <c r="A1311" i="1"/>
  <c r="M1310" i="1"/>
  <c r="L1310" i="1"/>
  <c r="K1310" i="1"/>
  <c r="J1310" i="1"/>
  <c r="I1310" i="1"/>
  <c r="H1310" i="1"/>
  <c r="G1310" i="1"/>
  <c r="F1310" i="1"/>
  <c r="E1310" i="1"/>
  <c r="D1310" i="1"/>
  <c r="B1310" i="1"/>
  <c r="A1310" i="1"/>
  <c r="M1309" i="1"/>
  <c r="L1309" i="1"/>
  <c r="K1309" i="1"/>
  <c r="J1309" i="1"/>
  <c r="I1309" i="1"/>
  <c r="H1309" i="1"/>
  <c r="G1309" i="1"/>
  <c r="F1309" i="1"/>
  <c r="E1309" i="1"/>
  <c r="D1309" i="1"/>
  <c r="B1309" i="1"/>
  <c r="A1309" i="1"/>
  <c r="M1308" i="1"/>
  <c r="L1308" i="1"/>
  <c r="K1308" i="1"/>
  <c r="J1308" i="1"/>
  <c r="I1308" i="1"/>
  <c r="H1308" i="1"/>
  <c r="G1308" i="1"/>
  <c r="F1308" i="1"/>
  <c r="E1308" i="1"/>
  <c r="D1308" i="1"/>
  <c r="B1308" i="1"/>
  <c r="A1308" i="1"/>
  <c r="M1307" i="1"/>
  <c r="L1307" i="1"/>
  <c r="K1307" i="1"/>
  <c r="J1307" i="1"/>
  <c r="I1307" i="1"/>
  <c r="H1307" i="1"/>
  <c r="G1307" i="1"/>
  <c r="F1307" i="1"/>
  <c r="E1307" i="1"/>
  <c r="D1307" i="1"/>
  <c r="B1307" i="1"/>
  <c r="A1307" i="1"/>
  <c r="M1306" i="1"/>
  <c r="L1306" i="1"/>
  <c r="K1306" i="1"/>
  <c r="J1306" i="1"/>
  <c r="I1306" i="1"/>
  <c r="H1306" i="1"/>
  <c r="G1306" i="1"/>
  <c r="F1306" i="1"/>
  <c r="E1306" i="1"/>
  <c r="D1306" i="1"/>
  <c r="B1306" i="1"/>
  <c r="A1306" i="1"/>
  <c r="M1305" i="1"/>
  <c r="L1305" i="1"/>
  <c r="K1305" i="1"/>
  <c r="J1305" i="1"/>
  <c r="I1305" i="1"/>
  <c r="H1305" i="1"/>
  <c r="G1305" i="1"/>
  <c r="F1305" i="1"/>
  <c r="E1305" i="1"/>
  <c r="D1305" i="1"/>
  <c r="B1305" i="1"/>
  <c r="A1305" i="1"/>
  <c r="M1304" i="1"/>
  <c r="L1304" i="1"/>
  <c r="K1304" i="1"/>
  <c r="J1304" i="1"/>
  <c r="I1304" i="1"/>
  <c r="H1304" i="1"/>
  <c r="G1304" i="1"/>
  <c r="F1304" i="1"/>
  <c r="E1304" i="1"/>
  <c r="D1304" i="1"/>
  <c r="B1304" i="1"/>
  <c r="A1304" i="1"/>
  <c r="M1303" i="1"/>
  <c r="L1303" i="1"/>
  <c r="K1303" i="1"/>
  <c r="J1303" i="1"/>
  <c r="I1303" i="1"/>
  <c r="H1303" i="1"/>
  <c r="G1303" i="1"/>
  <c r="F1303" i="1"/>
  <c r="E1303" i="1"/>
  <c r="D1303" i="1"/>
  <c r="B1303" i="1"/>
  <c r="A1303" i="1"/>
  <c r="M1302" i="1"/>
  <c r="L1302" i="1"/>
  <c r="K1302" i="1"/>
  <c r="J1302" i="1"/>
  <c r="I1302" i="1"/>
  <c r="H1302" i="1"/>
  <c r="G1302" i="1"/>
  <c r="F1302" i="1"/>
  <c r="E1302" i="1"/>
  <c r="D1302" i="1"/>
  <c r="B1302" i="1"/>
  <c r="A1302" i="1"/>
  <c r="M1301" i="1"/>
  <c r="L1301" i="1"/>
  <c r="K1301" i="1"/>
  <c r="J1301" i="1"/>
  <c r="I1301" i="1"/>
  <c r="H1301" i="1"/>
  <c r="G1301" i="1"/>
  <c r="F1301" i="1"/>
  <c r="E1301" i="1"/>
  <c r="D1301" i="1"/>
  <c r="B1301" i="1"/>
  <c r="A1301" i="1"/>
  <c r="M1300" i="1"/>
  <c r="L1300" i="1"/>
  <c r="K1300" i="1"/>
  <c r="J1300" i="1"/>
  <c r="I1300" i="1"/>
  <c r="H1300" i="1"/>
  <c r="G1300" i="1"/>
  <c r="F1300" i="1"/>
  <c r="E1300" i="1"/>
  <c r="D1300" i="1"/>
  <c r="B1300" i="1"/>
  <c r="A1300" i="1"/>
  <c r="M1299" i="1"/>
  <c r="L1299" i="1"/>
  <c r="K1299" i="1"/>
  <c r="J1299" i="1"/>
  <c r="I1299" i="1"/>
  <c r="H1299" i="1"/>
  <c r="G1299" i="1"/>
  <c r="F1299" i="1"/>
  <c r="E1299" i="1"/>
  <c r="D1299" i="1"/>
  <c r="B1299" i="1"/>
  <c r="A1299" i="1"/>
  <c r="M1298" i="1"/>
  <c r="L1298" i="1"/>
  <c r="K1298" i="1"/>
  <c r="J1298" i="1"/>
  <c r="I1298" i="1"/>
  <c r="H1298" i="1"/>
  <c r="G1298" i="1"/>
  <c r="F1298" i="1"/>
  <c r="E1298" i="1"/>
  <c r="D1298" i="1"/>
  <c r="B1298" i="1"/>
  <c r="A1298" i="1"/>
  <c r="M1297" i="1"/>
  <c r="L1297" i="1"/>
  <c r="K1297" i="1"/>
  <c r="J1297" i="1"/>
  <c r="I1297" i="1"/>
  <c r="H1297" i="1"/>
  <c r="G1297" i="1"/>
  <c r="F1297" i="1"/>
  <c r="E1297" i="1"/>
  <c r="D1297" i="1"/>
  <c r="B1297" i="1"/>
  <c r="A1297" i="1"/>
  <c r="M1296" i="1"/>
  <c r="L1296" i="1"/>
  <c r="K1296" i="1"/>
  <c r="N1296" i="1" s="1"/>
  <c r="J1296" i="1"/>
  <c r="I1296" i="1"/>
  <c r="H1296" i="1"/>
  <c r="G1296" i="1"/>
  <c r="F1296" i="1"/>
  <c r="E1296" i="1"/>
  <c r="D1296" i="1"/>
  <c r="B1296" i="1"/>
  <c r="A1296" i="1"/>
  <c r="M1295" i="1"/>
  <c r="L1295" i="1"/>
  <c r="K1295" i="1"/>
  <c r="J1295" i="1"/>
  <c r="I1295" i="1"/>
  <c r="N1295" i="1" s="1"/>
  <c r="H1295" i="1"/>
  <c r="G1295" i="1"/>
  <c r="F1295" i="1"/>
  <c r="E1295" i="1"/>
  <c r="D1295" i="1"/>
  <c r="B1295" i="1"/>
  <c r="A1295" i="1"/>
  <c r="M1294" i="1"/>
  <c r="L1294" i="1"/>
  <c r="K1294" i="1"/>
  <c r="J1294" i="1"/>
  <c r="I1294" i="1"/>
  <c r="H1294" i="1"/>
  <c r="G1294" i="1"/>
  <c r="F1294" i="1"/>
  <c r="E1294" i="1"/>
  <c r="D1294" i="1"/>
  <c r="B1294" i="1"/>
  <c r="A1294" i="1"/>
  <c r="M1293" i="1"/>
  <c r="L1293" i="1"/>
  <c r="K1293" i="1"/>
  <c r="J1293" i="1"/>
  <c r="I1293" i="1"/>
  <c r="N1293" i="1" s="1"/>
  <c r="H1293" i="1"/>
  <c r="G1293" i="1"/>
  <c r="F1293" i="1"/>
  <c r="E1293" i="1"/>
  <c r="D1293" i="1"/>
  <c r="B1293" i="1"/>
  <c r="A1293" i="1"/>
  <c r="M1292" i="1"/>
  <c r="L1292" i="1"/>
  <c r="K1292" i="1"/>
  <c r="N1292" i="1" s="1"/>
  <c r="J1292" i="1"/>
  <c r="I1292" i="1"/>
  <c r="H1292" i="1"/>
  <c r="G1292" i="1"/>
  <c r="F1292" i="1"/>
  <c r="E1292" i="1"/>
  <c r="D1292" i="1"/>
  <c r="B1292" i="1"/>
  <c r="A1292" i="1"/>
  <c r="M1291" i="1"/>
  <c r="L1291" i="1"/>
  <c r="K1291" i="1"/>
  <c r="J1291" i="1"/>
  <c r="I1291" i="1"/>
  <c r="H1291" i="1"/>
  <c r="G1291" i="1"/>
  <c r="F1291" i="1"/>
  <c r="E1291" i="1"/>
  <c r="D1291" i="1"/>
  <c r="B1291" i="1"/>
  <c r="A1291" i="1"/>
  <c r="N1290" i="1"/>
  <c r="M1290" i="1"/>
  <c r="L1290" i="1"/>
  <c r="K1290" i="1"/>
  <c r="J1290" i="1"/>
  <c r="I1290" i="1"/>
  <c r="H1290" i="1"/>
  <c r="G1290" i="1"/>
  <c r="F1290" i="1"/>
  <c r="E1290" i="1"/>
  <c r="D1290" i="1"/>
  <c r="B1290" i="1"/>
  <c r="A1290" i="1"/>
  <c r="M1289" i="1"/>
  <c r="L1289" i="1"/>
  <c r="K1289" i="1"/>
  <c r="J1289" i="1"/>
  <c r="I1289" i="1"/>
  <c r="H1289" i="1"/>
  <c r="G1289" i="1"/>
  <c r="F1289" i="1"/>
  <c r="E1289" i="1"/>
  <c r="D1289" i="1"/>
  <c r="B1289" i="1"/>
  <c r="A1289" i="1"/>
  <c r="M1288" i="1"/>
  <c r="L1288" i="1"/>
  <c r="K1288" i="1"/>
  <c r="J1288" i="1"/>
  <c r="I1288" i="1"/>
  <c r="H1288" i="1"/>
  <c r="G1288" i="1"/>
  <c r="F1288" i="1"/>
  <c r="E1288" i="1"/>
  <c r="D1288" i="1"/>
  <c r="B1288" i="1"/>
  <c r="A1288" i="1"/>
  <c r="M1287" i="1"/>
  <c r="L1287" i="1"/>
  <c r="K1287" i="1"/>
  <c r="J1287" i="1"/>
  <c r="I1287" i="1"/>
  <c r="N1287" i="1" s="1"/>
  <c r="H1287" i="1"/>
  <c r="G1287" i="1"/>
  <c r="F1287" i="1"/>
  <c r="E1287" i="1"/>
  <c r="D1287" i="1"/>
  <c r="B1287" i="1"/>
  <c r="A1287" i="1"/>
  <c r="M1286" i="1"/>
  <c r="L1286" i="1"/>
  <c r="K1286" i="1"/>
  <c r="J1286" i="1"/>
  <c r="I1286" i="1"/>
  <c r="H1286" i="1"/>
  <c r="G1286" i="1"/>
  <c r="F1286" i="1"/>
  <c r="E1286" i="1"/>
  <c r="D1286" i="1"/>
  <c r="B1286" i="1"/>
  <c r="A1286" i="1"/>
  <c r="M1285" i="1"/>
  <c r="L1285" i="1"/>
  <c r="K1285" i="1"/>
  <c r="J1285" i="1"/>
  <c r="I1285" i="1"/>
  <c r="H1285" i="1"/>
  <c r="G1285" i="1"/>
  <c r="F1285" i="1"/>
  <c r="E1285" i="1"/>
  <c r="D1285" i="1"/>
  <c r="B1285" i="1"/>
  <c r="A1285" i="1"/>
  <c r="M1284" i="1"/>
  <c r="L1284" i="1"/>
  <c r="K1284" i="1"/>
  <c r="J1284" i="1"/>
  <c r="I1284" i="1"/>
  <c r="H1284" i="1"/>
  <c r="G1284" i="1"/>
  <c r="F1284" i="1"/>
  <c r="E1284" i="1"/>
  <c r="D1284" i="1"/>
  <c r="B1284" i="1"/>
  <c r="A1284" i="1"/>
  <c r="M1283" i="1"/>
  <c r="L1283" i="1"/>
  <c r="K1283" i="1"/>
  <c r="J1283" i="1"/>
  <c r="I1283" i="1"/>
  <c r="H1283" i="1"/>
  <c r="G1283" i="1"/>
  <c r="F1283" i="1"/>
  <c r="E1283" i="1"/>
  <c r="D1283" i="1"/>
  <c r="B1283" i="1"/>
  <c r="A1283" i="1"/>
  <c r="M1282" i="1"/>
  <c r="L1282" i="1"/>
  <c r="K1282" i="1"/>
  <c r="J1282" i="1"/>
  <c r="I1282" i="1"/>
  <c r="H1282" i="1"/>
  <c r="G1282" i="1"/>
  <c r="F1282" i="1"/>
  <c r="E1282" i="1"/>
  <c r="D1282" i="1"/>
  <c r="B1282" i="1"/>
  <c r="A1282" i="1"/>
  <c r="M1281" i="1"/>
  <c r="L1281" i="1"/>
  <c r="K1281" i="1"/>
  <c r="J1281" i="1"/>
  <c r="I1281" i="1"/>
  <c r="H1281" i="1"/>
  <c r="G1281" i="1"/>
  <c r="F1281" i="1"/>
  <c r="E1281" i="1"/>
  <c r="D1281" i="1"/>
  <c r="B1281" i="1"/>
  <c r="A1281" i="1"/>
  <c r="M1280" i="1"/>
  <c r="L1280" i="1"/>
  <c r="K1280" i="1"/>
  <c r="J1280" i="1"/>
  <c r="I1280" i="1"/>
  <c r="H1280" i="1"/>
  <c r="G1280" i="1"/>
  <c r="F1280" i="1"/>
  <c r="E1280" i="1"/>
  <c r="D1280" i="1"/>
  <c r="B1280" i="1"/>
  <c r="A1280" i="1"/>
  <c r="M1279" i="1"/>
  <c r="L1279" i="1"/>
  <c r="K1279" i="1"/>
  <c r="J1279" i="1"/>
  <c r="I1279" i="1"/>
  <c r="H1279" i="1"/>
  <c r="G1279" i="1"/>
  <c r="F1279" i="1"/>
  <c r="E1279" i="1"/>
  <c r="D1279" i="1"/>
  <c r="B1279" i="1"/>
  <c r="A1279" i="1"/>
  <c r="M1278" i="1"/>
  <c r="L1278" i="1"/>
  <c r="K1278" i="1"/>
  <c r="J1278" i="1"/>
  <c r="I1278" i="1"/>
  <c r="H1278" i="1"/>
  <c r="G1278" i="1"/>
  <c r="F1278" i="1"/>
  <c r="E1278" i="1"/>
  <c r="D1278" i="1"/>
  <c r="B1278" i="1"/>
  <c r="A1278" i="1"/>
  <c r="M1277" i="1"/>
  <c r="L1277" i="1"/>
  <c r="K1277" i="1"/>
  <c r="J1277" i="1"/>
  <c r="I1277" i="1"/>
  <c r="H1277" i="1"/>
  <c r="G1277" i="1"/>
  <c r="F1277" i="1"/>
  <c r="E1277" i="1"/>
  <c r="D1277" i="1"/>
  <c r="B1277" i="1"/>
  <c r="A1277" i="1"/>
  <c r="M1276" i="1"/>
  <c r="L1276" i="1"/>
  <c r="K1276" i="1"/>
  <c r="J1276" i="1"/>
  <c r="I1276" i="1"/>
  <c r="H1276" i="1"/>
  <c r="G1276" i="1"/>
  <c r="F1276" i="1"/>
  <c r="E1276" i="1"/>
  <c r="D1276" i="1"/>
  <c r="B1276" i="1"/>
  <c r="A1276" i="1"/>
  <c r="M1275" i="1"/>
  <c r="L1275" i="1"/>
  <c r="K1275" i="1"/>
  <c r="J1275" i="1"/>
  <c r="I1275" i="1"/>
  <c r="H1275" i="1"/>
  <c r="G1275" i="1"/>
  <c r="F1275" i="1"/>
  <c r="E1275" i="1"/>
  <c r="D1275" i="1"/>
  <c r="B1275" i="1"/>
  <c r="A1275" i="1"/>
  <c r="M1274" i="1"/>
  <c r="L1274" i="1"/>
  <c r="K1274" i="1"/>
  <c r="J1274" i="1"/>
  <c r="I1274" i="1"/>
  <c r="N1274" i="1" s="1"/>
  <c r="H1274" i="1"/>
  <c r="G1274" i="1"/>
  <c r="F1274" i="1"/>
  <c r="E1274" i="1"/>
  <c r="D1274" i="1"/>
  <c r="B1274" i="1"/>
  <c r="A1274" i="1"/>
  <c r="M1273" i="1"/>
  <c r="L1273" i="1"/>
  <c r="K1273" i="1"/>
  <c r="J1273" i="1"/>
  <c r="I1273" i="1"/>
  <c r="H1273" i="1"/>
  <c r="G1273" i="1"/>
  <c r="F1273" i="1"/>
  <c r="E1273" i="1"/>
  <c r="D1273" i="1"/>
  <c r="B1273" i="1"/>
  <c r="A1273" i="1"/>
  <c r="M1272" i="1"/>
  <c r="L1272" i="1"/>
  <c r="K1272" i="1"/>
  <c r="J1272" i="1"/>
  <c r="I1272" i="1"/>
  <c r="N1272" i="1" s="1"/>
  <c r="H1272" i="1"/>
  <c r="G1272" i="1"/>
  <c r="F1272" i="1"/>
  <c r="E1272" i="1"/>
  <c r="D1272" i="1"/>
  <c r="B1272" i="1"/>
  <c r="A1272" i="1"/>
  <c r="M1271" i="1"/>
  <c r="L1271" i="1"/>
  <c r="K1271" i="1"/>
  <c r="J1271" i="1"/>
  <c r="I1271" i="1"/>
  <c r="H1271" i="1"/>
  <c r="G1271" i="1"/>
  <c r="F1271" i="1"/>
  <c r="E1271" i="1"/>
  <c r="D1271" i="1"/>
  <c r="B1271" i="1"/>
  <c r="A1271" i="1"/>
  <c r="M1270" i="1"/>
  <c r="L1270" i="1"/>
  <c r="K1270" i="1"/>
  <c r="J1270" i="1"/>
  <c r="I1270" i="1"/>
  <c r="H1270" i="1"/>
  <c r="G1270" i="1"/>
  <c r="F1270" i="1"/>
  <c r="E1270" i="1"/>
  <c r="D1270" i="1"/>
  <c r="B1270" i="1"/>
  <c r="A1270" i="1"/>
  <c r="M1269" i="1"/>
  <c r="L1269" i="1"/>
  <c r="K1269" i="1"/>
  <c r="J1269" i="1"/>
  <c r="N1269" i="1" s="1"/>
  <c r="I1269" i="1"/>
  <c r="H1269" i="1"/>
  <c r="G1269" i="1"/>
  <c r="F1269" i="1"/>
  <c r="E1269" i="1"/>
  <c r="D1269" i="1"/>
  <c r="B1269" i="1"/>
  <c r="A1269" i="1"/>
  <c r="M1268" i="1"/>
  <c r="L1268" i="1"/>
  <c r="K1268" i="1"/>
  <c r="J1268" i="1"/>
  <c r="I1268" i="1"/>
  <c r="H1268" i="1"/>
  <c r="G1268" i="1"/>
  <c r="F1268" i="1"/>
  <c r="E1268" i="1"/>
  <c r="D1268" i="1"/>
  <c r="B1268" i="1"/>
  <c r="A1268" i="1"/>
  <c r="M1267" i="1"/>
  <c r="L1267" i="1"/>
  <c r="K1267" i="1"/>
  <c r="J1267" i="1"/>
  <c r="I1267" i="1"/>
  <c r="H1267" i="1"/>
  <c r="G1267" i="1"/>
  <c r="F1267" i="1"/>
  <c r="E1267" i="1"/>
  <c r="D1267" i="1"/>
  <c r="B1267" i="1"/>
  <c r="A1267" i="1"/>
  <c r="M1266" i="1"/>
  <c r="L1266" i="1"/>
  <c r="K1266" i="1"/>
  <c r="J1266" i="1"/>
  <c r="I1266" i="1"/>
  <c r="H1266" i="1"/>
  <c r="G1266" i="1"/>
  <c r="F1266" i="1"/>
  <c r="E1266" i="1"/>
  <c r="D1266" i="1"/>
  <c r="B1266" i="1"/>
  <c r="A1266" i="1"/>
  <c r="M1265" i="1"/>
  <c r="L1265" i="1"/>
  <c r="K1265" i="1"/>
  <c r="J1265" i="1"/>
  <c r="I1265" i="1"/>
  <c r="H1265" i="1"/>
  <c r="G1265" i="1"/>
  <c r="F1265" i="1"/>
  <c r="E1265" i="1"/>
  <c r="D1265" i="1"/>
  <c r="B1265" i="1"/>
  <c r="A1265" i="1"/>
  <c r="M1264" i="1"/>
  <c r="L1264" i="1"/>
  <c r="K1264" i="1"/>
  <c r="J1264" i="1"/>
  <c r="I1264" i="1"/>
  <c r="H1264" i="1"/>
  <c r="G1264" i="1"/>
  <c r="F1264" i="1"/>
  <c r="E1264" i="1"/>
  <c r="D1264" i="1"/>
  <c r="B1264" i="1"/>
  <c r="A1264" i="1"/>
  <c r="M1263" i="1"/>
  <c r="L1263" i="1"/>
  <c r="K1263" i="1"/>
  <c r="J1263" i="1"/>
  <c r="I1263" i="1"/>
  <c r="H1263" i="1"/>
  <c r="G1263" i="1"/>
  <c r="F1263" i="1"/>
  <c r="E1263" i="1"/>
  <c r="D1263" i="1"/>
  <c r="B1263" i="1"/>
  <c r="A1263" i="1"/>
  <c r="M1262" i="1"/>
  <c r="L1262" i="1"/>
  <c r="K1262" i="1"/>
  <c r="J1262" i="1"/>
  <c r="I1262" i="1"/>
  <c r="H1262" i="1"/>
  <c r="G1262" i="1"/>
  <c r="F1262" i="1"/>
  <c r="E1262" i="1"/>
  <c r="D1262" i="1"/>
  <c r="B1262" i="1"/>
  <c r="A1262" i="1"/>
  <c r="M1261" i="1"/>
  <c r="L1261" i="1"/>
  <c r="K1261" i="1"/>
  <c r="J1261" i="1"/>
  <c r="I1261" i="1"/>
  <c r="H1261" i="1"/>
  <c r="G1261" i="1"/>
  <c r="F1261" i="1"/>
  <c r="E1261" i="1"/>
  <c r="D1261" i="1"/>
  <c r="B1261" i="1"/>
  <c r="A1261" i="1"/>
  <c r="N1260" i="1"/>
  <c r="M1260" i="1"/>
  <c r="L1260" i="1"/>
  <c r="K1260" i="1"/>
  <c r="J1260" i="1"/>
  <c r="I1260" i="1"/>
  <c r="H1260" i="1"/>
  <c r="G1260" i="1"/>
  <c r="F1260" i="1"/>
  <c r="E1260" i="1"/>
  <c r="D1260" i="1"/>
  <c r="B1260" i="1"/>
  <c r="A1260" i="1"/>
  <c r="M1259" i="1"/>
  <c r="L1259" i="1"/>
  <c r="K1259" i="1"/>
  <c r="J1259" i="1"/>
  <c r="I1259" i="1"/>
  <c r="H1259" i="1"/>
  <c r="G1259" i="1"/>
  <c r="F1259" i="1"/>
  <c r="E1259" i="1"/>
  <c r="D1259" i="1"/>
  <c r="B1259" i="1"/>
  <c r="A1259" i="1"/>
  <c r="M1258" i="1"/>
  <c r="L1258" i="1"/>
  <c r="K1258" i="1"/>
  <c r="J1258" i="1"/>
  <c r="I1258" i="1"/>
  <c r="H1258" i="1"/>
  <c r="G1258" i="1"/>
  <c r="F1258" i="1"/>
  <c r="E1258" i="1"/>
  <c r="D1258" i="1"/>
  <c r="B1258" i="1"/>
  <c r="A1258" i="1"/>
  <c r="M1257" i="1"/>
  <c r="L1257" i="1"/>
  <c r="K1257" i="1"/>
  <c r="J1257" i="1"/>
  <c r="I1257" i="1"/>
  <c r="H1257" i="1"/>
  <c r="G1257" i="1"/>
  <c r="F1257" i="1"/>
  <c r="E1257" i="1"/>
  <c r="D1257" i="1"/>
  <c r="B1257" i="1"/>
  <c r="A1257" i="1"/>
  <c r="M1256" i="1"/>
  <c r="L1256" i="1"/>
  <c r="K1256" i="1"/>
  <c r="J1256" i="1"/>
  <c r="I1256" i="1"/>
  <c r="H1256" i="1"/>
  <c r="G1256" i="1"/>
  <c r="F1256" i="1"/>
  <c r="E1256" i="1"/>
  <c r="D1256" i="1"/>
  <c r="B1256" i="1"/>
  <c r="A1256" i="1"/>
  <c r="M1255" i="1"/>
  <c r="L1255" i="1"/>
  <c r="K1255" i="1"/>
  <c r="J1255" i="1"/>
  <c r="I1255" i="1"/>
  <c r="H1255" i="1"/>
  <c r="G1255" i="1"/>
  <c r="F1255" i="1"/>
  <c r="E1255" i="1"/>
  <c r="D1255" i="1"/>
  <c r="B1255" i="1"/>
  <c r="A1255" i="1"/>
  <c r="M1254" i="1"/>
  <c r="L1254" i="1"/>
  <c r="K1254" i="1"/>
  <c r="J1254" i="1"/>
  <c r="I1254" i="1"/>
  <c r="H1254" i="1"/>
  <c r="G1254" i="1"/>
  <c r="F1254" i="1"/>
  <c r="E1254" i="1"/>
  <c r="D1254" i="1"/>
  <c r="B1254" i="1"/>
  <c r="A1254" i="1"/>
  <c r="M1253" i="1"/>
  <c r="L1253" i="1"/>
  <c r="K1253" i="1"/>
  <c r="J1253" i="1"/>
  <c r="I1253" i="1"/>
  <c r="H1253" i="1"/>
  <c r="G1253" i="1"/>
  <c r="F1253" i="1"/>
  <c r="E1253" i="1"/>
  <c r="D1253" i="1"/>
  <c r="B1253" i="1"/>
  <c r="A1253" i="1"/>
  <c r="M1252" i="1"/>
  <c r="L1252" i="1"/>
  <c r="K1252" i="1"/>
  <c r="J1252" i="1"/>
  <c r="I1252" i="1"/>
  <c r="H1252" i="1"/>
  <c r="G1252" i="1"/>
  <c r="F1252" i="1"/>
  <c r="E1252" i="1"/>
  <c r="D1252" i="1"/>
  <c r="B1252" i="1"/>
  <c r="A1252" i="1"/>
  <c r="M1251" i="1"/>
  <c r="L1251" i="1"/>
  <c r="K1251" i="1"/>
  <c r="J1251" i="1"/>
  <c r="I1251" i="1"/>
  <c r="H1251" i="1"/>
  <c r="G1251" i="1"/>
  <c r="F1251" i="1"/>
  <c r="E1251" i="1"/>
  <c r="D1251" i="1"/>
  <c r="B1251" i="1"/>
  <c r="A1251" i="1"/>
  <c r="M1250" i="1"/>
  <c r="L1250" i="1"/>
  <c r="K1250" i="1"/>
  <c r="J1250" i="1"/>
  <c r="I1250" i="1"/>
  <c r="H1250" i="1"/>
  <c r="G1250" i="1"/>
  <c r="F1250" i="1"/>
  <c r="E1250" i="1"/>
  <c r="D1250" i="1"/>
  <c r="B1250" i="1"/>
  <c r="A1250" i="1"/>
  <c r="M1249" i="1"/>
  <c r="L1249" i="1"/>
  <c r="K1249" i="1"/>
  <c r="J1249" i="1"/>
  <c r="I1249" i="1"/>
  <c r="H1249" i="1"/>
  <c r="G1249" i="1"/>
  <c r="F1249" i="1"/>
  <c r="E1249" i="1"/>
  <c r="D1249" i="1"/>
  <c r="B1249" i="1"/>
  <c r="A1249" i="1"/>
  <c r="M1248" i="1"/>
  <c r="L1248" i="1"/>
  <c r="K1248" i="1"/>
  <c r="J1248" i="1"/>
  <c r="I1248" i="1"/>
  <c r="H1248" i="1"/>
  <c r="G1248" i="1"/>
  <c r="F1248" i="1"/>
  <c r="E1248" i="1"/>
  <c r="D1248" i="1"/>
  <c r="B1248" i="1"/>
  <c r="A1248" i="1"/>
  <c r="M1247" i="1"/>
  <c r="L1247" i="1"/>
  <c r="K1247" i="1"/>
  <c r="J1247" i="1"/>
  <c r="I1247" i="1"/>
  <c r="H1247" i="1"/>
  <c r="G1247" i="1"/>
  <c r="F1247" i="1"/>
  <c r="E1247" i="1"/>
  <c r="D1247" i="1"/>
  <c r="B1247" i="1"/>
  <c r="A1247" i="1"/>
  <c r="M1246" i="1"/>
  <c r="L1246" i="1"/>
  <c r="K1246" i="1"/>
  <c r="J1246" i="1"/>
  <c r="I1246" i="1"/>
  <c r="H1246" i="1"/>
  <c r="G1246" i="1"/>
  <c r="F1246" i="1"/>
  <c r="E1246" i="1"/>
  <c r="D1246" i="1"/>
  <c r="B1246" i="1"/>
  <c r="A1246" i="1"/>
  <c r="M1245" i="1"/>
  <c r="L1245" i="1"/>
  <c r="K1245" i="1"/>
  <c r="J1245" i="1"/>
  <c r="I1245" i="1"/>
  <c r="H1245" i="1"/>
  <c r="G1245" i="1"/>
  <c r="F1245" i="1"/>
  <c r="E1245" i="1"/>
  <c r="D1245" i="1"/>
  <c r="B1245" i="1"/>
  <c r="A1245" i="1"/>
  <c r="M1244" i="1"/>
  <c r="L1244" i="1"/>
  <c r="K1244" i="1"/>
  <c r="J1244" i="1"/>
  <c r="I1244" i="1"/>
  <c r="H1244" i="1"/>
  <c r="G1244" i="1"/>
  <c r="F1244" i="1"/>
  <c r="E1244" i="1"/>
  <c r="D1244" i="1"/>
  <c r="B1244" i="1"/>
  <c r="A1244" i="1"/>
  <c r="M1243" i="1"/>
  <c r="L1243" i="1"/>
  <c r="K1243" i="1"/>
  <c r="N1243" i="1" s="1"/>
  <c r="J1243" i="1"/>
  <c r="I1243" i="1"/>
  <c r="H1243" i="1"/>
  <c r="G1243" i="1"/>
  <c r="F1243" i="1"/>
  <c r="E1243" i="1"/>
  <c r="D1243" i="1"/>
  <c r="B1243" i="1"/>
  <c r="A1243" i="1"/>
  <c r="M1242" i="1"/>
  <c r="L1242" i="1"/>
  <c r="K1242" i="1"/>
  <c r="J1242" i="1"/>
  <c r="I1242" i="1"/>
  <c r="H1242" i="1"/>
  <c r="G1242" i="1"/>
  <c r="F1242" i="1"/>
  <c r="E1242" i="1"/>
  <c r="D1242" i="1"/>
  <c r="B1242" i="1"/>
  <c r="A1242" i="1"/>
  <c r="M1241" i="1"/>
  <c r="L1241" i="1"/>
  <c r="K1241" i="1"/>
  <c r="N1241" i="1" s="1"/>
  <c r="J1241" i="1"/>
  <c r="I1241" i="1"/>
  <c r="H1241" i="1"/>
  <c r="G1241" i="1"/>
  <c r="F1241" i="1"/>
  <c r="E1241" i="1"/>
  <c r="D1241" i="1"/>
  <c r="B1241" i="1"/>
  <c r="A1241" i="1"/>
  <c r="M1240" i="1"/>
  <c r="L1240" i="1"/>
  <c r="K1240" i="1"/>
  <c r="J1240" i="1"/>
  <c r="I1240" i="1"/>
  <c r="H1240" i="1"/>
  <c r="G1240" i="1"/>
  <c r="F1240" i="1"/>
  <c r="E1240" i="1"/>
  <c r="D1240" i="1"/>
  <c r="B1240" i="1"/>
  <c r="A1240" i="1"/>
  <c r="M1239" i="1"/>
  <c r="L1239" i="1"/>
  <c r="K1239" i="1"/>
  <c r="J1239" i="1"/>
  <c r="I1239" i="1"/>
  <c r="H1239" i="1"/>
  <c r="G1239" i="1"/>
  <c r="F1239" i="1"/>
  <c r="E1239" i="1"/>
  <c r="D1239" i="1"/>
  <c r="B1239" i="1"/>
  <c r="A1239" i="1"/>
  <c r="M1238" i="1"/>
  <c r="L1238" i="1"/>
  <c r="K1238" i="1"/>
  <c r="J1238" i="1"/>
  <c r="I1238" i="1"/>
  <c r="H1238" i="1"/>
  <c r="G1238" i="1"/>
  <c r="F1238" i="1"/>
  <c r="E1238" i="1"/>
  <c r="D1238" i="1"/>
  <c r="B1238" i="1"/>
  <c r="A1238" i="1"/>
  <c r="M1237" i="1"/>
  <c r="L1237" i="1"/>
  <c r="K1237" i="1"/>
  <c r="J1237" i="1"/>
  <c r="I1237" i="1"/>
  <c r="H1237" i="1"/>
  <c r="G1237" i="1"/>
  <c r="F1237" i="1"/>
  <c r="E1237" i="1"/>
  <c r="D1237" i="1"/>
  <c r="B1237" i="1"/>
  <c r="A1237" i="1"/>
  <c r="M1236" i="1"/>
  <c r="L1236" i="1"/>
  <c r="K1236" i="1"/>
  <c r="J1236" i="1"/>
  <c r="I1236" i="1"/>
  <c r="H1236" i="1"/>
  <c r="G1236" i="1"/>
  <c r="F1236" i="1"/>
  <c r="E1236" i="1"/>
  <c r="D1236" i="1"/>
  <c r="B1236" i="1"/>
  <c r="A1236" i="1"/>
  <c r="M1235" i="1"/>
  <c r="L1235" i="1"/>
  <c r="K1235" i="1"/>
  <c r="J1235" i="1"/>
  <c r="I1235" i="1"/>
  <c r="H1235" i="1"/>
  <c r="G1235" i="1"/>
  <c r="F1235" i="1"/>
  <c r="E1235" i="1"/>
  <c r="D1235" i="1"/>
  <c r="B1235" i="1"/>
  <c r="A1235" i="1"/>
  <c r="M1234" i="1"/>
  <c r="L1234" i="1"/>
  <c r="K1234" i="1"/>
  <c r="J1234" i="1"/>
  <c r="I1234" i="1"/>
  <c r="H1234" i="1"/>
  <c r="G1234" i="1"/>
  <c r="F1234" i="1"/>
  <c r="E1234" i="1"/>
  <c r="D1234" i="1"/>
  <c r="B1234" i="1"/>
  <c r="A1234" i="1"/>
  <c r="M1233" i="1"/>
  <c r="L1233" i="1"/>
  <c r="K1233" i="1"/>
  <c r="J1233" i="1"/>
  <c r="I1233" i="1"/>
  <c r="H1233" i="1"/>
  <c r="G1233" i="1"/>
  <c r="F1233" i="1"/>
  <c r="E1233" i="1"/>
  <c r="D1233" i="1"/>
  <c r="B1233" i="1"/>
  <c r="A1233" i="1"/>
  <c r="M1232" i="1"/>
  <c r="L1232" i="1"/>
  <c r="K1232" i="1"/>
  <c r="J1232" i="1"/>
  <c r="N1232" i="1" s="1"/>
  <c r="I1232" i="1"/>
  <c r="H1232" i="1"/>
  <c r="G1232" i="1"/>
  <c r="F1232" i="1"/>
  <c r="E1232" i="1"/>
  <c r="D1232" i="1"/>
  <c r="B1232" i="1"/>
  <c r="A1232" i="1"/>
  <c r="M1231" i="1"/>
  <c r="L1231" i="1"/>
  <c r="K1231" i="1"/>
  <c r="J1231" i="1"/>
  <c r="I1231" i="1"/>
  <c r="H1231" i="1"/>
  <c r="G1231" i="1"/>
  <c r="F1231" i="1"/>
  <c r="E1231" i="1"/>
  <c r="D1231" i="1"/>
  <c r="B1231" i="1"/>
  <c r="A1231" i="1"/>
  <c r="M1230" i="1"/>
  <c r="L1230" i="1"/>
  <c r="K1230" i="1"/>
  <c r="J1230" i="1"/>
  <c r="I1230" i="1"/>
  <c r="H1230" i="1"/>
  <c r="G1230" i="1"/>
  <c r="F1230" i="1"/>
  <c r="E1230" i="1"/>
  <c r="D1230" i="1"/>
  <c r="B1230" i="1"/>
  <c r="A1230" i="1"/>
  <c r="M1229" i="1"/>
  <c r="L1229" i="1"/>
  <c r="K1229" i="1"/>
  <c r="J1229" i="1"/>
  <c r="I1229" i="1"/>
  <c r="H1229" i="1"/>
  <c r="G1229" i="1"/>
  <c r="F1229" i="1"/>
  <c r="E1229" i="1"/>
  <c r="D1229" i="1"/>
  <c r="B1229" i="1"/>
  <c r="A1229" i="1"/>
  <c r="M1228" i="1"/>
  <c r="L1228" i="1"/>
  <c r="K1228" i="1"/>
  <c r="J1228" i="1"/>
  <c r="I1228" i="1"/>
  <c r="H1228" i="1"/>
  <c r="G1228" i="1"/>
  <c r="F1228" i="1"/>
  <c r="E1228" i="1"/>
  <c r="D1228" i="1"/>
  <c r="B1228" i="1"/>
  <c r="A1228" i="1"/>
  <c r="M1227" i="1"/>
  <c r="L1227" i="1"/>
  <c r="K1227" i="1"/>
  <c r="J1227" i="1"/>
  <c r="I1227" i="1"/>
  <c r="H1227" i="1"/>
  <c r="G1227" i="1"/>
  <c r="F1227" i="1"/>
  <c r="E1227" i="1"/>
  <c r="D1227" i="1"/>
  <c r="B1227" i="1"/>
  <c r="A1227" i="1"/>
  <c r="M1226" i="1"/>
  <c r="L1226" i="1"/>
  <c r="K1226" i="1"/>
  <c r="J1226" i="1"/>
  <c r="I1226" i="1"/>
  <c r="H1226" i="1"/>
  <c r="G1226" i="1"/>
  <c r="F1226" i="1"/>
  <c r="E1226" i="1"/>
  <c r="D1226" i="1"/>
  <c r="B1226" i="1"/>
  <c r="A1226" i="1"/>
  <c r="M1225" i="1"/>
  <c r="L1225" i="1"/>
  <c r="K1225" i="1"/>
  <c r="J1225" i="1"/>
  <c r="I1225" i="1"/>
  <c r="H1225" i="1"/>
  <c r="G1225" i="1"/>
  <c r="F1225" i="1"/>
  <c r="E1225" i="1"/>
  <c r="D1225" i="1"/>
  <c r="B1225" i="1"/>
  <c r="A1225" i="1"/>
  <c r="M1224" i="1"/>
  <c r="L1224" i="1"/>
  <c r="K1224" i="1"/>
  <c r="J1224" i="1"/>
  <c r="I1224" i="1"/>
  <c r="H1224" i="1"/>
  <c r="G1224" i="1"/>
  <c r="F1224" i="1"/>
  <c r="E1224" i="1"/>
  <c r="D1224" i="1"/>
  <c r="B1224" i="1"/>
  <c r="A1224" i="1"/>
  <c r="M1223" i="1"/>
  <c r="L1223" i="1"/>
  <c r="K1223" i="1"/>
  <c r="N1223" i="1" s="1"/>
  <c r="J1223" i="1"/>
  <c r="I1223" i="1"/>
  <c r="H1223" i="1"/>
  <c r="G1223" i="1"/>
  <c r="F1223" i="1"/>
  <c r="E1223" i="1"/>
  <c r="D1223" i="1"/>
  <c r="B1223" i="1"/>
  <c r="A1223" i="1"/>
  <c r="M1222" i="1"/>
  <c r="L1222" i="1"/>
  <c r="K1222" i="1"/>
  <c r="J1222" i="1"/>
  <c r="I1222" i="1"/>
  <c r="H1222" i="1"/>
  <c r="G1222" i="1"/>
  <c r="F1222" i="1"/>
  <c r="E1222" i="1"/>
  <c r="D1222" i="1"/>
  <c r="B1222" i="1"/>
  <c r="A1222" i="1"/>
  <c r="M1221" i="1"/>
  <c r="L1221" i="1"/>
  <c r="K1221" i="1"/>
  <c r="J1221" i="1"/>
  <c r="I1221" i="1"/>
  <c r="H1221" i="1"/>
  <c r="G1221" i="1"/>
  <c r="F1221" i="1"/>
  <c r="E1221" i="1"/>
  <c r="D1221" i="1"/>
  <c r="B1221" i="1"/>
  <c r="A1221" i="1"/>
  <c r="M1220" i="1"/>
  <c r="L1220" i="1"/>
  <c r="K1220" i="1"/>
  <c r="J1220" i="1"/>
  <c r="I1220" i="1"/>
  <c r="H1220" i="1"/>
  <c r="G1220" i="1"/>
  <c r="F1220" i="1"/>
  <c r="E1220" i="1"/>
  <c r="D1220" i="1"/>
  <c r="B1220" i="1"/>
  <c r="A1220" i="1"/>
  <c r="M1219" i="1"/>
  <c r="L1219" i="1"/>
  <c r="K1219" i="1"/>
  <c r="J1219" i="1"/>
  <c r="I1219" i="1"/>
  <c r="H1219" i="1"/>
  <c r="G1219" i="1"/>
  <c r="F1219" i="1"/>
  <c r="E1219" i="1"/>
  <c r="D1219" i="1"/>
  <c r="B1219" i="1"/>
  <c r="A1219" i="1"/>
  <c r="M1218" i="1"/>
  <c r="L1218" i="1"/>
  <c r="K1218" i="1"/>
  <c r="J1218" i="1"/>
  <c r="I1218" i="1"/>
  <c r="H1218" i="1"/>
  <c r="G1218" i="1"/>
  <c r="F1218" i="1"/>
  <c r="E1218" i="1"/>
  <c r="D1218" i="1"/>
  <c r="B1218" i="1"/>
  <c r="A1218" i="1"/>
  <c r="M1217" i="1"/>
  <c r="L1217" i="1"/>
  <c r="K1217" i="1"/>
  <c r="J1217" i="1"/>
  <c r="I1217" i="1"/>
  <c r="H1217" i="1"/>
  <c r="G1217" i="1"/>
  <c r="F1217" i="1"/>
  <c r="E1217" i="1"/>
  <c r="D1217" i="1"/>
  <c r="B1217" i="1"/>
  <c r="A1217" i="1"/>
  <c r="M1216" i="1"/>
  <c r="L1216" i="1"/>
  <c r="K1216" i="1"/>
  <c r="J1216" i="1"/>
  <c r="I1216" i="1"/>
  <c r="H1216" i="1"/>
  <c r="G1216" i="1"/>
  <c r="F1216" i="1"/>
  <c r="E1216" i="1"/>
  <c r="D1216" i="1"/>
  <c r="B1216" i="1"/>
  <c r="A1216" i="1"/>
  <c r="M1215" i="1"/>
  <c r="L1215" i="1"/>
  <c r="K1215" i="1"/>
  <c r="J1215" i="1"/>
  <c r="I1215" i="1"/>
  <c r="H1215" i="1"/>
  <c r="G1215" i="1"/>
  <c r="F1215" i="1"/>
  <c r="E1215" i="1"/>
  <c r="D1215" i="1"/>
  <c r="B1215" i="1"/>
  <c r="A1215" i="1"/>
  <c r="M1214" i="1"/>
  <c r="L1214" i="1"/>
  <c r="K1214" i="1"/>
  <c r="J1214" i="1"/>
  <c r="I1214" i="1"/>
  <c r="H1214" i="1"/>
  <c r="G1214" i="1"/>
  <c r="F1214" i="1"/>
  <c r="E1214" i="1"/>
  <c r="D1214" i="1"/>
  <c r="B1214" i="1"/>
  <c r="A1214" i="1"/>
  <c r="M1213" i="1"/>
  <c r="L1213" i="1"/>
  <c r="K1213" i="1"/>
  <c r="J1213" i="1"/>
  <c r="I1213" i="1"/>
  <c r="H1213" i="1"/>
  <c r="G1213" i="1"/>
  <c r="F1213" i="1"/>
  <c r="E1213" i="1"/>
  <c r="D1213" i="1"/>
  <c r="B1213" i="1"/>
  <c r="A1213" i="1"/>
  <c r="M1212" i="1"/>
  <c r="L1212" i="1"/>
  <c r="K1212" i="1"/>
  <c r="J1212" i="1"/>
  <c r="I1212" i="1"/>
  <c r="H1212" i="1"/>
  <c r="G1212" i="1"/>
  <c r="F1212" i="1"/>
  <c r="E1212" i="1"/>
  <c r="D1212" i="1"/>
  <c r="B1212" i="1"/>
  <c r="A1212" i="1"/>
  <c r="M1211" i="1"/>
  <c r="L1211" i="1"/>
  <c r="K1211" i="1"/>
  <c r="J1211" i="1"/>
  <c r="I1211" i="1"/>
  <c r="H1211" i="1"/>
  <c r="G1211" i="1"/>
  <c r="F1211" i="1"/>
  <c r="E1211" i="1"/>
  <c r="D1211" i="1"/>
  <c r="B1211" i="1"/>
  <c r="A1211" i="1"/>
  <c r="M1210" i="1"/>
  <c r="L1210" i="1"/>
  <c r="K1210" i="1"/>
  <c r="J1210" i="1"/>
  <c r="I1210" i="1"/>
  <c r="H1210" i="1"/>
  <c r="G1210" i="1"/>
  <c r="F1210" i="1"/>
  <c r="E1210" i="1"/>
  <c r="D1210" i="1"/>
  <c r="B1210" i="1"/>
  <c r="A1210" i="1"/>
  <c r="M1209" i="1"/>
  <c r="L1209" i="1"/>
  <c r="K1209" i="1"/>
  <c r="J1209" i="1"/>
  <c r="I1209" i="1"/>
  <c r="H1209" i="1"/>
  <c r="G1209" i="1"/>
  <c r="F1209" i="1"/>
  <c r="E1209" i="1"/>
  <c r="D1209" i="1"/>
  <c r="B1209" i="1"/>
  <c r="A1209" i="1"/>
  <c r="M1208" i="1"/>
  <c r="L1208" i="1"/>
  <c r="K1208" i="1"/>
  <c r="J1208" i="1"/>
  <c r="I1208" i="1"/>
  <c r="H1208" i="1"/>
  <c r="G1208" i="1"/>
  <c r="F1208" i="1"/>
  <c r="E1208" i="1"/>
  <c r="D1208" i="1"/>
  <c r="B1208" i="1"/>
  <c r="A1208" i="1"/>
  <c r="M1207" i="1"/>
  <c r="L1207" i="1"/>
  <c r="K1207" i="1"/>
  <c r="J1207" i="1"/>
  <c r="I1207" i="1"/>
  <c r="H1207" i="1"/>
  <c r="G1207" i="1"/>
  <c r="F1207" i="1"/>
  <c r="E1207" i="1"/>
  <c r="D1207" i="1"/>
  <c r="B1207" i="1"/>
  <c r="A1207" i="1"/>
  <c r="M1206" i="1"/>
  <c r="L1206" i="1"/>
  <c r="K1206" i="1"/>
  <c r="J1206" i="1"/>
  <c r="I1206" i="1"/>
  <c r="H1206" i="1"/>
  <c r="G1206" i="1"/>
  <c r="F1206" i="1"/>
  <c r="E1206" i="1"/>
  <c r="D1206" i="1"/>
  <c r="B1206" i="1"/>
  <c r="A1206" i="1"/>
  <c r="M1205" i="1"/>
  <c r="L1205" i="1"/>
  <c r="K1205" i="1"/>
  <c r="J1205" i="1"/>
  <c r="I1205" i="1"/>
  <c r="H1205" i="1"/>
  <c r="G1205" i="1"/>
  <c r="F1205" i="1"/>
  <c r="E1205" i="1"/>
  <c r="D1205" i="1"/>
  <c r="B1205" i="1"/>
  <c r="A1205" i="1"/>
  <c r="M1204" i="1"/>
  <c r="L1204" i="1"/>
  <c r="K1204" i="1"/>
  <c r="J1204" i="1"/>
  <c r="I1204" i="1"/>
  <c r="H1204" i="1"/>
  <c r="G1204" i="1"/>
  <c r="F1204" i="1"/>
  <c r="E1204" i="1"/>
  <c r="D1204" i="1"/>
  <c r="B1204" i="1"/>
  <c r="A1204" i="1"/>
  <c r="M1203" i="1"/>
  <c r="L1203" i="1"/>
  <c r="K1203" i="1"/>
  <c r="J1203" i="1"/>
  <c r="I1203" i="1"/>
  <c r="H1203" i="1"/>
  <c r="G1203" i="1"/>
  <c r="F1203" i="1"/>
  <c r="E1203" i="1"/>
  <c r="D1203" i="1"/>
  <c r="B1203" i="1"/>
  <c r="A1203" i="1"/>
  <c r="M1202" i="1"/>
  <c r="L1202" i="1"/>
  <c r="K1202" i="1"/>
  <c r="J1202" i="1"/>
  <c r="I1202" i="1"/>
  <c r="H1202" i="1"/>
  <c r="G1202" i="1"/>
  <c r="F1202" i="1"/>
  <c r="E1202" i="1"/>
  <c r="D1202" i="1"/>
  <c r="B1202" i="1"/>
  <c r="A1202" i="1"/>
  <c r="M1201" i="1"/>
  <c r="L1201" i="1"/>
  <c r="K1201" i="1"/>
  <c r="J1201" i="1"/>
  <c r="I1201" i="1"/>
  <c r="H1201" i="1"/>
  <c r="G1201" i="1"/>
  <c r="F1201" i="1"/>
  <c r="E1201" i="1"/>
  <c r="D1201" i="1"/>
  <c r="B1201" i="1"/>
  <c r="A1201" i="1"/>
  <c r="M1200" i="1"/>
  <c r="L1200" i="1"/>
  <c r="K1200" i="1"/>
  <c r="J1200" i="1"/>
  <c r="I1200" i="1"/>
  <c r="H1200" i="1"/>
  <c r="G1200" i="1"/>
  <c r="F1200" i="1"/>
  <c r="E1200" i="1"/>
  <c r="D1200" i="1"/>
  <c r="B1200" i="1"/>
  <c r="A1200" i="1"/>
  <c r="M1199" i="1"/>
  <c r="L1199" i="1"/>
  <c r="K1199" i="1"/>
  <c r="J1199" i="1"/>
  <c r="I1199" i="1"/>
  <c r="H1199" i="1"/>
  <c r="G1199" i="1"/>
  <c r="F1199" i="1"/>
  <c r="E1199" i="1"/>
  <c r="D1199" i="1"/>
  <c r="B1199" i="1"/>
  <c r="A1199" i="1"/>
  <c r="M1198" i="1"/>
  <c r="L1198" i="1"/>
  <c r="K1198" i="1"/>
  <c r="J1198" i="1"/>
  <c r="I1198" i="1"/>
  <c r="H1198" i="1"/>
  <c r="G1198" i="1"/>
  <c r="F1198" i="1"/>
  <c r="E1198" i="1"/>
  <c r="D1198" i="1"/>
  <c r="B1198" i="1"/>
  <c r="A1198" i="1"/>
  <c r="M1197" i="1"/>
  <c r="L1197" i="1"/>
  <c r="K1197" i="1"/>
  <c r="J1197" i="1"/>
  <c r="I1197" i="1"/>
  <c r="H1197" i="1"/>
  <c r="G1197" i="1"/>
  <c r="F1197" i="1"/>
  <c r="E1197" i="1"/>
  <c r="D1197" i="1"/>
  <c r="B1197" i="1"/>
  <c r="A1197" i="1"/>
  <c r="M1196" i="1"/>
  <c r="L1196" i="1"/>
  <c r="K1196" i="1"/>
  <c r="J1196" i="1"/>
  <c r="I1196" i="1"/>
  <c r="H1196" i="1"/>
  <c r="G1196" i="1"/>
  <c r="F1196" i="1"/>
  <c r="E1196" i="1"/>
  <c r="D1196" i="1"/>
  <c r="B1196" i="1"/>
  <c r="A1196" i="1"/>
  <c r="M1195" i="1"/>
  <c r="L1195" i="1"/>
  <c r="K1195" i="1"/>
  <c r="N1195" i="1" s="1"/>
  <c r="J1195" i="1"/>
  <c r="I1195" i="1"/>
  <c r="H1195" i="1"/>
  <c r="G1195" i="1"/>
  <c r="F1195" i="1"/>
  <c r="E1195" i="1"/>
  <c r="D1195" i="1"/>
  <c r="B1195" i="1"/>
  <c r="A1195" i="1"/>
  <c r="M1194" i="1"/>
  <c r="L1194" i="1"/>
  <c r="K1194" i="1"/>
  <c r="J1194" i="1"/>
  <c r="I1194" i="1"/>
  <c r="H1194" i="1"/>
  <c r="G1194" i="1"/>
  <c r="F1194" i="1"/>
  <c r="E1194" i="1"/>
  <c r="D1194" i="1"/>
  <c r="B1194" i="1"/>
  <c r="A1194" i="1"/>
  <c r="M1193" i="1"/>
  <c r="L1193" i="1"/>
  <c r="K1193" i="1"/>
  <c r="J1193" i="1"/>
  <c r="I1193" i="1"/>
  <c r="N1193" i="1" s="1"/>
  <c r="H1193" i="1"/>
  <c r="G1193" i="1"/>
  <c r="F1193" i="1"/>
  <c r="E1193" i="1"/>
  <c r="D1193" i="1"/>
  <c r="B1193" i="1"/>
  <c r="A1193" i="1"/>
  <c r="M1192" i="1"/>
  <c r="L1192" i="1"/>
  <c r="K1192" i="1"/>
  <c r="J1192" i="1"/>
  <c r="I1192" i="1"/>
  <c r="H1192" i="1"/>
  <c r="G1192" i="1"/>
  <c r="F1192" i="1"/>
  <c r="E1192" i="1"/>
  <c r="D1192" i="1"/>
  <c r="B1192" i="1"/>
  <c r="A1192" i="1"/>
  <c r="M1191" i="1"/>
  <c r="L1191" i="1"/>
  <c r="K1191" i="1"/>
  <c r="J1191" i="1"/>
  <c r="I1191" i="1"/>
  <c r="H1191" i="1"/>
  <c r="G1191" i="1"/>
  <c r="F1191" i="1"/>
  <c r="E1191" i="1"/>
  <c r="D1191" i="1"/>
  <c r="B1191" i="1"/>
  <c r="A1191" i="1"/>
  <c r="M1190" i="1"/>
  <c r="L1190" i="1"/>
  <c r="K1190" i="1"/>
  <c r="J1190" i="1"/>
  <c r="I1190" i="1"/>
  <c r="H1190" i="1"/>
  <c r="G1190" i="1"/>
  <c r="F1190" i="1"/>
  <c r="E1190" i="1"/>
  <c r="D1190" i="1"/>
  <c r="B1190" i="1"/>
  <c r="A1190" i="1"/>
  <c r="M1189" i="1"/>
  <c r="L1189" i="1"/>
  <c r="K1189" i="1"/>
  <c r="J1189" i="1"/>
  <c r="I1189" i="1"/>
  <c r="H1189" i="1"/>
  <c r="G1189" i="1"/>
  <c r="F1189" i="1"/>
  <c r="E1189" i="1"/>
  <c r="D1189" i="1"/>
  <c r="B1189" i="1"/>
  <c r="A1189" i="1"/>
  <c r="M1188" i="1"/>
  <c r="L1188" i="1"/>
  <c r="K1188" i="1"/>
  <c r="J1188" i="1"/>
  <c r="I1188" i="1"/>
  <c r="H1188" i="1"/>
  <c r="G1188" i="1"/>
  <c r="F1188" i="1"/>
  <c r="E1188" i="1"/>
  <c r="D1188" i="1"/>
  <c r="B1188" i="1"/>
  <c r="A1188" i="1"/>
  <c r="M1187" i="1"/>
  <c r="L1187" i="1"/>
  <c r="K1187" i="1"/>
  <c r="J1187" i="1"/>
  <c r="I1187" i="1"/>
  <c r="H1187" i="1"/>
  <c r="G1187" i="1"/>
  <c r="F1187" i="1"/>
  <c r="E1187" i="1"/>
  <c r="D1187" i="1"/>
  <c r="B1187" i="1"/>
  <c r="A1187" i="1"/>
  <c r="M1186" i="1"/>
  <c r="L1186" i="1"/>
  <c r="K1186" i="1"/>
  <c r="J1186" i="1"/>
  <c r="I1186" i="1"/>
  <c r="H1186" i="1"/>
  <c r="G1186" i="1"/>
  <c r="F1186" i="1"/>
  <c r="E1186" i="1"/>
  <c r="D1186" i="1"/>
  <c r="B1186" i="1"/>
  <c r="A1186" i="1"/>
  <c r="N1185" i="1"/>
  <c r="M1185" i="1"/>
  <c r="L1185" i="1"/>
  <c r="K1185" i="1"/>
  <c r="J1185" i="1"/>
  <c r="I1185" i="1"/>
  <c r="H1185" i="1"/>
  <c r="G1185" i="1"/>
  <c r="F1185" i="1"/>
  <c r="E1185" i="1"/>
  <c r="D1185" i="1"/>
  <c r="B1185" i="1"/>
  <c r="A1185" i="1"/>
  <c r="M1184" i="1"/>
  <c r="L1184" i="1"/>
  <c r="K1184" i="1"/>
  <c r="J1184" i="1"/>
  <c r="I1184" i="1"/>
  <c r="H1184" i="1"/>
  <c r="G1184" i="1"/>
  <c r="F1184" i="1"/>
  <c r="E1184" i="1"/>
  <c r="D1184" i="1"/>
  <c r="B1184" i="1"/>
  <c r="A1184" i="1"/>
  <c r="M1183" i="1"/>
  <c r="L1183" i="1"/>
  <c r="K1183" i="1"/>
  <c r="J1183" i="1"/>
  <c r="I1183" i="1"/>
  <c r="H1183" i="1"/>
  <c r="G1183" i="1"/>
  <c r="F1183" i="1"/>
  <c r="E1183" i="1"/>
  <c r="D1183" i="1"/>
  <c r="B1183" i="1"/>
  <c r="A1183" i="1"/>
  <c r="M1182" i="1"/>
  <c r="L1182" i="1"/>
  <c r="K1182" i="1"/>
  <c r="J1182" i="1"/>
  <c r="I1182" i="1"/>
  <c r="H1182" i="1"/>
  <c r="G1182" i="1"/>
  <c r="F1182" i="1"/>
  <c r="E1182" i="1"/>
  <c r="D1182" i="1"/>
  <c r="B1182" i="1"/>
  <c r="A1182" i="1"/>
  <c r="M1181" i="1"/>
  <c r="L1181" i="1"/>
  <c r="K1181" i="1"/>
  <c r="J1181" i="1"/>
  <c r="I1181" i="1"/>
  <c r="H1181" i="1"/>
  <c r="G1181" i="1"/>
  <c r="F1181" i="1"/>
  <c r="E1181" i="1"/>
  <c r="D1181" i="1"/>
  <c r="B1181" i="1"/>
  <c r="A1181" i="1"/>
  <c r="M1180" i="1"/>
  <c r="L1180" i="1"/>
  <c r="K1180" i="1"/>
  <c r="J1180" i="1"/>
  <c r="I1180" i="1"/>
  <c r="H1180" i="1"/>
  <c r="G1180" i="1"/>
  <c r="F1180" i="1"/>
  <c r="E1180" i="1"/>
  <c r="D1180" i="1"/>
  <c r="B1180" i="1"/>
  <c r="A1180" i="1"/>
  <c r="M1179" i="1"/>
  <c r="L1179" i="1"/>
  <c r="K1179" i="1"/>
  <c r="J1179" i="1"/>
  <c r="I1179" i="1"/>
  <c r="H1179" i="1"/>
  <c r="G1179" i="1"/>
  <c r="F1179" i="1"/>
  <c r="E1179" i="1"/>
  <c r="D1179" i="1"/>
  <c r="B1179" i="1"/>
  <c r="A1179" i="1"/>
  <c r="M1178" i="1"/>
  <c r="L1178" i="1"/>
  <c r="K1178" i="1"/>
  <c r="J1178" i="1"/>
  <c r="I1178" i="1"/>
  <c r="H1178" i="1"/>
  <c r="G1178" i="1"/>
  <c r="F1178" i="1"/>
  <c r="E1178" i="1"/>
  <c r="D1178" i="1"/>
  <c r="B1178" i="1"/>
  <c r="A1178" i="1"/>
  <c r="M1177" i="1"/>
  <c r="L1177" i="1"/>
  <c r="K1177" i="1"/>
  <c r="J1177" i="1"/>
  <c r="I1177" i="1"/>
  <c r="H1177" i="1"/>
  <c r="G1177" i="1"/>
  <c r="F1177" i="1"/>
  <c r="E1177" i="1"/>
  <c r="D1177" i="1"/>
  <c r="B1177" i="1"/>
  <c r="A1177" i="1"/>
  <c r="M1176" i="1"/>
  <c r="L1176" i="1"/>
  <c r="K1176" i="1"/>
  <c r="J1176" i="1"/>
  <c r="I1176" i="1"/>
  <c r="H1176" i="1"/>
  <c r="G1176" i="1"/>
  <c r="F1176" i="1"/>
  <c r="E1176" i="1"/>
  <c r="D1176" i="1"/>
  <c r="B1176" i="1"/>
  <c r="A1176" i="1"/>
  <c r="M1175" i="1"/>
  <c r="L1175" i="1"/>
  <c r="K1175" i="1"/>
  <c r="J1175" i="1"/>
  <c r="I1175" i="1"/>
  <c r="H1175" i="1"/>
  <c r="G1175" i="1"/>
  <c r="F1175" i="1"/>
  <c r="E1175" i="1"/>
  <c r="D1175" i="1"/>
  <c r="B1175" i="1"/>
  <c r="A1175" i="1"/>
  <c r="M1174" i="1"/>
  <c r="L1174" i="1"/>
  <c r="K1174" i="1"/>
  <c r="J1174" i="1"/>
  <c r="I1174" i="1"/>
  <c r="H1174" i="1"/>
  <c r="G1174" i="1"/>
  <c r="F1174" i="1"/>
  <c r="E1174" i="1"/>
  <c r="D1174" i="1"/>
  <c r="B1174" i="1"/>
  <c r="A1174" i="1"/>
  <c r="M1173" i="1"/>
  <c r="L1173" i="1"/>
  <c r="K1173" i="1"/>
  <c r="J1173" i="1"/>
  <c r="I1173" i="1"/>
  <c r="H1173" i="1"/>
  <c r="G1173" i="1"/>
  <c r="F1173" i="1"/>
  <c r="E1173" i="1"/>
  <c r="D1173" i="1"/>
  <c r="B1173" i="1"/>
  <c r="A1173" i="1"/>
  <c r="M1172" i="1"/>
  <c r="L1172" i="1"/>
  <c r="K1172" i="1"/>
  <c r="J1172" i="1"/>
  <c r="I1172" i="1"/>
  <c r="H1172" i="1"/>
  <c r="G1172" i="1"/>
  <c r="F1172" i="1"/>
  <c r="E1172" i="1"/>
  <c r="D1172" i="1"/>
  <c r="B1172" i="1"/>
  <c r="A1172" i="1"/>
  <c r="M1171" i="1"/>
  <c r="L1171" i="1"/>
  <c r="K1171" i="1"/>
  <c r="J1171" i="1"/>
  <c r="I1171" i="1"/>
  <c r="H1171" i="1"/>
  <c r="G1171" i="1"/>
  <c r="F1171" i="1"/>
  <c r="E1171" i="1"/>
  <c r="D1171" i="1"/>
  <c r="B1171" i="1"/>
  <c r="A1171" i="1"/>
  <c r="M1170" i="1"/>
  <c r="L1170" i="1"/>
  <c r="K1170" i="1"/>
  <c r="J1170" i="1"/>
  <c r="I1170" i="1"/>
  <c r="H1170" i="1"/>
  <c r="G1170" i="1"/>
  <c r="F1170" i="1"/>
  <c r="E1170" i="1"/>
  <c r="D1170" i="1"/>
  <c r="B1170" i="1"/>
  <c r="A1170" i="1"/>
  <c r="M1169" i="1"/>
  <c r="L1169" i="1"/>
  <c r="K1169" i="1"/>
  <c r="J1169" i="1"/>
  <c r="I1169" i="1"/>
  <c r="H1169" i="1"/>
  <c r="G1169" i="1"/>
  <c r="F1169" i="1"/>
  <c r="E1169" i="1"/>
  <c r="D1169" i="1"/>
  <c r="B1169" i="1"/>
  <c r="A1169" i="1"/>
  <c r="M1168" i="1"/>
  <c r="L1168" i="1"/>
  <c r="K1168" i="1"/>
  <c r="J1168" i="1"/>
  <c r="I1168" i="1"/>
  <c r="H1168" i="1"/>
  <c r="G1168" i="1"/>
  <c r="F1168" i="1"/>
  <c r="E1168" i="1"/>
  <c r="D1168" i="1"/>
  <c r="B1168" i="1"/>
  <c r="A1168" i="1"/>
  <c r="M1167" i="1"/>
  <c r="L1167" i="1"/>
  <c r="K1167" i="1"/>
  <c r="J1167" i="1"/>
  <c r="I1167" i="1"/>
  <c r="H1167" i="1"/>
  <c r="G1167" i="1"/>
  <c r="F1167" i="1"/>
  <c r="E1167" i="1"/>
  <c r="D1167" i="1"/>
  <c r="B1167" i="1"/>
  <c r="A1167" i="1"/>
  <c r="M1166" i="1"/>
  <c r="L1166" i="1"/>
  <c r="K1166" i="1"/>
  <c r="J1166" i="1"/>
  <c r="I1166" i="1"/>
  <c r="H1166" i="1"/>
  <c r="G1166" i="1"/>
  <c r="F1166" i="1"/>
  <c r="E1166" i="1"/>
  <c r="D1166" i="1"/>
  <c r="B1166" i="1"/>
  <c r="A1166" i="1"/>
  <c r="M1165" i="1"/>
  <c r="L1165" i="1"/>
  <c r="K1165" i="1"/>
  <c r="J1165" i="1"/>
  <c r="I1165" i="1"/>
  <c r="H1165" i="1"/>
  <c r="G1165" i="1"/>
  <c r="F1165" i="1"/>
  <c r="E1165" i="1"/>
  <c r="D1165" i="1"/>
  <c r="B1165" i="1"/>
  <c r="A1165" i="1"/>
  <c r="M1164" i="1"/>
  <c r="L1164" i="1"/>
  <c r="K1164" i="1"/>
  <c r="J1164" i="1"/>
  <c r="I1164" i="1"/>
  <c r="N1164" i="1" s="1"/>
  <c r="H1164" i="1"/>
  <c r="G1164" i="1"/>
  <c r="F1164" i="1"/>
  <c r="E1164" i="1"/>
  <c r="D1164" i="1"/>
  <c r="B1164" i="1"/>
  <c r="A1164" i="1"/>
  <c r="M1163" i="1"/>
  <c r="L1163" i="1"/>
  <c r="K1163" i="1"/>
  <c r="J1163" i="1"/>
  <c r="I1163" i="1"/>
  <c r="H1163" i="1"/>
  <c r="G1163" i="1"/>
  <c r="F1163" i="1"/>
  <c r="E1163" i="1"/>
  <c r="D1163" i="1"/>
  <c r="B1163" i="1"/>
  <c r="A1163" i="1"/>
  <c r="M1162" i="1"/>
  <c r="L1162" i="1"/>
  <c r="K1162" i="1"/>
  <c r="J1162" i="1"/>
  <c r="I1162" i="1"/>
  <c r="H1162" i="1"/>
  <c r="G1162" i="1"/>
  <c r="F1162" i="1"/>
  <c r="E1162" i="1"/>
  <c r="D1162" i="1"/>
  <c r="B1162" i="1"/>
  <c r="A1162" i="1"/>
  <c r="M1161" i="1"/>
  <c r="L1161" i="1"/>
  <c r="K1161" i="1"/>
  <c r="J1161" i="1"/>
  <c r="I1161" i="1"/>
  <c r="H1161" i="1"/>
  <c r="G1161" i="1"/>
  <c r="F1161" i="1"/>
  <c r="E1161" i="1"/>
  <c r="D1161" i="1"/>
  <c r="B1161" i="1"/>
  <c r="A1161" i="1"/>
  <c r="M1160" i="1"/>
  <c r="L1160" i="1"/>
  <c r="K1160" i="1"/>
  <c r="J1160" i="1"/>
  <c r="I1160" i="1"/>
  <c r="H1160" i="1"/>
  <c r="G1160" i="1"/>
  <c r="F1160" i="1"/>
  <c r="E1160" i="1"/>
  <c r="D1160" i="1"/>
  <c r="B1160" i="1"/>
  <c r="A1160" i="1"/>
  <c r="M1159" i="1"/>
  <c r="L1159" i="1"/>
  <c r="K1159" i="1"/>
  <c r="J1159" i="1"/>
  <c r="I1159" i="1"/>
  <c r="H1159" i="1"/>
  <c r="G1159" i="1"/>
  <c r="F1159" i="1"/>
  <c r="E1159" i="1"/>
  <c r="D1159" i="1"/>
  <c r="B1159" i="1"/>
  <c r="A1159" i="1"/>
  <c r="M1158" i="1"/>
  <c r="L1158" i="1"/>
  <c r="K1158" i="1"/>
  <c r="J1158" i="1"/>
  <c r="I1158" i="1"/>
  <c r="N1158" i="1" s="1"/>
  <c r="H1158" i="1"/>
  <c r="G1158" i="1"/>
  <c r="F1158" i="1"/>
  <c r="E1158" i="1"/>
  <c r="D1158" i="1"/>
  <c r="B1158" i="1"/>
  <c r="A1158" i="1"/>
  <c r="M1157" i="1"/>
  <c r="L1157" i="1"/>
  <c r="K1157" i="1"/>
  <c r="J1157" i="1"/>
  <c r="I1157" i="1"/>
  <c r="H1157" i="1"/>
  <c r="G1157" i="1"/>
  <c r="F1157" i="1"/>
  <c r="E1157" i="1"/>
  <c r="D1157" i="1"/>
  <c r="B1157" i="1"/>
  <c r="A1157" i="1"/>
  <c r="M1156" i="1"/>
  <c r="L1156" i="1"/>
  <c r="K1156" i="1"/>
  <c r="J1156" i="1"/>
  <c r="I1156" i="1"/>
  <c r="H1156" i="1"/>
  <c r="G1156" i="1"/>
  <c r="F1156" i="1"/>
  <c r="E1156" i="1"/>
  <c r="D1156" i="1"/>
  <c r="B1156" i="1"/>
  <c r="A1156" i="1"/>
  <c r="M1155" i="1"/>
  <c r="L1155" i="1"/>
  <c r="K1155" i="1"/>
  <c r="J1155" i="1"/>
  <c r="I1155" i="1"/>
  <c r="H1155" i="1"/>
  <c r="G1155" i="1"/>
  <c r="F1155" i="1"/>
  <c r="E1155" i="1"/>
  <c r="D1155" i="1"/>
  <c r="B1155" i="1"/>
  <c r="A1155" i="1"/>
  <c r="M1154" i="1"/>
  <c r="L1154" i="1"/>
  <c r="K1154" i="1"/>
  <c r="J1154" i="1"/>
  <c r="N1154" i="1" s="1"/>
  <c r="I1154" i="1"/>
  <c r="H1154" i="1"/>
  <c r="G1154" i="1"/>
  <c r="F1154" i="1"/>
  <c r="E1154" i="1"/>
  <c r="D1154" i="1"/>
  <c r="B1154" i="1"/>
  <c r="A1154" i="1"/>
  <c r="M1153" i="1"/>
  <c r="L1153" i="1"/>
  <c r="K1153" i="1"/>
  <c r="J1153" i="1"/>
  <c r="I1153" i="1"/>
  <c r="H1153" i="1"/>
  <c r="G1153" i="1"/>
  <c r="F1153" i="1"/>
  <c r="E1153" i="1"/>
  <c r="D1153" i="1"/>
  <c r="B1153" i="1"/>
  <c r="A1153" i="1"/>
  <c r="M1152" i="1"/>
  <c r="L1152" i="1"/>
  <c r="K1152" i="1"/>
  <c r="J1152" i="1"/>
  <c r="I1152" i="1"/>
  <c r="H1152" i="1"/>
  <c r="G1152" i="1"/>
  <c r="F1152" i="1"/>
  <c r="E1152" i="1"/>
  <c r="D1152" i="1"/>
  <c r="B1152" i="1"/>
  <c r="A1152" i="1"/>
  <c r="M1151" i="1"/>
  <c r="L1151" i="1"/>
  <c r="K1151" i="1"/>
  <c r="J1151" i="1"/>
  <c r="I1151" i="1"/>
  <c r="H1151" i="1"/>
  <c r="G1151" i="1"/>
  <c r="F1151" i="1"/>
  <c r="E1151" i="1"/>
  <c r="D1151" i="1"/>
  <c r="B1151" i="1"/>
  <c r="A1151" i="1"/>
  <c r="M1150" i="1"/>
  <c r="L1150" i="1"/>
  <c r="K1150" i="1"/>
  <c r="J1150" i="1"/>
  <c r="I1150" i="1"/>
  <c r="H1150" i="1"/>
  <c r="G1150" i="1"/>
  <c r="F1150" i="1"/>
  <c r="E1150" i="1"/>
  <c r="D1150" i="1"/>
  <c r="B1150" i="1"/>
  <c r="A1150" i="1"/>
  <c r="N1149" i="1"/>
  <c r="M1149" i="1"/>
  <c r="L1149" i="1"/>
  <c r="K1149" i="1"/>
  <c r="J1149" i="1"/>
  <c r="I1149" i="1"/>
  <c r="H1149" i="1"/>
  <c r="G1149" i="1"/>
  <c r="F1149" i="1"/>
  <c r="E1149" i="1"/>
  <c r="D1149" i="1"/>
  <c r="B1149" i="1"/>
  <c r="A1149" i="1"/>
  <c r="M1148" i="1"/>
  <c r="L1148" i="1"/>
  <c r="K1148" i="1"/>
  <c r="J1148" i="1"/>
  <c r="I1148" i="1"/>
  <c r="H1148" i="1"/>
  <c r="G1148" i="1"/>
  <c r="F1148" i="1"/>
  <c r="E1148" i="1"/>
  <c r="D1148" i="1"/>
  <c r="B1148" i="1"/>
  <c r="A1148" i="1"/>
  <c r="M1147" i="1"/>
  <c r="L1147" i="1"/>
  <c r="K1147" i="1"/>
  <c r="J1147" i="1"/>
  <c r="I1147" i="1"/>
  <c r="H1147" i="1"/>
  <c r="G1147" i="1"/>
  <c r="F1147" i="1"/>
  <c r="E1147" i="1"/>
  <c r="D1147" i="1"/>
  <c r="B1147" i="1"/>
  <c r="A1147" i="1"/>
  <c r="M1146" i="1"/>
  <c r="L1146" i="1"/>
  <c r="K1146" i="1"/>
  <c r="J1146" i="1"/>
  <c r="I1146" i="1"/>
  <c r="H1146" i="1"/>
  <c r="G1146" i="1"/>
  <c r="F1146" i="1"/>
  <c r="E1146" i="1"/>
  <c r="D1146" i="1"/>
  <c r="B1146" i="1"/>
  <c r="A1146" i="1"/>
  <c r="M1145" i="1"/>
  <c r="L1145" i="1"/>
  <c r="K1145" i="1"/>
  <c r="J1145" i="1"/>
  <c r="I1145" i="1"/>
  <c r="N1145" i="1" s="1"/>
  <c r="H1145" i="1"/>
  <c r="G1145" i="1"/>
  <c r="F1145" i="1"/>
  <c r="E1145" i="1"/>
  <c r="D1145" i="1"/>
  <c r="B1145" i="1"/>
  <c r="A1145" i="1"/>
  <c r="M1144" i="1"/>
  <c r="L1144" i="1"/>
  <c r="K1144" i="1"/>
  <c r="J1144" i="1"/>
  <c r="I1144" i="1"/>
  <c r="H1144" i="1"/>
  <c r="G1144" i="1"/>
  <c r="F1144" i="1"/>
  <c r="E1144" i="1"/>
  <c r="D1144" i="1"/>
  <c r="B1144" i="1"/>
  <c r="A1144" i="1"/>
  <c r="M1143" i="1"/>
  <c r="L1143" i="1"/>
  <c r="K1143" i="1"/>
  <c r="J1143" i="1"/>
  <c r="I1143" i="1"/>
  <c r="H1143" i="1"/>
  <c r="G1143" i="1"/>
  <c r="F1143" i="1"/>
  <c r="E1143" i="1"/>
  <c r="D1143" i="1"/>
  <c r="B1143" i="1"/>
  <c r="A1143" i="1"/>
  <c r="M1142" i="1"/>
  <c r="L1142" i="1"/>
  <c r="K1142" i="1"/>
  <c r="J1142" i="1"/>
  <c r="I1142" i="1"/>
  <c r="H1142" i="1"/>
  <c r="G1142" i="1"/>
  <c r="F1142" i="1"/>
  <c r="E1142" i="1"/>
  <c r="D1142" i="1"/>
  <c r="B1142" i="1"/>
  <c r="A1142" i="1"/>
  <c r="M1141" i="1"/>
  <c r="L1141" i="1"/>
  <c r="K1141" i="1"/>
  <c r="J1141" i="1"/>
  <c r="I1141" i="1"/>
  <c r="N1141" i="1" s="1"/>
  <c r="H1141" i="1"/>
  <c r="G1141" i="1"/>
  <c r="F1141" i="1"/>
  <c r="E1141" i="1"/>
  <c r="D1141" i="1"/>
  <c r="B1141" i="1"/>
  <c r="A1141" i="1"/>
  <c r="N1140" i="1"/>
  <c r="M1140" i="1"/>
  <c r="L1140" i="1"/>
  <c r="K1140" i="1"/>
  <c r="J1140" i="1"/>
  <c r="I1140" i="1"/>
  <c r="H1140" i="1"/>
  <c r="G1140" i="1"/>
  <c r="F1140" i="1"/>
  <c r="E1140" i="1"/>
  <c r="D1140" i="1"/>
  <c r="B1140" i="1"/>
  <c r="A1140" i="1"/>
  <c r="M1139" i="1"/>
  <c r="L1139" i="1"/>
  <c r="K1139" i="1"/>
  <c r="J1139" i="1"/>
  <c r="I1139" i="1"/>
  <c r="N1139" i="1" s="1"/>
  <c r="H1139" i="1"/>
  <c r="G1139" i="1"/>
  <c r="F1139" i="1"/>
  <c r="E1139" i="1"/>
  <c r="D1139" i="1"/>
  <c r="B1139" i="1"/>
  <c r="A1139" i="1"/>
  <c r="M1138" i="1"/>
  <c r="L1138" i="1"/>
  <c r="K1138" i="1"/>
  <c r="J1138" i="1"/>
  <c r="I1138" i="1"/>
  <c r="H1138" i="1"/>
  <c r="G1138" i="1"/>
  <c r="F1138" i="1"/>
  <c r="E1138" i="1"/>
  <c r="D1138" i="1"/>
  <c r="B1138" i="1"/>
  <c r="A1138" i="1"/>
  <c r="M1137" i="1"/>
  <c r="L1137" i="1"/>
  <c r="K1137" i="1"/>
  <c r="J1137" i="1"/>
  <c r="I1137" i="1"/>
  <c r="H1137" i="1"/>
  <c r="G1137" i="1"/>
  <c r="F1137" i="1"/>
  <c r="E1137" i="1"/>
  <c r="D1137" i="1"/>
  <c r="B1137" i="1"/>
  <c r="A1137" i="1"/>
  <c r="N1136" i="1"/>
  <c r="M1136" i="1"/>
  <c r="L1136" i="1"/>
  <c r="K1136" i="1"/>
  <c r="J1136" i="1"/>
  <c r="I1136" i="1"/>
  <c r="H1136" i="1"/>
  <c r="G1136" i="1"/>
  <c r="F1136" i="1"/>
  <c r="E1136" i="1"/>
  <c r="D1136" i="1"/>
  <c r="B1136" i="1"/>
  <c r="A1136" i="1"/>
  <c r="M1135" i="1"/>
  <c r="L1135" i="1"/>
  <c r="K1135" i="1"/>
  <c r="J1135" i="1"/>
  <c r="I1135" i="1"/>
  <c r="H1135" i="1"/>
  <c r="G1135" i="1"/>
  <c r="F1135" i="1"/>
  <c r="E1135" i="1"/>
  <c r="D1135" i="1"/>
  <c r="B1135" i="1"/>
  <c r="A1135" i="1"/>
  <c r="M1134" i="1"/>
  <c r="L1134" i="1"/>
  <c r="K1134" i="1"/>
  <c r="J1134" i="1"/>
  <c r="I1134" i="1"/>
  <c r="H1134" i="1"/>
  <c r="G1134" i="1"/>
  <c r="F1134" i="1"/>
  <c r="E1134" i="1"/>
  <c r="D1134" i="1"/>
  <c r="B1134" i="1"/>
  <c r="A1134" i="1"/>
  <c r="M1133" i="1"/>
  <c r="L1133" i="1"/>
  <c r="K1133" i="1"/>
  <c r="J1133" i="1"/>
  <c r="I1133" i="1"/>
  <c r="H1133" i="1"/>
  <c r="G1133" i="1"/>
  <c r="F1133" i="1"/>
  <c r="E1133" i="1"/>
  <c r="D1133" i="1"/>
  <c r="B1133" i="1"/>
  <c r="A1133" i="1"/>
  <c r="M1132" i="1"/>
  <c r="L1132" i="1"/>
  <c r="K1132" i="1"/>
  <c r="J1132" i="1"/>
  <c r="I1132" i="1"/>
  <c r="H1132" i="1"/>
  <c r="G1132" i="1"/>
  <c r="F1132" i="1"/>
  <c r="E1132" i="1"/>
  <c r="D1132" i="1"/>
  <c r="B1132" i="1"/>
  <c r="A1132" i="1"/>
  <c r="M1131" i="1"/>
  <c r="L1131" i="1"/>
  <c r="K1131" i="1"/>
  <c r="J1131" i="1"/>
  <c r="I1131" i="1"/>
  <c r="H1131" i="1"/>
  <c r="G1131" i="1"/>
  <c r="F1131" i="1"/>
  <c r="E1131" i="1"/>
  <c r="D1131" i="1"/>
  <c r="B1131" i="1"/>
  <c r="A1131" i="1"/>
  <c r="M1130" i="1"/>
  <c r="L1130" i="1"/>
  <c r="K1130" i="1"/>
  <c r="J1130" i="1"/>
  <c r="I1130" i="1"/>
  <c r="H1130" i="1"/>
  <c r="G1130" i="1"/>
  <c r="F1130" i="1"/>
  <c r="E1130" i="1"/>
  <c r="D1130" i="1"/>
  <c r="B1130" i="1"/>
  <c r="A1130" i="1"/>
  <c r="M1129" i="1"/>
  <c r="L1129" i="1"/>
  <c r="K1129" i="1"/>
  <c r="J1129" i="1"/>
  <c r="I1129" i="1"/>
  <c r="H1129" i="1"/>
  <c r="G1129" i="1"/>
  <c r="F1129" i="1"/>
  <c r="E1129" i="1"/>
  <c r="D1129" i="1"/>
  <c r="B1129" i="1"/>
  <c r="A1129" i="1"/>
  <c r="M1128" i="1"/>
  <c r="L1128" i="1"/>
  <c r="K1128" i="1"/>
  <c r="J1128" i="1"/>
  <c r="I1128" i="1"/>
  <c r="H1128" i="1"/>
  <c r="G1128" i="1"/>
  <c r="F1128" i="1"/>
  <c r="E1128" i="1"/>
  <c r="D1128" i="1"/>
  <c r="B1128" i="1"/>
  <c r="A1128" i="1"/>
  <c r="M1127" i="1"/>
  <c r="L1127" i="1"/>
  <c r="K1127" i="1"/>
  <c r="J1127" i="1"/>
  <c r="I1127" i="1"/>
  <c r="H1127" i="1"/>
  <c r="G1127" i="1"/>
  <c r="F1127" i="1"/>
  <c r="E1127" i="1"/>
  <c r="D1127" i="1"/>
  <c r="B1127" i="1"/>
  <c r="A1127" i="1"/>
  <c r="M1126" i="1"/>
  <c r="L1126" i="1"/>
  <c r="K1126" i="1"/>
  <c r="J1126" i="1"/>
  <c r="I1126" i="1"/>
  <c r="H1126" i="1"/>
  <c r="G1126" i="1"/>
  <c r="F1126" i="1"/>
  <c r="E1126" i="1"/>
  <c r="D1126" i="1"/>
  <c r="B1126" i="1"/>
  <c r="A1126" i="1"/>
  <c r="M1125" i="1"/>
  <c r="L1125" i="1"/>
  <c r="K1125" i="1"/>
  <c r="J1125" i="1"/>
  <c r="I1125" i="1"/>
  <c r="H1125" i="1"/>
  <c r="G1125" i="1"/>
  <c r="F1125" i="1"/>
  <c r="E1125" i="1"/>
  <c r="D1125" i="1"/>
  <c r="B1125" i="1"/>
  <c r="A1125" i="1"/>
  <c r="M1124" i="1"/>
  <c r="L1124" i="1"/>
  <c r="K1124" i="1"/>
  <c r="J1124" i="1"/>
  <c r="I1124" i="1"/>
  <c r="H1124" i="1"/>
  <c r="G1124" i="1"/>
  <c r="F1124" i="1"/>
  <c r="E1124" i="1"/>
  <c r="D1124" i="1"/>
  <c r="B1124" i="1"/>
  <c r="A1124" i="1"/>
  <c r="M1123" i="1"/>
  <c r="L1123" i="1"/>
  <c r="K1123" i="1"/>
  <c r="N1123" i="1" s="1"/>
  <c r="J1123" i="1"/>
  <c r="I1123" i="1"/>
  <c r="H1123" i="1"/>
  <c r="G1123" i="1"/>
  <c r="F1123" i="1"/>
  <c r="E1123" i="1"/>
  <c r="D1123" i="1"/>
  <c r="B1123" i="1"/>
  <c r="A1123" i="1"/>
  <c r="M1122" i="1"/>
  <c r="L1122" i="1"/>
  <c r="K1122" i="1"/>
  <c r="J1122" i="1"/>
  <c r="I1122" i="1"/>
  <c r="H1122" i="1"/>
  <c r="G1122" i="1"/>
  <c r="F1122" i="1"/>
  <c r="E1122" i="1"/>
  <c r="D1122" i="1"/>
  <c r="B1122" i="1"/>
  <c r="A1122" i="1"/>
  <c r="M1121" i="1"/>
  <c r="L1121" i="1"/>
  <c r="K1121" i="1"/>
  <c r="J1121" i="1"/>
  <c r="I1121" i="1"/>
  <c r="H1121" i="1"/>
  <c r="G1121" i="1"/>
  <c r="F1121" i="1"/>
  <c r="E1121" i="1"/>
  <c r="D1121" i="1"/>
  <c r="B1121" i="1"/>
  <c r="A1121" i="1"/>
  <c r="M1120" i="1"/>
  <c r="L1120" i="1"/>
  <c r="K1120" i="1"/>
  <c r="J1120" i="1"/>
  <c r="I1120" i="1"/>
  <c r="H1120" i="1"/>
  <c r="G1120" i="1"/>
  <c r="F1120" i="1"/>
  <c r="E1120" i="1"/>
  <c r="D1120" i="1"/>
  <c r="B1120" i="1"/>
  <c r="A1120" i="1"/>
  <c r="M1119" i="1"/>
  <c r="L1119" i="1"/>
  <c r="K1119" i="1"/>
  <c r="J1119" i="1"/>
  <c r="I1119" i="1"/>
  <c r="H1119" i="1"/>
  <c r="G1119" i="1"/>
  <c r="F1119" i="1"/>
  <c r="E1119" i="1"/>
  <c r="D1119" i="1"/>
  <c r="B1119" i="1"/>
  <c r="A1119" i="1"/>
  <c r="M1118" i="1"/>
  <c r="L1118" i="1"/>
  <c r="K1118" i="1"/>
  <c r="J1118" i="1"/>
  <c r="I1118" i="1"/>
  <c r="H1118" i="1"/>
  <c r="G1118" i="1"/>
  <c r="F1118" i="1"/>
  <c r="E1118" i="1"/>
  <c r="D1118" i="1"/>
  <c r="B1118" i="1"/>
  <c r="A1118" i="1"/>
  <c r="M1117" i="1"/>
  <c r="L1117" i="1"/>
  <c r="K1117" i="1"/>
  <c r="J1117" i="1"/>
  <c r="I1117" i="1"/>
  <c r="H1117" i="1"/>
  <c r="G1117" i="1"/>
  <c r="F1117" i="1"/>
  <c r="E1117" i="1"/>
  <c r="D1117" i="1"/>
  <c r="B1117" i="1"/>
  <c r="A1117" i="1"/>
  <c r="M1116" i="1"/>
  <c r="L1116" i="1"/>
  <c r="K1116" i="1"/>
  <c r="J1116" i="1"/>
  <c r="I1116" i="1"/>
  <c r="H1116" i="1"/>
  <c r="G1116" i="1"/>
  <c r="F1116" i="1"/>
  <c r="E1116" i="1"/>
  <c r="D1116" i="1"/>
  <c r="B1116" i="1"/>
  <c r="A1116" i="1"/>
  <c r="M1115" i="1"/>
  <c r="L1115" i="1"/>
  <c r="K1115" i="1"/>
  <c r="N1115" i="1" s="1"/>
  <c r="J1115" i="1"/>
  <c r="I1115" i="1"/>
  <c r="H1115" i="1"/>
  <c r="G1115" i="1"/>
  <c r="F1115" i="1"/>
  <c r="E1115" i="1"/>
  <c r="D1115" i="1"/>
  <c r="B1115" i="1"/>
  <c r="A1115" i="1"/>
  <c r="M1114" i="1"/>
  <c r="L1114" i="1"/>
  <c r="K1114" i="1"/>
  <c r="J1114" i="1"/>
  <c r="I1114" i="1"/>
  <c r="H1114" i="1"/>
  <c r="G1114" i="1"/>
  <c r="F1114" i="1"/>
  <c r="E1114" i="1"/>
  <c r="D1114" i="1"/>
  <c r="B1114" i="1"/>
  <c r="A1114" i="1"/>
  <c r="M1113" i="1"/>
  <c r="L1113" i="1"/>
  <c r="K1113" i="1"/>
  <c r="J1113" i="1"/>
  <c r="I1113" i="1"/>
  <c r="H1113" i="1"/>
  <c r="G1113" i="1"/>
  <c r="F1113" i="1"/>
  <c r="E1113" i="1"/>
  <c r="D1113" i="1"/>
  <c r="B1113" i="1"/>
  <c r="A1113" i="1"/>
  <c r="M1112" i="1"/>
  <c r="L1112" i="1"/>
  <c r="K1112" i="1"/>
  <c r="J1112" i="1"/>
  <c r="I1112" i="1"/>
  <c r="H1112" i="1"/>
  <c r="G1112" i="1"/>
  <c r="F1112" i="1"/>
  <c r="E1112" i="1"/>
  <c r="D1112" i="1"/>
  <c r="B1112" i="1"/>
  <c r="A1112" i="1"/>
  <c r="M1111" i="1"/>
  <c r="L1111" i="1"/>
  <c r="K1111" i="1"/>
  <c r="J1111" i="1"/>
  <c r="I1111" i="1"/>
  <c r="H1111" i="1"/>
  <c r="G1111" i="1"/>
  <c r="F1111" i="1"/>
  <c r="E1111" i="1"/>
  <c r="D1111" i="1"/>
  <c r="B1111" i="1"/>
  <c r="A1111" i="1"/>
  <c r="M1110" i="1"/>
  <c r="L1110" i="1"/>
  <c r="K1110" i="1"/>
  <c r="J1110" i="1"/>
  <c r="I1110" i="1"/>
  <c r="H1110" i="1"/>
  <c r="G1110" i="1"/>
  <c r="F1110" i="1"/>
  <c r="E1110" i="1"/>
  <c r="D1110" i="1"/>
  <c r="B1110" i="1"/>
  <c r="A1110" i="1"/>
  <c r="M1109" i="1"/>
  <c r="L1109" i="1"/>
  <c r="K1109" i="1"/>
  <c r="J1109" i="1"/>
  <c r="I1109" i="1"/>
  <c r="H1109" i="1"/>
  <c r="G1109" i="1"/>
  <c r="F1109" i="1"/>
  <c r="E1109" i="1"/>
  <c r="D1109" i="1"/>
  <c r="B1109" i="1"/>
  <c r="A1109" i="1"/>
  <c r="M1108" i="1"/>
  <c r="L1108" i="1"/>
  <c r="K1108" i="1"/>
  <c r="J1108" i="1"/>
  <c r="I1108" i="1"/>
  <c r="H1108" i="1"/>
  <c r="G1108" i="1"/>
  <c r="F1108" i="1"/>
  <c r="E1108" i="1"/>
  <c r="D1108" i="1"/>
  <c r="B1108" i="1"/>
  <c r="A1108" i="1"/>
  <c r="M1107" i="1"/>
  <c r="L1107" i="1"/>
  <c r="K1107" i="1"/>
  <c r="J1107" i="1"/>
  <c r="I1107" i="1"/>
  <c r="H1107" i="1"/>
  <c r="G1107" i="1"/>
  <c r="F1107" i="1"/>
  <c r="E1107" i="1"/>
  <c r="D1107" i="1"/>
  <c r="B1107" i="1"/>
  <c r="A1107" i="1"/>
  <c r="M1106" i="1"/>
  <c r="L1106" i="1"/>
  <c r="K1106" i="1"/>
  <c r="J1106" i="1"/>
  <c r="I1106" i="1"/>
  <c r="H1106" i="1"/>
  <c r="G1106" i="1"/>
  <c r="F1106" i="1"/>
  <c r="E1106" i="1"/>
  <c r="D1106" i="1"/>
  <c r="B1106" i="1"/>
  <c r="A1106" i="1"/>
  <c r="M1105" i="1"/>
  <c r="L1105" i="1"/>
  <c r="K1105" i="1"/>
  <c r="N1105" i="1" s="1"/>
  <c r="J1105" i="1"/>
  <c r="I1105" i="1"/>
  <c r="H1105" i="1"/>
  <c r="G1105" i="1"/>
  <c r="F1105" i="1"/>
  <c r="E1105" i="1"/>
  <c r="D1105" i="1"/>
  <c r="B1105" i="1"/>
  <c r="A1105" i="1"/>
  <c r="M1104" i="1"/>
  <c r="L1104" i="1"/>
  <c r="K1104" i="1"/>
  <c r="J1104" i="1"/>
  <c r="I1104" i="1"/>
  <c r="N1104" i="1" s="1"/>
  <c r="H1104" i="1"/>
  <c r="G1104" i="1"/>
  <c r="F1104" i="1"/>
  <c r="E1104" i="1"/>
  <c r="D1104" i="1"/>
  <c r="B1104" i="1"/>
  <c r="A1104" i="1"/>
  <c r="M1103" i="1"/>
  <c r="L1103" i="1"/>
  <c r="K1103" i="1"/>
  <c r="J1103" i="1"/>
  <c r="I1103" i="1"/>
  <c r="H1103" i="1"/>
  <c r="G1103" i="1"/>
  <c r="F1103" i="1"/>
  <c r="E1103" i="1"/>
  <c r="D1103" i="1"/>
  <c r="B1103" i="1"/>
  <c r="A1103" i="1"/>
  <c r="M1102" i="1"/>
  <c r="L1102" i="1"/>
  <c r="K1102" i="1"/>
  <c r="J1102" i="1"/>
  <c r="I1102" i="1"/>
  <c r="H1102" i="1"/>
  <c r="G1102" i="1"/>
  <c r="F1102" i="1"/>
  <c r="E1102" i="1"/>
  <c r="D1102" i="1"/>
  <c r="B1102" i="1"/>
  <c r="A1102" i="1"/>
  <c r="M1101" i="1"/>
  <c r="L1101" i="1"/>
  <c r="K1101" i="1"/>
  <c r="J1101" i="1"/>
  <c r="I1101" i="1"/>
  <c r="H1101" i="1"/>
  <c r="G1101" i="1"/>
  <c r="F1101" i="1"/>
  <c r="E1101" i="1"/>
  <c r="D1101" i="1"/>
  <c r="B1101" i="1"/>
  <c r="A1101" i="1"/>
  <c r="M1100" i="1"/>
  <c r="L1100" i="1"/>
  <c r="K1100" i="1"/>
  <c r="J1100" i="1"/>
  <c r="I1100" i="1"/>
  <c r="H1100" i="1"/>
  <c r="G1100" i="1"/>
  <c r="F1100" i="1"/>
  <c r="E1100" i="1"/>
  <c r="D1100" i="1"/>
  <c r="B1100" i="1"/>
  <c r="A1100" i="1"/>
  <c r="M1099" i="1"/>
  <c r="L1099" i="1"/>
  <c r="K1099" i="1"/>
  <c r="N1099" i="1" s="1"/>
  <c r="J1099" i="1"/>
  <c r="I1099" i="1"/>
  <c r="H1099" i="1"/>
  <c r="G1099" i="1"/>
  <c r="F1099" i="1"/>
  <c r="E1099" i="1"/>
  <c r="D1099" i="1"/>
  <c r="B1099" i="1"/>
  <c r="A1099" i="1"/>
  <c r="M1098" i="1"/>
  <c r="L1098" i="1"/>
  <c r="K1098" i="1"/>
  <c r="J1098" i="1"/>
  <c r="I1098" i="1"/>
  <c r="H1098" i="1"/>
  <c r="G1098" i="1"/>
  <c r="F1098" i="1"/>
  <c r="E1098" i="1"/>
  <c r="D1098" i="1"/>
  <c r="B1098" i="1"/>
  <c r="A1098" i="1"/>
  <c r="N1097" i="1"/>
  <c r="M1097" i="1"/>
  <c r="L1097" i="1"/>
  <c r="K1097" i="1"/>
  <c r="J1097" i="1"/>
  <c r="I1097" i="1"/>
  <c r="H1097" i="1"/>
  <c r="G1097" i="1"/>
  <c r="F1097" i="1"/>
  <c r="E1097" i="1"/>
  <c r="D1097" i="1"/>
  <c r="B1097" i="1"/>
  <c r="A1097" i="1"/>
  <c r="M1096" i="1"/>
  <c r="L1096" i="1"/>
  <c r="K1096" i="1"/>
  <c r="J1096" i="1"/>
  <c r="I1096" i="1"/>
  <c r="H1096" i="1"/>
  <c r="G1096" i="1"/>
  <c r="F1096" i="1"/>
  <c r="E1096" i="1"/>
  <c r="D1096" i="1"/>
  <c r="B1096" i="1"/>
  <c r="A1096" i="1"/>
  <c r="M1095" i="1"/>
  <c r="L1095" i="1"/>
  <c r="K1095" i="1"/>
  <c r="J1095" i="1"/>
  <c r="I1095" i="1"/>
  <c r="H1095" i="1"/>
  <c r="G1095" i="1"/>
  <c r="F1095" i="1"/>
  <c r="E1095" i="1"/>
  <c r="D1095" i="1"/>
  <c r="B1095" i="1"/>
  <c r="A1095" i="1"/>
  <c r="M1094" i="1"/>
  <c r="L1094" i="1"/>
  <c r="K1094" i="1"/>
  <c r="J1094" i="1"/>
  <c r="I1094" i="1"/>
  <c r="H1094" i="1"/>
  <c r="G1094" i="1"/>
  <c r="F1094" i="1"/>
  <c r="E1094" i="1"/>
  <c r="D1094" i="1"/>
  <c r="B1094" i="1"/>
  <c r="A1094" i="1"/>
  <c r="M1093" i="1"/>
  <c r="L1093" i="1"/>
  <c r="K1093" i="1"/>
  <c r="J1093" i="1"/>
  <c r="I1093" i="1"/>
  <c r="H1093" i="1"/>
  <c r="G1093" i="1"/>
  <c r="F1093" i="1"/>
  <c r="E1093" i="1"/>
  <c r="D1093" i="1"/>
  <c r="B1093" i="1"/>
  <c r="A1093" i="1"/>
  <c r="M1092" i="1"/>
  <c r="L1092" i="1"/>
  <c r="K1092" i="1"/>
  <c r="J1092" i="1"/>
  <c r="I1092" i="1"/>
  <c r="N1092" i="1" s="1"/>
  <c r="H1092" i="1"/>
  <c r="G1092" i="1"/>
  <c r="F1092" i="1"/>
  <c r="E1092" i="1"/>
  <c r="D1092" i="1"/>
  <c r="B1092" i="1"/>
  <c r="A1092" i="1"/>
  <c r="N1091" i="1"/>
  <c r="M1091" i="1"/>
  <c r="L1091" i="1"/>
  <c r="K1091" i="1"/>
  <c r="J1091" i="1"/>
  <c r="I1091" i="1"/>
  <c r="H1091" i="1"/>
  <c r="G1091" i="1"/>
  <c r="F1091" i="1"/>
  <c r="E1091" i="1"/>
  <c r="D1091" i="1"/>
  <c r="B1091" i="1"/>
  <c r="A1091" i="1"/>
  <c r="M1090" i="1"/>
  <c r="L1090" i="1"/>
  <c r="K1090" i="1"/>
  <c r="J1090" i="1"/>
  <c r="I1090" i="1"/>
  <c r="H1090" i="1"/>
  <c r="G1090" i="1"/>
  <c r="F1090" i="1"/>
  <c r="E1090" i="1"/>
  <c r="D1090" i="1"/>
  <c r="B1090" i="1"/>
  <c r="A1090" i="1"/>
  <c r="M1089" i="1"/>
  <c r="L1089" i="1"/>
  <c r="K1089" i="1"/>
  <c r="J1089" i="1"/>
  <c r="I1089" i="1"/>
  <c r="H1089" i="1"/>
  <c r="G1089" i="1"/>
  <c r="F1089" i="1"/>
  <c r="E1089" i="1"/>
  <c r="D1089" i="1"/>
  <c r="B1089" i="1"/>
  <c r="A1089" i="1"/>
  <c r="M1088" i="1"/>
  <c r="L1088" i="1"/>
  <c r="K1088" i="1"/>
  <c r="J1088" i="1"/>
  <c r="I1088" i="1"/>
  <c r="H1088" i="1"/>
  <c r="G1088" i="1"/>
  <c r="F1088" i="1"/>
  <c r="E1088" i="1"/>
  <c r="D1088" i="1"/>
  <c r="B1088" i="1"/>
  <c r="A1088" i="1"/>
  <c r="M1087" i="1"/>
  <c r="L1087" i="1"/>
  <c r="K1087" i="1"/>
  <c r="J1087" i="1"/>
  <c r="I1087" i="1"/>
  <c r="H1087" i="1"/>
  <c r="G1087" i="1"/>
  <c r="F1087" i="1"/>
  <c r="E1087" i="1"/>
  <c r="D1087" i="1"/>
  <c r="B1087" i="1"/>
  <c r="A1087" i="1"/>
  <c r="M1086" i="1"/>
  <c r="L1086" i="1"/>
  <c r="K1086" i="1"/>
  <c r="J1086" i="1"/>
  <c r="I1086" i="1"/>
  <c r="H1086" i="1"/>
  <c r="G1086" i="1"/>
  <c r="F1086" i="1"/>
  <c r="E1086" i="1"/>
  <c r="D1086" i="1"/>
  <c r="B1086" i="1"/>
  <c r="A1086" i="1"/>
  <c r="M1085" i="1"/>
  <c r="L1085" i="1"/>
  <c r="K1085" i="1"/>
  <c r="J1085" i="1"/>
  <c r="I1085" i="1"/>
  <c r="H1085" i="1"/>
  <c r="G1085" i="1"/>
  <c r="F1085" i="1"/>
  <c r="E1085" i="1"/>
  <c r="D1085" i="1"/>
  <c r="B1085" i="1"/>
  <c r="A1085" i="1"/>
  <c r="M1084" i="1"/>
  <c r="L1084" i="1"/>
  <c r="K1084" i="1"/>
  <c r="J1084" i="1"/>
  <c r="I1084" i="1"/>
  <c r="H1084" i="1"/>
  <c r="G1084" i="1"/>
  <c r="F1084" i="1"/>
  <c r="E1084" i="1"/>
  <c r="D1084" i="1"/>
  <c r="B1084" i="1"/>
  <c r="A1084" i="1"/>
  <c r="M1083" i="1"/>
  <c r="L1083" i="1"/>
  <c r="K1083" i="1"/>
  <c r="J1083" i="1"/>
  <c r="I1083" i="1"/>
  <c r="H1083" i="1"/>
  <c r="G1083" i="1"/>
  <c r="F1083" i="1"/>
  <c r="E1083" i="1"/>
  <c r="D1083" i="1"/>
  <c r="B1083" i="1"/>
  <c r="A1083" i="1"/>
  <c r="M1082" i="1"/>
  <c r="L1082" i="1"/>
  <c r="K1082" i="1"/>
  <c r="J1082" i="1"/>
  <c r="I1082" i="1"/>
  <c r="N1082" i="1" s="1"/>
  <c r="H1082" i="1"/>
  <c r="G1082" i="1"/>
  <c r="F1082" i="1"/>
  <c r="E1082" i="1"/>
  <c r="D1082" i="1"/>
  <c r="B1082" i="1"/>
  <c r="A1082" i="1"/>
  <c r="M1081" i="1"/>
  <c r="L1081" i="1"/>
  <c r="K1081" i="1"/>
  <c r="J1081" i="1"/>
  <c r="I1081" i="1"/>
  <c r="H1081" i="1"/>
  <c r="G1081" i="1"/>
  <c r="F1081" i="1"/>
  <c r="E1081" i="1"/>
  <c r="D1081" i="1"/>
  <c r="B1081" i="1"/>
  <c r="A1081" i="1"/>
  <c r="M1080" i="1"/>
  <c r="L1080" i="1"/>
  <c r="K1080" i="1"/>
  <c r="J1080" i="1"/>
  <c r="I1080" i="1"/>
  <c r="N1080" i="1" s="1"/>
  <c r="H1080" i="1"/>
  <c r="G1080" i="1"/>
  <c r="F1080" i="1"/>
  <c r="E1080" i="1"/>
  <c r="D1080" i="1"/>
  <c r="B1080" i="1"/>
  <c r="A1080" i="1"/>
  <c r="M1079" i="1"/>
  <c r="L1079" i="1"/>
  <c r="K1079" i="1"/>
  <c r="J1079" i="1"/>
  <c r="I1079" i="1"/>
  <c r="H1079" i="1"/>
  <c r="G1079" i="1"/>
  <c r="F1079" i="1"/>
  <c r="E1079" i="1"/>
  <c r="D1079" i="1"/>
  <c r="B1079" i="1"/>
  <c r="A1079" i="1"/>
  <c r="M1078" i="1"/>
  <c r="L1078" i="1"/>
  <c r="K1078" i="1"/>
  <c r="J1078" i="1"/>
  <c r="I1078" i="1"/>
  <c r="H1078" i="1"/>
  <c r="G1078" i="1"/>
  <c r="F1078" i="1"/>
  <c r="E1078" i="1"/>
  <c r="D1078" i="1"/>
  <c r="B1078" i="1"/>
  <c r="A1078" i="1"/>
  <c r="M1077" i="1"/>
  <c r="L1077" i="1"/>
  <c r="K1077" i="1"/>
  <c r="J1077" i="1"/>
  <c r="I1077" i="1"/>
  <c r="H1077" i="1"/>
  <c r="G1077" i="1"/>
  <c r="F1077" i="1"/>
  <c r="E1077" i="1"/>
  <c r="D1077" i="1"/>
  <c r="B1077" i="1"/>
  <c r="A1077" i="1"/>
  <c r="M1076" i="1"/>
  <c r="L1076" i="1"/>
  <c r="K1076" i="1"/>
  <c r="J1076" i="1"/>
  <c r="I1076" i="1"/>
  <c r="H1076" i="1"/>
  <c r="G1076" i="1"/>
  <c r="F1076" i="1"/>
  <c r="E1076" i="1"/>
  <c r="D1076" i="1"/>
  <c r="B1076" i="1"/>
  <c r="A1076" i="1"/>
  <c r="M1075" i="1"/>
  <c r="L1075" i="1"/>
  <c r="K1075" i="1"/>
  <c r="J1075" i="1"/>
  <c r="I1075" i="1"/>
  <c r="H1075" i="1"/>
  <c r="G1075" i="1"/>
  <c r="F1075" i="1"/>
  <c r="E1075" i="1"/>
  <c r="D1075" i="1"/>
  <c r="B1075" i="1"/>
  <c r="A1075" i="1"/>
  <c r="M1074" i="1"/>
  <c r="L1074" i="1"/>
  <c r="K1074" i="1"/>
  <c r="J1074" i="1"/>
  <c r="I1074" i="1"/>
  <c r="H1074" i="1"/>
  <c r="G1074" i="1"/>
  <c r="F1074" i="1"/>
  <c r="E1074" i="1"/>
  <c r="D1074" i="1"/>
  <c r="B1074" i="1"/>
  <c r="A1074" i="1"/>
  <c r="M1073" i="1"/>
  <c r="L1073" i="1"/>
  <c r="K1073" i="1"/>
  <c r="J1073" i="1"/>
  <c r="I1073" i="1"/>
  <c r="H1073" i="1"/>
  <c r="G1073" i="1"/>
  <c r="F1073" i="1"/>
  <c r="E1073" i="1"/>
  <c r="D1073" i="1"/>
  <c r="B1073" i="1"/>
  <c r="A1073" i="1"/>
  <c r="M1072" i="1"/>
  <c r="L1072" i="1"/>
  <c r="K1072" i="1"/>
  <c r="J1072" i="1"/>
  <c r="I1072" i="1"/>
  <c r="H1072" i="1"/>
  <c r="G1072" i="1"/>
  <c r="F1072" i="1"/>
  <c r="E1072" i="1"/>
  <c r="D1072" i="1"/>
  <c r="B1072" i="1"/>
  <c r="A1072" i="1"/>
  <c r="M1071" i="1"/>
  <c r="L1071" i="1"/>
  <c r="K1071" i="1"/>
  <c r="J1071" i="1"/>
  <c r="I1071" i="1"/>
  <c r="H1071" i="1"/>
  <c r="G1071" i="1"/>
  <c r="F1071" i="1"/>
  <c r="E1071" i="1"/>
  <c r="D1071" i="1"/>
  <c r="B1071" i="1"/>
  <c r="A1071" i="1"/>
  <c r="M1070" i="1"/>
  <c r="L1070" i="1"/>
  <c r="K1070" i="1"/>
  <c r="J1070" i="1"/>
  <c r="I1070" i="1"/>
  <c r="H1070" i="1"/>
  <c r="G1070" i="1"/>
  <c r="F1070" i="1"/>
  <c r="E1070" i="1"/>
  <c r="D1070" i="1"/>
  <c r="B1070" i="1"/>
  <c r="A1070" i="1"/>
  <c r="M1069" i="1"/>
  <c r="L1069" i="1"/>
  <c r="K1069" i="1"/>
  <c r="J1069" i="1"/>
  <c r="I1069" i="1"/>
  <c r="H1069" i="1"/>
  <c r="G1069" i="1"/>
  <c r="F1069" i="1"/>
  <c r="E1069" i="1"/>
  <c r="D1069" i="1"/>
  <c r="B1069" i="1"/>
  <c r="A1069" i="1"/>
  <c r="M1068" i="1"/>
  <c r="L1068" i="1"/>
  <c r="K1068" i="1"/>
  <c r="J1068" i="1"/>
  <c r="I1068" i="1"/>
  <c r="H1068" i="1"/>
  <c r="G1068" i="1"/>
  <c r="F1068" i="1"/>
  <c r="E1068" i="1"/>
  <c r="D1068" i="1"/>
  <c r="B1068" i="1"/>
  <c r="A1068" i="1"/>
  <c r="M1067" i="1"/>
  <c r="L1067" i="1"/>
  <c r="K1067" i="1"/>
  <c r="J1067" i="1"/>
  <c r="I1067" i="1"/>
  <c r="N1067" i="1" s="1"/>
  <c r="H1067" i="1"/>
  <c r="G1067" i="1"/>
  <c r="F1067" i="1"/>
  <c r="E1067" i="1"/>
  <c r="D1067" i="1"/>
  <c r="B1067" i="1"/>
  <c r="A1067" i="1"/>
  <c r="M1066" i="1"/>
  <c r="L1066" i="1"/>
  <c r="K1066" i="1"/>
  <c r="J1066" i="1"/>
  <c r="I1066" i="1"/>
  <c r="H1066" i="1"/>
  <c r="G1066" i="1"/>
  <c r="F1066" i="1"/>
  <c r="E1066" i="1"/>
  <c r="D1066" i="1"/>
  <c r="B1066" i="1"/>
  <c r="A1066" i="1"/>
  <c r="M1065" i="1"/>
  <c r="L1065" i="1"/>
  <c r="K1065" i="1"/>
  <c r="J1065" i="1"/>
  <c r="I1065" i="1"/>
  <c r="H1065" i="1"/>
  <c r="G1065" i="1"/>
  <c r="F1065" i="1"/>
  <c r="E1065" i="1"/>
  <c r="D1065" i="1"/>
  <c r="B1065" i="1"/>
  <c r="A1065" i="1"/>
  <c r="M1064" i="1"/>
  <c r="L1064" i="1"/>
  <c r="K1064" i="1"/>
  <c r="J1064" i="1"/>
  <c r="I1064" i="1"/>
  <c r="H1064" i="1"/>
  <c r="G1064" i="1"/>
  <c r="F1064" i="1"/>
  <c r="E1064" i="1"/>
  <c r="D1064" i="1"/>
  <c r="B1064" i="1"/>
  <c r="A1064" i="1"/>
  <c r="M1063" i="1"/>
  <c r="L1063" i="1"/>
  <c r="K1063" i="1"/>
  <c r="J1063" i="1"/>
  <c r="I1063" i="1"/>
  <c r="H1063" i="1"/>
  <c r="G1063" i="1"/>
  <c r="F1063" i="1"/>
  <c r="E1063" i="1"/>
  <c r="D1063" i="1"/>
  <c r="B1063" i="1"/>
  <c r="A1063" i="1"/>
  <c r="M1062" i="1"/>
  <c r="L1062" i="1"/>
  <c r="K1062" i="1"/>
  <c r="J1062" i="1"/>
  <c r="I1062" i="1"/>
  <c r="H1062" i="1"/>
  <c r="G1062" i="1"/>
  <c r="F1062" i="1"/>
  <c r="E1062" i="1"/>
  <c r="D1062" i="1"/>
  <c r="B1062" i="1"/>
  <c r="A1062" i="1"/>
  <c r="M1061" i="1"/>
  <c r="L1061" i="1"/>
  <c r="K1061" i="1"/>
  <c r="J1061" i="1"/>
  <c r="I1061" i="1"/>
  <c r="N1061" i="1" s="1"/>
  <c r="H1061" i="1"/>
  <c r="G1061" i="1"/>
  <c r="F1061" i="1"/>
  <c r="E1061" i="1"/>
  <c r="D1061" i="1"/>
  <c r="B1061" i="1"/>
  <c r="A1061" i="1"/>
  <c r="M1060" i="1"/>
  <c r="L1060" i="1"/>
  <c r="K1060" i="1"/>
  <c r="J1060" i="1"/>
  <c r="I1060" i="1"/>
  <c r="H1060" i="1"/>
  <c r="G1060" i="1"/>
  <c r="F1060" i="1"/>
  <c r="E1060" i="1"/>
  <c r="D1060" i="1"/>
  <c r="B1060" i="1"/>
  <c r="A1060" i="1"/>
  <c r="M1059" i="1"/>
  <c r="L1059" i="1"/>
  <c r="K1059" i="1"/>
  <c r="J1059" i="1"/>
  <c r="I1059" i="1"/>
  <c r="H1059" i="1"/>
  <c r="G1059" i="1"/>
  <c r="F1059" i="1"/>
  <c r="E1059" i="1"/>
  <c r="D1059" i="1"/>
  <c r="B1059" i="1"/>
  <c r="A1059" i="1"/>
  <c r="M1058" i="1"/>
  <c r="L1058" i="1"/>
  <c r="K1058" i="1"/>
  <c r="J1058" i="1"/>
  <c r="I1058" i="1"/>
  <c r="H1058" i="1"/>
  <c r="G1058" i="1"/>
  <c r="F1058" i="1"/>
  <c r="E1058" i="1"/>
  <c r="D1058" i="1"/>
  <c r="B1058" i="1"/>
  <c r="A1058" i="1"/>
  <c r="N1057" i="1"/>
  <c r="M1057" i="1"/>
  <c r="L1057" i="1"/>
  <c r="K1057" i="1"/>
  <c r="J1057" i="1"/>
  <c r="I1057" i="1"/>
  <c r="H1057" i="1"/>
  <c r="G1057" i="1"/>
  <c r="F1057" i="1"/>
  <c r="E1057" i="1"/>
  <c r="D1057" i="1"/>
  <c r="B1057" i="1"/>
  <c r="A1057" i="1"/>
  <c r="M1056" i="1"/>
  <c r="L1056" i="1"/>
  <c r="K1056" i="1"/>
  <c r="J1056" i="1"/>
  <c r="I1056" i="1"/>
  <c r="H1056" i="1"/>
  <c r="G1056" i="1"/>
  <c r="F1056" i="1"/>
  <c r="E1056" i="1"/>
  <c r="D1056" i="1"/>
  <c r="B1056" i="1"/>
  <c r="A1056" i="1"/>
  <c r="M1055" i="1"/>
  <c r="L1055" i="1"/>
  <c r="K1055" i="1"/>
  <c r="J1055" i="1"/>
  <c r="I1055" i="1"/>
  <c r="H1055" i="1"/>
  <c r="G1055" i="1"/>
  <c r="F1055" i="1"/>
  <c r="E1055" i="1"/>
  <c r="D1055" i="1"/>
  <c r="B1055" i="1"/>
  <c r="A1055" i="1"/>
  <c r="M1054" i="1"/>
  <c r="L1054" i="1"/>
  <c r="K1054" i="1"/>
  <c r="J1054" i="1"/>
  <c r="I1054" i="1"/>
  <c r="H1054" i="1"/>
  <c r="G1054" i="1"/>
  <c r="F1054" i="1"/>
  <c r="E1054" i="1"/>
  <c r="D1054" i="1"/>
  <c r="B1054" i="1"/>
  <c r="A1054" i="1"/>
  <c r="M1053" i="1"/>
  <c r="L1053" i="1"/>
  <c r="K1053" i="1"/>
  <c r="J1053" i="1"/>
  <c r="I1053" i="1"/>
  <c r="H1053" i="1"/>
  <c r="G1053" i="1"/>
  <c r="F1053" i="1"/>
  <c r="E1053" i="1"/>
  <c r="D1053" i="1"/>
  <c r="B1053" i="1"/>
  <c r="A1053" i="1"/>
  <c r="M1052" i="1"/>
  <c r="L1052" i="1"/>
  <c r="K1052" i="1"/>
  <c r="J1052" i="1"/>
  <c r="I1052" i="1"/>
  <c r="H1052" i="1"/>
  <c r="G1052" i="1"/>
  <c r="F1052" i="1"/>
  <c r="E1052" i="1"/>
  <c r="D1052" i="1"/>
  <c r="B1052" i="1"/>
  <c r="A1052" i="1"/>
  <c r="M1051" i="1"/>
  <c r="L1051" i="1"/>
  <c r="K1051" i="1"/>
  <c r="J1051" i="1"/>
  <c r="I1051" i="1"/>
  <c r="H1051" i="1"/>
  <c r="G1051" i="1"/>
  <c r="F1051" i="1"/>
  <c r="E1051" i="1"/>
  <c r="D1051" i="1"/>
  <c r="B1051" i="1"/>
  <c r="A1051" i="1"/>
  <c r="M1050" i="1"/>
  <c r="L1050" i="1"/>
  <c r="K1050" i="1"/>
  <c r="J1050" i="1"/>
  <c r="I1050" i="1"/>
  <c r="H1050" i="1"/>
  <c r="G1050" i="1"/>
  <c r="F1050" i="1"/>
  <c r="E1050" i="1"/>
  <c r="D1050" i="1"/>
  <c r="B1050" i="1"/>
  <c r="A1050" i="1"/>
  <c r="M1049" i="1"/>
  <c r="L1049" i="1"/>
  <c r="K1049" i="1"/>
  <c r="J1049" i="1"/>
  <c r="I1049" i="1"/>
  <c r="H1049" i="1"/>
  <c r="G1049" i="1"/>
  <c r="F1049" i="1"/>
  <c r="E1049" i="1"/>
  <c r="D1049" i="1"/>
  <c r="B1049" i="1"/>
  <c r="A1049" i="1"/>
  <c r="M1048" i="1"/>
  <c r="L1048" i="1"/>
  <c r="K1048" i="1"/>
  <c r="J1048" i="1"/>
  <c r="I1048" i="1"/>
  <c r="H1048" i="1"/>
  <c r="G1048" i="1"/>
  <c r="F1048" i="1"/>
  <c r="E1048" i="1"/>
  <c r="D1048" i="1"/>
  <c r="B1048" i="1"/>
  <c r="A1048" i="1"/>
  <c r="M1047" i="1"/>
  <c r="L1047" i="1"/>
  <c r="K1047" i="1"/>
  <c r="J1047" i="1"/>
  <c r="I1047" i="1"/>
  <c r="H1047" i="1"/>
  <c r="G1047" i="1"/>
  <c r="F1047" i="1"/>
  <c r="E1047" i="1"/>
  <c r="D1047" i="1"/>
  <c r="B1047" i="1"/>
  <c r="A1047" i="1"/>
  <c r="M1046" i="1"/>
  <c r="L1046" i="1"/>
  <c r="K1046" i="1"/>
  <c r="J1046" i="1"/>
  <c r="I1046" i="1"/>
  <c r="H1046" i="1"/>
  <c r="G1046" i="1"/>
  <c r="F1046" i="1"/>
  <c r="E1046" i="1"/>
  <c r="D1046" i="1"/>
  <c r="B1046" i="1"/>
  <c r="A1046" i="1"/>
  <c r="M1045" i="1"/>
  <c r="L1045" i="1"/>
  <c r="K1045" i="1"/>
  <c r="J1045" i="1"/>
  <c r="I1045" i="1"/>
  <c r="H1045" i="1"/>
  <c r="G1045" i="1"/>
  <c r="F1045" i="1"/>
  <c r="E1045" i="1"/>
  <c r="D1045" i="1"/>
  <c r="B1045" i="1"/>
  <c r="A1045" i="1"/>
  <c r="M1044" i="1"/>
  <c r="L1044" i="1"/>
  <c r="K1044" i="1"/>
  <c r="J1044" i="1"/>
  <c r="I1044" i="1"/>
  <c r="H1044" i="1"/>
  <c r="G1044" i="1"/>
  <c r="F1044" i="1"/>
  <c r="E1044" i="1"/>
  <c r="D1044" i="1"/>
  <c r="B1044" i="1"/>
  <c r="A1044" i="1"/>
  <c r="M1043" i="1"/>
  <c r="L1043" i="1"/>
  <c r="K1043" i="1"/>
  <c r="J1043" i="1"/>
  <c r="I1043" i="1"/>
  <c r="H1043" i="1"/>
  <c r="G1043" i="1"/>
  <c r="F1043" i="1"/>
  <c r="E1043" i="1"/>
  <c r="D1043" i="1"/>
  <c r="B1043" i="1"/>
  <c r="A1043" i="1"/>
  <c r="M1042" i="1"/>
  <c r="L1042" i="1"/>
  <c r="K1042" i="1"/>
  <c r="J1042" i="1"/>
  <c r="I1042" i="1"/>
  <c r="H1042" i="1"/>
  <c r="G1042" i="1"/>
  <c r="F1042" i="1"/>
  <c r="E1042" i="1"/>
  <c r="D1042" i="1"/>
  <c r="B1042" i="1"/>
  <c r="A1042" i="1"/>
  <c r="M1041" i="1"/>
  <c r="L1041" i="1"/>
  <c r="K1041" i="1"/>
  <c r="J1041" i="1"/>
  <c r="I1041" i="1"/>
  <c r="H1041" i="1"/>
  <c r="G1041" i="1"/>
  <c r="F1041" i="1"/>
  <c r="E1041" i="1"/>
  <c r="D1041" i="1"/>
  <c r="B1041" i="1"/>
  <c r="A1041" i="1"/>
  <c r="M1040" i="1"/>
  <c r="L1040" i="1"/>
  <c r="K1040" i="1"/>
  <c r="J1040" i="1"/>
  <c r="I1040" i="1"/>
  <c r="H1040" i="1"/>
  <c r="G1040" i="1"/>
  <c r="F1040" i="1"/>
  <c r="E1040" i="1"/>
  <c r="D1040" i="1"/>
  <c r="B1040" i="1"/>
  <c r="A1040" i="1"/>
  <c r="M1039" i="1"/>
  <c r="L1039" i="1"/>
  <c r="K1039" i="1"/>
  <c r="J1039" i="1"/>
  <c r="I1039" i="1"/>
  <c r="H1039" i="1"/>
  <c r="G1039" i="1"/>
  <c r="F1039" i="1"/>
  <c r="E1039" i="1"/>
  <c r="D1039" i="1"/>
  <c r="B1039" i="1"/>
  <c r="A1039" i="1"/>
  <c r="M1038" i="1"/>
  <c r="L1038" i="1"/>
  <c r="K1038" i="1"/>
  <c r="J1038" i="1"/>
  <c r="I1038" i="1"/>
  <c r="H1038" i="1"/>
  <c r="G1038" i="1"/>
  <c r="F1038" i="1"/>
  <c r="E1038" i="1"/>
  <c r="D1038" i="1"/>
  <c r="B1038" i="1"/>
  <c r="A1038" i="1"/>
  <c r="M1037" i="1"/>
  <c r="L1037" i="1"/>
  <c r="K1037" i="1"/>
  <c r="J1037" i="1"/>
  <c r="I1037" i="1"/>
  <c r="H1037" i="1"/>
  <c r="G1037" i="1"/>
  <c r="F1037" i="1"/>
  <c r="E1037" i="1"/>
  <c r="D1037" i="1"/>
  <c r="B1037" i="1"/>
  <c r="A1037" i="1"/>
  <c r="M1036" i="1"/>
  <c r="L1036" i="1"/>
  <c r="K1036" i="1"/>
  <c r="J1036" i="1"/>
  <c r="I1036" i="1"/>
  <c r="H1036" i="1"/>
  <c r="G1036" i="1"/>
  <c r="F1036" i="1"/>
  <c r="E1036" i="1"/>
  <c r="D1036" i="1"/>
  <c r="B1036" i="1"/>
  <c r="A1036" i="1"/>
  <c r="M1035" i="1"/>
  <c r="L1035" i="1"/>
  <c r="K1035" i="1"/>
  <c r="J1035" i="1"/>
  <c r="I1035" i="1"/>
  <c r="H1035" i="1"/>
  <c r="G1035" i="1"/>
  <c r="F1035" i="1"/>
  <c r="E1035" i="1"/>
  <c r="D1035" i="1"/>
  <c r="B1035" i="1"/>
  <c r="A1035" i="1"/>
  <c r="M1034" i="1"/>
  <c r="L1034" i="1"/>
  <c r="K1034" i="1"/>
  <c r="J1034" i="1"/>
  <c r="I1034" i="1"/>
  <c r="H1034" i="1"/>
  <c r="G1034" i="1"/>
  <c r="F1034" i="1"/>
  <c r="E1034" i="1"/>
  <c r="D1034" i="1"/>
  <c r="B1034" i="1"/>
  <c r="A1034" i="1"/>
  <c r="M1033" i="1"/>
  <c r="L1033" i="1"/>
  <c r="K1033" i="1"/>
  <c r="J1033" i="1"/>
  <c r="I1033" i="1"/>
  <c r="H1033" i="1"/>
  <c r="G1033" i="1"/>
  <c r="F1033" i="1"/>
  <c r="E1033" i="1"/>
  <c r="D1033" i="1"/>
  <c r="B1033" i="1"/>
  <c r="A1033" i="1"/>
  <c r="M1032" i="1"/>
  <c r="L1032" i="1"/>
  <c r="K1032" i="1"/>
  <c r="J1032" i="1"/>
  <c r="I1032" i="1"/>
  <c r="H1032" i="1"/>
  <c r="G1032" i="1"/>
  <c r="F1032" i="1"/>
  <c r="E1032" i="1"/>
  <c r="D1032" i="1"/>
  <c r="B1032" i="1"/>
  <c r="A1032" i="1"/>
  <c r="M1031" i="1"/>
  <c r="L1031" i="1"/>
  <c r="K1031" i="1"/>
  <c r="J1031" i="1"/>
  <c r="I1031" i="1"/>
  <c r="H1031" i="1"/>
  <c r="G1031" i="1"/>
  <c r="F1031" i="1"/>
  <c r="E1031" i="1"/>
  <c r="D1031" i="1"/>
  <c r="B1031" i="1"/>
  <c r="A1031" i="1"/>
  <c r="M1030" i="1"/>
  <c r="L1030" i="1"/>
  <c r="K1030" i="1"/>
  <c r="J1030" i="1"/>
  <c r="I1030" i="1"/>
  <c r="H1030" i="1"/>
  <c r="G1030" i="1"/>
  <c r="F1030" i="1"/>
  <c r="E1030" i="1"/>
  <c r="D1030" i="1"/>
  <c r="B1030" i="1"/>
  <c r="A1030" i="1"/>
  <c r="M1029" i="1"/>
  <c r="L1029" i="1"/>
  <c r="K1029" i="1"/>
  <c r="J1029" i="1"/>
  <c r="I1029" i="1"/>
  <c r="H1029" i="1"/>
  <c r="G1029" i="1"/>
  <c r="F1029" i="1"/>
  <c r="E1029" i="1"/>
  <c r="D1029" i="1"/>
  <c r="B1029" i="1"/>
  <c r="A1029" i="1"/>
  <c r="M1028" i="1"/>
  <c r="L1028" i="1"/>
  <c r="K1028" i="1"/>
  <c r="J1028" i="1"/>
  <c r="I1028" i="1"/>
  <c r="H1028" i="1"/>
  <c r="G1028" i="1"/>
  <c r="F1028" i="1"/>
  <c r="E1028" i="1"/>
  <c r="D1028" i="1"/>
  <c r="B1028" i="1"/>
  <c r="A1028" i="1"/>
  <c r="M1027" i="1"/>
  <c r="L1027" i="1"/>
  <c r="K1027" i="1"/>
  <c r="J1027" i="1"/>
  <c r="I1027" i="1"/>
  <c r="H1027" i="1"/>
  <c r="G1027" i="1"/>
  <c r="F1027" i="1"/>
  <c r="E1027" i="1"/>
  <c r="D1027" i="1"/>
  <c r="B1027" i="1"/>
  <c r="A1027" i="1"/>
  <c r="M1026" i="1"/>
  <c r="L1026" i="1"/>
  <c r="K1026" i="1"/>
  <c r="J1026" i="1"/>
  <c r="I1026" i="1"/>
  <c r="H1026" i="1"/>
  <c r="G1026" i="1"/>
  <c r="F1026" i="1"/>
  <c r="E1026" i="1"/>
  <c r="D1026" i="1"/>
  <c r="B1026" i="1"/>
  <c r="A1026" i="1"/>
  <c r="M1025" i="1"/>
  <c r="L1025" i="1"/>
  <c r="K1025" i="1"/>
  <c r="J1025" i="1"/>
  <c r="I1025" i="1"/>
  <c r="H1025" i="1"/>
  <c r="G1025" i="1"/>
  <c r="F1025" i="1"/>
  <c r="E1025" i="1"/>
  <c r="D1025" i="1"/>
  <c r="B1025" i="1"/>
  <c r="A1025" i="1"/>
  <c r="M1024" i="1"/>
  <c r="L1024" i="1"/>
  <c r="K1024" i="1"/>
  <c r="J1024" i="1"/>
  <c r="I1024" i="1"/>
  <c r="H1024" i="1"/>
  <c r="G1024" i="1"/>
  <c r="F1024" i="1"/>
  <c r="E1024" i="1"/>
  <c r="D1024" i="1"/>
  <c r="B1024" i="1"/>
  <c r="A1024" i="1"/>
  <c r="M1023" i="1"/>
  <c r="L1023" i="1"/>
  <c r="K1023" i="1"/>
  <c r="J1023" i="1"/>
  <c r="I1023" i="1"/>
  <c r="H1023" i="1"/>
  <c r="G1023" i="1"/>
  <c r="F1023" i="1"/>
  <c r="E1023" i="1"/>
  <c r="D1023" i="1"/>
  <c r="B1023" i="1"/>
  <c r="A1023" i="1"/>
  <c r="M1022" i="1"/>
  <c r="L1022" i="1"/>
  <c r="K1022" i="1"/>
  <c r="J1022" i="1"/>
  <c r="I1022" i="1"/>
  <c r="H1022" i="1"/>
  <c r="G1022" i="1"/>
  <c r="F1022" i="1"/>
  <c r="E1022" i="1"/>
  <c r="D1022" i="1"/>
  <c r="B1022" i="1"/>
  <c r="A1022" i="1"/>
  <c r="M1021" i="1"/>
  <c r="L1021" i="1"/>
  <c r="K1021" i="1"/>
  <c r="J1021" i="1"/>
  <c r="I1021" i="1"/>
  <c r="H1021" i="1"/>
  <c r="G1021" i="1"/>
  <c r="F1021" i="1"/>
  <c r="E1021" i="1"/>
  <c r="D1021" i="1"/>
  <c r="B1021" i="1"/>
  <c r="A1021" i="1"/>
  <c r="M1020" i="1"/>
  <c r="L1020" i="1"/>
  <c r="K1020" i="1"/>
  <c r="J1020" i="1"/>
  <c r="I1020" i="1"/>
  <c r="H1020" i="1"/>
  <c r="G1020" i="1"/>
  <c r="F1020" i="1"/>
  <c r="E1020" i="1"/>
  <c r="D1020" i="1"/>
  <c r="B1020" i="1"/>
  <c r="A1020" i="1"/>
  <c r="M1019" i="1"/>
  <c r="L1019" i="1"/>
  <c r="K1019" i="1"/>
  <c r="J1019" i="1"/>
  <c r="I1019" i="1"/>
  <c r="H1019" i="1"/>
  <c r="G1019" i="1"/>
  <c r="F1019" i="1"/>
  <c r="E1019" i="1"/>
  <c r="D1019" i="1"/>
  <c r="B1019" i="1"/>
  <c r="A1019" i="1"/>
  <c r="M1018" i="1"/>
  <c r="L1018" i="1"/>
  <c r="K1018" i="1"/>
  <c r="J1018" i="1"/>
  <c r="I1018" i="1"/>
  <c r="H1018" i="1"/>
  <c r="G1018" i="1"/>
  <c r="F1018" i="1"/>
  <c r="E1018" i="1"/>
  <c r="D1018" i="1"/>
  <c r="B1018" i="1"/>
  <c r="A1018" i="1"/>
  <c r="M1017" i="1"/>
  <c r="L1017" i="1"/>
  <c r="K1017" i="1"/>
  <c r="J1017" i="1"/>
  <c r="I1017" i="1"/>
  <c r="H1017" i="1"/>
  <c r="G1017" i="1"/>
  <c r="F1017" i="1"/>
  <c r="E1017" i="1"/>
  <c r="D1017" i="1"/>
  <c r="B1017" i="1"/>
  <c r="A1017" i="1"/>
  <c r="M1016" i="1"/>
  <c r="L1016" i="1"/>
  <c r="K1016" i="1"/>
  <c r="J1016" i="1"/>
  <c r="I1016" i="1"/>
  <c r="H1016" i="1"/>
  <c r="G1016" i="1"/>
  <c r="F1016" i="1"/>
  <c r="E1016" i="1"/>
  <c r="D1016" i="1"/>
  <c r="B1016" i="1"/>
  <c r="A1016" i="1"/>
  <c r="M1015" i="1"/>
  <c r="L1015" i="1"/>
  <c r="K1015" i="1"/>
  <c r="J1015" i="1"/>
  <c r="I1015" i="1"/>
  <c r="H1015" i="1"/>
  <c r="G1015" i="1"/>
  <c r="F1015" i="1"/>
  <c r="E1015" i="1"/>
  <c r="D1015" i="1"/>
  <c r="B1015" i="1"/>
  <c r="A1015" i="1"/>
  <c r="M1014" i="1"/>
  <c r="L1014" i="1"/>
  <c r="K1014" i="1"/>
  <c r="J1014" i="1"/>
  <c r="I1014" i="1"/>
  <c r="H1014" i="1"/>
  <c r="G1014" i="1"/>
  <c r="F1014" i="1"/>
  <c r="E1014" i="1"/>
  <c r="D1014" i="1"/>
  <c r="B1014" i="1"/>
  <c r="A1014" i="1"/>
  <c r="M1013" i="1"/>
  <c r="L1013" i="1"/>
  <c r="K1013" i="1"/>
  <c r="J1013" i="1"/>
  <c r="I1013" i="1"/>
  <c r="H1013" i="1"/>
  <c r="G1013" i="1"/>
  <c r="F1013" i="1"/>
  <c r="E1013" i="1"/>
  <c r="D1013" i="1"/>
  <c r="B1013" i="1"/>
  <c r="A1013" i="1"/>
  <c r="M1012" i="1"/>
  <c r="L1012" i="1"/>
  <c r="K1012" i="1"/>
  <c r="J1012" i="1"/>
  <c r="I1012" i="1"/>
  <c r="H1012" i="1"/>
  <c r="G1012" i="1"/>
  <c r="F1012" i="1"/>
  <c r="E1012" i="1"/>
  <c r="D1012" i="1"/>
  <c r="B1012" i="1"/>
  <c r="A1012" i="1"/>
  <c r="M1011" i="1"/>
  <c r="L1011" i="1"/>
  <c r="K1011" i="1"/>
  <c r="J1011" i="1"/>
  <c r="I1011" i="1"/>
  <c r="H1011" i="1"/>
  <c r="G1011" i="1"/>
  <c r="F1011" i="1"/>
  <c r="E1011" i="1"/>
  <c r="D1011" i="1"/>
  <c r="B1011" i="1"/>
  <c r="A1011" i="1"/>
  <c r="N1010" i="1"/>
  <c r="M1010" i="1"/>
  <c r="L1010" i="1"/>
  <c r="K1010" i="1"/>
  <c r="J1010" i="1"/>
  <c r="I1010" i="1"/>
  <c r="H1010" i="1"/>
  <c r="G1010" i="1"/>
  <c r="F1010" i="1"/>
  <c r="E1010" i="1"/>
  <c r="D1010" i="1"/>
  <c r="B1010" i="1"/>
  <c r="A1010" i="1"/>
  <c r="M1009" i="1"/>
  <c r="L1009" i="1"/>
  <c r="K1009" i="1"/>
  <c r="J1009" i="1"/>
  <c r="I1009" i="1"/>
  <c r="H1009" i="1"/>
  <c r="G1009" i="1"/>
  <c r="F1009" i="1"/>
  <c r="E1009" i="1"/>
  <c r="D1009" i="1"/>
  <c r="B1009" i="1"/>
  <c r="A1009" i="1"/>
  <c r="M1008" i="1"/>
  <c r="L1008" i="1"/>
  <c r="K1008" i="1"/>
  <c r="J1008" i="1"/>
  <c r="I1008" i="1"/>
  <c r="H1008" i="1"/>
  <c r="G1008" i="1"/>
  <c r="F1008" i="1"/>
  <c r="E1008" i="1"/>
  <c r="D1008" i="1"/>
  <c r="B1008" i="1"/>
  <c r="A1008" i="1"/>
  <c r="M1007" i="1"/>
  <c r="L1007" i="1"/>
  <c r="K1007" i="1"/>
  <c r="J1007" i="1"/>
  <c r="I1007" i="1"/>
  <c r="H1007" i="1"/>
  <c r="G1007" i="1"/>
  <c r="F1007" i="1"/>
  <c r="E1007" i="1"/>
  <c r="D1007" i="1"/>
  <c r="B1007" i="1"/>
  <c r="A1007" i="1"/>
  <c r="M1006" i="1"/>
  <c r="L1006" i="1"/>
  <c r="K1006" i="1"/>
  <c r="J1006" i="1"/>
  <c r="I1006" i="1"/>
  <c r="H1006" i="1"/>
  <c r="G1006" i="1"/>
  <c r="F1006" i="1"/>
  <c r="E1006" i="1"/>
  <c r="D1006" i="1"/>
  <c r="B1006" i="1"/>
  <c r="A1006" i="1"/>
  <c r="M1005" i="1"/>
  <c r="L1005" i="1"/>
  <c r="K1005" i="1"/>
  <c r="N1005" i="1" s="1"/>
  <c r="J1005" i="1"/>
  <c r="I1005" i="1"/>
  <c r="H1005" i="1"/>
  <c r="G1005" i="1"/>
  <c r="F1005" i="1"/>
  <c r="E1005" i="1"/>
  <c r="D1005" i="1"/>
  <c r="B1005" i="1"/>
  <c r="A1005" i="1"/>
  <c r="M1004" i="1"/>
  <c r="L1004" i="1"/>
  <c r="K1004" i="1"/>
  <c r="J1004" i="1"/>
  <c r="I1004" i="1"/>
  <c r="H1004" i="1"/>
  <c r="G1004" i="1"/>
  <c r="F1004" i="1"/>
  <c r="E1004" i="1"/>
  <c r="D1004" i="1"/>
  <c r="B1004" i="1"/>
  <c r="A1004" i="1"/>
  <c r="M1003" i="1"/>
  <c r="L1003" i="1"/>
  <c r="K1003" i="1"/>
  <c r="N1003" i="1" s="1"/>
  <c r="J1003" i="1"/>
  <c r="I1003" i="1"/>
  <c r="H1003" i="1"/>
  <c r="G1003" i="1"/>
  <c r="F1003" i="1"/>
  <c r="E1003" i="1"/>
  <c r="D1003" i="1"/>
  <c r="B1003" i="1"/>
  <c r="A1003" i="1"/>
  <c r="M1002" i="1"/>
  <c r="L1002" i="1"/>
  <c r="K1002" i="1"/>
  <c r="J1002" i="1"/>
  <c r="I1002" i="1"/>
  <c r="H1002" i="1"/>
  <c r="G1002" i="1"/>
  <c r="F1002" i="1"/>
  <c r="E1002" i="1"/>
  <c r="D1002" i="1"/>
  <c r="B1002" i="1"/>
  <c r="A1002" i="1"/>
  <c r="M1001" i="1"/>
  <c r="L1001" i="1"/>
  <c r="K1001" i="1"/>
  <c r="N1001" i="1" s="1"/>
  <c r="J1001" i="1"/>
  <c r="I1001" i="1"/>
  <c r="H1001" i="1"/>
  <c r="G1001" i="1"/>
  <c r="F1001" i="1"/>
  <c r="E1001" i="1"/>
  <c r="D1001" i="1"/>
  <c r="B1001" i="1"/>
  <c r="A1001" i="1"/>
  <c r="M1000" i="1"/>
  <c r="L1000" i="1"/>
  <c r="K1000" i="1"/>
  <c r="J1000" i="1"/>
  <c r="I1000" i="1"/>
  <c r="H1000" i="1"/>
  <c r="G1000" i="1"/>
  <c r="F1000" i="1"/>
  <c r="E1000" i="1"/>
  <c r="D1000" i="1"/>
  <c r="B1000" i="1"/>
  <c r="A1000" i="1"/>
  <c r="M999" i="1"/>
  <c r="L999" i="1"/>
  <c r="K999" i="1"/>
  <c r="J999" i="1"/>
  <c r="I999" i="1"/>
  <c r="H999" i="1"/>
  <c r="G999" i="1"/>
  <c r="F999" i="1"/>
  <c r="E999" i="1"/>
  <c r="D999" i="1"/>
  <c r="B999" i="1"/>
  <c r="A999" i="1"/>
  <c r="M998" i="1"/>
  <c r="L998" i="1"/>
  <c r="K998" i="1"/>
  <c r="J998" i="1"/>
  <c r="I998" i="1"/>
  <c r="H998" i="1"/>
  <c r="G998" i="1"/>
  <c r="F998" i="1"/>
  <c r="E998" i="1"/>
  <c r="D998" i="1"/>
  <c r="B998" i="1"/>
  <c r="A998" i="1"/>
  <c r="M997" i="1"/>
  <c r="L997" i="1"/>
  <c r="K997" i="1"/>
  <c r="J997" i="1"/>
  <c r="I997" i="1"/>
  <c r="H997" i="1"/>
  <c r="G997" i="1"/>
  <c r="F997" i="1"/>
  <c r="E997" i="1"/>
  <c r="D997" i="1"/>
  <c r="B997" i="1"/>
  <c r="A997" i="1"/>
  <c r="M996" i="1"/>
  <c r="L996" i="1"/>
  <c r="K996" i="1"/>
  <c r="J996" i="1"/>
  <c r="I996" i="1"/>
  <c r="H996" i="1"/>
  <c r="G996" i="1"/>
  <c r="F996" i="1"/>
  <c r="E996" i="1"/>
  <c r="D996" i="1"/>
  <c r="B996" i="1"/>
  <c r="A996" i="1"/>
  <c r="M995" i="1"/>
  <c r="L995" i="1"/>
  <c r="K995" i="1"/>
  <c r="J995" i="1"/>
  <c r="I995" i="1"/>
  <c r="H995" i="1"/>
  <c r="G995" i="1"/>
  <c r="F995" i="1"/>
  <c r="E995" i="1"/>
  <c r="D995" i="1"/>
  <c r="B995" i="1"/>
  <c r="A995" i="1"/>
  <c r="M994" i="1"/>
  <c r="L994" i="1"/>
  <c r="K994" i="1"/>
  <c r="J994" i="1"/>
  <c r="I994" i="1"/>
  <c r="H994" i="1"/>
  <c r="G994" i="1"/>
  <c r="F994" i="1"/>
  <c r="E994" i="1"/>
  <c r="D994" i="1"/>
  <c r="B994" i="1"/>
  <c r="A994" i="1"/>
  <c r="M993" i="1"/>
  <c r="L993" i="1"/>
  <c r="K993" i="1"/>
  <c r="J993" i="1"/>
  <c r="I993" i="1"/>
  <c r="H993" i="1"/>
  <c r="G993" i="1"/>
  <c r="F993" i="1"/>
  <c r="E993" i="1"/>
  <c r="D993" i="1"/>
  <c r="B993" i="1"/>
  <c r="A993" i="1"/>
  <c r="M992" i="1"/>
  <c r="L992" i="1"/>
  <c r="K992" i="1"/>
  <c r="J992" i="1"/>
  <c r="I992" i="1"/>
  <c r="H992" i="1"/>
  <c r="G992" i="1"/>
  <c r="F992" i="1"/>
  <c r="E992" i="1"/>
  <c r="D992" i="1"/>
  <c r="B992" i="1"/>
  <c r="A992" i="1"/>
  <c r="M991" i="1"/>
  <c r="L991" i="1"/>
  <c r="K991" i="1"/>
  <c r="J991" i="1"/>
  <c r="I991" i="1"/>
  <c r="H991" i="1"/>
  <c r="G991" i="1"/>
  <c r="F991" i="1"/>
  <c r="E991" i="1"/>
  <c r="D991" i="1"/>
  <c r="B991" i="1"/>
  <c r="A991" i="1"/>
  <c r="M990" i="1"/>
  <c r="L990" i="1"/>
  <c r="K990" i="1"/>
  <c r="J990" i="1"/>
  <c r="I990" i="1"/>
  <c r="H990" i="1"/>
  <c r="G990" i="1"/>
  <c r="F990" i="1"/>
  <c r="E990" i="1"/>
  <c r="D990" i="1"/>
  <c r="B990" i="1"/>
  <c r="A990" i="1"/>
  <c r="M989" i="1"/>
  <c r="L989" i="1"/>
  <c r="K989" i="1"/>
  <c r="J989" i="1"/>
  <c r="I989" i="1"/>
  <c r="H989" i="1"/>
  <c r="G989" i="1"/>
  <c r="F989" i="1"/>
  <c r="E989" i="1"/>
  <c r="D989" i="1"/>
  <c r="B989" i="1"/>
  <c r="A989" i="1"/>
  <c r="M988" i="1"/>
  <c r="L988" i="1"/>
  <c r="K988" i="1"/>
  <c r="J988" i="1"/>
  <c r="I988" i="1"/>
  <c r="H988" i="1"/>
  <c r="G988" i="1"/>
  <c r="F988" i="1"/>
  <c r="E988" i="1"/>
  <c r="D988" i="1"/>
  <c r="B988" i="1"/>
  <c r="A988" i="1"/>
  <c r="M987" i="1"/>
  <c r="L987" i="1"/>
  <c r="K987" i="1"/>
  <c r="J987" i="1"/>
  <c r="I987" i="1"/>
  <c r="H987" i="1"/>
  <c r="G987" i="1"/>
  <c r="F987" i="1"/>
  <c r="E987" i="1"/>
  <c r="D987" i="1"/>
  <c r="B987" i="1"/>
  <c r="A987" i="1"/>
  <c r="M986" i="1"/>
  <c r="L986" i="1"/>
  <c r="K986" i="1"/>
  <c r="J986" i="1"/>
  <c r="I986" i="1"/>
  <c r="H986" i="1"/>
  <c r="G986" i="1"/>
  <c r="F986" i="1"/>
  <c r="E986" i="1"/>
  <c r="D986" i="1"/>
  <c r="B986" i="1"/>
  <c r="A986" i="1"/>
  <c r="M985" i="1"/>
  <c r="L985" i="1"/>
  <c r="K985" i="1"/>
  <c r="J985" i="1"/>
  <c r="I985" i="1"/>
  <c r="H985" i="1"/>
  <c r="G985" i="1"/>
  <c r="F985" i="1"/>
  <c r="E985" i="1"/>
  <c r="D985" i="1"/>
  <c r="B985" i="1"/>
  <c r="A985" i="1"/>
  <c r="M984" i="1"/>
  <c r="L984" i="1"/>
  <c r="K984" i="1"/>
  <c r="J984" i="1"/>
  <c r="I984" i="1"/>
  <c r="H984" i="1"/>
  <c r="G984" i="1"/>
  <c r="F984" i="1"/>
  <c r="E984" i="1"/>
  <c r="D984" i="1"/>
  <c r="B984" i="1"/>
  <c r="A984" i="1"/>
  <c r="M983" i="1"/>
  <c r="L983" i="1"/>
  <c r="K983" i="1"/>
  <c r="J983" i="1"/>
  <c r="I983" i="1"/>
  <c r="H983" i="1"/>
  <c r="G983" i="1"/>
  <c r="F983" i="1"/>
  <c r="E983" i="1"/>
  <c r="D983" i="1"/>
  <c r="B983" i="1"/>
  <c r="A983" i="1"/>
  <c r="M982" i="1"/>
  <c r="L982" i="1"/>
  <c r="K982" i="1"/>
  <c r="J982" i="1"/>
  <c r="I982" i="1"/>
  <c r="H982" i="1"/>
  <c r="G982" i="1"/>
  <c r="F982" i="1"/>
  <c r="E982" i="1"/>
  <c r="D982" i="1"/>
  <c r="B982" i="1"/>
  <c r="A982" i="1"/>
  <c r="M981" i="1"/>
  <c r="L981" i="1"/>
  <c r="K981" i="1"/>
  <c r="J981" i="1"/>
  <c r="I981" i="1"/>
  <c r="H981" i="1"/>
  <c r="G981" i="1"/>
  <c r="F981" i="1"/>
  <c r="E981" i="1"/>
  <c r="D981" i="1"/>
  <c r="B981" i="1"/>
  <c r="A981" i="1"/>
  <c r="M980" i="1"/>
  <c r="L980" i="1"/>
  <c r="K980" i="1"/>
  <c r="J980" i="1"/>
  <c r="I980" i="1"/>
  <c r="H980" i="1"/>
  <c r="G980" i="1"/>
  <c r="F980" i="1"/>
  <c r="E980" i="1"/>
  <c r="D980" i="1"/>
  <c r="B980" i="1"/>
  <c r="A980" i="1"/>
  <c r="M979" i="1"/>
  <c r="L979" i="1"/>
  <c r="K979" i="1"/>
  <c r="J979" i="1"/>
  <c r="I979" i="1"/>
  <c r="H979" i="1"/>
  <c r="G979" i="1"/>
  <c r="F979" i="1"/>
  <c r="E979" i="1"/>
  <c r="D979" i="1"/>
  <c r="B979" i="1"/>
  <c r="A979" i="1"/>
  <c r="M978" i="1"/>
  <c r="L978" i="1"/>
  <c r="K978" i="1"/>
  <c r="J978" i="1"/>
  <c r="I978" i="1"/>
  <c r="H978" i="1"/>
  <c r="G978" i="1"/>
  <c r="F978" i="1"/>
  <c r="E978" i="1"/>
  <c r="D978" i="1"/>
  <c r="B978" i="1"/>
  <c r="A978" i="1"/>
  <c r="M977" i="1"/>
  <c r="L977" i="1"/>
  <c r="K977" i="1"/>
  <c r="J977" i="1"/>
  <c r="I977" i="1"/>
  <c r="H977" i="1"/>
  <c r="G977" i="1"/>
  <c r="F977" i="1"/>
  <c r="E977" i="1"/>
  <c r="D977" i="1"/>
  <c r="B977" i="1"/>
  <c r="A977" i="1"/>
  <c r="M976" i="1"/>
  <c r="L976" i="1"/>
  <c r="K976" i="1"/>
  <c r="J976" i="1"/>
  <c r="I976" i="1"/>
  <c r="H976" i="1"/>
  <c r="G976" i="1"/>
  <c r="F976" i="1"/>
  <c r="E976" i="1"/>
  <c r="D976" i="1"/>
  <c r="B976" i="1"/>
  <c r="A976" i="1"/>
  <c r="M975" i="1"/>
  <c r="L975" i="1"/>
  <c r="K975" i="1"/>
  <c r="J975" i="1"/>
  <c r="I975" i="1"/>
  <c r="H975" i="1"/>
  <c r="G975" i="1"/>
  <c r="F975" i="1"/>
  <c r="E975" i="1"/>
  <c r="D975" i="1"/>
  <c r="B975" i="1"/>
  <c r="A975" i="1"/>
  <c r="M974" i="1"/>
  <c r="L974" i="1"/>
  <c r="K974" i="1"/>
  <c r="J974" i="1"/>
  <c r="I974" i="1"/>
  <c r="H974" i="1"/>
  <c r="G974" i="1"/>
  <c r="F974" i="1"/>
  <c r="E974" i="1"/>
  <c r="D974" i="1"/>
  <c r="B974" i="1"/>
  <c r="A974" i="1"/>
  <c r="M973" i="1"/>
  <c r="L973" i="1"/>
  <c r="K973" i="1"/>
  <c r="J973" i="1"/>
  <c r="N973" i="1" s="1"/>
  <c r="I973" i="1"/>
  <c r="H973" i="1"/>
  <c r="G973" i="1"/>
  <c r="F973" i="1"/>
  <c r="E973" i="1"/>
  <c r="D973" i="1"/>
  <c r="B973" i="1"/>
  <c r="A973" i="1"/>
  <c r="M972" i="1"/>
  <c r="L972" i="1"/>
  <c r="K972" i="1"/>
  <c r="J972" i="1"/>
  <c r="I972" i="1"/>
  <c r="H972" i="1"/>
  <c r="G972" i="1"/>
  <c r="F972" i="1"/>
  <c r="E972" i="1"/>
  <c r="D972" i="1"/>
  <c r="B972" i="1"/>
  <c r="A972" i="1"/>
  <c r="M971" i="1"/>
  <c r="L971" i="1"/>
  <c r="K971" i="1"/>
  <c r="J971" i="1"/>
  <c r="I971" i="1"/>
  <c r="H971" i="1"/>
  <c r="G971" i="1"/>
  <c r="F971" i="1"/>
  <c r="E971" i="1"/>
  <c r="D971" i="1"/>
  <c r="B971" i="1"/>
  <c r="A971" i="1"/>
  <c r="M970" i="1"/>
  <c r="L970" i="1"/>
  <c r="K970" i="1"/>
  <c r="J970" i="1"/>
  <c r="I970" i="1"/>
  <c r="H970" i="1"/>
  <c r="G970" i="1"/>
  <c r="F970" i="1"/>
  <c r="E970" i="1"/>
  <c r="D970" i="1"/>
  <c r="B970" i="1"/>
  <c r="A970" i="1"/>
  <c r="M969" i="1"/>
  <c r="L969" i="1"/>
  <c r="K969" i="1"/>
  <c r="J969" i="1"/>
  <c r="I969" i="1"/>
  <c r="H969" i="1"/>
  <c r="G969" i="1"/>
  <c r="F969" i="1"/>
  <c r="E969" i="1"/>
  <c r="D969" i="1"/>
  <c r="B969" i="1"/>
  <c r="A969" i="1"/>
  <c r="M968" i="1"/>
  <c r="L968" i="1"/>
  <c r="K968" i="1"/>
  <c r="J968" i="1"/>
  <c r="I968" i="1"/>
  <c r="H968" i="1"/>
  <c r="G968" i="1"/>
  <c r="F968" i="1"/>
  <c r="E968" i="1"/>
  <c r="D968" i="1"/>
  <c r="B968" i="1"/>
  <c r="A968" i="1"/>
  <c r="M967" i="1"/>
  <c r="L967" i="1"/>
  <c r="K967" i="1"/>
  <c r="J967" i="1"/>
  <c r="I967" i="1"/>
  <c r="H967" i="1"/>
  <c r="G967" i="1"/>
  <c r="F967" i="1"/>
  <c r="E967" i="1"/>
  <c r="D967" i="1"/>
  <c r="B967" i="1"/>
  <c r="A967" i="1"/>
  <c r="M966" i="1"/>
  <c r="L966" i="1"/>
  <c r="K966" i="1"/>
  <c r="J966" i="1"/>
  <c r="I966" i="1"/>
  <c r="H966" i="1"/>
  <c r="G966" i="1"/>
  <c r="F966" i="1"/>
  <c r="E966" i="1"/>
  <c r="D966" i="1"/>
  <c r="B966" i="1"/>
  <c r="A966" i="1"/>
  <c r="M965" i="1"/>
  <c r="L965" i="1"/>
  <c r="K965" i="1"/>
  <c r="J965" i="1"/>
  <c r="I965" i="1"/>
  <c r="H965" i="1"/>
  <c r="G965" i="1"/>
  <c r="F965" i="1"/>
  <c r="E965" i="1"/>
  <c r="D965" i="1"/>
  <c r="B965" i="1"/>
  <c r="A965" i="1"/>
  <c r="M964" i="1"/>
  <c r="L964" i="1"/>
  <c r="K964" i="1"/>
  <c r="J964" i="1"/>
  <c r="I964" i="1"/>
  <c r="H964" i="1"/>
  <c r="G964" i="1"/>
  <c r="F964" i="1"/>
  <c r="E964" i="1"/>
  <c r="D964" i="1"/>
  <c r="B964" i="1"/>
  <c r="A964" i="1"/>
  <c r="M963" i="1"/>
  <c r="L963" i="1"/>
  <c r="K963" i="1"/>
  <c r="J963" i="1"/>
  <c r="I963" i="1"/>
  <c r="H963" i="1"/>
  <c r="G963" i="1"/>
  <c r="F963" i="1"/>
  <c r="E963" i="1"/>
  <c r="D963" i="1"/>
  <c r="B963" i="1"/>
  <c r="A963" i="1"/>
  <c r="M962" i="1"/>
  <c r="L962" i="1"/>
  <c r="K962" i="1"/>
  <c r="J962" i="1"/>
  <c r="I962" i="1"/>
  <c r="H962" i="1"/>
  <c r="G962" i="1"/>
  <c r="F962" i="1"/>
  <c r="E962" i="1"/>
  <c r="D962" i="1"/>
  <c r="B962" i="1"/>
  <c r="A962" i="1"/>
  <c r="M961" i="1"/>
  <c r="L961" i="1"/>
  <c r="K961" i="1"/>
  <c r="J961" i="1"/>
  <c r="I961" i="1"/>
  <c r="H961" i="1"/>
  <c r="G961" i="1"/>
  <c r="F961" i="1"/>
  <c r="E961" i="1"/>
  <c r="D961" i="1"/>
  <c r="B961" i="1"/>
  <c r="A961" i="1"/>
  <c r="M960" i="1"/>
  <c r="L960" i="1"/>
  <c r="K960" i="1"/>
  <c r="J960" i="1"/>
  <c r="I960" i="1"/>
  <c r="H960" i="1"/>
  <c r="G960" i="1"/>
  <c r="F960" i="1"/>
  <c r="E960" i="1"/>
  <c r="D960" i="1"/>
  <c r="B960" i="1"/>
  <c r="A960" i="1"/>
  <c r="M959" i="1"/>
  <c r="L959" i="1"/>
  <c r="K959" i="1"/>
  <c r="J959" i="1"/>
  <c r="I959" i="1"/>
  <c r="H959" i="1"/>
  <c r="G959" i="1"/>
  <c r="F959" i="1"/>
  <c r="E959" i="1"/>
  <c r="D959" i="1"/>
  <c r="B959" i="1"/>
  <c r="A959" i="1"/>
  <c r="M958" i="1"/>
  <c r="L958" i="1"/>
  <c r="K958" i="1"/>
  <c r="J958" i="1"/>
  <c r="N958" i="1" s="1"/>
  <c r="I958" i="1"/>
  <c r="H958" i="1"/>
  <c r="G958" i="1"/>
  <c r="F958" i="1"/>
  <c r="E958" i="1"/>
  <c r="D958" i="1"/>
  <c r="B958" i="1"/>
  <c r="A958" i="1"/>
  <c r="M957" i="1"/>
  <c r="L957" i="1"/>
  <c r="K957" i="1"/>
  <c r="J957" i="1"/>
  <c r="I957" i="1"/>
  <c r="H957" i="1"/>
  <c r="G957" i="1"/>
  <c r="F957" i="1"/>
  <c r="E957" i="1"/>
  <c r="D957" i="1"/>
  <c r="B957" i="1"/>
  <c r="A957" i="1"/>
  <c r="M956" i="1"/>
  <c r="L956" i="1"/>
  <c r="K956" i="1"/>
  <c r="J956" i="1"/>
  <c r="I956" i="1"/>
  <c r="H956" i="1"/>
  <c r="G956" i="1"/>
  <c r="F956" i="1"/>
  <c r="E956" i="1"/>
  <c r="D956" i="1"/>
  <c r="B956" i="1"/>
  <c r="A956" i="1"/>
  <c r="M955" i="1"/>
  <c r="L955" i="1"/>
  <c r="K955" i="1"/>
  <c r="J955" i="1"/>
  <c r="I955" i="1"/>
  <c r="H955" i="1"/>
  <c r="G955" i="1"/>
  <c r="F955" i="1"/>
  <c r="E955" i="1"/>
  <c r="D955" i="1"/>
  <c r="B955" i="1"/>
  <c r="A955" i="1"/>
  <c r="M954" i="1"/>
  <c r="L954" i="1"/>
  <c r="K954" i="1"/>
  <c r="J954" i="1"/>
  <c r="I954" i="1"/>
  <c r="H954" i="1"/>
  <c r="G954" i="1"/>
  <c r="F954" i="1"/>
  <c r="E954" i="1"/>
  <c r="D954" i="1"/>
  <c r="B954" i="1"/>
  <c r="A954" i="1"/>
  <c r="M953" i="1"/>
  <c r="L953" i="1"/>
  <c r="K953" i="1"/>
  <c r="J953" i="1"/>
  <c r="I953" i="1"/>
  <c r="H953" i="1"/>
  <c r="G953" i="1"/>
  <c r="F953" i="1"/>
  <c r="E953" i="1"/>
  <c r="D953" i="1"/>
  <c r="B953" i="1"/>
  <c r="A953" i="1"/>
  <c r="M952" i="1"/>
  <c r="L952" i="1"/>
  <c r="K952" i="1"/>
  <c r="J952" i="1"/>
  <c r="I952" i="1"/>
  <c r="H952" i="1"/>
  <c r="G952" i="1"/>
  <c r="F952" i="1"/>
  <c r="E952" i="1"/>
  <c r="D952" i="1"/>
  <c r="B952" i="1"/>
  <c r="A952" i="1"/>
  <c r="M951" i="1"/>
  <c r="L951" i="1"/>
  <c r="K951" i="1"/>
  <c r="J951" i="1"/>
  <c r="I951" i="1"/>
  <c r="H951" i="1"/>
  <c r="G951" i="1"/>
  <c r="F951" i="1"/>
  <c r="E951" i="1"/>
  <c r="D951" i="1"/>
  <c r="B951" i="1"/>
  <c r="A951" i="1"/>
  <c r="M950" i="1"/>
  <c r="L950" i="1"/>
  <c r="K950" i="1"/>
  <c r="J950" i="1"/>
  <c r="I950" i="1"/>
  <c r="H950" i="1"/>
  <c r="G950" i="1"/>
  <c r="F950" i="1"/>
  <c r="E950" i="1"/>
  <c r="D950" i="1"/>
  <c r="B950" i="1"/>
  <c r="A950" i="1"/>
  <c r="M949" i="1"/>
  <c r="L949" i="1"/>
  <c r="K949" i="1"/>
  <c r="J949" i="1"/>
  <c r="I949" i="1"/>
  <c r="H949" i="1"/>
  <c r="G949" i="1"/>
  <c r="F949" i="1"/>
  <c r="E949" i="1"/>
  <c r="D949" i="1"/>
  <c r="B949" i="1"/>
  <c r="A949" i="1"/>
  <c r="M948" i="1"/>
  <c r="L948" i="1"/>
  <c r="K948" i="1"/>
  <c r="J948" i="1"/>
  <c r="I948" i="1"/>
  <c r="H948" i="1"/>
  <c r="G948" i="1"/>
  <c r="F948" i="1"/>
  <c r="E948" i="1"/>
  <c r="D948" i="1"/>
  <c r="B948" i="1"/>
  <c r="A948" i="1"/>
  <c r="M947" i="1"/>
  <c r="L947" i="1"/>
  <c r="K947" i="1"/>
  <c r="J947" i="1"/>
  <c r="I947" i="1"/>
  <c r="N947" i="1" s="1"/>
  <c r="H947" i="1"/>
  <c r="G947" i="1"/>
  <c r="F947" i="1"/>
  <c r="E947" i="1"/>
  <c r="D947" i="1"/>
  <c r="B947" i="1"/>
  <c r="A947" i="1"/>
  <c r="M946" i="1"/>
  <c r="L946" i="1"/>
  <c r="K946" i="1"/>
  <c r="J946" i="1"/>
  <c r="I946" i="1"/>
  <c r="H946" i="1"/>
  <c r="G946" i="1"/>
  <c r="F946" i="1"/>
  <c r="E946" i="1"/>
  <c r="D946" i="1"/>
  <c r="B946" i="1"/>
  <c r="A946" i="1"/>
  <c r="M945" i="1"/>
  <c r="L945" i="1"/>
  <c r="K945" i="1"/>
  <c r="J945" i="1"/>
  <c r="I945" i="1"/>
  <c r="N945" i="1" s="1"/>
  <c r="H945" i="1"/>
  <c r="G945" i="1"/>
  <c r="F945" i="1"/>
  <c r="E945" i="1"/>
  <c r="D945" i="1"/>
  <c r="B945" i="1"/>
  <c r="A945" i="1"/>
  <c r="M944" i="1"/>
  <c r="L944" i="1"/>
  <c r="K944" i="1"/>
  <c r="J944" i="1"/>
  <c r="I944" i="1"/>
  <c r="H944" i="1"/>
  <c r="G944" i="1"/>
  <c r="F944" i="1"/>
  <c r="E944" i="1"/>
  <c r="D944" i="1"/>
  <c r="B944" i="1"/>
  <c r="A944" i="1"/>
  <c r="M943" i="1"/>
  <c r="L943" i="1"/>
  <c r="K943" i="1"/>
  <c r="J943" i="1"/>
  <c r="I943" i="1"/>
  <c r="H943" i="1"/>
  <c r="G943" i="1"/>
  <c r="F943" i="1"/>
  <c r="E943" i="1"/>
  <c r="D943" i="1"/>
  <c r="B943" i="1"/>
  <c r="A943" i="1"/>
  <c r="M942" i="1"/>
  <c r="L942" i="1"/>
  <c r="K942" i="1"/>
  <c r="J942" i="1"/>
  <c r="I942" i="1"/>
  <c r="H942" i="1"/>
  <c r="G942" i="1"/>
  <c r="F942" i="1"/>
  <c r="E942" i="1"/>
  <c r="D942" i="1"/>
  <c r="B942" i="1"/>
  <c r="A942" i="1"/>
  <c r="M941" i="1"/>
  <c r="L941" i="1"/>
  <c r="K941" i="1"/>
  <c r="J941" i="1"/>
  <c r="I941" i="1"/>
  <c r="H941" i="1"/>
  <c r="G941" i="1"/>
  <c r="F941" i="1"/>
  <c r="E941" i="1"/>
  <c r="D941" i="1"/>
  <c r="B941" i="1"/>
  <c r="A941" i="1"/>
  <c r="M940" i="1"/>
  <c r="L940" i="1"/>
  <c r="K940" i="1"/>
  <c r="J940" i="1"/>
  <c r="I940" i="1"/>
  <c r="H940" i="1"/>
  <c r="G940" i="1"/>
  <c r="F940" i="1"/>
  <c r="E940" i="1"/>
  <c r="D940" i="1"/>
  <c r="B940" i="1"/>
  <c r="A940" i="1"/>
  <c r="M939" i="1"/>
  <c r="L939" i="1"/>
  <c r="K939" i="1"/>
  <c r="J939" i="1"/>
  <c r="I939" i="1"/>
  <c r="H939" i="1"/>
  <c r="G939" i="1"/>
  <c r="F939" i="1"/>
  <c r="E939" i="1"/>
  <c r="D939" i="1"/>
  <c r="B939" i="1"/>
  <c r="A939" i="1"/>
  <c r="M938" i="1"/>
  <c r="L938" i="1"/>
  <c r="K938" i="1"/>
  <c r="N938" i="1" s="1"/>
  <c r="J938" i="1"/>
  <c r="I938" i="1"/>
  <c r="H938" i="1"/>
  <c r="G938" i="1"/>
  <c r="F938" i="1"/>
  <c r="E938" i="1"/>
  <c r="D938" i="1"/>
  <c r="B938" i="1"/>
  <c r="A938" i="1"/>
  <c r="M937" i="1"/>
  <c r="L937" i="1"/>
  <c r="K937" i="1"/>
  <c r="J937" i="1"/>
  <c r="I937" i="1"/>
  <c r="H937" i="1"/>
  <c r="G937" i="1"/>
  <c r="F937" i="1"/>
  <c r="E937" i="1"/>
  <c r="D937" i="1"/>
  <c r="B937" i="1"/>
  <c r="A937" i="1"/>
  <c r="M936" i="1"/>
  <c r="L936" i="1"/>
  <c r="K936" i="1"/>
  <c r="J936" i="1"/>
  <c r="I936" i="1"/>
  <c r="H936" i="1"/>
  <c r="G936" i="1"/>
  <c r="F936" i="1"/>
  <c r="E936" i="1"/>
  <c r="D936" i="1"/>
  <c r="B936" i="1"/>
  <c r="A936" i="1"/>
  <c r="M935" i="1"/>
  <c r="L935" i="1"/>
  <c r="K935" i="1"/>
  <c r="J935" i="1"/>
  <c r="N935" i="1" s="1"/>
  <c r="I935" i="1"/>
  <c r="H935" i="1"/>
  <c r="G935" i="1"/>
  <c r="F935" i="1"/>
  <c r="E935" i="1"/>
  <c r="D935" i="1"/>
  <c r="B935" i="1"/>
  <c r="A935" i="1"/>
  <c r="M934" i="1"/>
  <c r="L934" i="1"/>
  <c r="K934" i="1"/>
  <c r="J934" i="1"/>
  <c r="I934" i="1"/>
  <c r="H934" i="1"/>
  <c r="G934" i="1"/>
  <c r="F934" i="1"/>
  <c r="E934" i="1"/>
  <c r="D934" i="1"/>
  <c r="B934" i="1"/>
  <c r="A934" i="1"/>
  <c r="M933" i="1"/>
  <c r="L933" i="1"/>
  <c r="K933" i="1"/>
  <c r="J933" i="1"/>
  <c r="I933" i="1"/>
  <c r="H933" i="1"/>
  <c r="G933" i="1"/>
  <c r="F933" i="1"/>
  <c r="E933" i="1"/>
  <c r="D933" i="1"/>
  <c r="B933" i="1"/>
  <c r="A933" i="1"/>
  <c r="M932" i="1"/>
  <c r="L932" i="1"/>
  <c r="K932" i="1"/>
  <c r="J932" i="1"/>
  <c r="I932" i="1"/>
  <c r="H932" i="1"/>
  <c r="G932" i="1"/>
  <c r="F932" i="1"/>
  <c r="E932" i="1"/>
  <c r="D932" i="1"/>
  <c r="B932" i="1"/>
  <c r="A932" i="1"/>
  <c r="M931" i="1"/>
  <c r="L931" i="1"/>
  <c r="K931" i="1"/>
  <c r="J931" i="1"/>
  <c r="I931" i="1"/>
  <c r="H931" i="1"/>
  <c r="G931" i="1"/>
  <c r="F931" i="1"/>
  <c r="E931" i="1"/>
  <c r="D931" i="1"/>
  <c r="B931" i="1"/>
  <c r="A931" i="1"/>
  <c r="M930" i="1"/>
  <c r="L930" i="1"/>
  <c r="K930" i="1"/>
  <c r="N930" i="1" s="1"/>
  <c r="J930" i="1"/>
  <c r="I930" i="1"/>
  <c r="H930" i="1"/>
  <c r="G930" i="1"/>
  <c r="F930" i="1"/>
  <c r="E930" i="1"/>
  <c r="D930" i="1"/>
  <c r="B930" i="1"/>
  <c r="A930" i="1"/>
  <c r="M929" i="1"/>
  <c r="L929" i="1"/>
  <c r="K929" i="1"/>
  <c r="J929" i="1"/>
  <c r="I929" i="1"/>
  <c r="H929" i="1"/>
  <c r="G929" i="1"/>
  <c r="F929" i="1"/>
  <c r="E929" i="1"/>
  <c r="D929" i="1"/>
  <c r="B929" i="1"/>
  <c r="A929" i="1"/>
  <c r="M928" i="1"/>
  <c r="L928" i="1"/>
  <c r="K928" i="1"/>
  <c r="J928" i="1"/>
  <c r="I928" i="1"/>
  <c r="H928" i="1"/>
  <c r="G928" i="1"/>
  <c r="F928" i="1"/>
  <c r="E928" i="1"/>
  <c r="D928" i="1"/>
  <c r="B928" i="1"/>
  <c r="A928" i="1"/>
  <c r="M927" i="1"/>
  <c r="L927" i="1"/>
  <c r="K927" i="1"/>
  <c r="J927" i="1"/>
  <c r="I927" i="1"/>
  <c r="H927" i="1"/>
  <c r="G927" i="1"/>
  <c r="F927" i="1"/>
  <c r="E927" i="1"/>
  <c r="D927" i="1"/>
  <c r="B927" i="1"/>
  <c r="A927" i="1"/>
  <c r="M926" i="1"/>
  <c r="L926" i="1"/>
  <c r="K926" i="1"/>
  <c r="J926" i="1"/>
  <c r="I926" i="1"/>
  <c r="H926" i="1"/>
  <c r="G926" i="1"/>
  <c r="F926" i="1"/>
  <c r="E926" i="1"/>
  <c r="D926" i="1"/>
  <c r="B926" i="1"/>
  <c r="A926" i="1"/>
  <c r="M925" i="1"/>
  <c r="L925" i="1"/>
  <c r="K925" i="1"/>
  <c r="J925" i="1"/>
  <c r="I925" i="1"/>
  <c r="H925" i="1"/>
  <c r="G925" i="1"/>
  <c r="F925" i="1"/>
  <c r="E925" i="1"/>
  <c r="D925" i="1"/>
  <c r="B925" i="1"/>
  <c r="A925" i="1"/>
  <c r="M924" i="1"/>
  <c r="L924" i="1"/>
  <c r="K924" i="1"/>
  <c r="J924" i="1"/>
  <c r="I924" i="1"/>
  <c r="H924" i="1"/>
  <c r="G924" i="1"/>
  <c r="F924" i="1"/>
  <c r="E924" i="1"/>
  <c r="D924" i="1"/>
  <c r="B924" i="1"/>
  <c r="A924" i="1"/>
  <c r="M923" i="1"/>
  <c r="L923" i="1"/>
  <c r="K923" i="1"/>
  <c r="J923" i="1"/>
  <c r="I923" i="1"/>
  <c r="H923" i="1"/>
  <c r="G923" i="1"/>
  <c r="F923" i="1"/>
  <c r="E923" i="1"/>
  <c r="D923" i="1"/>
  <c r="B923" i="1"/>
  <c r="A923" i="1"/>
  <c r="M922" i="1"/>
  <c r="L922" i="1"/>
  <c r="K922" i="1"/>
  <c r="N922" i="1" s="1"/>
  <c r="J922" i="1"/>
  <c r="I922" i="1"/>
  <c r="H922" i="1"/>
  <c r="G922" i="1"/>
  <c r="F922" i="1"/>
  <c r="E922" i="1"/>
  <c r="D922" i="1"/>
  <c r="B922" i="1"/>
  <c r="A922" i="1"/>
  <c r="M921" i="1"/>
  <c r="L921" i="1"/>
  <c r="K921" i="1"/>
  <c r="J921" i="1"/>
  <c r="I921" i="1"/>
  <c r="H921" i="1"/>
  <c r="G921" i="1"/>
  <c r="F921" i="1"/>
  <c r="E921" i="1"/>
  <c r="D921" i="1"/>
  <c r="B921" i="1"/>
  <c r="A921" i="1"/>
  <c r="M920" i="1"/>
  <c r="L920" i="1"/>
  <c r="K920" i="1"/>
  <c r="J920" i="1"/>
  <c r="I920" i="1"/>
  <c r="H920" i="1"/>
  <c r="G920" i="1"/>
  <c r="F920" i="1"/>
  <c r="E920" i="1"/>
  <c r="D920" i="1"/>
  <c r="B920" i="1"/>
  <c r="A920" i="1"/>
  <c r="M919" i="1"/>
  <c r="L919" i="1"/>
  <c r="K919" i="1"/>
  <c r="J919" i="1"/>
  <c r="I919" i="1"/>
  <c r="H919" i="1"/>
  <c r="G919" i="1"/>
  <c r="F919" i="1"/>
  <c r="E919" i="1"/>
  <c r="D919" i="1"/>
  <c r="B919" i="1"/>
  <c r="A919" i="1"/>
  <c r="M918" i="1"/>
  <c r="L918" i="1"/>
  <c r="K918" i="1"/>
  <c r="J918" i="1"/>
  <c r="I918" i="1"/>
  <c r="H918" i="1"/>
  <c r="G918" i="1"/>
  <c r="F918" i="1"/>
  <c r="E918" i="1"/>
  <c r="D918" i="1"/>
  <c r="B918" i="1"/>
  <c r="A918" i="1"/>
  <c r="M917" i="1"/>
  <c r="L917" i="1"/>
  <c r="K917" i="1"/>
  <c r="J917" i="1"/>
  <c r="I917" i="1"/>
  <c r="H917" i="1"/>
  <c r="G917" i="1"/>
  <c r="F917" i="1"/>
  <c r="E917" i="1"/>
  <c r="D917" i="1"/>
  <c r="B917" i="1"/>
  <c r="A917" i="1"/>
  <c r="M916" i="1"/>
  <c r="L916" i="1"/>
  <c r="K916" i="1"/>
  <c r="J916" i="1"/>
  <c r="I916" i="1"/>
  <c r="H916" i="1"/>
  <c r="G916" i="1"/>
  <c r="F916" i="1"/>
  <c r="E916" i="1"/>
  <c r="D916" i="1"/>
  <c r="B916" i="1"/>
  <c r="A916" i="1"/>
  <c r="M915" i="1"/>
  <c r="L915" i="1"/>
  <c r="K915" i="1"/>
  <c r="J915" i="1"/>
  <c r="I915" i="1"/>
  <c r="H915" i="1"/>
  <c r="G915" i="1"/>
  <c r="F915" i="1"/>
  <c r="E915" i="1"/>
  <c r="D915" i="1"/>
  <c r="B915" i="1"/>
  <c r="A915" i="1"/>
  <c r="M914" i="1"/>
  <c r="L914" i="1"/>
  <c r="K914" i="1"/>
  <c r="J914" i="1"/>
  <c r="I914" i="1"/>
  <c r="H914" i="1"/>
  <c r="G914" i="1"/>
  <c r="F914" i="1"/>
  <c r="E914" i="1"/>
  <c r="D914" i="1"/>
  <c r="B914" i="1"/>
  <c r="A914" i="1"/>
  <c r="M913" i="1"/>
  <c r="L913" i="1"/>
  <c r="K913" i="1"/>
  <c r="J913" i="1"/>
  <c r="I913" i="1"/>
  <c r="H913" i="1"/>
  <c r="G913" i="1"/>
  <c r="F913" i="1"/>
  <c r="E913" i="1"/>
  <c r="D913" i="1"/>
  <c r="B913" i="1"/>
  <c r="A913" i="1"/>
  <c r="M912" i="1"/>
  <c r="L912" i="1"/>
  <c r="K912" i="1"/>
  <c r="J912" i="1"/>
  <c r="I912" i="1"/>
  <c r="H912" i="1"/>
  <c r="G912" i="1"/>
  <c r="F912" i="1"/>
  <c r="E912" i="1"/>
  <c r="D912" i="1"/>
  <c r="B912" i="1"/>
  <c r="A912" i="1"/>
  <c r="M911" i="1"/>
  <c r="L911" i="1"/>
  <c r="K911" i="1"/>
  <c r="J911" i="1"/>
  <c r="I911" i="1"/>
  <c r="H911" i="1"/>
  <c r="G911" i="1"/>
  <c r="F911" i="1"/>
  <c r="E911" i="1"/>
  <c r="D911" i="1"/>
  <c r="B911" i="1"/>
  <c r="A911" i="1"/>
  <c r="M910" i="1"/>
  <c r="L910" i="1"/>
  <c r="K910" i="1"/>
  <c r="J910" i="1"/>
  <c r="I910" i="1"/>
  <c r="H910" i="1"/>
  <c r="G910" i="1"/>
  <c r="F910" i="1"/>
  <c r="E910" i="1"/>
  <c r="D910" i="1"/>
  <c r="B910" i="1"/>
  <c r="A910" i="1"/>
  <c r="M909" i="1"/>
  <c r="L909" i="1"/>
  <c r="K909" i="1"/>
  <c r="J909" i="1"/>
  <c r="N909" i="1" s="1"/>
  <c r="I909" i="1"/>
  <c r="H909" i="1"/>
  <c r="G909" i="1"/>
  <c r="F909" i="1"/>
  <c r="E909" i="1"/>
  <c r="D909" i="1"/>
  <c r="B909" i="1"/>
  <c r="A909" i="1"/>
  <c r="M908" i="1"/>
  <c r="L908" i="1"/>
  <c r="K908" i="1"/>
  <c r="J908" i="1"/>
  <c r="I908" i="1"/>
  <c r="H908" i="1"/>
  <c r="G908" i="1"/>
  <c r="F908" i="1"/>
  <c r="E908" i="1"/>
  <c r="D908" i="1"/>
  <c r="B908" i="1"/>
  <c r="A908" i="1"/>
  <c r="M907" i="1"/>
  <c r="L907" i="1"/>
  <c r="K907" i="1"/>
  <c r="J907" i="1"/>
  <c r="I907" i="1"/>
  <c r="H907" i="1"/>
  <c r="G907" i="1"/>
  <c r="F907" i="1"/>
  <c r="E907" i="1"/>
  <c r="D907" i="1"/>
  <c r="B907" i="1"/>
  <c r="A907" i="1"/>
  <c r="M906" i="1"/>
  <c r="L906" i="1"/>
  <c r="K906" i="1"/>
  <c r="J906" i="1"/>
  <c r="I906" i="1"/>
  <c r="H906" i="1"/>
  <c r="G906" i="1"/>
  <c r="F906" i="1"/>
  <c r="E906" i="1"/>
  <c r="D906" i="1"/>
  <c r="B906" i="1"/>
  <c r="A906" i="1"/>
  <c r="M905" i="1"/>
  <c r="L905" i="1"/>
  <c r="K905" i="1"/>
  <c r="J905" i="1"/>
  <c r="I905" i="1"/>
  <c r="N905" i="1" s="1"/>
  <c r="H905" i="1"/>
  <c r="G905" i="1"/>
  <c r="F905" i="1"/>
  <c r="E905" i="1"/>
  <c r="D905" i="1"/>
  <c r="B905" i="1"/>
  <c r="A905" i="1"/>
  <c r="M904" i="1"/>
  <c r="L904" i="1"/>
  <c r="K904" i="1"/>
  <c r="J904" i="1"/>
  <c r="I904" i="1"/>
  <c r="H904" i="1"/>
  <c r="G904" i="1"/>
  <c r="F904" i="1"/>
  <c r="E904" i="1"/>
  <c r="D904" i="1"/>
  <c r="B904" i="1"/>
  <c r="A904" i="1"/>
  <c r="M903" i="1"/>
  <c r="L903" i="1"/>
  <c r="K903" i="1"/>
  <c r="J903" i="1"/>
  <c r="I903" i="1"/>
  <c r="H903" i="1"/>
  <c r="G903" i="1"/>
  <c r="F903" i="1"/>
  <c r="E903" i="1"/>
  <c r="D903" i="1"/>
  <c r="B903" i="1"/>
  <c r="A903" i="1"/>
  <c r="M902" i="1"/>
  <c r="L902" i="1"/>
  <c r="K902" i="1"/>
  <c r="J902" i="1"/>
  <c r="I902" i="1"/>
  <c r="H902" i="1"/>
  <c r="G902" i="1"/>
  <c r="F902" i="1"/>
  <c r="E902" i="1"/>
  <c r="D902" i="1"/>
  <c r="B902" i="1"/>
  <c r="A902" i="1"/>
  <c r="M901" i="1"/>
  <c r="L901" i="1"/>
  <c r="K901" i="1"/>
  <c r="J901" i="1"/>
  <c r="I901" i="1"/>
  <c r="H901" i="1"/>
  <c r="G901" i="1"/>
  <c r="F901" i="1"/>
  <c r="E901" i="1"/>
  <c r="D901" i="1"/>
  <c r="B901" i="1"/>
  <c r="A901" i="1"/>
  <c r="M900" i="1"/>
  <c r="L900" i="1"/>
  <c r="K900" i="1"/>
  <c r="J900" i="1"/>
  <c r="I900" i="1"/>
  <c r="H900" i="1"/>
  <c r="G900" i="1"/>
  <c r="F900" i="1"/>
  <c r="E900" i="1"/>
  <c r="D900" i="1"/>
  <c r="B900" i="1"/>
  <c r="A900" i="1"/>
  <c r="M899" i="1"/>
  <c r="L899" i="1"/>
  <c r="K899" i="1"/>
  <c r="J899" i="1"/>
  <c r="I899" i="1"/>
  <c r="N899" i="1" s="1"/>
  <c r="H899" i="1"/>
  <c r="G899" i="1"/>
  <c r="F899" i="1"/>
  <c r="E899" i="1"/>
  <c r="D899" i="1"/>
  <c r="B899" i="1"/>
  <c r="A899" i="1"/>
  <c r="M898" i="1"/>
  <c r="L898" i="1"/>
  <c r="K898" i="1"/>
  <c r="J898" i="1"/>
  <c r="I898" i="1"/>
  <c r="H898" i="1"/>
  <c r="G898" i="1"/>
  <c r="F898" i="1"/>
  <c r="E898" i="1"/>
  <c r="D898" i="1"/>
  <c r="B898" i="1"/>
  <c r="A898" i="1"/>
  <c r="M897" i="1"/>
  <c r="L897" i="1"/>
  <c r="K897" i="1"/>
  <c r="J897" i="1"/>
  <c r="I897" i="1"/>
  <c r="H897" i="1"/>
  <c r="G897" i="1"/>
  <c r="F897" i="1"/>
  <c r="E897" i="1"/>
  <c r="D897" i="1"/>
  <c r="B897" i="1"/>
  <c r="A897" i="1"/>
  <c r="M896" i="1"/>
  <c r="L896" i="1"/>
  <c r="K896" i="1"/>
  <c r="J896" i="1"/>
  <c r="I896" i="1"/>
  <c r="H896" i="1"/>
  <c r="G896" i="1"/>
  <c r="F896" i="1"/>
  <c r="E896" i="1"/>
  <c r="D896" i="1"/>
  <c r="B896" i="1"/>
  <c r="A896" i="1"/>
  <c r="M895" i="1"/>
  <c r="L895" i="1"/>
  <c r="K895" i="1"/>
  <c r="J895" i="1"/>
  <c r="I895" i="1"/>
  <c r="H895" i="1"/>
  <c r="G895" i="1"/>
  <c r="F895" i="1"/>
  <c r="E895" i="1"/>
  <c r="D895" i="1"/>
  <c r="B895" i="1"/>
  <c r="A895" i="1"/>
  <c r="M894" i="1"/>
  <c r="L894" i="1"/>
  <c r="K894" i="1"/>
  <c r="J894" i="1"/>
  <c r="I894" i="1"/>
  <c r="H894" i="1"/>
  <c r="G894" i="1"/>
  <c r="F894" i="1"/>
  <c r="E894" i="1"/>
  <c r="D894" i="1"/>
  <c r="B894" i="1"/>
  <c r="A894" i="1"/>
  <c r="M893" i="1"/>
  <c r="L893" i="1"/>
  <c r="K893" i="1"/>
  <c r="J893" i="1"/>
  <c r="I893" i="1"/>
  <c r="H893" i="1"/>
  <c r="G893" i="1"/>
  <c r="F893" i="1"/>
  <c r="E893" i="1"/>
  <c r="D893" i="1"/>
  <c r="B893" i="1"/>
  <c r="A893" i="1"/>
  <c r="M892" i="1"/>
  <c r="L892" i="1"/>
  <c r="K892" i="1"/>
  <c r="J892" i="1"/>
  <c r="I892" i="1"/>
  <c r="H892" i="1"/>
  <c r="G892" i="1"/>
  <c r="F892" i="1"/>
  <c r="E892" i="1"/>
  <c r="D892" i="1"/>
  <c r="B892" i="1"/>
  <c r="A892" i="1"/>
  <c r="M891" i="1"/>
  <c r="L891" i="1"/>
  <c r="K891" i="1"/>
  <c r="J891" i="1"/>
  <c r="I891" i="1"/>
  <c r="N891" i="1" s="1"/>
  <c r="H891" i="1"/>
  <c r="G891" i="1"/>
  <c r="F891" i="1"/>
  <c r="E891" i="1"/>
  <c r="D891" i="1"/>
  <c r="B891" i="1"/>
  <c r="A891" i="1"/>
  <c r="N890" i="1"/>
  <c r="M890" i="1"/>
  <c r="L890" i="1"/>
  <c r="K890" i="1"/>
  <c r="J890" i="1"/>
  <c r="I890" i="1"/>
  <c r="H890" i="1"/>
  <c r="G890" i="1"/>
  <c r="F890" i="1"/>
  <c r="E890" i="1"/>
  <c r="D890" i="1"/>
  <c r="B890" i="1"/>
  <c r="A890" i="1"/>
  <c r="M889" i="1"/>
  <c r="L889" i="1"/>
  <c r="K889" i="1"/>
  <c r="J889" i="1"/>
  <c r="I889" i="1"/>
  <c r="H889" i="1"/>
  <c r="G889" i="1"/>
  <c r="F889" i="1"/>
  <c r="E889" i="1"/>
  <c r="D889" i="1"/>
  <c r="B889" i="1"/>
  <c r="A889" i="1"/>
  <c r="M888" i="1"/>
  <c r="L888" i="1"/>
  <c r="K888" i="1"/>
  <c r="J888" i="1"/>
  <c r="I888" i="1"/>
  <c r="H888" i="1"/>
  <c r="G888" i="1"/>
  <c r="F888" i="1"/>
  <c r="E888" i="1"/>
  <c r="D888" i="1"/>
  <c r="B888" i="1"/>
  <c r="A888" i="1"/>
  <c r="M887" i="1"/>
  <c r="L887" i="1"/>
  <c r="K887" i="1"/>
  <c r="J887" i="1"/>
  <c r="I887" i="1"/>
  <c r="H887" i="1"/>
  <c r="G887" i="1"/>
  <c r="F887" i="1"/>
  <c r="E887" i="1"/>
  <c r="D887" i="1"/>
  <c r="B887" i="1"/>
  <c r="A887" i="1"/>
  <c r="M886" i="1"/>
  <c r="L886" i="1"/>
  <c r="K886" i="1"/>
  <c r="J886" i="1"/>
  <c r="I886" i="1"/>
  <c r="H886" i="1"/>
  <c r="G886" i="1"/>
  <c r="F886" i="1"/>
  <c r="E886" i="1"/>
  <c r="D886" i="1"/>
  <c r="B886" i="1"/>
  <c r="A886" i="1"/>
  <c r="M885" i="1"/>
  <c r="L885" i="1"/>
  <c r="K885" i="1"/>
  <c r="J885" i="1"/>
  <c r="I885" i="1"/>
  <c r="N885" i="1" s="1"/>
  <c r="H885" i="1"/>
  <c r="G885" i="1"/>
  <c r="F885" i="1"/>
  <c r="E885" i="1"/>
  <c r="D885" i="1"/>
  <c r="B885" i="1"/>
  <c r="A885" i="1"/>
  <c r="M884" i="1"/>
  <c r="L884" i="1"/>
  <c r="K884" i="1"/>
  <c r="J884" i="1"/>
  <c r="I884" i="1"/>
  <c r="H884" i="1"/>
  <c r="G884" i="1"/>
  <c r="F884" i="1"/>
  <c r="E884" i="1"/>
  <c r="D884" i="1"/>
  <c r="B884" i="1"/>
  <c r="A884" i="1"/>
  <c r="M883" i="1"/>
  <c r="L883" i="1"/>
  <c r="K883" i="1"/>
  <c r="J883" i="1"/>
  <c r="I883" i="1"/>
  <c r="H883" i="1"/>
  <c r="G883" i="1"/>
  <c r="F883" i="1"/>
  <c r="E883" i="1"/>
  <c r="D883" i="1"/>
  <c r="B883" i="1"/>
  <c r="A883" i="1"/>
  <c r="M882" i="1"/>
  <c r="L882" i="1"/>
  <c r="K882" i="1"/>
  <c r="J882" i="1"/>
  <c r="I882" i="1"/>
  <c r="N882" i="1" s="1"/>
  <c r="H882" i="1"/>
  <c r="G882" i="1"/>
  <c r="F882" i="1"/>
  <c r="E882" i="1"/>
  <c r="D882" i="1"/>
  <c r="B882" i="1"/>
  <c r="A882" i="1"/>
  <c r="M881" i="1"/>
  <c r="L881" i="1"/>
  <c r="K881" i="1"/>
  <c r="J881" i="1"/>
  <c r="I881" i="1"/>
  <c r="H881" i="1"/>
  <c r="G881" i="1"/>
  <c r="F881" i="1"/>
  <c r="E881" i="1"/>
  <c r="D881" i="1"/>
  <c r="B881" i="1"/>
  <c r="A881" i="1"/>
  <c r="M880" i="1"/>
  <c r="L880" i="1"/>
  <c r="K880" i="1"/>
  <c r="J880" i="1"/>
  <c r="I880" i="1"/>
  <c r="H880" i="1"/>
  <c r="G880" i="1"/>
  <c r="F880" i="1"/>
  <c r="E880" i="1"/>
  <c r="D880" i="1"/>
  <c r="B880" i="1"/>
  <c r="A880" i="1"/>
  <c r="M879" i="1"/>
  <c r="L879" i="1"/>
  <c r="K879" i="1"/>
  <c r="J879" i="1"/>
  <c r="I879" i="1"/>
  <c r="H879" i="1"/>
  <c r="G879" i="1"/>
  <c r="F879" i="1"/>
  <c r="E879" i="1"/>
  <c r="D879" i="1"/>
  <c r="B879" i="1"/>
  <c r="A879" i="1"/>
  <c r="M878" i="1"/>
  <c r="L878" i="1"/>
  <c r="K878" i="1"/>
  <c r="J878" i="1"/>
  <c r="I878" i="1"/>
  <c r="H878" i="1"/>
  <c r="G878" i="1"/>
  <c r="F878" i="1"/>
  <c r="E878" i="1"/>
  <c r="D878" i="1"/>
  <c r="B878" i="1"/>
  <c r="A878" i="1"/>
  <c r="M877" i="1"/>
  <c r="L877" i="1"/>
  <c r="K877" i="1"/>
  <c r="J877" i="1"/>
  <c r="I877" i="1"/>
  <c r="H877" i="1"/>
  <c r="G877" i="1"/>
  <c r="F877" i="1"/>
  <c r="E877" i="1"/>
  <c r="D877" i="1"/>
  <c r="B877" i="1"/>
  <c r="A877" i="1"/>
  <c r="M876" i="1"/>
  <c r="L876" i="1"/>
  <c r="K876" i="1"/>
  <c r="J876" i="1"/>
  <c r="I876" i="1"/>
  <c r="H876" i="1"/>
  <c r="G876" i="1"/>
  <c r="F876" i="1"/>
  <c r="E876" i="1"/>
  <c r="D876" i="1"/>
  <c r="B876" i="1"/>
  <c r="A876" i="1"/>
  <c r="M875" i="1"/>
  <c r="L875" i="1"/>
  <c r="K875" i="1"/>
  <c r="J875" i="1"/>
  <c r="I875" i="1"/>
  <c r="H875" i="1"/>
  <c r="G875" i="1"/>
  <c r="F875" i="1"/>
  <c r="E875" i="1"/>
  <c r="D875" i="1"/>
  <c r="B875" i="1"/>
  <c r="A875" i="1"/>
  <c r="M874" i="1"/>
  <c r="L874" i="1"/>
  <c r="K874" i="1"/>
  <c r="J874" i="1"/>
  <c r="I874" i="1"/>
  <c r="H874" i="1"/>
  <c r="G874" i="1"/>
  <c r="F874" i="1"/>
  <c r="E874" i="1"/>
  <c r="D874" i="1"/>
  <c r="B874" i="1"/>
  <c r="A874" i="1"/>
  <c r="M873" i="1"/>
  <c r="L873" i="1"/>
  <c r="K873" i="1"/>
  <c r="J873" i="1"/>
  <c r="I873" i="1"/>
  <c r="H873" i="1"/>
  <c r="G873" i="1"/>
  <c r="F873" i="1"/>
  <c r="E873" i="1"/>
  <c r="D873" i="1"/>
  <c r="B873" i="1"/>
  <c r="A873" i="1"/>
  <c r="M872" i="1"/>
  <c r="L872" i="1"/>
  <c r="K872" i="1"/>
  <c r="J872" i="1"/>
  <c r="I872" i="1"/>
  <c r="H872" i="1"/>
  <c r="G872" i="1"/>
  <c r="F872" i="1"/>
  <c r="E872" i="1"/>
  <c r="D872" i="1"/>
  <c r="B872" i="1"/>
  <c r="A872" i="1"/>
  <c r="M871" i="1"/>
  <c r="L871" i="1"/>
  <c r="K871" i="1"/>
  <c r="J871" i="1"/>
  <c r="I871" i="1"/>
  <c r="H871" i="1"/>
  <c r="G871" i="1"/>
  <c r="F871" i="1"/>
  <c r="E871" i="1"/>
  <c r="D871" i="1"/>
  <c r="B871" i="1"/>
  <c r="A871" i="1"/>
  <c r="M870" i="1"/>
  <c r="L870" i="1"/>
  <c r="K870" i="1"/>
  <c r="J870" i="1"/>
  <c r="I870" i="1"/>
  <c r="N870" i="1" s="1"/>
  <c r="H870" i="1"/>
  <c r="G870" i="1"/>
  <c r="F870" i="1"/>
  <c r="E870" i="1"/>
  <c r="D870" i="1"/>
  <c r="B870" i="1"/>
  <c r="A870" i="1"/>
  <c r="M869" i="1"/>
  <c r="L869" i="1"/>
  <c r="K869" i="1"/>
  <c r="J869" i="1"/>
  <c r="I869" i="1"/>
  <c r="N869" i="1" s="1"/>
  <c r="H869" i="1"/>
  <c r="G869" i="1"/>
  <c r="F869" i="1"/>
  <c r="E869" i="1"/>
  <c r="D869" i="1"/>
  <c r="B869" i="1"/>
  <c r="A869" i="1"/>
  <c r="M868" i="1"/>
  <c r="L868" i="1"/>
  <c r="K868" i="1"/>
  <c r="J868" i="1"/>
  <c r="I868" i="1"/>
  <c r="H868" i="1"/>
  <c r="G868" i="1"/>
  <c r="F868" i="1"/>
  <c r="E868" i="1"/>
  <c r="D868" i="1"/>
  <c r="B868" i="1"/>
  <c r="A868" i="1"/>
  <c r="N867" i="1"/>
  <c r="M867" i="1"/>
  <c r="L867" i="1"/>
  <c r="K867" i="1"/>
  <c r="J867" i="1"/>
  <c r="I867" i="1"/>
  <c r="H867" i="1"/>
  <c r="G867" i="1"/>
  <c r="F867" i="1"/>
  <c r="E867" i="1"/>
  <c r="D867" i="1"/>
  <c r="B867" i="1"/>
  <c r="A867" i="1"/>
  <c r="M866" i="1"/>
  <c r="L866" i="1"/>
  <c r="K866" i="1"/>
  <c r="J866" i="1"/>
  <c r="I866" i="1"/>
  <c r="H866" i="1"/>
  <c r="G866" i="1"/>
  <c r="F866" i="1"/>
  <c r="E866" i="1"/>
  <c r="D866" i="1"/>
  <c r="B866" i="1"/>
  <c r="A866" i="1"/>
  <c r="M865" i="1"/>
  <c r="L865" i="1"/>
  <c r="K865" i="1"/>
  <c r="J865" i="1"/>
  <c r="I865" i="1"/>
  <c r="H865" i="1"/>
  <c r="G865" i="1"/>
  <c r="F865" i="1"/>
  <c r="E865" i="1"/>
  <c r="D865" i="1"/>
  <c r="B865" i="1"/>
  <c r="A865" i="1"/>
  <c r="M864" i="1"/>
  <c r="L864" i="1"/>
  <c r="K864" i="1"/>
  <c r="J864" i="1"/>
  <c r="I864" i="1"/>
  <c r="H864" i="1"/>
  <c r="G864" i="1"/>
  <c r="F864" i="1"/>
  <c r="E864" i="1"/>
  <c r="D864" i="1"/>
  <c r="B864" i="1"/>
  <c r="A864" i="1"/>
  <c r="M863" i="1"/>
  <c r="L863" i="1"/>
  <c r="K863" i="1"/>
  <c r="J863" i="1"/>
  <c r="I863" i="1"/>
  <c r="H863" i="1"/>
  <c r="G863" i="1"/>
  <c r="F863" i="1"/>
  <c r="E863" i="1"/>
  <c r="D863" i="1"/>
  <c r="B863" i="1"/>
  <c r="A863" i="1"/>
  <c r="M862" i="1"/>
  <c r="L862" i="1"/>
  <c r="K862" i="1"/>
  <c r="J862" i="1"/>
  <c r="I862" i="1"/>
  <c r="H862" i="1"/>
  <c r="G862" i="1"/>
  <c r="F862" i="1"/>
  <c r="E862" i="1"/>
  <c r="D862" i="1"/>
  <c r="B862" i="1"/>
  <c r="A862" i="1"/>
  <c r="M861" i="1"/>
  <c r="L861" i="1"/>
  <c r="K861" i="1"/>
  <c r="J861" i="1"/>
  <c r="I861" i="1"/>
  <c r="H861" i="1"/>
  <c r="G861" i="1"/>
  <c r="F861" i="1"/>
  <c r="E861" i="1"/>
  <c r="D861" i="1"/>
  <c r="B861" i="1"/>
  <c r="A861" i="1"/>
  <c r="M860" i="1"/>
  <c r="L860" i="1"/>
  <c r="K860" i="1"/>
  <c r="J860" i="1"/>
  <c r="I860" i="1"/>
  <c r="H860" i="1"/>
  <c r="G860" i="1"/>
  <c r="F860" i="1"/>
  <c r="E860" i="1"/>
  <c r="D860" i="1"/>
  <c r="B860" i="1"/>
  <c r="A860" i="1"/>
  <c r="M859" i="1"/>
  <c r="L859" i="1"/>
  <c r="K859" i="1"/>
  <c r="J859" i="1"/>
  <c r="I859" i="1"/>
  <c r="H859" i="1"/>
  <c r="G859" i="1"/>
  <c r="F859" i="1"/>
  <c r="E859" i="1"/>
  <c r="D859" i="1"/>
  <c r="B859" i="1"/>
  <c r="A859" i="1"/>
  <c r="M858" i="1"/>
  <c r="L858" i="1"/>
  <c r="K858" i="1"/>
  <c r="J858" i="1"/>
  <c r="I858" i="1"/>
  <c r="H858" i="1"/>
  <c r="G858" i="1"/>
  <c r="F858" i="1"/>
  <c r="E858" i="1"/>
  <c r="D858" i="1"/>
  <c r="B858" i="1"/>
  <c r="A858" i="1"/>
  <c r="M857" i="1"/>
  <c r="L857" i="1"/>
  <c r="K857" i="1"/>
  <c r="J857" i="1"/>
  <c r="I857" i="1"/>
  <c r="H857" i="1"/>
  <c r="G857" i="1"/>
  <c r="F857" i="1"/>
  <c r="E857" i="1"/>
  <c r="D857" i="1"/>
  <c r="B857" i="1"/>
  <c r="A857" i="1"/>
  <c r="M856" i="1"/>
  <c r="L856" i="1"/>
  <c r="K856" i="1"/>
  <c r="N856" i="1" s="1"/>
  <c r="J856" i="1"/>
  <c r="I856" i="1"/>
  <c r="H856" i="1"/>
  <c r="G856" i="1"/>
  <c r="F856" i="1"/>
  <c r="E856" i="1"/>
  <c r="D856" i="1"/>
  <c r="B856" i="1"/>
  <c r="A856" i="1"/>
  <c r="M855" i="1"/>
  <c r="L855" i="1"/>
  <c r="K855" i="1"/>
  <c r="J855" i="1"/>
  <c r="I855" i="1"/>
  <c r="H855" i="1"/>
  <c r="G855" i="1"/>
  <c r="F855" i="1"/>
  <c r="E855" i="1"/>
  <c r="D855" i="1"/>
  <c r="B855" i="1"/>
  <c r="A855" i="1"/>
  <c r="M854" i="1"/>
  <c r="L854" i="1"/>
  <c r="K854" i="1"/>
  <c r="J854" i="1"/>
  <c r="I854" i="1"/>
  <c r="H854" i="1"/>
  <c r="G854" i="1"/>
  <c r="F854" i="1"/>
  <c r="E854" i="1"/>
  <c r="D854" i="1"/>
  <c r="B854" i="1"/>
  <c r="A854" i="1"/>
  <c r="M853" i="1"/>
  <c r="L853" i="1"/>
  <c r="K853" i="1"/>
  <c r="J853" i="1"/>
  <c r="I853" i="1"/>
  <c r="H853" i="1"/>
  <c r="G853" i="1"/>
  <c r="F853" i="1"/>
  <c r="E853" i="1"/>
  <c r="D853" i="1"/>
  <c r="B853" i="1"/>
  <c r="A853" i="1"/>
  <c r="M852" i="1"/>
  <c r="L852" i="1"/>
  <c r="K852" i="1"/>
  <c r="J852" i="1"/>
  <c r="I852" i="1"/>
  <c r="H852" i="1"/>
  <c r="G852" i="1"/>
  <c r="F852" i="1"/>
  <c r="E852" i="1"/>
  <c r="D852" i="1"/>
  <c r="B852" i="1"/>
  <c r="A852" i="1"/>
  <c r="M851" i="1"/>
  <c r="L851" i="1"/>
  <c r="K851" i="1"/>
  <c r="J851" i="1"/>
  <c r="I851" i="1"/>
  <c r="H851" i="1"/>
  <c r="G851" i="1"/>
  <c r="F851" i="1"/>
  <c r="E851" i="1"/>
  <c r="D851" i="1"/>
  <c r="B851" i="1"/>
  <c r="A851" i="1"/>
  <c r="M850" i="1"/>
  <c r="L850" i="1"/>
  <c r="K850" i="1"/>
  <c r="J850" i="1"/>
  <c r="I850" i="1"/>
  <c r="H850" i="1"/>
  <c r="G850" i="1"/>
  <c r="F850" i="1"/>
  <c r="E850" i="1"/>
  <c r="D850" i="1"/>
  <c r="B850" i="1"/>
  <c r="A850" i="1"/>
  <c r="M849" i="1"/>
  <c r="L849" i="1"/>
  <c r="K849" i="1"/>
  <c r="J849" i="1"/>
  <c r="I849" i="1"/>
  <c r="H849" i="1"/>
  <c r="G849" i="1"/>
  <c r="F849" i="1"/>
  <c r="E849" i="1"/>
  <c r="D849" i="1"/>
  <c r="B849" i="1"/>
  <c r="A849" i="1"/>
  <c r="M848" i="1"/>
  <c r="L848" i="1"/>
  <c r="K848" i="1"/>
  <c r="J848" i="1"/>
  <c r="I848" i="1"/>
  <c r="H848" i="1"/>
  <c r="G848" i="1"/>
  <c r="F848" i="1"/>
  <c r="E848" i="1"/>
  <c r="D848" i="1"/>
  <c r="B848" i="1"/>
  <c r="A848" i="1"/>
  <c r="M847" i="1"/>
  <c r="L847" i="1"/>
  <c r="K847" i="1"/>
  <c r="J847" i="1"/>
  <c r="I847" i="1"/>
  <c r="H847" i="1"/>
  <c r="G847" i="1"/>
  <c r="F847" i="1"/>
  <c r="E847" i="1"/>
  <c r="D847" i="1"/>
  <c r="B847" i="1"/>
  <c r="A847" i="1"/>
  <c r="M846" i="1"/>
  <c r="L846" i="1"/>
  <c r="K846" i="1"/>
  <c r="J846" i="1"/>
  <c r="I846" i="1"/>
  <c r="H846" i="1"/>
  <c r="G846" i="1"/>
  <c r="F846" i="1"/>
  <c r="E846" i="1"/>
  <c r="D846" i="1"/>
  <c r="B846" i="1"/>
  <c r="A846" i="1"/>
  <c r="M845" i="1"/>
  <c r="L845" i="1"/>
  <c r="K845" i="1"/>
  <c r="J845" i="1"/>
  <c r="I845" i="1"/>
  <c r="N845" i="1" s="1"/>
  <c r="H845" i="1"/>
  <c r="G845" i="1"/>
  <c r="F845" i="1"/>
  <c r="E845" i="1"/>
  <c r="D845" i="1"/>
  <c r="B845" i="1"/>
  <c r="A845" i="1"/>
  <c r="M844" i="1"/>
  <c r="L844" i="1"/>
  <c r="K844" i="1"/>
  <c r="N844" i="1" s="1"/>
  <c r="J844" i="1"/>
  <c r="I844" i="1"/>
  <c r="H844" i="1"/>
  <c r="G844" i="1"/>
  <c r="F844" i="1"/>
  <c r="E844" i="1"/>
  <c r="D844" i="1"/>
  <c r="B844" i="1"/>
  <c r="A844" i="1"/>
  <c r="M843" i="1"/>
  <c r="L843" i="1"/>
  <c r="K843" i="1"/>
  <c r="J843" i="1"/>
  <c r="I843" i="1"/>
  <c r="H843" i="1"/>
  <c r="G843" i="1"/>
  <c r="F843" i="1"/>
  <c r="E843" i="1"/>
  <c r="D843" i="1"/>
  <c r="B843" i="1"/>
  <c r="A843" i="1"/>
  <c r="M842" i="1"/>
  <c r="L842" i="1"/>
  <c r="K842" i="1"/>
  <c r="N842" i="1" s="1"/>
  <c r="J842" i="1"/>
  <c r="I842" i="1"/>
  <c r="H842" i="1"/>
  <c r="G842" i="1"/>
  <c r="F842" i="1"/>
  <c r="E842" i="1"/>
  <c r="D842" i="1"/>
  <c r="B842" i="1"/>
  <c r="A842" i="1"/>
  <c r="M841" i="1"/>
  <c r="L841" i="1"/>
  <c r="K841" i="1"/>
  <c r="J841" i="1"/>
  <c r="I841" i="1"/>
  <c r="H841" i="1"/>
  <c r="G841" i="1"/>
  <c r="F841" i="1"/>
  <c r="E841" i="1"/>
  <c r="D841" i="1"/>
  <c r="B841" i="1"/>
  <c r="A841" i="1"/>
  <c r="N840" i="1"/>
  <c r="M840" i="1"/>
  <c r="L840" i="1"/>
  <c r="K840" i="1"/>
  <c r="J840" i="1"/>
  <c r="I840" i="1"/>
  <c r="H840" i="1"/>
  <c r="G840" i="1"/>
  <c r="F840" i="1"/>
  <c r="E840" i="1"/>
  <c r="D840" i="1"/>
  <c r="B840" i="1"/>
  <c r="A840" i="1"/>
  <c r="M839" i="1"/>
  <c r="L839" i="1"/>
  <c r="K839" i="1"/>
  <c r="J839" i="1"/>
  <c r="I839" i="1"/>
  <c r="H839" i="1"/>
  <c r="G839" i="1"/>
  <c r="F839" i="1"/>
  <c r="E839" i="1"/>
  <c r="D839" i="1"/>
  <c r="B839" i="1"/>
  <c r="A839" i="1"/>
  <c r="M838" i="1"/>
  <c r="L838" i="1"/>
  <c r="K838" i="1"/>
  <c r="J838" i="1"/>
  <c r="I838" i="1"/>
  <c r="H838" i="1"/>
  <c r="G838" i="1"/>
  <c r="F838" i="1"/>
  <c r="E838" i="1"/>
  <c r="D838" i="1"/>
  <c r="B838" i="1"/>
  <c r="A838" i="1"/>
  <c r="M837" i="1"/>
  <c r="L837" i="1"/>
  <c r="K837" i="1"/>
  <c r="J837" i="1"/>
  <c r="I837" i="1"/>
  <c r="H837" i="1"/>
  <c r="G837" i="1"/>
  <c r="F837" i="1"/>
  <c r="E837" i="1"/>
  <c r="D837" i="1"/>
  <c r="B837" i="1"/>
  <c r="A837" i="1"/>
  <c r="M836" i="1"/>
  <c r="L836" i="1"/>
  <c r="K836" i="1"/>
  <c r="J836" i="1"/>
  <c r="I836" i="1"/>
  <c r="N836" i="1" s="1"/>
  <c r="H836" i="1"/>
  <c r="G836" i="1"/>
  <c r="F836" i="1"/>
  <c r="E836" i="1"/>
  <c r="D836" i="1"/>
  <c r="B836" i="1"/>
  <c r="A836" i="1"/>
  <c r="M835" i="1"/>
  <c r="L835" i="1"/>
  <c r="K835" i="1"/>
  <c r="J835" i="1"/>
  <c r="I835" i="1"/>
  <c r="H835" i="1"/>
  <c r="G835" i="1"/>
  <c r="F835" i="1"/>
  <c r="E835" i="1"/>
  <c r="D835" i="1"/>
  <c r="B835" i="1"/>
  <c r="A835" i="1"/>
  <c r="M834" i="1"/>
  <c r="L834" i="1"/>
  <c r="K834" i="1"/>
  <c r="J834" i="1"/>
  <c r="I834" i="1"/>
  <c r="H834" i="1"/>
  <c r="G834" i="1"/>
  <c r="F834" i="1"/>
  <c r="E834" i="1"/>
  <c r="D834" i="1"/>
  <c r="B834" i="1"/>
  <c r="A834" i="1"/>
  <c r="M833" i="1"/>
  <c r="L833" i="1"/>
  <c r="K833" i="1"/>
  <c r="N833" i="1" s="1"/>
  <c r="J833" i="1"/>
  <c r="I833" i="1"/>
  <c r="H833" i="1"/>
  <c r="G833" i="1"/>
  <c r="F833" i="1"/>
  <c r="E833" i="1"/>
  <c r="D833" i="1"/>
  <c r="B833" i="1"/>
  <c r="A833" i="1"/>
  <c r="M832" i="1"/>
  <c r="L832" i="1"/>
  <c r="K832" i="1"/>
  <c r="J832" i="1"/>
  <c r="I832" i="1"/>
  <c r="N832" i="1" s="1"/>
  <c r="H832" i="1"/>
  <c r="G832" i="1"/>
  <c r="F832" i="1"/>
  <c r="E832" i="1"/>
  <c r="D832" i="1"/>
  <c r="B832" i="1"/>
  <c r="A832" i="1"/>
  <c r="M831" i="1"/>
  <c r="L831" i="1"/>
  <c r="K831" i="1"/>
  <c r="J831" i="1"/>
  <c r="I831" i="1"/>
  <c r="H831" i="1"/>
  <c r="G831" i="1"/>
  <c r="F831" i="1"/>
  <c r="E831" i="1"/>
  <c r="D831" i="1"/>
  <c r="B831" i="1"/>
  <c r="A831" i="1"/>
  <c r="M830" i="1"/>
  <c r="L830" i="1"/>
  <c r="K830" i="1"/>
  <c r="J830" i="1"/>
  <c r="I830" i="1"/>
  <c r="H830" i="1"/>
  <c r="G830" i="1"/>
  <c r="F830" i="1"/>
  <c r="E830" i="1"/>
  <c r="D830" i="1"/>
  <c r="B830" i="1"/>
  <c r="A830" i="1"/>
  <c r="M829" i="1"/>
  <c r="L829" i="1"/>
  <c r="K829" i="1"/>
  <c r="J829" i="1"/>
  <c r="I829" i="1"/>
  <c r="H829" i="1"/>
  <c r="G829" i="1"/>
  <c r="F829" i="1"/>
  <c r="E829" i="1"/>
  <c r="D829" i="1"/>
  <c r="B829" i="1"/>
  <c r="A829" i="1"/>
  <c r="M828" i="1"/>
  <c r="L828" i="1"/>
  <c r="K828" i="1"/>
  <c r="J828" i="1"/>
  <c r="I828" i="1"/>
  <c r="H828" i="1"/>
  <c r="G828" i="1"/>
  <c r="F828" i="1"/>
  <c r="E828" i="1"/>
  <c r="D828" i="1"/>
  <c r="B828" i="1"/>
  <c r="A828" i="1"/>
  <c r="M827" i="1"/>
  <c r="L827" i="1"/>
  <c r="K827" i="1"/>
  <c r="J827" i="1"/>
  <c r="I827" i="1"/>
  <c r="H827" i="1"/>
  <c r="G827" i="1"/>
  <c r="F827" i="1"/>
  <c r="E827" i="1"/>
  <c r="D827" i="1"/>
  <c r="B827" i="1"/>
  <c r="A827" i="1"/>
  <c r="M826" i="1"/>
  <c r="L826" i="1"/>
  <c r="K826" i="1"/>
  <c r="J826" i="1"/>
  <c r="I826" i="1"/>
  <c r="N826" i="1" s="1"/>
  <c r="H826" i="1"/>
  <c r="G826" i="1"/>
  <c r="F826" i="1"/>
  <c r="E826" i="1"/>
  <c r="D826" i="1"/>
  <c r="B826" i="1"/>
  <c r="A826" i="1"/>
  <c r="M825" i="1"/>
  <c r="L825" i="1"/>
  <c r="K825" i="1"/>
  <c r="J825" i="1"/>
  <c r="I825" i="1"/>
  <c r="H825" i="1"/>
  <c r="G825" i="1"/>
  <c r="F825" i="1"/>
  <c r="E825" i="1"/>
  <c r="D825" i="1"/>
  <c r="B825" i="1"/>
  <c r="A825" i="1"/>
  <c r="M824" i="1"/>
  <c r="L824" i="1"/>
  <c r="K824" i="1"/>
  <c r="J824" i="1"/>
  <c r="I824" i="1"/>
  <c r="H824" i="1"/>
  <c r="G824" i="1"/>
  <c r="F824" i="1"/>
  <c r="E824" i="1"/>
  <c r="D824" i="1"/>
  <c r="B824" i="1"/>
  <c r="A824" i="1"/>
  <c r="M823" i="1"/>
  <c r="L823" i="1"/>
  <c r="K823" i="1"/>
  <c r="J823" i="1"/>
  <c r="I823" i="1"/>
  <c r="N823" i="1" s="1"/>
  <c r="H823" i="1"/>
  <c r="G823" i="1"/>
  <c r="F823" i="1"/>
  <c r="E823" i="1"/>
  <c r="D823" i="1"/>
  <c r="B823" i="1"/>
  <c r="A823" i="1"/>
  <c r="M822" i="1"/>
  <c r="L822" i="1"/>
  <c r="K822" i="1"/>
  <c r="J822" i="1"/>
  <c r="I822" i="1"/>
  <c r="H822" i="1"/>
  <c r="G822" i="1"/>
  <c r="F822" i="1"/>
  <c r="E822" i="1"/>
  <c r="D822" i="1"/>
  <c r="B822" i="1"/>
  <c r="A822" i="1"/>
  <c r="M821" i="1"/>
  <c r="L821" i="1"/>
  <c r="K821" i="1"/>
  <c r="J821" i="1"/>
  <c r="I821" i="1"/>
  <c r="N821" i="1" s="1"/>
  <c r="H821" i="1"/>
  <c r="G821" i="1"/>
  <c r="F821" i="1"/>
  <c r="E821" i="1"/>
  <c r="D821" i="1"/>
  <c r="B821" i="1"/>
  <c r="A821" i="1"/>
  <c r="M820" i="1"/>
  <c r="L820" i="1"/>
  <c r="K820" i="1"/>
  <c r="J820" i="1"/>
  <c r="I820" i="1"/>
  <c r="H820" i="1"/>
  <c r="G820" i="1"/>
  <c r="F820" i="1"/>
  <c r="E820" i="1"/>
  <c r="D820" i="1"/>
  <c r="B820" i="1"/>
  <c r="A820" i="1"/>
  <c r="M819" i="1"/>
  <c r="L819" i="1"/>
  <c r="K819" i="1"/>
  <c r="J819" i="1"/>
  <c r="I819" i="1"/>
  <c r="N819" i="1" s="1"/>
  <c r="H819" i="1"/>
  <c r="G819" i="1"/>
  <c r="F819" i="1"/>
  <c r="E819" i="1"/>
  <c r="D819" i="1"/>
  <c r="B819" i="1"/>
  <c r="A819" i="1"/>
  <c r="N818" i="1"/>
  <c r="M818" i="1"/>
  <c r="L818" i="1"/>
  <c r="K818" i="1"/>
  <c r="J818" i="1"/>
  <c r="I818" i="1"/>
  <c r="H818" i="1"/>
  <c r="G818" i="1"/>
  <c r="F818" i="1"/>
  <c r="E818" i="1"/>
  <c r="D818" i="1"/>
  <c r="B818" i="1"/>
  <c r="A818" i="1"/>
  <c r="M817" i="1"/>
  <c r="L817" i="1"/>
  <c r="K817" i="1"/>
  <c r="J817" i="1"/>
  <c r="I817" i="1"/>
  <c r="H817" i="1"/>
  <c r="G817" i="1"/>
  <c r="F817" i="1"/>
  <c r="E817" i="1"/>
  <c r="D817" i="1"/>
  <c r="B817" i="1"/>
  <c r="A817" i="1"/>
  <c r="M816" i="1"/>
  <c r="L816" i="1"/>
  <c r="K816" i="1"/>
  <c r="J816" i="1"/>
  <c r="I816" i="1"/>
  <c r="H816" i="1"/>
  <c r="G816" i="1"/>
  <c r="F816" i="1"/>
  <c r="E816" i="1"/>
  <c r="D816" i="1"/>
  <c r="B816" i="1"/>
  <c r="A816" i="1"/>
  <c r="M815" i="1"/>
  <c r="L815" i="1"/>
  <c r="K815" i="1"/>
  <c r="J815" i="1"/>
  <c r="N815" i="1" s="1"/>
  <c r="I815" i="1"/>
  <c r="H815" i="1"/>
  <c r="G815" i="1"/>
  <c r="F815" i="1"/>
  <c r="E815" i="1"/>
  <c r="D815" i="1"/>
  <c r="B815" i="1"/>
  <c r="A815" i="1"/>
  <c r="M814" i="1"/>
  <c r="L814" i="1"/>
  <c r="K814" i="1"/>
  <c r="J814" i="1"/>
  <c r="I814" i="1"/>
  <c r="H814" i="1"/>
  <c r="G814" i="1"/>
  <c r="F814" i="1"/>
  <c r="E814" i="1"/>
  <c r="D814" i="1"/>
  <c r="B814" i="1"/>
  <c r="A814" i="1"/>
  <c r="M813" i="1"/>
  <c r="L813" i="1"/>
  <c r="K813" i="1"/>
  <c r="J813" i="1"/>
  <c r="I813" i="1"/>
  <c r="H813" i="1"/>
  <c r="G813" i="1"/>
  <c r="F813" i="1"/>
  <c r="E813" i="1"/>
  <c r="D813" i="1"/>
  <c r="B813" i="1"/>
  <c r="A813" i="1"/>
  <c r="M812" i="1"/>
  <c r="L812" i="1"/>
  <c r="K812" i="1"/>
  <c r="J812" i="1"/>
  <c r="I812" i="1"/>
  <c r="H812" i="1"/>
  <c r="G812" i="1"/>
  <c r="F812" i="1"/>
  <c r="E812" i="1"/>
  <c r="D812" i="1"/>
  <c r="B812" i="1"/>
  <c r="A812" i="1"/>
  <c r="M811" i="1"/>
  <c r="L811" i="1"/>
  <c r="K811" i="1"/>
  <c r="N811" i="1" s="1"/>
  <c r="J811" i="1"/>
  <c r="I811" i="1"/>
  <c r="H811" i="1"/>
  <c r="G811" i="1"/>
  <c r="F811" i="1"/>
  <c r="E811" i="1"/>
  <c r="D811" i="1"/>
  <c r="B811" i="1"/>
  <c r="A811" i="1"/>
  <c r="M810" i="1"/>
  <c r="L810" i="1"/>
  <c r="K810" i="1"/>
  <c r="J810" i="1"/>
  <c r="I810" i="1"/>
  <c r="H810" i="1"/>
  <c r="G810" i="1"/>
  <c r="F810" i="1"/>
  <c r="E810" i="1"/>
  <c r="D810" i="1"/>
  <c r="B810" i="1"/>
  <c r="A810" i="1"/>
  <c r="M809" i="1"/>
  <c r="L809" i="1"/>
  <c r="K809" i="1"/>
  <c r="N809" i="1" s="1"/>
  <c r="J809" i="1"/>
  <c r="I809" i="1"/>
  <c r="H809" i="1"/>
  <c r="G809" i="1"/>
  <c r="F809" i="1"/>
  <c r="E809" i="1"/>
  <c r="D809" i="1"/>
  <c r="B809" i="1"/>
  <c r="A809" i="1"/>
  <c r="M808" i="1"/>
  <c r="L808" i="1"/>
  <c r="K808" i="1"/>
  <c r="J808" i="1"/>
  <c r="I808" i="1"/>
  <c r="H808" i="1"/>
  <c r="G808" i="1"/>
  <c r="F808" i="1"/>
  <c r="E808" i="1"/>
  <c r="D808" i="1"/>
  <c r="B808" i="1"/>
  <c r="A808" i="1"/>
  <c r="M807" i="1"/>
  <c r="L807" i="1"/>
  <c r="K807" i="1"/>
  <c r="J807" i="1"/>
  <c r="I807" i="1"/>
  <c r="H807" i="1"/>
  <c r="G807" i="1"/>
  <c r="F807" i="1"/>
  <c r="E807" i="1"/>
  <c r="D807" i="1"/>
  <c r="B807" i="1"/>
  <c r="A807" i="1"/>
  <c r="M806" i="1"/>
  <c r="L806" i="1"/>
  <c r="K806" i="1"/>
  <c r="J806" i="1"/>
  <c r="I806" i="1"/>
  <c r="H806" i="1"/>
  <c r="G806" i="1"/>
  <c r="F806" i="1"/>
  <c r="E806" i="1"/>
  <c r="D806" i="1"/>
  <c r="B806" i="1"/>
  <c r="A806" i="1"/>
  <c r="M805" i="1"/>
  <c r="L805" i="1"/>
  <c r="K805" i="1"/>
  <c r="J805" i="1"/>
  <c r="I805" i="1"/>
  <c r="H805" i="1"/>
  <c r="G805" i="1"/>
  <c r="F805" i="1"/>
  <c r="E805" i="1"/>
  <c r="D805" i="1"/>
  <c r="B805" i="1"/>
  <c r="A805" i="1"/>
  <c r="M804" i="1"/>
  <c r="L804" i="1"/>
  <c r="K804" i="1"/>
  <c r="J804" i="1"/>
  <c r="I804" i="1"/>
  <c r="H804" i="1"/>
  <c r="G804" i="1"/>
  <c r="F804" i="1"/>
  <c r="E804" i="1"/>
  <c r="D804" i="1"/>
  <c r="B804" i="1"/>
  <c r="A804" i="1"/>
  <c r="M803" i="1"/>
  <c r="L803" i="1"/>
  <c r="K803" i="1"/>
  <c r="J803" i="1"/>
  <c r="I803" i="1"/>
  <c r="H803" i="1"/>
  <c r="G803" i="1"/>
  <c r="F803" i="1"/>
  <c r="E803" i="1"/>
  <c r="D803" i="1"/>
  <c r="B803" i="1"/>
  <c r="A803" i="1"/>
  <c r="M802" i="1"/>
  <c r="L802" i="1"/>
  <c r="K802" i="1"/>
  <c r="J802" i="1"/>
  <c r="I802" i="1"/>
  <c r="H802" i="1"/>
  <c r="G802" i="1"/>
  <c r="F802" i="1"/>
  <c r="E802" i="1"/>
  <c r="D802" i="1"/>
  <c r="B802" i="1"/>
  <c r="A802" i="1"/>
  <c r="M801" i="1"/>
  <c r="L801" i="1"/>
  <c r="K801" i="1"/>
  <c r="J801" i="1"/>
  <c r="I801" i="1"/>
  <c r="H801" i="1"/>
  <c r="G801" i="1"/>
  <c r="F801" i="1"/>
  <c r="E801" i="1"/>
  <c r="D801" i="1"/>
  <c r="B801" i="1"/>
  <c r="A801" i="1"/>
  <c r="M800" i="1"/>
  <c r="L800" i="1"/>
  <c r="K800" i="1"/>
  <c r="N800" i="1" s="1"/>
  <c r="J800" i="1"/>
  <c r="I800" i="1"/>
  <c r="H800" i="1"/>
  <c r="G800" i="1"/>
  <c r="F800" i="1"/>
  <c r="E800" i="1"/>
  <c r="D800" i="1"/>
  <c r="B800" i="1"/>
  <c r="A800" i="1"/>
  <c r="M799" i="1"/>
  <c r="L799" i="1"/>
  <c r="K799" i="1"/>
  <c r="J799" i="1"/>
  <c r="I799" i="1"/>
  <c r="H799" i="1"/>
  <c r="G799" i="1"/>
  <c r="F799" i="1"/>
  <c r="E799" i="1"/>
  <c r="D799" i="1"/>
  <c r="B799" i="1"/>
  <c r="A799" i="1"/>
  <c r="M798" i="1"/>
  <c r="L798" i="1"/>
  <c r="K798" i="1"/>
  <c r="J798" i="1"/>
  <c r="I798" i="1"/>
  <c r="H798" i="1"/>
  <c r="G798" i="1"/>
  <c r="F798" i="1"/>
  <c r="E798" i="1"/>
  <c r="D798" i="1"/>
  <c r="B798" i="1"/>
  <c r="A798" i="1"/>
  <c r="M797" i="1"/>
  <c r="L797" i="1"/>
  <c r="K797" i="1"/>
  <c r="N797" i="1" s="1"/>
  <c r="J797" i="1"/>
  <c r="I797" i="1"/>
  <c r="H797" i="1"/>
  <c r="G797" i="1"/>
  <c r="F797" i="1"/>
  <c r="E797" i="1"/>
  <c r="D797" i="1"/>
  <c r="B797" i="1"/>
  <c r="A797" i="1"/>
  <c r="M796" i="1"/>
  <c r="L796" i="1"/>
  <c r="K796" i="1"/>
  <c r="J796" i="1"/>
  <c r="I796" i="1"/>
  <c r="H796" i="1"/>
  <c r="G796" i="1"/>
  <c r="F796" i="1"/>
  <c r="E796" i="1"/>
  <c r="D796" i="1"/>
  <c r="B796" i="1"/>
  <c r="A796" i="1"/>
  <c r="M795" i="1"/>
  <c r="L795" i="1"/>
  <c r="K795" i="1"/>
  <c r="J795" i="1"/>
  <c r="I795" i="1"/>
  <c r="H795" i="1"/>
  <c r="G795" i="1"/>
  <c r="F795" i="1"/>
  <c r="E795" i="1"/>
  <c r="D795" i="1"/>
  <c r="B795" i="1"/>
  <c r="A795" i="1"/>
  <c r="M794" i="1"/>
  <c r="L794" i="1"/>
  <c r="K794" i="1"/>
  <c r="J794" i="1"/>
  <c r="I794" i="1"/>
  <c r="H794" i="1"/>
  <c r="G794" i="1"/>
  <c r="F794" i="1"/>
  <c r="E794" i="1"/>
  <c r="D794" i="1"/>
  <c r="B794" i="1"/>
  <c r="A794" i="1"/>
  <c r="M793" i="1"/>
  <c r="L793" i="1"/>
  <c r="K793" i="1"/>
  <c r="J793" i="1"/>
  <c r="I793" i="1"/>
  <c r="H793" i="1"/>
  <c r="G793" i="1"/>
  <c r="F793" i="1"/>
  <c r="E793" i="1"/>
  <c r="D793" i="1"/>
  <c r="B793" i="1"/>
  <c r="A793" i="1"/>
  <c r="M792" i="1"/>
  <c r="L792" i="1"/>
  <c r="K792" i="1"/>
  <c r="J792" i="1"/>
  <c r="I792" i="1"/>
  <c r="H792" i="1"/>
  <c r="G792" i="1"/>
  <c r="F792" i="1"/>
  <c r="E792" i="1"/>
  <c r="D792" i="1"/>
  <c r="B792" i="1"/>
  <c r="A792" i="1"/>
  <c r="M791" i="1"/>
  <c r="L791" i="1"/>
  <c r="K791" i="1"/>
  <c r="J791" i="1"/>
  <c r="I791" i="1"/>
  <c r="H791" i="1"/>
  <c r="G791" i="1"/>
  <c r="F791" i="1"/>
  <c r="E791" i="1"/>
  <c r="D791" i="1"/>
  <c r="B791" i="1"/>
  <c r="A791" i="1"/>
  <c r="M790" i="1"/>
  <c r="L790" i="1"/>
  <c r="K790" i="1"/>
  <c r="J790" i="1"/>
  <c r="I790" i="1"/>
  <c r="H790" i="1"/>
  <c r="G790" i="1"/>
  <c r="F790" i="1"/>
  <c r="E790" i="1"/>
  <c r="D790" i="1"/>
  <c r="B790" i="1"/>
  <c r="A790" i="1"/>
  <c r="M789" i="1"/>
  <c r="L789" i="1"/>
  <c r="K789" i="1"/>
  <c r="J789" i="1"/>
  <c r="I789" i="1"/>
  <c r="H789" i="1"/>
  <c r="G789" i="1"/>
  <c r="F789" i="1"/>
  <c r="E789" i="1"/>
  <c r="D789" i="1"/>
  <c r="B789" i="1"/>
  <c r="A789" i="1"/>
  <c r="M788" i="1"/>
  <c r="L788" i="1"/>
  <c r="K788" i="1"/>
  <c r="J788" i="1"/>
  <c r="I788" i="1"/>
  <c r="H788" i="1"/>
  <c r="G788" i="1"/>
  <c r="F788" i="1"/>
  <c r="E788" i="1"/>
  <c r="D788" i="1"/>
  <c r="B788" i="1"/>
  <c r="A788" i="1"/>
  <c r="M787" i="1"/>
  <c r="L787" i="1"/>
  <c r="K787" i="1"/>
  <c r="J787" i="1"/>
  <c r="I787" i="1"/>
  <c r="H787" i="1"/>
  <c r="G787" i="1"/>
  <c r="F787" i="1"/>
  <c r="E787" i="1"/>
  <c r="D787" i="1"/>
  <c r="B787" i="1"/>
  <c r="A787" i="1"/>
  <c r="M786" i="1"/>
  <c r="L786" i="1"/>
  <c r="K786" i="1"/>
  <c r="J786" i="1"/>
  <c r="I786" i="1"/>
  <c r="H786" i="1"/>
  <c r="G786" i="1"/>
  <c r="F786" i="1"/>
  <c r="E786" i="1"/>
  <c r="D786" i="1"/>
  <c r="B786" i="1"/>
  <c r="A786" i="1"/>
  <c r="M785" i="1"/>
  <c r="L785" i="1"/>
  <c r="K785" i="1"/>
  <c r="J785" i="1"/>
  <c r="I785" i="1"/>
  <c r="H785" i="1"/>
  <c r="G785" i="1"/>
  <c r="F785" i="1"/>
  <c r="E785" i="1"/>
  <c r="D785" i="1"/>
  <c r="B785" i="1"/>
  <c r="A785" i="1"/>
  <c r="M784" i="1"/>
  <c r="L784" i="1"/>
  <c r="K784" i="1"/>
  <c r="N784" i="1" s="1"/>
  <c r="J784" i="1"/>
  <c r="I784" i="1"/>
  <c r="H784" i="1"/>
  <c r="G784" i="1"/>
  <c r="F784" i="1"/>
  <c r="E784" i="1"/>
  <c r="D784" i="1"/>
  <c r="B784" i="1"/>
  <c r="A784" i="1"/>
  <c r="M783" i="1"/>
  <c r="L783" i="1"/>
  <c r="K783" i="1"/>
  <c r="J783" i="1"/>
  <c r="I783" i="1"/>
  <c r="H783" i="1"/>
  <c r="G783" i="1"/>
  <c r="F783" i="1"/>
  <c r="E783" i="1"/>
  <c r="D783" i="1"/>
  <c r="B783" i="1"/>
  <c r="A783" i="1"/>
  <c r="M782" i="1"/>
  <c r="L782" i="1"/>
  <c r="K782" i="1"/>
  <c r="N782" i="1" s="1"/>
  <c r="J782" i="1"/>
  <c r="I782" i="1"/>
  <c r="H782" i="1"/>
  <c r="G782" i="1"/>
  <c r="F782" i="1"/>
  <c r="E782" i="1"/>
  <c r="D782" i="1"/>
  <c r="B782" i="1"/>
  <c r="A782" i="1"/>
  <c r="M781" i="1"/>
  <c r="L781" i="1"/>
  <c r="K781" i="1"/>
  <c r="J781" i="1"/>
  <c r="I781" i="1"/>
  <c r="H781" i="1"/>
  <c r="G781" i="1"/>
  <c r="F781" i="1"/>
  <c r="E781" i="1"/>
  <c r="D781" i="1"/>
  <c r="B781" i="1"/>
  <c r="A781" i="1"/>
  <c r="M780" i="1"/>
  <c r="L780" i="1"/>
  <c r="K780" i="1"/>
  <c r="J780" i="1"/>
  <c r="I780" i="1"/>
  <c r="H780" i="1"/>
  <c r="G780" i="1"/>
  <c r="F780" i="1"/>
  <c r="E780" i="1"/>
  <c r="D780" i="1"/>
  <c r="B780" i="1"/>
  <c r="A780" i="1"/>
  <c r="M779" i="1"/>
  <c r="L779" i="1"/>
  <c r="K779" i="1"/>
  <c r="J779" i="1"/>
  <c r="I779" i="1"/>
  <c r="H779" i="1"/>
  <c r="G779" i="1"/>
  <c r="F779" i="1"/>
  <c r="E779" i="1"/>
  <c r="D779" i="1"/>
  <c r="B779" i="1"/>
  <c r="A779" i="1"/>
  <c r="M778" i="1"/>
  <c r="L778" i="1"/>
  <c r="K778" i="1"/>
  <c r="J778" i="1"/>
  <c r="I778" i="1"/>
  <c r="H778" i="1"/>
  <c r="G778" i="1"/>
  <c r="F778" i="1"/>
  <c r="E778" i="1"/>
  <c r="D778" i="1"/>
  <c r="B778" i="1"/>
  <c r="A778" i="1"/>
  <c r="M777" i="1"/>
  <c r="L777" i="1"/>
  <c r="K777" i="1"/>
  <c r="J777" i="1"/>
  <c r="I777" i="1"/>
  <c r="H777" i="1"/>
  <c r="G777" i="1"/>
  <c r="F777" i="1"/>
  <c r="E777" i="1"/>
  <c r="D777" i="1"/>
  <c r="B777" i="1"/>
  <c r="A777" i="1"/>
  <c r="M776" i="1"/>
  <c r="L776" i="1"/>
  <c r="K776" i="1"/>
  <c r="J776" i="1"/>
  <c r="I776" i="1"/>
  <c r="H776" i="1"/>
  <c r="G776" i="1"/>
  <c r="F776" i="1"/>
  <c r="E776" i="1"/>
  <c r="D776" i="1"/>
  <c r="B776" i="1"/>
  <c r="A776" i="1"/>
  <c r="M775" i="1"/>
  <c r="L775" i="1"/>
  <c r="K775" i="1"/>
  <c r="J775" i="1"/>
  <c r="I775" i="1"/>
  <c r="H775" i="1"/>
  <c r="G775" i="1"/>
  <c r="F775" i="1"/>
  <c r="E775" i="1"/>
  <c r="D775" i="1"/>
  <c r="B775" i="1"/>
  <c r="A775" i="1"/>
  <c r="M774" i="1"/>
  <c r="L774" i="1"/>
  <c r="K774" i="1"/>
  <c r="J774" i="1"/>
  <c r="I774" i="1"/>
  <c r="H774" i="1"/>
  <c r="G774" i="1"/>
  <c r="F774" i="1"/>
  <c r="E774" i="1"/>
  <c r="D774" i="1"/>
  <c r="B774" i="1"/>
  <c r="A774" i="1"/>
  <c r="M773" i="1"/>
  <c r="L773" i="1"/>
  <c r="K773" i="1"/>
  <c r="N773" i="1" s="1"/>
  <c r="J773" i="1"/>
  <c r="I773" i="1"/>
  <c r="H773" i="1"/>
  <c r="G773" i="1"/>
  <c r="F773" i="1"/>
  <c r="E773" i="1"/>
  <c r="D773" i="1"/>
  <c r="B773" i="1"/>
  <c r="A773" i="1"/>
  <c r="M772" i="1"/>
  <c r="L772" i="1"/>
  <c r="K772" i="1"/>
  <c r="N772" i="1" s="1"/>
  <c r="J772" i="1"/>
  <c r="I772" i="1"/>
  <c r="H772" i="1"/>
  <c r="G772" i="1"/>
  <c r="F772" i="1"/>
  <c r="E772" i="1"/>
  <c r="D772" i="1"/>
  <c r="B772" i="1"/>
  <c r="A772" i="1"/>
  <c r="M771" i="1"/>
  <c r="L771" i="1"/>
  <c r="K771" i="1"/>
  <c r="J771" i="1"/>
  <c r="I771" i="1"/>
  <c r="H771" i="1"/>
  <c r="G771" i="1"/>
  <c r="F771" i="1"/>
  <c r="E771" i="1"/>
  <c r="D771" i="1"/>
  <c r="B771" i="1"/>
  <c r="A771" i="1"/>
  <c r="M770" i="1"/>
  <c r="L770" i="1"/>
  <c r="K770" i="1"/>
  <c r="N770" i="1" s="1"/>
  <c r="J770" i="1"/>
  <c r="I770" i="1"/>
  <c r="H770" i="1"/>
  <c r="G770" i="1"/>
  <c r="F770" i="1"/>
  <c r="E770" i="1"/>
  <c r="D770" i="1"/>
  <c r="B770" i="1"/>
  <c r="A770" i="1"/>
  <c r="M769" i="1"/>
  <c r="L769" i="1"/>
  <c r="K769" i="1"/>
  <c r="J769" i="1"/>
  <c r="I769" i="1"/>
  <c r="H769" i="1"/>
  <c r="G769" i="1"/>
  <c r="F769" i="1"/>
  <c r="E769" i="1"/>
  <c r="D769" i="1"/>
  <c r="B769" i="1"/>
  <c r="A769" i="1"/>
  <c r="M768" i="1"/>
  <c r="L768" i="1"/>
  <c r="K768" i="1"/>
  <c r="J768" i="1"/>
  <c r="I768" i="1"/>
  <c r="H768" i="1"/>
  <c r="G768" i="1"/>
  <c r="F768" i="1"/>
  <c r="E768" i="1"/>
  <c r="D768" i="1"/>
  <c r="B768" i="1"/>
  <c r="A768" i="1"/>
  <c r="M767" i="1"/>
  <c r="L767" i="1"/>
  <c r="K767" i="1"/>
  <c r="J767" i="1"/>
  <c r="I767" i="1"/>
  <c r="H767" i="1"/>
  <c r="G767" i="1"/>
  <c r="F767" i="1"/>
  <c r="E767" i="1"/>
  <c r="D767" i="1"/>
  <c r="B767" i="1"/>
  <c r="A767" i="1"/>
  <c r="M766" i="1"/>
  <c r="L766" i="1"/>
  <c r="K766" i="1"/>
  <c r="N766" i="1" s="1"/>
  <c r="J766" i="1"/>
  <c r="I766" i="1"/>
  <c r="H766" i="1"/>
  <c r="G766" i="1"/>
  <c r="F766" i="1"/>
  <c r="E766" i="1"/>
  <c r="D766" i="1"/>
  <c r="B766" i="1"/>
  <c r="A766" i="1"/>
  <c r="M765" i="1"/>
  <c r="L765" i="1"/>
  <c r="K765" i="1"/>
  <c r="J765" i="1"/>
  <c r="I765" i="1"/>
  <c r="H765" i="1"/>
  <c r="G765" i="1"/>
  <c r="F765" i="1"/>
  <c r="E765" i="1"/>
  <c r="D765" i="1"/>
  <c r="B765" i="1"/>
  <c r="A765" i="1"/>
  <c r="M764" i="1"/>
  <c r="L764" i="1"/>
  <c r="K764" i="1"/>
  <c r="J764" i="1"/>
  <c r="I764" i="1"/>
  <c r="H764" i="1"/>
  <c r="G764" i="1"/>
  <c r="F764" i="1"/>
  <c r="E764" i="1"/>
  <c r="D764" i="1"/>
  <c r="B764" i="1"/>
  <c r="A764" i="1"/>
  <c r="M763" i="1"/>
  <c r="L763" i="1"/>
  <c r="K763" i="1"/>
  <c r="J763" i="1"/>
  <c r="I763" i="1"/>
  <c r="H763" i="1"/>
  <c r="G763" i="1"/>
  <c r="F763" i="1"/>
  <c r="E763" i="1"/>
  <c r="D763" i="1"/>
  <c r="B763" i="1"/>
  <c r="A763" i="1"/>
  <c r="M762" i="1"/>
  <c r="L762" i="1"/>
  <c r="K762" i="1"/>
  <c r="J762" i="1"/>
  <c r="I762" i="1"/>
  <c r="H762" i="1"/>
  <c r="G762" i="1"/>
  <c r="F762" i="1"/>
  <c r="E762" i="1"/>
  <c r="D762" i="1"/>
  <c r="B762" i="1"/>
  <c r="A762" i="1"/>
  <c r="M761" i="1"/>
  <c r="L761" i="1"/>
  <c r="K761" i="1"/>
  <c r="J761" i="1"/>
  <c r="I761" i="1"/>
  <c r="N761" i="1" s="1"/>
  <c r="H761" i="1"/>
  <c r="G761" i="1"/>
  <c r="F761" i="1"/>
  <c r="E761" i="1"/>
  <c r="D761" i="1"/>
  <c r="B761" i="1"/>
  <c r="A761" i="1"/>
  <c r="M760" i="1"/>
  <c r="L760" i="1"/>
  <c r="K760" i="1"/>
  <c r="J760" i="1"/>
  <c r="I760" i="1"/>
  <c r="H760" i="1"/>
  <c r="G760" i="1"/>
  <c r="F760" i="1"/>
  <c r="E760" i="1"/>
  <c r="D760" i="1"/>
  <c r="B760" i="1"/>
  <c r="A760" i="1"/>
  <c r="M759" i="1"/>
  <c r="L759" i="1"/>
  <c r="K759" i="1"/>
  <c r="J759" i="1"/>
  <c r="I759" i="1"/>
  <c r="H759" i="1"/>
  <c r="G759" i="1"/>
  <c r="F759" i="1"/>
  <c r="E759" i="1"/>
  <c r="D759" i="1"/>
  <c r="B759" i="1"/>
  <c r="A759" i="1"/>
  <c r="M758" i="1"/>
  <c r="L758" i="1"/>
  <c r="K758" i="1"/>
  <c r="J758" i="1"/>
  <c r="I758" i="1"/>
  <c r="H758" i="1"/>
  <c r="G758" i="1"/>
  <c r="F758" i="1"/>
  <c r="E758" i="1"/>
  <c r="D758" i="1"/>
  <c r="B758" i="1"/>
  <c r="A758" i="1"/>
  <c r="M757" i="1"/>
  <c r="L757" i="1"/>
  <c r="K757" i="1"/>
  <c r="J757" i="1"/>
  <c r="I757" i="1"/>
  <c r="N757" i="1" s="1"/>
  <c r="H757" i="1"/>
  <c r="G757" i="1"/>
  <c r="F757" i="1"/>
  <c r="E757" i="1"/>
  <c r="D757" i="1"/>
  <c r="B757" i="1"/>
  <c r="A757" i="1"/>
  <c r="M756" i="1"/>
  <c r="L756" i="1"/>
  <c r="K756" i="1"/>
  <c r="J756" i="1"/>
  <c r="I756" i="1"/>
  <c r="H756" i="1"/>
  <c r="G756" i="1"/>
  <c r="F756" i="1"/>
  <c r="E756" i="1"/>
  <c r="D756" i="1"/>
  <c r="B756" i="1"/>
  <c r="A756" i="1"/>
  <c r="M755" i="1"/>
  <c r="L755" i="1"/>
  <c r="K755" i="1"/>
  <c r="J755" i="1"/>
  <c r="I755" i="1"/>
  <c r="H755" i="1"/>
  <c r="G755" i="1"/>
  <c r="F755" i="1"/>
  <c r="E755" i="1"/>
  <c r="D755" i="1"/>
  <c r="B755" i="1"/>
  <c r="A755" i="1"/>
  <c r="M754" i="1"/>
  <c r="L754" i="1"/>
  <c r="K754" i="1"/>
  <c r="J754" i="1"/>
  <c r="I754" i="1"/>
  <c r="H754" i="1"/>
  <c r="G754" i="1"/>
  <c r="F754" i="1"/>
  <c r="E754" i="1"/>
  <c r="D754" i="1"/>
  <c r="B754" i="1"/>
  <c r="A754" i="1"/>
  <c r="M753" i="1"/>
  <c r="L753" i="1"/>
  <c r="K753" i="1"/>
  <c r="J753" i="1"/>
  <c r="I753" i="1"/>
  <c r="H753" i="1"/>
  <c r="G753" i="1"/>
  <c r="F753" i="1"/>
  <c r="E753" i="1"/>
  <c r="D753" i="1"/>
  <c r="B753" i="1"/>
  <c r="A753" i="1"/>
  <c r="M752" i="1"/>
  <c r="L752" i="1"/>
  <c r="K752" i="1"/>
  <c r="J752" i="1"/>
  <c r="I752" i="1"/>
  <c r="H752" i="1"/>
  <c r="G752" i="1"/>
  <c r="F752" i="1"/>
  <c r="E752" i="1"/>
  <c r="D752" i="1"/>
  <c r="B752" i="1"/>
  <c r="A752" i="1"/>
  <c r="M751" i="1"/>
  <c r="L751" i="1"/>
  <c r="K751" i="1"/>
  <c r="J751" i="1"/>
  <c r="I751" i="1"/>
  <c r="H751" i="1"/>
  <c r="G751" i="1"/>
  <c r="F751" i="1"/>
  <c r="E751" i="1"/>
  <c r="D751" i="1"/>
  <c r="B751" i="1"/>
  <c r="A751" i="1"/>
  <c r="M750" i="1"/>
  <c r="L750" i="1"/>
  <c r="K750" i="1"/>
  <c r="J750" i="1"/>
  <c r="I750" i="1"/>
  <c r="H750" i="1"/>
  <c r="G750" i="1"/>
  <c r="F750" i="1"/>
  <c r="E750" i="1"/>
  <c r="D750" i="1"/>
  <c r="B750" i="1"/>
  <c r="A750" i="1"/>
  <c r="M749" i="1"/>
  <c r="L749" i="1"/>
  <c r="K749" i="1"/>
  <c r="J749" i="1"/>
  <c r="I749" i="1"/>
  <c r="H749" i="1"/>
  <c r="G749" i="1"/>
  <c r="F749" i="1"/>
  <c r="E749" i="1"/>
  <c r="D749" i="1"/>
  <c r="B749" i="1"/>
  <c r="A749" i="1"/>
  <c r="M748" i="1"/>
  <c r="L748" i="1"/>
  <c r="K748" i="1"/>
  <c r="J748" i="1"/>
  <c r="I748" i="1"/>
  <c r="H748" i="1"/>
  <c r="G748" i="1"/>
  <c r="F748" i="1"/>
  <c r="E748" i="1"/>
  <c r="D748" i="1"/>
  <c r="B748" i="1"/>
  <c r="A748" i="1"/>
  <c r="M747" i="1"/>
  <c r="L747" i="1"/>
  <c r="K747" i="1"/>
  <c r="J747" i="1"/>
  <c r="I747" i="1"/>
  <c r="H747" i="1"/>
  <c r="G747" i="1"/>
  <c r="F747" i="1"/>
  <c r="E747" i="1"/>
  <c r="D747" i="1"/>
  <c r="B747" i="1"/>
  <c r="A747" i="1"/>
  <c r="M746" i="1"/>
  <c r="L746" i="1"/>
  <c r="K746" i="1"/>
  <c r="J746" i="1"/>
  <c r="I746" i="1"/>
  <c r="H746" i="1"/>
  <c r="G746" i="1"/>
  <c r="F746" i="1"/>
  <c r="E746" i="1"/>
  <c r="D746" i="1"/>
  <c r="B746" i="1"/>
  <c r="A746" i="1"/>
  <c r="M745" i="1"/>
  <c r="L745" i="1"/>
  <c r="K745" i="1"/>
  <c r="J745" i="1"/>
  <c r="I745" i="1"/>
  <c r="H745" i="1"/>
  <c r="G745" i="1"/>
  <c r="F745" i="1"/>
  <c r="E745" i="1"/>
  <c r="D745" i="1"/>
  <c r="B745" i="1"/>
  <c r="A745" i="1"/>
  <c r="M744" i="1"/>
  <c r="L744" i="1"/>
  <c r="K744" i="1"/>
  <c r="J744" i="1"/>
  <c r="I744" i="1"/>
  <c r="H744" i="1"/>
  <c r="G744" i="1"/>
  <c r="F744" i="1"/>
  <c r="E744" i="1"/>
  <c r="D744" i="1"/>
  <c r="B744" i="1"/>
  <c r="A744" i="1"/>
  <c r="M743" i="1"/>
  <c r="L743" i="1"/>
  <c r="K743" i="1"/>
  <c r="J743" i="1"/>
  <c r="I743" i="1"/>
  <c r="N743" i="1" s="1"/>
  <c r="H743" i="1"/>
  <c r="G743" i="1"/>
  <c r="F743" i="1"/>
  <c r="E743" i="1"/>
  <c r="D743" i="1"/>
  <c r="B743" i="1"/>
  <c r="A743" i="1"/>
  <c r="M742" i="1"/>
  <c r="L742" i="1"/>
  <c r="K742" i="1"/>
  <c r="J742" i="1"/>
  <c r="I742" i="1"/>
  <c r="H742" i="1"/>
  <c r="G742" i="1"/>
  <c r="F742" i="1"/>
  <c r="E742" i="1"/>
  <c r="D742" i="1"/>
  <c r="B742" i="1"/>
  <c r="A742" i="1"/>
  <c r="M741" i="1"/>
  <c r="L741" i="1"/>
  <c r="K741" i="1"/>
  <c r="J741" i="1"/>
  <c r="I741" i="1"/>
  <c r="H741" i="1"/>
  <c r="G741" i="1"/>
  <c r="F741" i="1"/>
  <c r="E741" i="1"/>
  <c r="D741" i="1"/>
  <c r="B741" i="1"/>
  <c r="A741" i="1"/>
  <c r="M740" i="1"/>
  <c r="L740" i="1"/>
  <c r="K740" i="1"/>
  <c r="J740" i="1"/>
  <c r="I740" i="1"/>
  <c r="H740" i="1"/>
  <c r="G740" i="1"/>
  <c r="F740" i="1"/>
  <c r="E740" i="1"/>
  <c r="D740" i="1"/>
  <c r="B740" i="1"/>
  <c r="A740" i="1"/>
  <c r="M739" i="1"/>
  <c r="L739" i="1"/>
  <c r="K739" i="1"/>
  <c r="J739" i="1"/>
  <c r="I739" i="1"/>
  <c r="N739" i="1" s="1"/>
  <c r="H739" i="1"/>
  <c r="G739" i="1"/>
  <c r="F739" i="1"/>
  <c r="E739" i="1"/>
  <c r="D739" i="1"/>
  <c r="B739" i="1"/>
  <c r="A739" i="1"/>
  <c r="M738" i="1"/>
  <c r="L738" i="1"/>
  <c r="K738" i="1"/>
  <c r="J738" i="1"/>
  <c r="I738" i="1"/>
  <c r="H738" i="1"/>
  <c r="G738" i="1"/>
  <c r="F738" i="1"/>
  <c r="E738" i="1"/>
  <c r="D738" i="1"/>
  <c r="B738" i="1"/>
  <c r="A738" i="1"/>
  <c r="M737" i="1"/>
  <c r="L737" i="1"/>
  <c r="K737" i="1"/>
  <c r="J737" i="1"/>
  <c r="I737" i="1"/>
  <c r="H737" i="1"/>
  <c r="G737" i="1"/>
  <c r="F737" i="1"/>
  <c r="E737" i="1"/>
  <c r="D737" i="1"/>
  <c r="B737" i="1"/>
  <c r="A737" i="1"/>
  <c r="M736" i="1"/>
  <c r="L736" i="1"/>
  <c r="K736" i="1"/>
  <c r="J736" i="1"/>
  <c r="I736" i="1"/>
  <c r="N736" i="1" s="1"/>
  <c r="H736" i="1"/>
  <c r="G736" i="1"/>
  <c r="F736" i="1"/>
  <c r="E736" i="1"/>
  <c r="D736" i="1"/>
  <c r="B736" i="1"/>
  <c r="A736" i="1"/>
  <c r="M735" i="1"/>
  <c r="L735" i="1"/>
  <c r="K735" i="1"/>
  <c r="J735" i="1"/>
  <c r="I735" i="1"/>
  <c r="H735" i="1"/>
  <c r="G735" i="1"/>
  <c r="F735" i="1"/>
  <c r="E735" i="1"/>
  <c r="D735" i="1"/>
  <c r="B735" i="1"/>
  <c r="A735" i="1"/>
  <c r="M734" i="1"/>
  <c r="L734" i="1"/>
  <c r="K734" i="1"/>
  <c r="J734" i="1"/>
  <c r="I734" i="1"/>
  <c r="H734" i="1"/>
  <c r="G734" i="1"/>
  <c r="F734" i="1"/>
  <c r="E734" i="1"/>
  <c r="D734" i="1"/>
  <c r="B734" i="1"/>
  <c r="A734" i="1"/>
  <c r="M733" i="1"/>
  <c r="L733" i="1"/>
  <c r="K733" i="1"/>
  <c r="J733" i="1"/>
  <c r="I733" i="1"/>
  <c r="H733" i="1"/>
  <c r="G733" i="1"/>
  <c r="F733" i="1"/>
  <c r="E733" i="1"/>
  <c r="D733" i="1"/>
  <c r="B733" i="1"/>
  <c r="A733" i="1"/>
  <c r="M732" i="1"/>
  <c r="L732" i="1"/>
  <c r="K732" i="1"/>
  <c r="J732" i="1"/>
  <c r="I732" i="1"/>
  <c r="N732" i="1" s="1"/>
  <c r="H732" i="1"/>
  <c r="G732" i="1"/>
  <c r="F732" i="1"/>
  <c r="E732" i="1"/>
  <c r="D732" i="1"/>
  <c r="B732" i="1"/>
  <c r="A732" i="1"/>
  <c r="M731" i="1"/>
  <c r="L731" i="1"/>
  <c r="K731" i="1"/>
  <c r="J731" i="1"/>
  <c r="I731" i="1"/>
  <c r="N731" i="1" s="1"/>
  <c r="H731" i="1"/>
  <c r="G731" i="1"/>
  <c r="F731" i="1"/>
  <c r="E731" i="1"/>
  <c r="D731" i="1"/>
  <c r="B731" i="1"/>
  <c r="A731" i="1"/>
  <c r="M730" i="1"/>
  <c r="L730" i="1"/>
  <c r="K730" i="1"/>
  <c r="J730" i="1"/>
  <c r="N730" i="1" s="1"/>
  <c r="I730" i="1"/>
  <c r="H730" i="1"/>
  <c r="G730" i="1"/>
  <c r="F730" i="1"/>
  <c r="E730" i="1"/>
  <c r="D730" i="1"/>
  <c r="B730" i="1"/>
  <c r="A730" i="1"/>
  <c r="M729" i="1"/>
  <c r="L729" i="1"/>
  <c r="K729" i="1"/>
  <c r="J729" i="1"/>
  <c r="I729" i="1"/>
  <c r="H729" i="1"/>
  <c r="G729" i="1"/>
  <c r="F729" i="1"/>
  <c r="E729" i="1"/>
  <c r="D729" i="1"/>
  <c r="B729" i="1"/>
  <c r="A729" i="1"/>
  <c r="M728" i="1"/>
  <c r="L728" i="1"/>
  <c r="K728" i="1"/>
  <c r="J728" i="1"/>
  <c r="I728" i="1"/>
  <c r="H728" i="1"/>
  <c r="G728" i="1"/>
  <c r="F728" i="1"/>
  <c r="E728" i="1"/>
  <c r="D728" i="1"/>
  <c r="B728" i="1"/>
  <c r="A728" i="1"/>
  <c r="M727" i="1"/>
  <c r="L727" i="1"/>
  <c r="K727" i="1"/>
  <c r="J727" i="1"/>
  <c r="I727" i="1"/>
  <c r="H727" i="1"/>
  <c r="G727" i="1"/>
  <c r="F727" i="1"/>
  <c r="E727" i="1"/>
  <c r="D727" i="1"/>
  <c r="B727" i="1"/>
  <c r="A727" i="1"/>
  <c r="M726" i="1"/>
  <c r="L726" i="1"/>
  <c r="K726" i="1"/>
  <c r="J726" i="1"/>
  <c r="I726" i="1"/>
  <c r="H726" i="1"/>
  <c r="G726" i="1"/>
  <c r="F726" i="1"/>
  <c r="E726" i="1"/>
  <c r="D726" i="1"/>
  <c r="B726" i="1"/>
  <c r="A726" i="1"/>
  <c r="M725" i="1"/>
  <c r="L725" i="1"/>
  <c r="K725" i="1"/>
  <c r="J725" i="1"/>
  <c r="I725" i="1"/>
  <c r="H725" i="1"/>
  <c r="G725" i="1"/>
  <c r="F725" i="1"/>
  <c r="E725" i="1"/>
  <c r="D725" i="1"/>
  <c r="B725" i="1"/>
  <c r="A725" i="1"/>
  <c r="M724" i="1"/>
  <c r="L724" i="1"/>
  <c r="K724" i="1"/>
  <c r="J724" i="1"/>
  <c r="I724" i="1"/>
  <c r="H724" i="1"/>
  <c r="G724" i="1"/>
  <c r="F724" i="1"/>
  <c r="E724" i="1"/>
  <c r="D724" i="1"/>
  <c r="B724" i="1"/>
  <c r="A724" i="1"/>
  <c r="M723" i="1"/>
  <c r="L723" i="1"/>
  <c r="K723" i="1"/>
  <c r="J723" i="1"/>
  <c r="I723" i="1"/>
  <c r="H723" i="1"/>
  <c r="G723" i="1"/>
  <c r="F723" i="1"/>
  <c r="E723" i="1"/>
  <c r="D723" i="1"/>
  <c r="B723" i="1"/>
  <c r="A723" i="1"/>
  <c r="M722" i="1"/>
  <c r="L722" i="1"/>
  <c r="K722" i="1"/>
  <c r="J722" i="1"/>
  <c r="I722" i="1"/>
  <c r="H722" i="1"/>
  <c r="G722" i="1"/>
  <c r="F722" i="1"/>
  <c r="E722" i="1"/>
  <c r="D722" i="1"/>
  <c r="B722" i="1"/>
  <c r="A722" i="1"/>
  <c r="M721" i="1"/>
  <c r="L721" i="1"/>
  <c r="K721" i="1"/>
  <c r="J721" i="1"/>
  <c r="I721" i="1"/>
  <c r="H721" i="1"/>
  <c r="G721" i="1"/>
  <c r="F721" i="1"/>
  <c r="E721" i="1"/>
  <c r="D721" i="1"/>
  <c r="B721" i="1"/>
  <c r="A721" i="1"/>
  <c r="M720" i="1"/>
  <c r="L720" i="1"/>
  <c r="K720" i="1"/>
  <c r="J720" i="1"/>
  <c r="I720" i="1"/>
  <c r="H720" i="1"/>
  <c r="G720" i="1"/>
  <c r="F720" i="1"/>
  <c r="E720" i="1"/>
  <c r="D720" i="1"/>
  <c r="B720" i="1"/>
  <c r="A720" i="1"/>
  <c r="M719" i="1"/>
  <c r="L719" i="1"/>
  <c r="K719" i="1"/>
  <c r="J719" i="1"/>
  <c r="I719" i="1"/>
  <c r="H719" i="1"/>
  <c r="G719" i="1"/>
  <c r="F719" i="1"/>
  <c r="E719" i="1"/>
  <c r="D719" i="1"/>
  <c r="B719" i="1"/>
  <c r="A719" i="1"/>
  <c r="M718" i="1"/>
  <c r="L718" i="1"/>
  <c r="K718" i="1"/>
  <c r="J718" i="1"/>
  <c r="N718" i="1" s="1"/>
  <c r="I718" i="1"/>
  <c r="H718" i="1"/>
  <c r="G718" i="1"/>
  <c r="F718" i="1"/>
  <c r="E718" i="1"/>
  <c r="D718" i="1"/>
  <c r="B718" i="1"/>
  <c r="A718" i="1"/>
  <c r="M717" i="1"/>
  <c r="L717" i="1"/>
  <c r="K717" i="1"/>
  <c r="J717" i="1"/>
  <c r="I717" i="1"/>
  <c r="H717" i="1"/>
  <c r="G717" i="1"/>
  <c r="F717" i="1"/>
  <c r="E717" i="1"/>
  <c r="D717" i="1"/>
  <c r="B717" i="1"/>
  <c r="A717" i="1"/>
  <c r="M716" i="1"/>
  <c r="L716" i="1"/>
  <c r="K716" i="1"/>
  <c r="J716" i="1"/>
  <c r="I716" i="1"/>
  <c r="H716" i="1"/>
  <c r="G716" i="1"/>
  <c r="F716" i="1"/>
  <c r="E716" i="1"/>
  <c r="D716" i="1"/>
  <c r="B716" i="1"/>
  <c r="A716" i="1"/>
  <c r="M715" i="1"/>
  <c r="L715" i="1"/>
  <c r="K715" i="1"/>
  <c r="J715" i="1"/>
  <c r="I715" i="1"/>
  <c r="H715" i="1"/>
  <c r="G715" i="1"/>
  <c r="F715" i="1"/>
  <c r="E715" i="1"/>
  <c r="D715" i="1"/>
  <c r="B715" i="1"/>
  <c r="A715" i="1"/>
  <c r="M714" i="1"/>
  <c r="L714" i="1"/>
  <c r="K714" i="1"/>
  <c r="J714" i="1"/>
  <c r="I714" i="1"/>
  <c r="H714" i="1"/>
  <c r="G714" i="1"/>
  <c r="F714" i="1"/>
  <c r="E714" i="1"/>
  <c r="D714" i="1"/>
  <c r="B714" i="1"/>
  <c r="A714" i="1"/>
  <c r="M713" i="1"/>
  <c r="L713" i="1"/>
  <c r="K713" i="1"/>
  <c r="J713" i="1"/>
  <c r="I713" i="1"/>
  <c r="H713" i="1"/>
  <c r="G713" i="1"/>
  <c r="F713" i="1"/>
  <c r="E713" i="1"/>
  <c r="D713" i="1"/>
  <c r="B713" i="1"/>
  <c r="A713" i="1"/>
  <c r="M712" i="1"/>
  <c r="L712" i="1"/>
  <c r="K712" i="1"/>
  <c r="J712" i="1"/>
  <c r="I712" i="1"/>
  <c r="H712" i="1"/>
  <c r="G712" i="1"/>
  <c r="F712" i="1"/>
  <c r="E712" i="1"/>
  <c r="D712" i="1"/>
  <c r="B712" i="1"/>
  <c r="A712" i="1"/>
  <c r="M711" i="1"/>
  <c r="L711" i="1"/>
  <c r="K711" i="1"/>
  <c r="J711" i="1"/>
  <c r="I711" i="1"/>
  <c r="H711" i="1"/>
  <c r="G711" i="1"/>
  <c r="F711" i="1"/>
  <c r="E711" i="1"/>
  <c r="D711" i="1"/>
  <c r="B711" i="1"/>
  <c r="A711" i="1"/>
  <c r="M710" i="1"/>
  <c r="L710" i="1"/>
  <c r="K710" i="1"/>
  <c r="J710" i="1"/>
  <c r="I710" i="1"/>
  <c r="H710" i="1"/>
  <c r="G710" i="1"/>
  <c r="F710" i="1"/>
  <c r="E710" i="1"/>
  <c r="D710" i="1"/>
  <c r="B710" i="1"/>
  <c r="A710" i="1"/>
  <c r="M709" i="1"/>
  <c r="L709" i="1"/>
  <c r="K709" i="1"/>
  <c r="J709" i="1"/>
  <c r="I709" i="1"/>
  <c r="H709" i="1"/>
  <c r="G709" i="1"/>
  <c r="F709" i="1"/>
  <c r="E709" i="1"/>
  <c r="D709" i="1"/>
  <c r="B709" i="1"/>
  <c r="A709" i="1"/>
  <c r="M708" i="1"/>
  <c r="L708" i="1"/>
  <c r="K708" i="1"/>
  <c r="J708" i="1"/>
  <c r="I708" i="1"/>
  <c r="H708" i="1"/>
  <c r="G708" i="1"/>
  <c r="F708" i="1"/>
  <c r="E708" i="1"/>
  <c r="D708" i="1"/>
  <c r="B708" i="1"/>
  <c r="A708" i="1"/>
  <c r="M707" i="1"/>
  <c r="L707" i="1"/>
  <c r="K707" i="1"/>
  <c r="J707" i="1"/>
  <c r="I707" i="1"/>
  <c r="H707" i="1"/>
  <c r="G707" i="1"/>
  <c r="F707" i="1"/>
  <c r="E707" i="1"/>
  <c r="D707" i="1"/>
  <c r="B707" i="1"/>
  <c r="A707" i="1"/>
  <c r="M706" i="1"/>
  <c r="L706" i="1"/>
  <c r="K706" i="1"/>
  <c r="J706" i="1"/>
  <c r="I706" i="1"/>
  <c r="H706" i="1"/>
  <c r="G706" i="1"/>
  <c r="F706" i="1"/>
  <c r="E706" i="1"/>
  <c r="D706" i="1"/>
  <c r="B706" i="1"/>
  <c r="A706" i="1"/>
  <c r="M705" i="1"/>
  <c r="L705" i="1"/>
  <c r="K705" i="1"/>
  <c r="J705" i="1"/>
  <c r="I705" i="1"/>
  <c r="H705" i="1"/>
  <c r="G705" i="1"/>
  <c r="F705" i="1"/>
  <c r="E705" i="1"/>
  <c r="D705" i="1"/>
  <c r="B705" i="1"/>
  <c r="A705" i="1"/>
  <c r="M704" i="1"/>
  <c r="L704" i="1"/>
  <c r="K704" i="1"/>
  <c r="J704" i="1"/>
  <c r="I704" i="1"/>
  <c r="H704" i="1"/>
  <c r="G704" i="1"/>
  <c r="F704" i="1"/>
  <c r="E704" i="1"/>
  <c r="D704" i="1"/>
  <c r="B704" i="1"/>
  <c r="A704" i="1"/>
  <c r="M703" i="1"/>
  <c r="L703" i="1"/>
  <c r="K703" i="1"/>
  <c r="J703" i="1"/>
  <c r="I703" i="1"/>
  <c r="H703" i="1"/>
  <c r="G703" i="1"/>
  <c r="F703" i="1"/>
  <c r="E703" i="1"/>
  <c r="D703" i="1"/>
  <c r="B703" i="1"/>
  <c r="A703" i="1"/>
  <c r="M702" i="1"/>
  <c r="L702" i="1"/>
  <c r="K702" i="1"/>
  <c r="J702" i="1"/>
  <c r="I702" i="1"/>
  <c r="H702" i="1"/>
  <c r="G702" i="1"/>
  <c r="F702" i="1"/>
  <c r="E702" i="1"/>
  <c r="D702" i="1"/>
  <c r="B702" i="1"/>
  <c r="A702" i="1"/>
  <c r="M701" i="1"/>
  <c r="L701" i="1"/>
  <c r="K701" i="1"/>
  <c r="J701" i="1"/>
  <c r="I701" i="1"/>
  <c r="H701" i="1"/>
  <c r="G701" i="1"/>
  <c r="F701" i="1"/>
  <c r="E701" i="1"/>
  <c r="D701" i="1"/>
  <c r="B701" i="1"/>
  <c r="A701" i="1"/>
  <c r="M700" i="1"/>
  <c r="L700" i="1"/>
  <c r="K700" i="1"/>
  <c r="J700" i="1"/>
  <c r="I700" i="1"/>
  <c r="H700" i="1"/>
  <c r="G700" i="1"/>
  <c r="F700" i="1"/>
  <c r="E700" i="1"/>
  <c r="D700" i="1"/>
  <c r="B700" i="1"/>
  <c r="A700" i="1"/>
  <c r="M699" i="1"/>
  <c r="L699" i="1"/>
  <c r="K699" i="1"/>
  <c r="J699" i="1"/>
  <c r="I699" i="1"/>
  <c r="H699" i="1"/>
  <c r="G699" i="1"/>
  <c r="F699" i="1"/>
  <c r="E699" i="1"/>
  <c r="D699" i="1"/>
  <c r="B699" i="1"/>
  <c r="A699" i="1"/>
  <c r="M698" i="1"/>
  <c r="L698" i="1"/>
  <c r="K698" i="1"/>
  <c r="J698" i="1"/>
  <c r="I698" i="1"/>
  <c r="H698" i="1"/>
  <c r="G698" i="1"/>
  <c r="F698" i="1"/>
  <c r="E698" i="1"/>
  <c r="D698" i="1"/>
  <c r="B698" i="1"/>
  <c r="A698" i="1"/>
  <c r="M697" i="1"/>
  <c r="L697" i="1"/>
  <c r="K697" i="1"/>
  <c r="J697" i="1"/>
  <c r="I697" i="1"/>
  <c r="H697" i="1"/>
  <c r="G697" i="1"/>
  <c r="F697" i="1"/>
  <c r="E697" i="1"/>
  <c r="D697" i="1"/>
  <c r="B697" i="1"/>
  <c r="A697" i="1"/>
  <c r="M696" i="1"/>
  <c r="L696" i="1"/>
  <c r="K696" i="1"/>
  <c r="J696" i="1"/>
  <c r="I696" i="1"/>
  <c r="H696" i="1"/>
  <c r="G696" i="1"/>
  <c r="F696" i="1"/>
  <c r="E696" i="1"/>
  <c r="D696" i="1"/>
  <c r="B696" i="1"/>
  <c r="A696" i="1"/>
  <c r="M695" i="1"/>
  <c r="L695" i="1"/>
  <c r="K695" i="1"/>
  <c r="J695" i="1"/>
  <c r="I695" i="1"/>
  <c r="H695" i="1"/>
  <c r="G695" i="1"/>
  <c r="F695" i="1"/>
  <c r="E695" i="1"/>
  <c r="D695" i="1"/>
  <c r="B695" i="1"/>
  <c r="A695" i="1"/>
  <c r="M694" i="1"/>
  <c r="L694" i="1"/>
  <c r="K694" i="1"/>
  <c r="J694" i="1"/>
  <c r="I694" i="1"/>
  <c r="H694" i="1"/>
  <c r="G694" i="1"/>
  <c r="F694" i="1"/>
  <c r="E694" i="1"/>
  <c r="D694" i="1"/>
  <c r="B694" i="1"/>
  <c r="A694" i="1"/>
  <c r="M693" i="1"/>
  <c r="L693" i="1"/>
  <c r="K693" i="1"/>
  <c r="J693" i="1"/>
  <c r="I693" i="1"/>
  <c r="H693" i="1"/>
  <c r="G693" i="1"/>
  <c r="F693" i="1"/>
  <c r="E693" i="1"/>
  <c r="D693" i="1"/>
  <c r="B693" i="1"/>
  <c r="A693" i="1"/>
  <c r="M692" i="1"/>
  <c r="L692" i="1"/>
  <c r="K692" i="1"/>
  <c r="J692" i="1"/>
  <c r="I692" i="1"/>
  <c r="H692" i="1"/>
  <c r="G692" i="1"/>
  <c r="F692" i="1"/>
  <c r="E692" i="1"/>
  <c r="D692" i="1"/>
  <c r="B692" i="1"/>
  <c r="A692" i="1"/>
  <c r="M691" i="1"/>
  <c r="L691" i="1"/>
  <c r="K691" i="1"/>
  <c r="J691" i="1"/>
  <c r="I691" i="1"/>
  <c r="H691" i="1"/>
  <c r="G691" i="1"/>
  <c r="F691" i="1"/>
  <c r="E691" i="1"/>
  <c r="D691" i="1"/>
  <c r="B691" i="1"/>
  <c r="A691" i="1"/>
  <c r="M690" i="1"/>
  <c r="L690" i="1"/>
  <c r="K690" i="1"/>
  <c r="J690" i="1"/>
  <c r="I690" i="1"/>
  <c r="H690" i="1"/>
  <c r="G690" i="1"/>
  <c r="F690" i="1"/>
  <c r="E690" i="1"/>
  <c r="D690" i="1"/>
  <c r="B690" i="1"/>
  <c r="A690" i="1"/>
  <c r="M689" i="1"/>
  <c r="L689" i="1"/>
  <c r="K689" i="1"/>
  <c r="J689" i="1"/>
  <c r="I689" i="1"/>
  <c r="H689" i="1"/>
  <c r="G689" i="1"/>
  <c r="F689" i="1"/>
  <c r="E689" i="1"/>
  <c r="D689" i="1"/>
  <c r="B689" i="1"/>
  <c r="A689" i="1"/>
  <c r="M688" i="1"/>
  <c r="L688" i="1"/>
  <c r="K688" i="1"/>
  <c r="J688" i="1"/>
  <c r="I688" i="1"/>
  <c r="H688" i="1"/>
  <c r="G688" i="1"/>
  <c r="F688" i="1"/>
  <c r="E688" i="1"/>
  <c r="D688" i="1"/>
  <c r="B688" i="1"/>
  <c r="A688" i="1"/>
  <c r="M687" i="1"/>
  <c r="L687" i="1"/>
  <c r="K687" i="1"/>
  <c r="J687" i="1"/>
  <c r="I687" i="1"/>
  <c r="H687" i="1"/>
  <c r="G687" i="1"/>
  <c r="F687" i="1"/>
  <c r="E687" i="1"/>
  <c r="D687" i="1"/>
  <c r="B687" i="1"/>
  <c r="A687" i="1"/>
  <c r="M686" i="1"/>
  <c r="L686" i="1"/>
  <c r="K686" i="1"/>
  <c r="J686" i="1"/>
  <c r="I686" i="1"/>
  <c r="H686" i="1"/>
  <c r="G686" i="1"/>
  <c r="F686" i="1"/>
  <c r="E686" i="1"/>
  <c r="D686" i="1"/>
  <c r="B686" i="1"/>
  <c r="A686" i="1"/>
  <c r="M685" i="1"/>
  <c r="L685" i="1"/>
  <c r="K685" i="1"/>
  <c r="J685" i="1"/>
  <c r="I685" i="1"/>
  <c r="H685" i="1"/>
  <c r="G685" i="1"/>
  <c r="F685" i="1"/>
  <c r="E685" i="1"/>
  <c r="D685" i="1"/>
  <c r="B685" i="1"/>
  <c r="A685" i="1"/>
  <c r="M684" i="1"/>
  <c r="L684" i="1"/>
  <c r="K684" i="1"/>
  <c r="J684" i="1"/>
  <c r="I684" i="1"/>
  <c r="H684" i="1"/>
  <c r="G684" i="1"/>
  <c r="F684" i="1"/>
  <c r="E684" i="1"/>
  <c r="D684" i="1"/>
  <c r="B684" i="1"/>
  <c r="A684" i="1"/>
  <c r="M683" i="1"/>
  <c r="L683" i="1"/>
  <c r="K683" i="1"/>
  <c r="J683" i="1"/>
  <c r="I683" i="1"/>
  <c r="H683" i="1"/>
  <c r="G683" i="1"/>
  <c r="F683" i="1"/>
  <c r="E683" i="1"/>
  <c r="D683" i="1"/>
  <c r="B683" i="1"/>
  <c r="A683" i="1"/>
  <c r="M682" i="1"/>
  <c r="L682" i="1"/>
  <c r="K682" i="1"/>
  <c r="N682" i="1" s="1"/>
  <c r="J682" i="1"/>
  <c r="I682" i="1"/>
  <c r="H682" i="1"/>
  <c r="G682" i="1"/>
  <c r="F682" i="1"/>
  <c r="E682" i="1"/>
  <c r="D682" i="1"/>
  <c r="B682" i="1"/>
  <c r="A682" i="1"/>
  <c r="M681" i="1"/>
  <c r="L681" i="1"/>
  <c r="K681" i="1"/>
  <c r="J681" i="1"/>
  <c r="I681" i="1"/>
  <c r="H681" i="1"/>
  <c r="G681" i="1"/>
  <c r="F681" i="1"/>
  <c r="E681" i="1"/>
  <c r="D681" i="1"/>
  <c r="B681" i="1"/>
  <c r="A681" i="1"/>
  <c r="M680" i="1"/>
  <c r="L680" i="1"/>
  <c r="K680" i="1"/>
  <c r="J680" i="1"/>
  <c r="I680" i="1"/>
  <c r="H680" i="1"/>
  <c r="G680" i="1"/>
  <c r="F680" i="1"/>
  <c r="E680" i="1"/>
  <c r="D680" i="1"/>
  <c r="B680" i="1"/>
  <c r="A680" i="1"/>
  <c r="M679" i="1"/>
  <c r="L679" i="1"/>
  <c r="K679" i="1"/>
  <c r="N679" i="1" s="1"/>
  <c r="J679" i="1"/>
  <c r="I679" i="1"/>
  <c r="H679" i="1"/>
  <c r="G679" i="1"/>
  <c r="F679" i="1"/>
  <c r="E679" i="1"/>
  <c r="D679" i="1"/>
  <c r="B679" i="1"/>
  <c r="A679" i="1"/>
  <c r="M678" i="1"/>
  <c r="L678" i="1"/>
  <c r="K678" i="1"/>
  <c r="J678" i="1"/>
  <c r="I678" i="1"/>
  <c r="H678" i="1"/>
  <c r="G678" i="1"/>
  <c r="F678" i="1"/>
  <c r="E678" i="1"/>
  <c r="D678" i="1"/>
  <c r="B678" i="1"/>
  <c r="A678" i="1"/>
  <c r="M677" i="1"/>
  <c r="L677" i="1"/>
  <c r="K677" i="1"/>
  <c r="N677" i="1" s="1"/>
  <c r="J677" i="1"/>
  <c r="I677" i="1"/>
  <c r="H677" i="1"/>
  <c r="G677" i="1"/>
  <c r="F677" i="1"/>
  <c r="E677" i="1"/>
  <c r="D677" i="1"/>
  <c r="B677" i="1"/>
  <c r="A677" i="1"/>
  <c r="M676" i="1"/>
  <c r="L676" i="1"/>
  <c r="K676" i="1"/>
  <c r="J676" i="1"/>
  <c r="I676" i="1"/>
  <c r="N676" i="1" s="1"/>
  <c r="H676" i="1"/>
  <c r="G676" i="1"/>
  <c r="F676" i="1"/>
  <c r="E676" i="1"/>
  <c r="D676" i="1"/>
  <c r="B676" i="1"/>
  <c r="A676" i="1"/>
  <c r="M675" i="1"/>
  <c r="L675" i="1"/>
  <c r="K675" i="1"/>
  <c r="J675" i="1"/>
  <c r="I675" i="1"/>
  <c r="H675" i="1"/>
  <c r="G675" i="1"/>
  <c r="F675" i="1"/>
  <c r="E675" i="1"/>
  <c r="D675" i="1"/>
  <c r="B675" i="1"/>
  <c r="A675" i="1"/>
  <c r="M674" i="1"/>
  <c r="L674" i="1"/>
  <c r="K674" i="1"/>
  <c r="J674" i="1"/>
  <c r="I674" i="1"/>
  <c r="H674" i="1"/>
  <c r="G674" i="1"/>
  <c r="F674" i="1"/>
  <c r="E674" i="1"/>
  <c r="D674" i="1"/>
  <c r="B674" i="1"/>
  <c r="A674" i="1"/>
  <c r="M673" i="1"/>
  <c r="L673" i="1"/>
  <c r="K673" i="1"/>
  <c r="J673" i="1"/>
  <c r="I673" i="1"/>
  <c r="N673" i="1" s="1"/>
  <c r="H673" i="1"/>
  <c r="G673" i="1"/>
  <c r="F673" i="1"/>
  <c r="E673" i="1"/>
  <c r="D673" i="1"/>
  <c r="B673" i="1"/>
  <c r="A673" i="1"/>
  <c r="M672" i="1"/>
  <c r="L672" i="1"/>
  <c r="K672" i="1"/>
  <c r="J672" i="1"/>
  <c r="I672" i="1"/>
  <c r="N672" i="1" s="1"/>
  <c r="H672" i="1"/>
  <c r="G672" i="1"/>
  <c r="F672" i="1"/>
  <c r="E672" i="1"/>
  <c r="D672" i="1"/>
  <c r="B672" i="1"/>
  <c r="A672" i="1"/>
  <c r="M671" i="1"/>
  <c r="L671" i="1"/>
  <c r="K671" i="1"/>
  <c r="J671" i="1"/>
  <c r="I671" i="1"/>
  <c r="H671" i="1"/>
  <c r="G671" i="1"/>
  <c r="F671" i="1"/>
  <c r="E671" i="1"/>
  <c r="D671" i="1"/>
  <c r="B671" i="1"/>
  <c r="A671" i="1"/>
  <c r="M670" i="1"/>
  <c r="L670" i="1"/>
  <c r="K670" i="1"/>
  <c r="J670" i="1"/>
  <c r="I670" i="1"/>
  <c r="N670" i="1" s="1"/>
  <c r="H670" i="1"/>
  <c r="G670" i="1"/>
  <c r="F670" i="1"/>
  <c r="E670" i="1"/>
  <c r="D670" i="1"/>
  <c r="B670" i="1"/>
  <c r="A670" i="1"/>
  <c r="M669" i="1"/>
  <c r="L669" i="1"/>
  <c r="K669" i="1"/>
  <c r="J669" i="1"/>
  <c r="I669" i="1"/>
  <c r="H669" i="1"/>
  <c r="G669" i="1"/>
  <c r="F669" i="1"/>
  <c r="E669" i="1"/>
  <c r="D669" i="1"/>
  <c r="B669" i="1"/>
  <c r="A669" i="1"/>
  <c r="M668" i="1"/>
  <c r="L668" i="1"/>
  <c r="K668" i="1"/>
  <c r="J668" i="1"/>
  <c r="I668" i="1"/>
  <c r="N668" i="1" s="1"/>
  <c r="H668" i="1"/>
  <c r="G668" i="1"/>
  <c r="F668" i="1"/>
  <c r="E668" i="1"/>
  <c r="D668" i="1"/>
  <c r="B668" i="1"/>
  <c r="A668" i="1"/>
  <c r="M667" i="1"/>
  <c r="L667" i="1"/>
  <c r="K667" i="1"/>
  <c r="J667" i="1"/>
  <c r="I667" i="1"/>
  <c r="N667" i="1" s="1"/>
  <c r="H667" i="1"/>
  <c r="G667" i="1"/>
  <c r="F667" i="1"/>
  <c r="E667" i="1"/>
  <c r="D667" i="1"/>
  <c r="B667" i="1"/>
  <c r="A667" i="1"/>
  <c r="N666" i="1"/>
  <c r="M666" i="1"/>
  <c r="L666" i="1"/>
  <c r="K666" i="1"/>
  <c r="J666" i="1"/>
  <c r="I666" i="1"/>
  <c r="H666" i="1"/>
  <c r="G666" i="1"/>
  <c r="F666" i="1"/>
  <c r="E666" i="1"/>
  <c r="D666" i="1"/>
  <c r="B666" i="1"/>
  <c r="A666" i="1"/>
  <c r="M665" i="1"/>
  <c r="L665" i="1"/>
  <c r="K665" i="1"/>
  <c r="J665" i="1"/>
  <c r="I665" i="1"/>
  <c r="H665" i="1"/>
  <c r="G665" i="1"/>
  <c r="F665" i="1"/>
  <c r="E665" i="1"/>
  <c r="D665" i="1"/>
  <c r="B665" i="1"/>
  <c r="A665" i="1"/>
  <c r="M664" i="1"/>
  <c r="L664" i="1"/>
  <c r="K664" i="1"/>
  <c r="J664" i="1"/>
  <c r="I664" i="1"/>
  <c r="H664" i="1"/>
  <c r="G664" i="1"/>
  <c r="F664" i="1"/>
  <c r="E664" i="1"/>
  <c r="D664" i="1"/>
  <c r="B664" i="1"/>
  <c r="A664" i="1"/>
  <c r="M663" i="1"/>
  <c r="L663" i="1"/>
  <c r="K663" i="1"/>
  <c r="J663" i="1"/>
  <c r="I663" i="1"/>
  <c r="H663" i="1"/>
  <c r="G663" i="1"/>
  <c r="F663" i="1"/>
  <c r="E663" i="1"/>
  <c r="D663" i="1"/>
  <c r="B663" i="1"/>
  <c r="A663" i="1"/>
  <c r="M662" i="1"/>
  <c r="L662" i="1"/>
  <c r="K662" i="1"/>
  <c r="J662" i="1"/>
  <c r="I662" i="1"/>
  <c r="H662" i="1"/>
  <c r="G662" i="1"/>
  <c r="F662" i="1"/>
  <c r="E662" i="1"/>
  <c r="D662" i="1"/>
  <c r="B662" i="1"/>
  <c r="A662" i="1"/>
  <c r="M661" i="1"/>
  <c r="L661" i="1"/>
  <c r="K661" i="1"/>
  <c r="J661" i="1"/>
  <c r="I661" i="1"/>
  <c r="H661" i="1"/>
  <c r="G661" i="1"/>
  <c r="F661" i="1"/>
  <c r="E661" i="1"/>
  <c r="D661" i="1"/>
  <c r="B661" i="1"/>
  <c r="A661" i="1"/>
  <c r="M660" i="1"/>
  <c r="L660" i="1"/>
  <c r="K660" i="1"/>
  <c r="J660" i="1"/>
  <c r="I660" i="1"/>
  <c r="N660" i="1" s="1"/>
  <c r="H660" i="1"/>
  <c r="G660" i="1"/>
  <c r="F660" i="1"/>
  <c r="E660" i="1"/>
  <c r="D660" i="1"/>
  <c r="B660" i="1"/>
  <c r="A660" i="1"/>
  <c r="M659" i="1"/>
  <c r="L659" i="1"/>
  <c r="K659" i="1"/>
  <c r="J659" i="1"/>
  <c r="I659" i="1"/>
  <c r="H659" i="1"/>
  <c r="G659" i="1"/>
  <c r="F659" i="1"/>
  <c r="E659" i="1"/>
  <c r="D659" i="1"/>
  <c r="B659" i="1"/>
  <c r="A659" i="1"/>
  <c r="M658" i="1"/>
  <c r="L658" i="1"/>
  <c r="K658" i="1"/>
  <c r="N658" i="1" s="1"/>
  <c r="J658" i="1"/>
  <c r="I658" i="1"/>
  <c r="H658" i="1"/>
  <c r="G658" i="1"/>
  <c r="F658" i="1"/>
  <c r="E658" i="1"/>
  <c r="D658" i="1"/>
  <c r="B658" i="1"/>
  <c r="A658" i="1"/>
  <c r="M657" i="1"/>
  <c r="L657" i="1"/>
  <c r="K657" i="1"/>
  <c r="J657" i="1"/>
  <c r="I657" i="1"/>
  <c r="H657" i="1"/>
  <c r="G657" i="1"/>
  <c r="F657" i="1"/>
  <c r="E657" i="1"/>
  <c r="D657" i="1"/>
  <c r="B657" i="1"/>
  <c r="A657" i="1"/>
  <c r="M656" i="1"/>
  <c r="L656" i="1"/>
  <c r="K656" i="1"/>
  <c r="J656" i="1"/>
  <c r="I656" i="1"/>
  <c r="H656" i="1"/>
  <c r="G656" i="1"/>
  <c r="F656" i="1"/>
  <c r="E656" i="1"/>
  <c r="D656" i="1"/>
  <c r="B656" i="1"/>
  <c r="A656" i="1"/>
  <c r="M655" i="1"/>
  <c r="L655" i="1"/>
  <c r="K655" i="1"/>
  <c r="J655" i="1"/>
  <c r="I655" i="1"/>
  <c r="H655" i="1"/>
  <c r="G655" i="1"/>
  <c r="F655" i="1"/>
  <c r="E655" i="1"/>
  <c r="D655" i="1"/>
  <c r="B655" i="1"/>
  <c r="A655" i="1"/>
  <c r="M654" i="1"/>
  <c r="L654" i="1"/>
  <c r="K654" i="1"/>
  <c r="J654" i="1"/>
  <c r="I654" i="1"/>
  <c r="H654" i="1"/>
  <c r="G654" i="1"/>
  <c r="F654" i="1"/>
  <c r="E654" i="1"/>
  <c r="D654" i="1"/>
  <c r="B654" i="1"/>
  <c r="A654" i="1"/>
  <c r="M653" i="1"/>
  <c r="L653" i="1"/>
  <c r="K653" i="1"/>
  <c r="J653" i="1"/>
  <c r="I653" i="1"/>
  <c r="N653" i="1" s="1"/>
  <c r="H653" i="1"/>
  <c r="G653" i="1"/>
  <c r="F653" i="1"/>
  <c r="E653" i="1"/>
  <c r="D653" i="1"/>
  <c r="B653" i="1"/>
  <c r="A653" i="1"/>
  <c r="M652" i="1"/>
  <c r="L652" i="1"/>
  <c r="K652" i="1"/>
  <c r="J652" i="1"/>
  <c r="I652" i="1"/>
  <c r="H652" i="1"/>
  <c r="G652" i="1"/>
  <c r="F652" i="1"/>
  <c r="E652" i="1"/>
  <c r="D652" i="1"/>
  <c r="B652" i="1"/>
  <c r="A652" i="1"/>
  <c r="M651" i="1"/>
  <c r="L651" i="1"/>
  <c r="K651" i="1"/>
  <c r="J651" i="1"/>
  <c r="I651" i="1"/>
  <c r="H651" i="1"/>
  <c r="G651" i="1"/>
  <c r="F651" i="1"/>
  <c r="E651" i="1"/>
  <c r="D651" i="1"/>
  <c r="B651" i="1"/>
  <c r="A651" i="1"/>
  <c r="M650" i="1"/>
  <c r="L650" i="1"/>
  <c r="K650" i="1"/>
  <c r="J650" i="1"/>
  <c r="I650" i="1"/>
  <c r="H650" i="1"/>
  <c r="G650" i="1"/>
  <c r="F650" i="1"/>
  <c r="E650" i="1"/>
  <c r="D650" i="1"/>
  <c r="B650" i="1"/>
  <c r="A650" i="1"/>
  <c r="M649" i="1"/>
  <c r="L649" i="1"/>
  <c r="K649" i="1"/>
  <c r="J649" i="1"/>
  <c r="I649" i="1"/>
  <c r="H649" i="1"/>
  <c r="G649" i="1"/>
  <c r="F649" i="1"/>
  <c r="E649" i="1"/>
  <c r="D649" i="1"/>
  <c r="B649" i="1"/>
  <c r="A649" i="1"/>
  <c r="M648" i="1"/>
  <c r="L648" i="1"/>
  <c r="K648" i="1"/>
  <c r="J648" i="1"/>
  <c r="I648" i="1"/>
  <c r="H648" i="1"/>
  <c r="G648" i="1"/>
  <c r="F648" i="1"/>
  <c r="E648" i="1"/>
  <c r="D648" i="1"/>
  <c r="B648" i="1"/>
  <c r="A648" i="1"/>
  <c r="M647" i="1"/>
  <c r="L647" i="1"/>
  <c r="K647" i="1"/>
  <c r="J647" i="1"/>
  <c r="I647" i="1"/>
  <c r="N647" i="1" s="1"/>
  <c r="H647" i="1"/>
  <c r="G647" i="1"/>
  <c r="F647" i="1"/>
  <c r="E647" i="1"/>
  <c r="D647" i="1"/>
  <c r="B647" i="1"/>
  <c r="A647" i="1"/>
  <c r="M646" i="1"/>
  <c r="L646" i="1"/>
  <c r="K646" i="1"/>
  <c r="J646" i="1"/>
  <c r="I646" i="1"/>
  <c r="H646" i="1"/>
  <c r="G646" i="1"/>
  <c r="F646" i="1"/>
  <c r="E646" i="1"/>
  <c r="D646" i="1"/>
  <c r="B646" i="1"/>
  <c r="A646" i="1"/>
  <c r="M645" i="1"/>
  <c r="L645" i="1"/>
  <c r="K645" i="1"/>
  <c r="J645" i="1"/>
  <c r="I645" i="1"/>
  <c r="H645" i="1"/>
  <c r="G645" i="1"/>
  <c r="F645" i="1"/>
  <c r="E645" i="1"/>
  <c r="D645" i="1"/>
  <c r="B645" i="1"/>
  <c r="A645" i="1"/>
  <c r="M644" i="1"/>
  <c r="L644" i="1"/>
  <c r="K644" i="1"/>
  <c r="N644" i="1" s="1"/>
  <c r="J644" i="1"/>
  <c r="I644" i="1"/>
  <c r="H644" i="1"/>
  <c r="G644" i="1"/>
  <c r="F644" i="1"/>
  <c r="E644" i="1"/>
  <c r="D644" i="1"/>
  <c r="B644" i="1"/>
  <c r="A644" i="1"/>
  <c r="M643" i="1"/>
  <c r="L643" i="1"/>
  <c r="K643" i="1"/>
  <c r="J643" i="1"/>
  <c r="I643" i="1"/>
  <c r="N643" i="1" s="1"/>
  <c r="H643" i="1"/>
  <c r="G643" i="1"/>
  <c r="F643" i="1"/>
  <c r="E643" i="1"/>
  <c r="D643" i="1"/>
  <c r="B643" i="1"/>
  <c r="A643" i="1"/>
  <c r="M642" i="1"/>
  <c r="L642" i="1"/>
  <c r="K642" i="1"/>
  <c r="J642" i="1"/>
  <c r="I642" i="1"/>
  <c r="H642" i="1"/>
  <c r="G642" i="1"/>
  <c r="F642" i="1"/>
  <c r="E642" i="1"/>
  <c r="D642" i="1"/>
  <c r="B642" i="1"/>
  <c r="A642" i="1"/>
  <c r="M641" i="1"/>
  <c r="L641" i="1"/>
  <c r="K641" i="1"/>
  <c r="J641" i="1"/>
  <c r="I641" i="1"/>
  <c r="N641" i="1" s="1"/>
  <c r="H641" i="1"/>
  <c r="G641" i="1"/>
  <c r="F641" i="1"/>
  <c r="E641" i="1"/>
  <c r="D641" i="1"/>
  <c r="B641" i="1"/>
  <c r="A641" i="1"/>
  <c r="M640" i="1"/>
  <c r="L640" i="1"/>
  <c r="K640" i="1"/>
  <c r="J640" i="1"/>
  <c r="I640" i="1"/>
  <c r="H640" i="1"/>
  <c r="G640" i="1"/>
  <c r="F640" i="1"/>
  <c r="E640" i="1"/>
  <c r="D640" i="1"/>
  <c r="B640" i="1"/>
  <c r="A640" i="1"/>
  <c r="M639" i="1"/>
  <c r="L639" i="1"/>
  <c r="K639" i="1"/>
  <c r="J639" i="1"/>
  <c r="I639" i="1"/>
  <c r="H639" i="1"/>
  <c r="G639" i="1"/>
  <c r="F639" i="1"/>
  <c r="E639" i="1"/>
  <c r="D639" i="1"/>
  <c r="B639" i="1"/>
  <c r="A639" i="1"/>
  <c r="M638" i="1"/>
  <c r="L638" i="1"/>
  <c r="K638" i="1"/>
  <c r="J638" i="1"/>
  <c r="I638" i="1"/>
  <c r="H638" i="1"/>
  <c r="G638" i="1"/>
  <c r="F638" i="1"/>
  <c r="E638" i="1"/>
  <c r="D638" i="1"/>
  <c r="B638" i="1"/>
  <c r="A638" i="1"/>
  <c r="M637" i="1"/>
  <c r="L637" i="1"/>
  <c r="K637" i="1"/>
  <c r="J637" i="1"/>
  <c r="I637" i="1"/>
  <c r="H637" i="1"/>
  <c r="G637" i="1"/>
  <c r="F637" i="1"/>
  <c r="E637" i="1"/>
  <c r="D637" i="1"/>
  <c r="B637" i="1"/>
  <c r="A637" i="1"/>
  <c r="M636" i="1"/>
  <c r="L636" i="1"/>
  <c r="K636" i="1"/>
  <c r="J636" i="1"/>
  <c r="I636" i="1"/>
  <c r="H636" i="1"/>
  <c r="G636" i="1"/>
  <c r="F636" i="1"/>
  <c r="E636" i="1"/>
  <c r="D636" i="1"/>
  <c r="B636" i="1"/>
  <c r="A636" i="1"/>
  <c r="M635" i="1"/>
  <c r="L635" i="1"/>
  <c r="K635" i="1"/>
  <c r="J635" i="1"/>
  <c r="I635" i="1"/>
  <c r="H635" i="1"/>
  <c r="G635" i="1"/>
  <c r="F635" i="1"/>
  <c r="E635" i="1"/>
  <c r="D635" i="1"/>
  <c r="B635" i="1"/>
  <c r="A635" i="1"/>
  <c r="M634" i="1"/>
  <c r="L634" i="1"/>
  <c r="K634" i="1"/>
  <c r="J634" i="1"/>
  <c r="I634" i="1"/>
  <c r="N634" i="1" s="1"/>
  <c r="H634" i="1"/>
  <c r="G634" i="1"/>
  <c r="F634" i="1"/>
  <c r="E634" i="1"/>
  <c r="D634" i="1"/>
  <c r="B634" i="1"/>
  <c r="A634" i="1"/>
  <c r="M633" i="1"/>
  <c r="L633" i="1"/>
  <c r="K633" i="1"/>
  <c r="J633" i="1"/>
  <c r="I633" i="1"/>
  <c r="H633" i="1"/>
  <c r="G633" i="1"/>
  <c r="F633" i="1"/>
  <c r="E633" i="1"/>
  <c r="D633" i="1"/>
  <c r="B633" i="1"/>
  <c r="A633" i="1"/>
  <c r="M632" i="1"/>
  <c r="L632" i="1"/>
  <c r="K632" i="1"/>
  <c r="J632" i="1"/>
  <c r="I632" i="1"/>
  <c r="H632" i="1"/>
  <c r="G632" i="1"/>
  <c r="F632" i="1"/>
  <c r="E632" i="1"/>
  <c r="D632" i="1"/>
  <c r="B632" i="1"/>
  <c r="A632" i="1"/>
  <c r="M631" i="1"/>
  <c r="L631" i="1"/>
  <c r="K631" i="1"/>
  <c r="J631" i="1"/>
  <c r="I631" i="1"/>
  <c r="N631" i="1" s="1"/>
  <c r="H631" i="1"/>
  <c r="G631" i="1"/>
  <c r="F631" i="1"/>
  <c r="E631" i="1"/>
  <c r="D631" i="1"/>
  <c r="B631" i="1"/>
  <c r="A631" i="1"/>
  <c r="M630" i="1"/>
  <c r="L630" i="1"/>
  <c r="K630" i="1"/>
  <c r="J630" i="1"/>
  <c r="I630" i="1"/>
  <c r="H630" i="1"/>
  <c r="G630" i="1"/>
  <c r="F630" i="1"/>
  <c r="E630" i="1"/>
  <c r="D630" i="1"/>
  <c r="B630" i="1"/>
  <c r="A630" i="1"/>
  <c r="M629" i="1"/>
  <c r="L629" i="1"/>
  <c r="K629" i="1"/>
  <c r="J629" i="1"/>
  <c r="I629" i="1"/>
  <c r="H629" i="1"/>
  <c r="G629" i="1"/>
  <c r="F629" i="1"/>
  <c r="E629" i="1"/>
  <c r="D629" i="1"/>
  <c r="B629" i="1"/>
  <c r="A629" i="1"/>
  <c r="M628" i="1"/>
  <c r="L628" i="1"/>
  <c r="K628" i="1"/>
  <c r="J628" i="1"/>
  <c r="I628" i="1"/>
  <c r="H628" i="1"/>
  <c r="G628" i="1"/>
  <c r="F628" i="1"/>
  <c r="E628" i="1"/>
  <c r="D628" i="1"/>
  <c r="B628" i="1"/>
  <c r="A628" i="1"/>
  <c r="M627" i="1"/>
  <c r="L627" i="1"/>
  <c r="K627" i="1"/>
  <c r="J627" i="1"/>
  <c r="I627" i="1"/>
  <c r="N627" i="1" s="1"/>
  <c r="H627" i="1"/>
  <c r="G627" i="1"/>
  <c r="F627" i="1"/>
  <c r="E627" i="1"/>
  <c r="D627" i="1"/>
  <c r="B627" i="1"/>
  <c r="A627" i="1"/>
  <c r="M626" i="1"/>
  <c r="L626" i="1"/>
  <c r="K626" i="1"/>
  <c r="J626" i="1"/>
  <c r="I626" i="1"/>
  <c r="H626" i="1"/>
  <c r="G626" i="1"/>
  <c r="F626" i="1"/>
  <c r="E626" i="1"/>
  <c r="D626" i="1"/>
  <c r="B626" i="1"/>
  <c r="A626" i="1"/>
  <c r="M625" i="1"/>
  <c r="L625" i="1"/>
  <c r="K625" i="1"/>
  <c r="J625" i="1"/>
  <c r="I625" i="1"/>
  <c r="H625" i="1"/>
  <c r="G625" i="1"/>
  <c r="F625" i="1"/>
  <c r="E625" i="1"/>
  <c r="D625" i="1"/>
  <c r="B625" i="1"/>
  <c r="A625" i="1"/>
  <c r="M624" i="1"/>
  <c r="L624" i="1"/>
  <c r="K624" i="1"/>
  <c r="J624" i="1"/>
  <c r="I624" i="1"/>
  <c r="N624" i="1" s="1"/>
  <c r="H624" i="1"/>
  <c r="G624" i="1"/>
  <c r="F624" i="1"/>
  <c r="E624" i="1"/>
  <c r="D624" i="1"/>
  <c r="B624" i="1"/>
  <c r="A624" i="1"/>
  <c r="N623" i="1"/>
  <c r="M623" i="1"/>
  <c r="L623" i="1"/>
  <c r="K623" i="1"/>
  <c r="J623" i="1"/>
  <c r="I623" i="1"/>
  <c r="H623" i="1"/>
  <c r="G623" i="1"/>
  <c r="F623" i="1"/>
  <c r="E623" i="1"/>
  <c r="D623" i="1"/>
  <c r="B623" i="1"/>
  <c r="A623" i="1"/>
  <c r="M622" i="1"/>
  <c r="L622" i="1"/>
  <c r="K622" i="1"/>
  <c r="J622" i="1"/>
  <c r="I622" i="1"/>
  <c r="H622" i="1"/>
  <c r="G622" i="1"/>
  <c r="F622" i="1"/>
  <c r="E622" i="1"/>
  <c r="D622" i="1"/>
  <c r="B622" i="1"/>
  <c r="A622" i="1"/>
  <c r="M621" i="1"/>
  <c r="L621" i="1"/>
  <c r="K621" i="1"/>
  <c r="J621" i="1"/>
  <c r="I621" i="1"/>
  <c r="H621" i="1"/>
  <c r="G621" i="1"/>
  <c r="F621" i="1"/>
  <c r="E621" i="1"/>
  <c r="D621" i="1"/>
  <c r="B621" i="1"/>
  <c r="A621" i="1"/>
  <c r="M620" i="1"/>
  <c r="L620" i="1"/>
  <c r="K620" i="1"/>
  <c r="J620" i="1"/>
  <c r="I620" i="1"/>
  <c r="H620" i="1"/>
  <c r="G620" i="1"/>
  <c r="F620" i="1"/>
  <c r="E620" i="1"/>
  <c r="D620" i="1"/>
  <c r="B620" i="1"/>
  <c r="A620" i="1"/>
  <c r="M619" i="1"/>
  <c r="L619" i="1"/>
  <c r="K619" i="1"/>
  <c r="J619" i="1"/>
  <c r="I619" i="1"/>
  <c r="H619" i="1"/>
  <c r="G619" i="1"/>
  <c r="F619" i="1"/>
  <c r="E619" i="1"/>
  <c r="D619" i="1"/>
  <c r="B619" i="1"/>
  <c r="A619" i="1"/>
  <c r="M618" i="1"/>
  <c r="L618" i="1"/>
  <c r="K618" i="1"/>
  <c r="J618" i="1"/>
  <c r="I618" i="1"/>
  <c r="H618" i="1"/>
  <c r="G618" i="1"/>
  <c r="F618" i="1"/>
  <c r="E618" i="1"/>
  <c r="D618" i="1"/>
  <c r="B618" i="1"/>
  <c r="A618" i="1"/>
  <c r="M617" i="1"/>
  <c r="L617" i="1"/>
  <c r="K617" i="1"/>
  <c r="J617" i="1"/>
  <c r="I617" i="1"/>
  <c r="H617" i="1"/>
  <c r="G617" i="1"/>
  <c r="F617" i="1"/>
  <c r="E617" i="1"/>
  <c r="D617" i="1"/>
  <c r="B617" i="1"/>
  <c r="A617" i="1"/>
  <c r="M616" i="1"/>
  <c r="L616" i="1"/>
  <c r="K616" i="1"/>
  <c r="J616" i="1"/>
  <c r="I616" i="1"/>
  <c r="H616" i="1"/>
  <c r="G616" i="1"/>
  <c r="F616" i="1"/>
  <c r="E616" i="1"/>
  <c r="D616" i="1"/>
  <c r="B616" i="1"/>
  <c r="A616" i="1"/>
  <c r="M615" i="1"/>
  <c r="L615" i="1"/>
  <c r="K615" i="1"/>
  <c r="J615" i="1"/>
  <c r="I615" i="1"/>
  <c r="H615" i="1"/>
  <c r="G615" i="1"/>
  <c r="F615" i="1"/>
  <c r="E615" i="1"/>
  <c r="D615" i="1"/>
  <c r="B615" i="1"/>
  <c r="A615" i="1"/>
  <c r="M614" i="1"/>
  <c r="L614" i="1"/>
  <c r="K614" i="1"/>
  <c r="J614" i="1"/>
  <c r="I614" i="1"/>
  <c r="H614" i="1"/>
  <c r="G614" i="1"/>
  <c r="F614" i="1"/>
  <c r="E614" i="1"/>
  <c r="D614" i="1"/>
  <c r="B614" i="1"/>
  <c r="A614" i="1"/>
  <c r="M613" i="1"/>
  <c r="L613" i="1"/>
  <c r="K613" i="1"/>
  <c r="J613" i="1"/>
  <c r="I613" i="1"/>
  <c r="H613" i="1"/>
  <c r="G613" i="1"/>
  <c r="F613" i="1"/>
  <c r="E613" i="1"/>
  <c r="D613" i="1"/>
  <c r="B613" i="1"/>
  <c r="A613" i="1"/>
  <c r="M612" i="1"/>
  <c r="L612" i="1"/>
  <c r="K612" i="1"/>
  <c r="J612" i="1"/>
  <c r="I612" i="1"/>
  <c r="H612" i="1"/>
  <c r="G612" i="1"/>
  <c r="F612" i="1"/>
  <c r="E612" i="1"/>
  <c r="D612" i="1"/>
  <c r="B612" i="1"/>
  <c r="A612" i="1"/>
  <c r="M611" i="1"/>
  <c r="L611" i="1"/>
  <c r="K611" i="1"/>
  <c r="J611" i="1"/>
  <c r="I611" i="1"/>
  <c r="H611" i="1"/>
  <c r="G611" i="1"/>
  <c r="F611" i="1"/>
  <c r="E611" i="1"/>
  <c r="D611" i="1"/>
  <c r="B611" i="1"/>
  <c r="A611" i="1"/>
  <c r="M610" i="1"/>
  <c r="L610" i="1"/>
  <c r="K610" i="1"/>
  <c r="J610" i="1"/>
  <c r="I610" i="1"/>
  <c r="H610" i="1"/>
  <c r="G610" i="1"/>
  <c r="F610" i="1"/>
  <c r="E610" i="1"/>
  <c r="D610" i="1"/>
  <c r="B610" i="1"/>
  <c r="A610" i="1"/>
  <c r="M609" i="1"/>
  <c r="L609" i="1"/>
  <c r="K609" i="1"/>
  <c r="J609" i="1"/>
  <c r="I609" i="1"/>
  <c r="H609" i="1"/>
  <c r="G609" i="1"/>
  <c r="F609" i="1"/>
  <c r="E609" i="1"/>
  <c r="D609" i="1"/>
  <c r="B609" i="1"/>
  <c r="A609" i="1"/>
  <c r="M608" i="1"/>
  <c r="L608" i="1"/>
  <c r="K608" i="1"/>
  <c r="J608" i="1"/>
  <c r="I608" i="1"/>
  <c r="H608" i="1"/>
  <c r="G608" i="1"/>
  <c r="F608" i="1"/>
  <c r="E608" i="1"/>
  <c r="D608" i="1"/>
  <c r="B608" i="1"/>
  <c r="A608" i="1"/>
  <c r="M607" i="1"/>
  <c r="L607" i="1"/>
  <c r="K607" i="1"/>
  <c r="J607" i="1"/>
  <c r="N607" i="1" s="1"/>
  <c r="I607" i="1"/>
  <c r="H607" i="1"/>
  <c r="G607" i="1"/>
  <c r="F607" i="1"/>
  <c r="E607" i="1"/>
  <c r="D607" i="1"/>
  <c r="B607" i="1"/>
  <c r="A607" i="1"/>
  <c r="M606" i="1"/>
  <c r="L606" i="1"/>
  <c r="K606" i="1"/>
  <c r="J606" i="1"/>
  <c r="I606" i="1"/>
  <c r="H606" i="1"/>
  <c r="G606" i="1"/>
  <c r="F606" i="1"/>
  <c r="E606" i="1"/>
  <c r="D606" i="1"/>
  <c r="B606" i="1"/>
  <c r="A606" i="1"/>
  <c r="M605" i="1"/>
  <c r="L605" i="1"/>
  <c r="K605" i="1"/>
  <c r="J605" i="1"/>
  <c r="I605" i="1"/>
  <c r="H605" i="1"/>
  <c r="G605" i="1"/>
  <c r="F605" i="1"/>
  <c r="E605" i="1"/>
  <c r="D605" i="1"/>
  <c r="B605" i="1"/>
  <c r="A605" i="1"/>
  <c r="M604" i="1"/>
  <c r="L604" i="1"/>
  <c r="K604" i="1"/>
  <c r="J604" i="1"/>
  <c r="I604" i="1"/>
  <c r="H604" i="1"/>
  <c r="G604" i="1"/>
  <c r="F604" i="1"/>
  <c r="E604" i="1"/>
  <c r="D604" i="1"/>
  <c r="B604" i="1"/>
  <c r="A604" i="1"/>
  <c r="M603" i="1"/>
  <c r="L603" i="1"/>
  <c r="K603" i="1"/>
  <c r="J603" i="1"/>
  <c r="I603" i="1"/>
  <c r="H603" i="1"/>
  <c r="G603" i="1"/>
  <c r="F603" i="1"/>
  <c r="E603" i="1"/>
  <c r="D603" i="1"/>
  <c r="B603" i="1"/>
  <c r="A603" i="1"/>
  <c r="M602" i="1"/>
  <c r="L602" i="1"/>
  <c r="K602" i="1"/>
  <c r="J602" i="1"/>
  <c r="I602" i="1"/>
  <c r="H602" i="1"/>
  <c r="G602" i="1"/>
  <c r="F602" i="1"/>
  <c r="E602" i="1"/>
  <c r="D602" i="1"/>
  <c r="B602" i="1"/>
  <c r="A602" i="1"/>
  <c r="M601" i="1"/>
  <c r="L601" i="1"/>
  <c r="K601" i="1"/>
  <c r="J601" i="1"/>
  <c r="I601" i="1"/>
  <c r="H601" i="1"/>
  <c r="G601" i="1"/>
  <c r="F601" i="1"/>
  <c r="E601" i="1"/>
  <c r="D601" i="1"/>
  <c r="B601" i="1"/>
  <c r="A601" i="1"/>
  <c r="M600" i="1"/>
  <c r="L600" i="1"/>
  <c r="K600" i="1"/>
  <c r="J600" i="1"/>
  <c r="I600" i="1"/>
  <c r="H600" i="1"/>
  <c r="G600" i="1"/>
  <c r="F600" i="1"/>
  <c r="E600" i="1"/>
  <c r="D600" i="1"/>
  <c r="B600" i="1"/>
  <c r="A600" i="1"/>
  <c r="M599" i="1"/>
  <c r="L599" i="1"/>
  <c r="K599" i="1"/>
  <c r="J599" i="1"/>
  <c r="I599" i="1"/>
  <c r="H599" i="1"/>
  <c r="G599" i="1"/>
  <c r="F599" i="1"/>
  <c r="E599" i="1"/>
  <c r="D599" i="1"/>
  <c r="B599" i="1"/>
  <c r="A599" i="1"/>
  <c r="M598" i="1"/>
  <c r="L598" i="1"/>
  <c r="K598" i="1"/>
  <c r="N598" i="1" s="1"/>
  <c r="J598" i="1"/>
  <c r="I598" i="1"/>
  <c r="H598" i="1"/>
  <c r="G598" i="1"/>
  <c r="F598" i="1"/>
  <c r="E598" i="1"/>
  <c r="D598" i="1"/>
  <c r="B598" i="1"/>
  <c r="A598" i="1"/>
  <c r="M597" i="1"/>
  <c r="L597" i="1"/>
  <c r="K597" i="1"/>
  <c r="J597" i="1"/>
  <c r="I597" i="1"/>
  <c r="H597" i="1"/>
  <c r="G597" i="1"/>
  <c r="F597" i="1"/>
  <c r="E597" i="1"/>
  <c r="D597" i="1"/>
  <c r="B597" i="1"/>
  <c r="A597" i="1"/>
  <c r="M596" i="1"/>
  <c r="L596" i="1"/>
  <c r="K596" i="1"/>
  <c r="J596" i="1"/>
  <c r="I596" i="1"/>
  <c r="H596" i="1"/>
  <c r="G596" i="1"/>
  <c r="F596" i="1"/>
  <c r="E596" i="1"/>
  <c r="D596" i="1"/>
  <c r="B596" i="1"/>
  <c r="A596" i="1"/>
  <c r="M595" i="1"/>
  <c r="L595" i="1"/>
  <c r="K595" i="1"/>
  <c r="J595" i="1"/>
  <c r="I595" i="1"/>
  <c r="H595" i="1"/>
  <c r="G595" i="1"/>
  <c r="F595" i="1"/>
  <c r="E595" i="1"/>
  <c r="D595" i="1"/>
  <c r="B595" i="1"/>
  <c r="A595" i="1"/>
  <c r="M594" i="1"/>
  <c r="L594" i="1"/>
  <c r="K594" i="1"/>
  <c r="J594" i="1"/>
  <c r="I594" i="1"/>
  <c r="H594" i="1"/>
  <c r="G594" i="1"/>
  <c r="F594" i="1"/>
  <c r="E594" i="1"/>
  <c r="D594" i="1"/>
  <c r="B594" i="1"/>
  <c r="A594" i="1"/>
  <c r="M593" i="1"/>
  <c r="L593" i="1"/>
  <c r="K593" i="1"/>
  <c r="J593" i="1"/>
  <c r="I593" i="1"/>
  <c r="H593" i="1"/>
  <c r="G593" i="1"/>
  <c r="F593" i="1"/>
  <c r="E593" i="1"/>
  <c r="D593" i="1"/>
  <c r="B593" i="1"/>
  <c r="A593" i="1"/>
  <c r="M592" i="1"/>
  <c r="L592" i="1"/>
  <c r="K592" i="1"/>
  <c r="J592" i="1"/>
  <c r="I592" i="1"/>
  <c r="H592" i="1"/>
  <c r="G592" i="1"/>
  <c r="F592" i="1"/>
  <c r="E592" i="1"/>
  <c r="D592" i="1"/>
  <c r="B592" i="1"/>
  <c r="A592" i="1"/>
  <c r="M591" i="1"/>
  <c r="L591" i="1"/>
  <c r="K591" i="1"/>
  <c r="J591" i="1"/>
  <c r="I591" i="1"/>
  <c r="H591" i="1"/>
  <c r="G591" i="1"/>
  <c r="F591" i="1"/>
  <c r="E591" i="1"/>
  <c r="D591" i="1"/>
  <c r="B591" i="1"/>
  <c r="A591" i="1"/>
  <c r="M590" i="1"/>
  <c r="L590" i="1"/>
  <c r="K590" i="1"/>
  <c r="J590" i="1"/>
  <c r="I590" i="1"/>
  <c r="H590" i="1"/>
  <c r="G590" i="1"/>
  <c r="F590" i="1"/>
  <c r="E590" i="1"/>
  <c r="D590" i="1"/>
  <c r="B590" i="1"/>
  <c r="A590" i="1"/>
  <c r="M589" i="1"/>
  <c r="L589" i="1"/>
  <c r="K589" i="1"/>
  <c r="J589" i="1"/>
  <c r="I589" i="1"/>
  <c r="H589" i="1"/>
  <c r="G589" i="1"/>
  <c r="F589" i="1"/>
  <c r="E589" i="1"/>
  <c r="D589" i="1"/>
  <c r="B589" i="1"/>
  <c r="A589" i="1"/>
  <c r="M588" i="1"/>
  <c r="L588" i="1"/>
  <c r="K588" i="1"/>
  <c r="N588" i="1" s="1"/>
  <c r="J588" i="1"/>
  <c r="I588" i="1"/>
  <c r="H588" i="1"/>
  <c r="G588" i="1"/>
  <c r="F588" i="1"/>
  <c r="E588" i="1"/>
  <c r="D588" i="1"/>
  <c r="B588" i="1"/>
  <c r="A588" i="1"/>
  <c r="M587" i="1"/>
  <c r="L587" i="1"/>
  <c r="K587" i="1"/>
  <c r="J587" i="1"/>
  <c r="I587" i="1"/>
  <c r="H587" i="1"/>
  <c r="G587" i="1"/>
  <c r="F587" i="1"/>
  <c r="E587" i="1"/>
  <c r="D587" i="1"/>
  <c r="B587" i="1"/>
  <c r="A587" i="1"/>
  <c r="M586" i="1"/>
  <c r="L586" i="1"/>
  <c r="K586" i="1"/>
  <c r="N586" i="1" s="1"/>
  <c r="J586" i="1"/>
  <c r="I586" i="1"/>
  <c r="H586" i="1"/>
  <c r="G586" i="1"/>
  <c r="F586" i="1"/>
  <c r="E586" i="1"/>
  <c r="D586" i="1"/>
  <c r="B586" i="1"/>
  <c r="A586" i="1"/>
  <c r="M585" i="1"/>
  <c r="L585" i="1"/>
  <c r="K585" i="1"/>
  <c r="J585" i="1"/>
  <c r="I585" i="1"/>
  <c r="H585" i="1"/>
  <c r="G585" i="1"/>
  <c r="F585" i="1"/>
  <c r="E585" i="1"/>
  <c r="D585" i="1"/>
  <c r="B585" i="1"/>
  <c r="A585" i="1"/>
  <c r="M584" i="1"/>
  <c r="L584" i="1"/>
  <c r="K584" i="1"/>
  <c r="J584" i="1"/>
  <c r="I584" i="1"/>
  <c r="H584" i="1"/>
  <c r="G584" i="1"/>
  <c r="F584" i="1"/>
  <c r="E584" i="1"/>
  <c r="D584" i="1"/>
  <c r="B584" i="1"/>
  <c r="A584" i="1"/>
  <c r="M583" i="1"/>
  <c r="L583" i="1"/>
  <c r="K583" i="1"/>
  <c r="J583" i="1"/>
  <c r="I583" i="1"/>
  <c r="H583" i="1"/>
  <c r="G583" i="1"/>
  <c r="F583" i="1"/>
  <c r="E583" i="1"/>
  <c r="D583" i="1"/>
  <c r="B583" i="1"/>
  <c r="A583" i="1"/>
  <c r="M582" i="1"/>
  <c r="L582" i="1"/>
  <c r="K582" i="1"/>
  <c r="J582" i="1"/>
  <c r="I582" i="1"/>
  <c r="H582" i="1"/>
  <c r="G582" i="1"/>
  <c r="F582" i="1"/>
  <c r="E582" i="1"/>
  <c r="D582" i="1"/>
  <c r="B582" i="1"/>
  <c r="A582" i="1"/>
  <c r="M581" i="1"/>
  <c r="L581" i="1"/>
  <c r="K581" i="1"/>
  <c r="J581" i="1"/>
  <c r="I581" i="1"/>
  <c r="H581" i="1"/>
  <c r="G581" i="1"/>
  <c r="F581" i="1"/>
  <c r="E581" i="1"/>
  <c r="D581" i="1"/>
  <c r="B581" i="1"/>
  <c r="A581" i="1"/>
  <c r="M580" i="1"/>
  <c r="L580" i="1"/>
  <c r="K580" i="1"/>
  <c r="J580" i="1"/>
  <c r="I580" i="1"/>
  <c r="H580" i="1"/>
  <c r="G580" i="1"/>
  <c r="F580" i="1"/>
  <c r="E580" i="1"/>
  <c r="D580" i="1"/>
  <c r="B580" i="1"/>
  <c r="A580" i="1"/>
  <c r="M579" i="1"/>
  <c r="L579" i="1"/>
  <c r="K579" i="1"/>
  <c r="J579" i="1"/>
  <c r="I579" i="1"/>
  <c r="H579" i="1"/>
  <c r="G579" i="1"/>
  <c r="F579" i="1"/>
  <c r="E579" i="1"/>
  <c r="D579" i="1"/>
  <c r="B579" i="1"/>
  <c r="A579" i="1"/>
  <c r="M578" i="1"/>
  <c r="L578" i="1"/>
  <c r="K578" i="1"/>
  <c r="J578" i="1"/>
  <c r="I578" i="1"/>
  <c r="H578" i="1"/>
  <c r="G578" i="1"/>
  <c r="F578" i="1"/>
  <c r="E578" i="1"/>
  <c r="D578" i="1"/>
  <c r="B578" i="1"/>
  <c r="A578" i="1"/>
  <c r="M577" i="1"/>
  <c r="L577" i="1"/>
  <c r="K577" i="1"/>
  <c r="J577" i="1"/>
  <c r="I577" i="1"/>
  <c r="H577" i="1"/>
  <c r="G577" i="1"/>
  <c r="F577" i="1"/>
  <c r="E577" i="1"/>
  <c r="D577" i="1"/>
  <c r="B577" i="1"/>
  <c r="A577" i="1"/>
  <c r="M576" i="1"/>
  <c r="L576" i="1"/>
  <c r="K576" i="1"/>
  <c r="J576" i="1"/>
  <c r="I576" i="1"/>
  <c r="H576" i="1"/>
  <c r="G576" i="1"/>
  <c r="F576" i="1"/>
  <c r="E576" i="1"/>
  <c r="D576" i="1"/>
  <c r="B576" i="1"/>
  <c r="A576" i="1"/>
  <c r="M575" i="1"/>
  <c r="L575" i="1"/>
  <c r="K575" i="1"/>
  <c r="J575" i="1"/>
  <c r="I575" i="1"/>
  <c r="H575" i="1"/>
  <c r="G575" i="1"/>
  <c r="F575" i="1"/>
  <c r="E575" i="1"/>
  <c r="D575" i="1"/>
  <c r="B575" i="1"/>
  <c r="A575" i="1"/>
  <c r="M574" i="1"/>
  <c r="L574" i="1"/>
  <c r="K574" i="1"/>
  <c r="J574" i="1"/>
  <c r="I574" i="1"/>
  <c r="H574" i="1"/>
  <c r="G574" i="1"/>
  <c r="F574" i="1"/>
  <c r="E574" i="1"/>
  <c r="D574" i="1"/>
  <c r="B574" i="1"/>
  <c r="A574" i="1"/>
  <c r="M573" i="1"/>
  <c r="L573" i="1"/>
  <c r="K573" i="1"/>
  <c r="J573" i="1"/>
  <c r="I573" i="1"/>
  <c r="H573" i="1"/>
  <c r="G573" i="1"/>
  <c r="F573" i="1"/>
  <c r="E573" i="1"/>
  <c r="D573" i="1"/>
  <c r="B573" i="1"/>
  <c r="A573" i="1"/>
  <c r="M572" i="1"/>
  <c r="L572" i="1"/>
  <c r="K572" i="1"/>
  <c r="J572" i="1"/>
  <c r="I572" i="1"/>
  <c r="H572" i="1"/>
  <c r="G572" i="1"/>
  <c r="F572" i="1"/>
  <c r="E572" i="1"/>
  <c r="D572" i="1"/>
  <c r="B572" i="1"/>
  <c r="A572" i="1"/>
  <c r="M571" i="1"/>
  <c r="L571" i="1"/>
  <c r="K571" i="1"/>
  <c r="J571" i="1"/>
  <c r="I571" i="1"/>
  <c r="H571" i="1"/>
  <c r="G571" i="1"/>
  <c r="F571" i="1"/>
  <c r="E571" i="1"/>
  <c r="D571" i="1"/>
  <c r="B571" i="1"/>
  <c r="A571" i="1"/>
  <c r="M570" i="1"/>
  <c r="L570" i="1"/>
  <c r="K570" i="1"/>
  <c r="J570" i="1"/>
  <c r="I570" i="1"/>
  <c r="H570" i="1"/>
  <c r="G570" i="1"/>
  <c r="F570" i="1"/>
  <c r="E570" i="1"/>
  <c r="D570" i="1"/>
  <c r="B570" i="1"/>
  <c r="A570" i="1"/>
  <c r="M569" i="1"/>
  <c r="L569" i="1"/>
  <c r="K569" i="1"/>
  <c r="N569" i="1" s="1"/>
  <c r="J569" i="1"/>
  <c r="I569" i="1"/>
  <c r="H569" i="1"/>
  <c r="G569" i="1"/>
  <c r="F569" i="1"/>
  <c r="E569" i="1"/>
  <c r="D569" i="1"/>
  <c r="B569" i="1"/>
  <c r="A569" i="1"/>
  <c r="M568" i="1"/>
  <c r="L568" i="1"/>
  <c r="K568" i="1"/>
  <c r="N568" i="1" s="1"/>
  <c r="J568" i="1"/>
  <c r="I568" i="1"/>
  <c r="H568" i="1"/>
  <c r="G568" i="1"/>
  <c r="F568" i="1"/>
  <c r="E568" i="1"/>
  <c r="D568" i="1"/>
  <c r="B568" i="1"/>
  <c r="A568" i="1"/>
  <c r="M567" i="1"/>
  <c r="L567" i="1"/>
  <c r="K567" i="1"/>
  <c r="J567" i="1"/>
  <c r="I567" i="1"/>
  <c r="H567" i="1"/>
  <c r="G567" i="1"/>
  <c r="F567" i="1"/>
  <c r="E567" i="1"/>
  <c r="D567" i="1"/>
  <c r="B567" i="1"/>
  <c r="A567" i="1"/>
  <c r="M566" i="1"/>
  <c r="L566" i="1"/>
  <c r="K566" i="1"/>
  <c r="J566" i="1"/>
  <c r="I566" i="1"/>
  <c r="H566" i="1"/>
  <c r="G566" i="1"/>
  <c r="F566" i="1"/>
  <c r="E566" i="1"/>
  <c r="D566" i="1"/>
  <c r="B566" i="1"/>
  <c r="A566" i="1"/>
  <c r="M565" i="1"/>
  <c r="L565" i="1"/>
  <c r="K565" i="1"/>
  <c r="J565" i="1"/>
  <c r="I565" i="1"/>
  <c r="H565" i="1"/>
  <c r="G565" i="1"/>
  <c r="F565" i="1"/>
  <c r="E565" i="1"/>
  <c r="D565" i="1"/>
  <c r="B565" i="1"/>
  <c r="A565" i="1"/>
  <c r="M564" i="1"/>
  <c r="L564" i="1"/>
  <c r="K564" i="1"/>
  <c r="J564" i="1"/>
  <c r="I564" i="1"/>
  <c r="H564" i="1"/>
  <c r="G564" i="1"/>
  <c r="F564" i="1"/>
  <c r="E564" i="1"/>
  <c r="D564" i="1"/>
  <c r="B564" i="1"/>
  <c r="A564" i="1"/>
  <c r="M563" i="1"/>
  <c r="L563" i="1"/>
  <c r="K563" i="1"/>
  <c r="J563" i="1"/>
  <c r="I563" i="1"/>
  <c r="H563" i="1"/>
  <c r="G563" i="1"/>
  <c r="F563" i="1"/>
  <c r="E563" i="1"/>
  <c r="D563" i="1"/>
  <c r="B563" i="1"/>
  <c r="A563" i="1"/>
  <c r="M562" i="1"/>
  <c r="L562" i="1"/>
  <c r="K562" i="1"/>
  <c r="J562" i="1"/>
  <c r="I562" i="1"/>
  <c r="H562" i="1"/>
  <c r="G562" i="1"/>
  <c r="F562" i="1"/>
  <c r="E562" i="1"/>
  <c r="D562" i="1"/>
  <c r="B562" i="1"/>
  <c r="A562" i="1"/>
  <c r="M561" i="1"/>
  <c r="L561" i="1"/>
  <c r="K561" i="1"/>
  <c r="J561" i="1"/>
  <c r="I561" i="1"/>
  <c r="H561" i="1"/>
  <c r="G561" i="1"/>
  <c r="F561" i="1"/>
  <c r="E561" i="1"/>
  <c r="D561" i="1"/>
  <c r="B561" i="1"/>
  <c r="A561" i="1"/>
  <c r="M560" i="1"/>
  <c r="L560" i="1"/>
  <c r="K560" i="1"/>
  <c r="J560" i="1"/>
  <c r="I560" i="1"/>
  <c r="H560" i="1"/>
  <c r="G560" i="1"/>
  <c r="F560" i="1"/>
  <c r="E560" i="1"/>
  <c r="D560" i="1"/>
  <c r="B560" i="1"/>
  <c r="A560" i="1"/>
  <c r="M559" i="1"/>
  <c r="L559" i="1"/>
  <c r="K559" i="1"/>
  <c r="J559" i="1"/>
  <c r="I559" i="1"/>
  <c r="H559" i="1"/>
  <c r="G559" i="1"/>
  <c r="F559" i="1"/>
  <c r="E559" i="1"/>
  <c r="D559" i="1"/>
  <c r="B559" i="1"/>
  <c r="A559" i="1"/>
  <c r="M558" i="1"/>
  <c r="L558" i="1"/>
  <c r="K558" i="1"/>
  <c r="J558" i="1"/>
  <c r="I558" i="1"/>
  <c r="H558" i="1"/>
  <c r="G558" i="1"/>
  <c r="F558" i="1"/>
  <c r="E558" i="1"/>
  <c r="D558" i="1"/>
  <c r="B558" i="1"/>
  <c r="A558" i="1"/>
  <c r="M557" i="1"/>
  <c r="L557" i="1"/>
  <c r="K557" i="1"/>
  <c r="J557" i="1"/>
  <c r="I557" i="1"/>
  <c r="H557" i="1"/>
  <c r="G557" i="1"/>
  <c r="F557" i="1"/>
  <c r="E557" i="1"/>
  <c r="D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B556" i="1"/>
  <c r="A556" i="1"/>
  <c r="M555" i="1"/>
  <c r="L555" i="1"/>
  <c r="K555" i="1"/>
  <c r="J555" i="1"/>
  <c r="I555" i="1"/>
  <c r="H555" i="1"/>
  <c r="G555" i="1"/>
  <c r="F555" i="1"/>
  <c r="E555" i="1"/>
  <c r="D555" i="1"/>
  <c r="B555" i="1"/>
  <c r="A555" i="1"/>
  <c r="M554" i="1"/>
  <c r="L554" i="1"/>
  <c r="K554" i="1"/>
  <c r="J554" i="1"/>
  <c r="I554" i="1"/>
  <c r="H554" i="1"/>
  <c r="G554" i="1"/>
  <c r="F554" i="1"/>
  <c r="E554" i="1"/>
  <c r="D554" i="1"/>
  <c r="B554" i="1"/>
  <c r="A554" i="1"/>
  <c r="M553" i="1"/>
  <c r="L553" i="1"/>
  <c r="K553" i="1"/>
  <c r="N553" i="1" s="1"/>
  <c r="J553" i="1"/>
  <c r="I553" i="1"/>
  <c r="H553" i="1"/>
  <c r="G553" i="1"/>
  <c r="F553" i="1"/>
  <c r="E553" i="1"/>
  <c r="D553" i="1"/>
  <c r="B553" i="1"/>
  <c r="A553" i="1"/>
  <c r="M552" i="1"/>
  <c r="L552" i="1"/>
  <c r="K552" i="1"/>
  <c r="J552" i="1"/>
  <c r="I552" i="1"/>
  <c r="H552" i="1"/>
  <c r="G552" i="1"/>
  <c r="F552" i="1"/>
  <c r="E552" i="1"/>
  <c r="D552" i="1"/>
  <c r="B552" i="1"/>
  <c r="A552" i="1"/>
  <c r="M551" i="1"/>
  <c r="L551" i="1"/>
  <c r="K551" i="1"/>
  <c r="J551" i="1"/>
  <c r="I551" i="1"/>
  <c r="H551" i="1"/>
  <c r="G551" i="1"/>
  <c r="F551" i="1"/>
  <c r="E551" i="1"/>
  <c r="D551" i="1"/>
  <c r="B551" i="1"/>
  <c r="A551" i="1"/>
  <c r="M550" i="1"/>
  <c r="L550" i="1"/>
  <c r="K550" i="1"/>
  <c r="J550" i="1"/>
  <c r="I550" i="1"/>
  <c r="H550" i="1"/>
  <c r="G550" i="1"/>
  <c r="F550" i="1"/>
  <c r="E550" i="1"/>
  <c r="D550" i="1"/>
  <c r="B550" i="1"/>
  <c r="A550" i="1"/>
  <c r="M549" i="1"/>
  <c r="L549" i="1"/>
  <c r="K549" i="1"/>
  <c r="J549" i="1"/>
  <c r="I549" i="1"/>
  <c r="H549" i="1"/>
  <c r="G549" i="1"/>
  <c r="F549" i="1"/>
  <c r="E549" i="1"/>
  <c r="D549" i="1"/>
  <c r="B549" i="1"/>
  <c r="A549" i="1"/>
  <c r="M548" i="1"/>
  <c r="L548" i="1"/>
  <c r="K548" i="1"/>
  <c r="J548" i="1"/>
  <c r="I548" i="1"/>
  <c r="N548" i="1" s="1"/>
  <c r="H548" i="1"/>
  <c r="G548" i="1"/>
  <c r="F548" i="1"/>
  <c r="E548" i="1"/>
  <c r="D548" i="1"/>
  <c r="B548" i="1"/>
  <c r="A548" i="1"/>
  <c r="M547" i="1"/>
  <c r="L547" i="1"/>
  <c r="K547" i="1"/>
  <c r="J547" i="1"/>
  <c r="I547" i="1"/>
  <c r="H547" i="1"/>
  <c r="G547" i="1"/>
  <c r="F547" i="1"/>
  <c r="E547" i="1"/>
  <c r="D547" i="1"/>
  <c r="B547" i="1"/>
  <c r="A547" i="1"/>
  <c r="M546" i="1"/>
  <c r="L546" i="1"/>
  <c r="K546" i="1"/>
  <c r="J546" i="1"/>
  <c r="I546" i="1"/>
  <c r="H546" i="1"/>
  <c r="G546" i="1"/>
  <c r="F546" i="1"/>
  <c r="E546" i="1"/>
  <c r="D546" i="1"/>
  <c r="B546" i="1"/>
  <c r="A546" i="1"/>
  <c r="M545" i="1"/>
  <c r="L545" i="1"/>
  <c r="K545" i="1"/>
  <c r="N545" i="1" s="1"/>
  <c r="J545" i="1"/>
  <c r="I545" i="1"/>
  <c r="H545" i="1"/>
  <c r="G545" i="1"/>
  <c r="F545" i="1"/>
  <c r="E545" i="1"/>
  <c r="D545" i="1"/>
  <c r="B545" i="1"/>
  <c r="A545" i="1"/>
  <c r="M544" i="1"/>
  <c r="L544" i="1"/>
  <c r="K544" i="1"/>
  <c r="J544" i="1"/>
  <c r="I544" i="1"/>
  <c r="H544" i="1"/>
  <c r="G544" i="1"/>
  <c r="F544" i="1"/>
  <c r="E544" i="1"/>
  <c r="D544" i="1"/>
  <c r="B544" i="1"/>
  <c r="A544" i="1"/>
  <c r="M543" i="1"/>
  <c r="L543" i="1"/>
  <c r="K543" i="1"/>
  <c r="J543" i="1"/>
  <c r="I543" i="1"/>
  <c r="H543" i="1"/>
  <c r="G543" i="1"/>
  <c r="F543" i="1"/>
  <c r="E543" i="1"/>
  <c r="D543" i="1"/>
  <c r="B543" i="1"/>
  <c r="A543" i="1"/>
  <c r="M542" i="1"/>
  <c r="L542" i="1"/>
  <c r="K542" i="1"/>
  <c r="J542" i="1"/>
  <c r="I542" i="1"/>
  <c r="H542" i="1"/>
  <c r="G542" i="1"/>
  <c r="F542" i="1"/>
  <c r="E542" i="1"/>
  <c r="D542" i="1"/>
  <c r="B542" i="1"/>
  <c r="A542" i="1"/>
  <c r="M541" i="1"/>
  <c r="L541" i="1"/>
  <c r="K541" i="1"/>
  <c r="J541" i="1"/>
  <c r="I541" i="1"/>
  <c r="H541" i="1"/>
  <c r="G541" i="1"/>
  <c r="F541" i="1"/>
  <c r="E541" i="1"/>
  <c r="D541" i="1"/>
  <c r="B541" i="1"/>
  <c r="A541" i="1"/>
  <c r="M540" i="1"/>
  <c r="L540" i="1"/>
  <c r="K540" i="1"/>
  <c r="J540" i="1"/>
  <c r="I540" i="1"/>
  <c r="H540" i="1"/>
  <c r="G540" i="1"/>
  <c r="F540" i="1"/>
  <c r="E540" i="1"/>
  <c r="D540" i="1"/>
  <c r="B540" i="1"/>
  <c r="A540" i="1"/>
  <c r="M539" i="1"/>
  <c r="L539" i="1"/>
  <c r="K539" i="1"/>
  <c r="J539" i="1"/>
  <c r="I539" i="1"/>
  <c r="H539" i="1"/>
  <c r="G539" i="1"/>
  <c r="F539" i="1"/>
  <c r="E539" i="1"/>
  <c r="D539" i="1"/>
  <c r="B539" i="1"/>
  <c r="A539" i="1"/>
  <c r="M538" i="1"/>
  <c r="L538" i="1"/>
  <c r="K538" i="1"/>
  <c r="J538" i="1"/>
  <c r="I538" i="1"/>
  <c r="N538" i="1" s="1"/>
  <c r="H538" i="1"/>
  <c r="G538" i="1"/>
  <c r="F538" i="1"/>
  <c r="E538" i="1"/>
  <c r="D538" i="1"/>
  <c r="B538" i="1"/>
  <c r="A538" i="1"/>
  <c r="M537" i="1"/>
  <c r="L537" i="1"/>
  <c r="K537" i="1"/>
  <c r="J537" i="1"/>
  <c r="I537" i="1"/>
  <c r="H537" i="1"/>
  <c r="G537" i="1"/>
  <c r="F537" i="1"/>
  <c r="E537" i="1"/>
  <c r="D537" i="1"/>
  <c r="B537" i="1"/>
  <c r="A537" i="1"/>
  <c r="M536" i="1"/>
  <c r="L536" i="1"/>
  <c r="K536" i="1"/>
  <c r="J536" i="1"/>
  <c r="I536" i="1"/>
  <c r="N536" i="1" s="1"/>
  <c r="H536" i="1"/>
  <c r="G536" i="1"/>
  <c r="F536" i="1"/>
  <c r="E536" i="1"/>
  <c r="D536" i="1"/>
  <c r="B536" i="1"/>
  <c r="A536" i="1"/>
  <c r="M535" i="1"/>
  <c r="L535" i="1"/>
  <c r="K535" i="1"/>
  <c r="J535" i="1"/>
  <c r="I535" i="1"/>
  <c r="H535" i="1"/>
  <c r="G535" i="1"/>
  <c r="F535" i="1"/>
  <c r="E535" i="1"/>
  <c r="D535" i="1"/>
  <c r="B535" i="1"/>
  <c r="A535" i="1"/>
  <c r="M534" i="1"/>
  <c r="L534" i="1"/>
  <c r="K534" i="1"/>
  <c r="J534" i="1"/>
  <c r="I534" i="1"/>
  <c r="H534" i="1"/>
  <c r="G534" i="1"/>
  <c r="F534" i="1"/>
  <c r="E534" i="1"/>
  <c r="D534" i="1"/>
  <c r="B534" i="1"/>
  <c r="A534" i="1"/>
  <c r="M533" i="1"/>
  <c r="L533" i="1"/>
  <c r="K533" i="1"/>
  <c r="J533" i="1"/>
  <c r="I533" i="1"/>
  <c r="H533" i="1"/>
  <c r="G533" i="1"/>
  <c r="F533" i="1"/>
  <c r="E533" i="1"/>
  <c r="D533" i="1"/>
  <c r="B533" i="1"/>
  <c r="A533" i="1"/>
  <c r="M532" i="1"/>
  <c r="L532" i="1"/>
  <c r="K532" i="1"/>
  <c r="J532" i="1"/>
  <c r="I532" i="1"/>
  <c r="H532" i="1"/>
  <c r="G532" i="1"/>
  <c r="F532" i="1"/>
  <c r="E532" i="1"/>
  <c r="D532" i="1"/>
  <c r="B532" i="1"/>
  <c r="A532" i="1"/>
  <c r="M531" i="1"/>
  <c r="L531" i="1"/>
  <c r="K531" i="1"/>
  <c r="J531" i="1"/>
  <c r="I531" i="1"/>
  <c r="H531" i="1"/>
  <c r="G531" i="1"/>
  <c r="F531" i="1"/>
  <c r="E531" i="1"/>
  <c r="D531" i="1"/>
  <c r="B531" i="1"/>
  <c r="A531" i="1"/>
  <c r="M530" i="1"/>
  <c r="L530" i="1"/>
  <c r="K530" i="1"/>
  <c r="J530" i="1"/>
  <c r="I530" i="1"/>
  <c r="H530" i="1"/>
  <c r="G530" i="1"/>
  <c r="F530" i="1"/>
  <c r="E530" i="1"/>
  <c r="D530" i="1"/>
  <c r="B530" i="1"/>
  <c r="A530" i="1"/>
  <c r="M529" i="1"/>
  <c r="L529" i="1"/>
  <c r="K529" i="1"/>
  <c r="J529" i="1"/>
  <c r="I529" i="1"/>
  <c r="H529" i="1"/>
  <c r="G529" i="1"/>
  <c r="F529" i="1"/>
  <c r="E529" i="1"/>
  <c r="D529" i="1"/>
  <c r="B529" i="1"/>
  <c r="A529" i="1"/>
  <c r="M528" i="1"/>
  <c r="L528" i="1"/>
  <c r="K528" i="1"/>
  <c r="J528" i="1"/>
  <c r="I528" i="1"/>
  <c r="H528" i="1"/>
  <c r="G528" i="1"/>
  <c r="F528" i="1"/>
  <c r="E528" i="1"/>
  <c r="D528" i="1"/>
  <c r="B528" i="1"/>
  <c r="A528" i="1"/>
  <c r="M527" i="1"/>
  <c r="L527" i="1"/>
  <c r="K527" i="1"/>
  <c r="J527" i="1"/>
  <c r="I527" i="1"/>
  <c r="N527" i="1" s="1"/>
  <c r="H527" i="1"/>
  <c r="G527" i="1"/>
  <c r="F527" i="1"/>
  <c r="E527" i="1"/>
  <c r="D527" i="1"/>
  <c r="B527" i="1"/>
  <c r="A527" i="1"/>
  <c r="M526" i="1"/>
  <c r="L526" i="1"/>
  <c r="K526" i="1"/>
  <c r="J526" i="1"/>
  <c r="I526" i="1"/>
  <c r="H526" i="1"/>
  <c r="G526" i="1"/>
  <c r="F526" i="1"/>
  <c r="E526" i="1"/>
  <c r="D526" i="1"/>
  <c r="B526" i="1"/>
  <c r="A526" i="1"/>
  <c r="M525" i="1"/>
  <c r="L525" i="1"/>
  <c r="K525" i="1"/>
  <c r="J525" i="1"/>
  <c r="I525" i="1"/>
  <c r="H525" i="1"/>
  <c r="G525" i="1"/>
  <c r="F525" i="1"/>
  <c r="E525" i="1"/>
  <c r="D525" i="1"/>
  <c r="B525" i="1"/>
  <c r="A525" i="1"/>
  <c r="M524" i="1"/>
  <c r="L524" i="1"/>
  <c r="K524" i="1"/>
  <c r="J524" i="1"/>
  <c r="I524" i="1"/>
  <c r="H524" i="1"/>
  <c r="G524" i="1"/>
  <c r="F524" i="1"/>
  <c r="E524" i="1"/>
  <c r="D524" i="1"/>
  <c r="B524" i="1"/>
  <c r="A524" i="1"/>
  <c r="M523" i="1"/>
  <c r="L523" i="1"/>
  <c r="K523" i="1"/>
  <c r="J523" i="1"/>
  <c r="I523" i="1"/>
  <c r="N523" i="1" s="1"/>
  <c r="H523" i="1"/>
  <c r="G523" i="1"/>
  <c r="F523" i="1"/>
  <c r="E523" i="1"/>
  <c r="D523" i="1"/>
  <c r="B523" i="1"/>
  <c r="A523" i="1"/>
  <c r="M522" i="1"/>
  <c r="L522" i="1"/>
  <c r="K522" i="1"/>
  <c r="J522" i="1"/>
  <c r="I522" i="1"/>
  <c r="H522" i="1"/>
  <c r="G522" i="1"/>
  <c r="F522" i="1"/>
  <c r="E522" i="1"/>
  <c r="D522" i="1"/>
  <c r="B522" i="1"/>
  <c r="A522" i="1"/>
  <c r="M521" i="1"/>
  <c r="L521" i="1"/>
  <c r="K521" i="1"/>
  <c r="J521" i="1"/>
  <c r="I521" i="1"/>
  <c r="N521" i="1" s="1"/>
  <c r="H521" i="1"/>
  <c r="G521" i="1"/>
  <c r="F521" i="1"/>
  <c r="E521" i="1"/>
  <c r="D521" i="1"/>
  <c r="B521" i="1"/>
  <c r="A521" i="1"/>
  <c r="N520" i="1"/>
  <c r="M520" i="1"/>
  <c r="L520" i="1"/>
  <c r="K520" i="1"/>
  <c r="J520" i="1"/>
  <c r="I520" i="1"/>
  <c r="H520" i="1"/>
  <c r="G520" i="1"/>
  <c r="F520" i="1"/>
  <c r="E520" i="1"/>
  <c r="D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B519" i="1"/>
  <c r="A519" i="1"/>
  <c r="M518" i="1"/>
  <c r="L518" i="1"/>
  <c r="K518" i="1"/>
  <c r="J518" i="1"/>
  <c r="I518" i="1"/>
  <c r="H518" i="1"/>
  <c r="G518" i="1"/>
  <c r="F518" i="1"/>
  <c r="E518" i="1"/>
  <c r="D518" i="1"/>
  <c r="B518" i="1"/>
  <c r="A518" i="1"/>
  <c r="M517" i="1"/>
  <c r="L517" i="1"/>
  <c r="K517" i="1"/>
  <c r="J517" i="1"/>
  <c r="I517" i="1"/>
  <c r="H517" i="1"/>
  <c r="G517" i="1"/>
  <c r="F517" i="1"/>
  <c r="E517" i="1"/>
  <c r="D517" i="1"/>
  <c r="B517" i="1"/>
  <c r="A517" i="1"/>
  <c r="M516" i="1"/>
  <c r="L516" i="1"/>
  <c r="K516" i="1"/>
  <c r="J516" i="1"/>
  <c r="I516" i="1"/>
  <c r="H516" i="1"/>
  <c r="G516" i="1"/>
  <c r="F516" i="1"/>
  <c r="E516" i="1"/>
  <c r="D516" i="1"/>
  <c r="B516" i="1"/>
  <c r="A516" i="1"/>
  <c r="M515" i="1"/>
  <c r="L515" i="1"/>
  <c r="K515" i="1"/>
  <c r="J515" i="1"/>
  <c r="I515" i="1"/>
  <c r="H515" i="1"/>
  <c r="G515" i="1"/>
  <c r="F515" i="1"/>
  <c r="E515" i="1"/>
  <c r="D515" i="1"/>
  <c r="B515" i="1"/>
  <c r="A515" i="1"/>
  <c r="M514" i="1"/>
  <c r="L514" i="1"/>
  <c r="K514" i="1"/>
  <c r="J514" i="1"/>
  <c r="I514" i="1"/>
  <c r="H514" i="1"/>
  <c r="G514" i="1"/>
  <c r="F514" i="1"/>
  <c r="E514" i="1"/>
  <c r="D514" i="1"/>
  <c r="B514" i="1"/>
  <c r="A514" i="1"/>
  <c r="M513" i="1"/>
  <c r="L513" i="1"/>
  <c r="K513" i="1"/>
  <c r="J513" i="1"/>
  <c r="I513" i="1"/>
  <c r="H513" i="1"/>
  <c r="G513" i="1"/>
  <c r="F513" i="1"/>
  <c r="E513" i="1"/>
  <c r="D513" i="1"/>
  <c r="B513" i="1"/>
  <c r="A513" i="1"/>
  <c r="M512" i="1"/>
  <c r="L512" i="1"/>
  <c r="K512" i="1"/>
  <c r="J512" i="1"/>
  <c r="I512" i="1"/>
  <c r="N512" i="1" s="1"/>
  <c r="H512" i="1"/>
  <c r="G512" i="1"/>
  <c r="F512" i="1"/>
  <c r="E512" i="1"/>
  <c r="D512" i="1"/>
  <c r="B512" i="1"/>
  <c r="A512" i="1"/>
  <c r="M511" i="1"/>
  <c r="L511" i="1"/>
  <c r="K511" i="1"/>
  <c r="J511" i="1"/>
  <c r="I511" i="1"/>
  <c r="H511" i="1"/>
  <c r="G511" i="1"/>
  <c r="F511" i="1"/>
  <c r="E511" i="1"/>
  <c r="D511" i="1"/>
  <c r="B511" i="1"/>
  <c r="A511" i="1"/>
  <c r="M510" i="1"/>
  <c r="L510" i="1"/>
  <c r="K510" i="1"/>
  <c r="J510" i="1"/>
  <c r="I510" i="1"/>
  <c r="H510" i="1"/>
  <c r="G510" i="1"/>
  <c r="F510" i="1"/>
  <c r="E510" i="1"/>
  <c r="D510" i="1"/>
  <c r="B510" i="1"/>
  <c r="A510" i="1"/>
  <c r="M509" i="1"/>
  <c r="L509" i="1"/>
  <c r="K509" i="1"/>
  <c r="J509" i="1"/>
  <c r="I509" i="1"/>
  <c r="H509" i="1"/>
  <c r="G509" i="1"/>
  <c r="F509" i="1"/>
  <c r="E509" i="1"/>
  <c r="D509" i="1"/>
  <c r="B509" i="1"/>
  <c r="A509" i="1"/>
  <c r="M508" i="1"/>
  <c r="L508" i="1"/>
  <c r="K508" i="1"/>
  <c r="J508" i="1"/>
  <c r="I508" i="1"/>
  <c r="H508" i="1"/>
  <c r="G508" i="1"/>
  <c r="F508" i="1"/>
  <c r="E508" i="1"/>
  <c r="D508" i="1"/>
  <c r="B508" i="1"/>
  <c r="A508" i="1"/>
  <c r="M507" i="1"/>
  <c r="L507" i="1"/>
  <c r="K507" i="1"/>
  <c r="J507" i="1"/>
  <c r="I507" i="1"/>
  <c r="H507" i="1"/>
  <c r="G507" i="1"/>
  <c r="F507" i="1"/>
  <c r="E507" i="1"/>
  <c r="D507" i="1"/>
  <c r="B507" i="1"/>
  <c r="A507" i="1"/>
  <c r="M506" i="1"/>
  <c r="L506" i="1"/>
  <c r="K506" i="1"/>
  <c r="J506" i="1"/>
  <c r="I506" i="1"/>
  <c r="H506" i="1"/>
  <c r="G506" i="1"/>
  <c r="F506" i="1"/>
  <c r="E506" i="1"/>
  <c r="D506" i="1"/>
  <c r="B506" i="1"/>
  <c r="A506" i="1"/>
  <c r="M505" i="1"/>
  <c r="L505" i="1"/>
  <c r="K505" i="1"/>
  <c r="J505" i="1"/>
  <c r="I505" i="1"/>
  <c r="N505" i="1" s="1"/>
  <c r="H505" i="1"/>
  <c r="G505" i="1"/>
  <c r="F505" i="1"/>
  <c r="E505" i="1"/>
  <c r="D505" i="1"/>
  <c r="B505" i="1"/>
  <c r="A505" i="1"/>
  <c r="M504" i="1"/>
  <c r="L504" i="1"/>
  <c r="K504" i="1"/>
  <c r="J504" i="1"/>
  <c r="I504" i="1"/>
  <c r="H504" i="1"/>
  <c r="G504" i="1"/>
  <c r="F504" i="1"/>
  <c r="E504" i="1"/>
  <c r="D504" i="1"/>
  <c r="B504" i="1"/>
  <c r="A504" i="1"/>
  <c r="M503" i="1"/>
  <c r="L503" i="1"/>
  <c r="K503" i="1"/>
  <c r="J503" i="1"/>
  <c r="I503" i="1"/>
  <c r="H503" i="1"/>
  <c r="G503" i="1"/>
  <c r="F503" i="1"/>
  <c r="E503" i="1"/>
  <c r="D503" i="1"/>
  <c r="B503" i="1"/>
  <c r="A503" i="1"/>
  <c r="M502" i="1"/>
  <c r="L502" i="1"/>
  <c r="K502" i="1"/>
  <c r="J502" i="1"/>
  <c r="I502" i="1"/>
  <c r="H502" i="1"/>
  <c r="G502" i="1"/>
  <c r="F502" i="1"/>
  <c r="E502" i="1"/>
  <c r="D502" i="1"/>
  <c r="B502" i="1"/>
  <c r="A502" i="1"/>
  <c r="M501" i="1"/>
  <c r="L501" i="1"/>
  <c r="K501" i="1"/>
  <c r="J501" i="1"/>
  <c r="I501" i="1"/>
  <c r="H501" i="1"/>
  <c r="G501" i="1"/>
  <c r="F501" i="1"/>
  <c r="E501" i="1"/>
  <c r="D501" i="1"/>
  <c r="B501" i="1"/>
  <c r="A501" i="1"/>
  <c r="M500" i="1"/>
  <c r="L500" i="1"/>
  <c r="K500" i="1"/>
  <c r="J500" i="1"/>
  <c r="I500" i="1"/>
  <c r="H500" i="1"/>
  <c r="G500" i="1"/>
  <c r="F500" i="1"/>
  <c r="E500" i="1"/>
  <c r="D500" i="1"/>
  <c r="B500" i="1"/>
  <c r="A500" i="1"/>
  <c r="M499" i="1"/>
  <c r="L499" i="1"/>
  <c r="K499" i="1"/>
  <c r="J499" i="1"/>
  <c r="I499" i="1"/>
  <c r="H499" i="1"/>
  <c r="G499" i="1"/>
  <c r="F499" i="1"/>
  <c r="E499" i="1"/>
  <c r="D499" i="1"/>
  <c r="B499" i="1"/>
  <c r="A499" i="1"/>
  <c r="M498" i="1"/>
  <c r="L498" i="1"/>
  <c r="K498" i="1"/>
  <c r="J498" i="1"/>
  <c r="I498" i="1"/>
  <c r="H498" i="1"/>
  <c r="G498" i="1"/>
  <c r="F498" i="1"/>
  <c r="E498" i="1"/>
  <c r="D498" i="1"/>
  <c r="B498" i="1"/>
  <c r="A498" i="1"/>
  <c r="M497" i="1"/>
  <c r="L497" i="1"/>
  <c r="K497" i="1"/>
  <c r="J497" i="1"/>
  <c r="I497" i="1"/>
  <c r="H497" i="1"/>
  <c r="G497" i="1"/>
  <c r="F497" i="1"/>
  <c r="E497" i="1"/>
  <c r="D497" i="1"/>
  <c r="B497" i="1"/>
  <c r="A497" i="1"/>
  <c r="M496" i="1"/>
  <c r="L496" i="1"/>
  <c r="K496" i="1"/>
  <c r="J496" i="1"/>
  <c r="I496" i="1"/>
  <c r="H496" i="1"/>
  <c r="G496" i="1"/>
  <c r="F496" i="1"/>
  <c r="E496" i="1"/>
  <c r="D496" i="1"/>
  <c r="B496" i="1"/>
  <c r="A496" i="1"/>
  <c r="M495" i="1"/>
  <c r="L495" i="1"/>
  <c r="K495" i="1"/>
  <c r="J495" i="1"/>
  <c r="I495" i="1"/>
  <c r="H495" i="1"/>
  <c r="G495" i="1"/>
  <c r="F495" i="1"/>
  <c r="E495" i="1"/>
  <c r="D495" i="1"/>
  <c r="B495" i="1"/>
  <c r="A495" i="1"/>
  <c r="M494" i="1"/>
  <c r="L494" i="1"/>
  <c r="K494" i="1"/>
  <c r="N494" i="1" s="1"/>
  <c r="J494" i="1"/>
  <c r="I494" i="1"/>
  <c r="H494" i="1"/>
  <c r="G494" i="1"/>
  <c r="F494" i="1"/>
  <c r="E494" i="1"/>
  <c r="D494" i="1"/>
  <c r="B494" i="1"/>
  <c r="A494" i="1"/>
  <c r="M493" i="1"/>
  <c r="L493" i="1"/>
  <c r="K493" i="1"/>
  <c r="J493" i="1"/>
  <c r="I493" i="1"/>
  <c r="N493" i="1" s="1"/>
  <c r="H493" i="1"/>
  <c r="G493" i="1"/>
  <c r="F493" i="1"/>
  <c r="E493" i="1"/>
  <c r="D493" i="1"/>
  <c r="B493" i="1"/>
  <c r="A493" i="1"/>
  <c r="M492" i="1"/>
  <c r="L492" i="1"/>
  <c r="K492" i="1"/>
  <c r="J492" i="1"/>
  <c r="I492" i="1"/>
  <c r="H492" i="1"/>
  <c r="G492" i="1"/>
  <c r="F492" i="1"/>
  <c r="E492" i="1"/>
  <c r="D492" i="1"/>
  <c r="B492" i="1"/>
  <c r="A492" i="1"/>
  <c r="M491" i="1"/>
  <c r="L491" i="1"/>
  <c r="K491" i="1"/>
  <c r="J491" i="1"/>
  <c r="I491" i="1"/>
  <c r="N491" i="1" s="1"/>
  <c r="H491" i="1"/>
  <c r="G491" i="1"/>
  <c r="F491" i="1"/>
  <c r="E491" i="1"/>
  <c r="D491" i="1"/>
  <c r="B491" i="1"/>
  <c r="A491" i="1"/>
  <c r="M490" i="1"/>
  <c r="L490" i="1"/>
  <c r="K490" i="1"/>
  <c r="J490" i="1"/>
  <c r="I490" i="1"/>
  <c r="H490" i="1"/>
  <c r="G490" i="1"/>
  <c r="F490" i="1"/>
  <c r="E490" i="1"/>
  <c r="D490" i="1"/>
  <c r="B490" i="1"/>
  <c r="A490" i="1"/>
  <c r="M489" i="1"/>
  <c r="L489" i="1"/>
  <c r="K489" i="1"/>
  <c r="J489" i="1"/>
  <c r="I489" i="1"/>
  <c r="H489" i="1"/>
  <c r="G489" i="1"/>
  <c r="F489" i="1"/>
  <c r="E489" i="1"/>
  <c r="D489" i="1"/>
  <c r="B489" i="1"/>
  <c r="A489" i="1"/>
  <c r="M488" i="1"/>
  <c r="L488" i="1"/>
  <c r="K488" i="1"/>
  <c r="J488" i="1"/>
  <c r="I488" i="1"/>
  <c r="H488" i="1"/>
  <c r="G488" i="1"/>
  <c r="F488" i="1"/>
  <c r="E488" i="1"/>
  <c r="D488" i="1"/>
  <c r="B488" i="1"/>
  <c r="A488" i="1"/>
  <c r="M487" i="1"/>
  <c r="L487" i="1"/>
  <c r="K487" i="1"/>
  <c r="J487" i="1"/>
  <c r="I487" i="1"/>
  <c r="H487" i="1"/>
  <c r="G487" i="1"/>
  <c r="F487" i="1"/>
  <c r="E487" i="1"/>
  <c r="D487" i="1"/>
  <c r="B487" i="1"/>
  <c r="A487" i="1"/>
  <c r="M486" i="1"/>
  <c r="L486" i="1"/>
  <c r="K486" i="1"/>
  <c r="J486" i="1"/>
  <c r="I486" i="1"/>
  <c r="H486" i="1"/>
  <c r="G486" i="1"/>
  <c r="F486" i="1"/>
  <c r="E486" i="1"/>
  <c r="D486" i="1"/>
  <c r="B486" i="1"/>
  <c r="A486" i="1"/>
  <c r="M485" i="1"/>
  <c r="L485" i="1"/>
  <c r="K485" i="1"/>
  <c r="J485" i="1"/>
  <c r="I485" i="1"/>
  <c r="H485" i="1"/>
  <c r="G485" i="1"/>
  <c r="F485" i="1"/>
  <c r="E485" i="1"/>
  <c r="D485" i="1"/>
  <c r="B485" i="1"/>
  <c r="A485" i="1"/>
  <c r="M484" i="1"/>
  <c r="L484" i="1"/>
  <c r="K484" i="1"/>
  <c r="N484" i="1" s="1"/>
  <c r="J484" i="1"/>
  <c r="I484" i="1"/>
  <c r="H484" i="1"/>
  <c r="G484" i="1"/>
  <c r="F484" i="1"/>
  <c r="E484" i="1"/>
  <c r="D484" i="1"/>
  <c r="B484" i="1"/>
  <c r="A484" i="1"/>
  <c r="M483" i="1"/>
  <c r="L483" i="1"/>
  <c r="K483" i="1"/>
  <c r="J483" i="1"/>
  <c r="I483" i="1"/>
  <c r="H483" i="1"/>
  <c r="G483" i="1"/>
  <c r="F483" i="1"/>
  <c r="E483" i="1"/>
  <c r="D483" i="1"/>
  <c r="B483" i="1"/>
  <c r="A483" i="1"/>
  <c r="M482" i="1"/>
  <c r="L482" i="1"/>
  <c r="K482" i="1"/>
  <c r="J482" i="1"/>
  <c r="I482" i="1"/>
  <c r="H482" i="1"/>
  <c r="G482" i="1"/>
  <c r="F482" i="1"/>
  <c r="E482" i="1"/>
  <c r="D482" i="1"/>
  <c r="B482" i="1"/>
  <c r="A482" i="1"/>
  <c r="M481" i="1"/>
  <c r="L481" i="1"/>
  <c r="K481" i="1"/>
  <c r="J481" i="1"/>
  <c r="I481" i="1"/>
  <c r="N481" i="1" s="1"/>
  <c r="H481" i="1"/>
  <c r="G481" i="1"/>
  <c r="F481" i="1"/>
  <c r="E481" i="1"/>
  <c r="D481" i="1"/>
  <c r="B481" i="1"/>
  <c r="A481" i="1"/>
  <c r="M480" i="1"/>
  <c r="L480" i="1"/>
  <c r="K480" i="1"/>
  <c r="J480" i="1"/>
  <c r="I480" i="1"/>
  <c r="H480" i="1"/>
  <c r="G480" i="1"/>
  <c r="F480" i="1"/>
  <c r="E480" i="1"/>
  <c r="D480" i="1"/>
  <c r="B480" i="1"/>
  <c r="A480" i="1"/>
  <c r="M479" i="1"/>
  <c r="L479" i="1"/>
  <c r="K479" i="1"/>
  <c r="J479" i="1"/>
  <c r="I479" i="1"/>
  <c r="N479" i="1" s="1"/>
  <c r="H479" i="1"/>
  <c r="G479" i="1"/>
  <c r="F479" i="1"/>
  <c r="E479" i="1"/>
  <c r="D479" i="1"/>
  <c r="B479" i="1"/>
  <c r="A479" i="1"/>
  <c r="M478" i="1"/>
  <c r="L478" i="1"/>
  <c r="K478" i="1"/>
  <c r="J478" i="1"/>
  <c r="I478" i="1"/>
  <c r="H478" i="1"/>
  <c r="G478" i="1"/>
  <c r="F478" i="1"/>
  <c r="E478" i="1"/>
  <c r="D478" i="1"/>
  <c r="B478" i="1"/>
  <c r="A478" i="1"/>
  <c r="M477" i="1"/>
  <c r="L477" i="1"/>
  <c r="K477" i="1"/>
  <c r="J477" i="1"/>
  <c r="I477" i="1"/>
  <c r="H477" i="1"/>
  <c r="G477" i="1"/>
  <c r="F477" i="1"/>
  <c r="E477" i="1"/>
  <c r="D477" i="1"/>
  <c r="B477" i="1"/>
  <c r="A477" i="1"/>
  <c r="M476" i="1"/>
  <c r="L476" i="1"/>
  <c r="K476" i="1"/>
  <c r="J476" i="1"/>
  <c r="I476" i="1"/>
  <c r="H476" i="1"/>
  <c r="G476" i="1"/>
  <c r="F476" i="1"/>
  <c r="E476" i="1"/>
  <c r="D476" i="1"/>
  <c r="B476" i="1"/>
  <c r="A476" i="1"/>
  <c r="M475" i="1"/>
  <c r="L475" i="1"/>
  <c r="K475" i="1"/>
  <c r="J475" i="1"/>
  <c r="I475" i="1"/>
  <c r="H475" i="1"/>
  <c r="G475" i="1"/>
  <c r="F475" i="1"/>
  <c r="E475" i="1"/>
  <c r="D475" i="1"/>
  <c r="B475" i="1"/>
  <c r="A475" i="1"/>
  <c r="M474" i="1"/>
  <c r="L474" i="1"/>
  <c r="K474" i="1"/>
  <c r="J474" i="1"/>
  <c r="I474" i="1"/>
  <c r="H474" i="1"/>
  <c r="G474" i="1"/>
  <c r="F474" i="1"/>
  <c r="E474" i="1"/>
  <c r="D474" i="1"/>
  <c r="B474" i="1"/>
  <c r="A474" i="1"/>
  <c r="M473" i="1"/>
  <c r="L473" i="1"/>
  <c r="K473" i="1"/>
  <c r="J473" i="1"/>
  <c r="I473" i="1"/>
  <c r="H473" i="1"/>
  <c r="G473" i="1"/>
  <c r="F473" i="1"/>
  <c r="E473" i="1"/>
  <c r="D473" i="1"/>
  <c r="B473" i="1"/>
  <c r="A473" i="1"/>
  <c r="M472" i="1"/>
  <c r="L472" i="1"/>
  <c r="K472" i="1"/>
  <c r="J472" i="1"/>
  <c r="I472" i="1"/>
  <c r="H472" i="1"/>
  <c r="G472" i="1"/>
  <c r="F472" i="1"/>
  <c r="E472" i="1"/>
  <c r="D472" i="1"/>
  <c r="B472" i="1"/>
  <c r="A472" i="1"/>
  <c r="M471" i="1"/>
  <c r="L471" i="1"/>
  <c r="K471" i="1"/>
  <c r="J471" i="1"/>
  <c r="I471" i="1"/>
  <c r="H471" i="1"/>
  <c r="G471" i="1"/>
  <c r="F471" i="1"/>
  <c r="E471" i="1"/>
  <c r="D471" i="1"/>
  <c r="B471" i="1"/>
  <c r="A471" i="1"/>
  <c r="M470" i="1"/>
  <c r="L470" i="1"/>
  <c r="K470" i="1"/>
  <c r="J470" i="1"/>
  <c r="I470" i="1"/>
  <c r="H470" i="1"/>
  <c r="G470" i="1"/>
  <c r="F470" i="1"/>
  <c r="E470" i="1"/>
  <c r="D470" i="1"/>
  <c r="B470" i="1"/>
  <c r="A470" i="1"/>
  <c r="M469" i="1"/>
  <c r="L469" i="1"/>
  <c r="K469" i="1"/>
  <c r="J469" i="1"/>
  <c r="I469" i="1"/>
  <c r="H469" i="1"/>
  <c r="G469" i="1"/>
  <c r="F469" i="1"/>
  <c r="E469" i="1"/>
  <c r="D469" i="1"/>
  <c r="B469" i="1"/>
  <c r="A469" i="1"/>
  <c r="M468" i="1"/>
  <c r="L468" i="1"/>
  <c r="K468" i="1"/>
  <c r="N468" i="1" s="1"/>
  <c r="J468" i="1"/>
  <c r="I468" i="1"/>
  <c r="H468" i="1"/>
  <c r="G468" i="1"/>
  <c r="F468" i="1"/>
  <c r="E468" i="1"/>
  <c r="D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B467" i="1"/>
  <c r="A467" i="1"/>
  <c r="M466" i="1"/>
  <c r="L466" i="1"/>
  <c r="K466" i="1"/>
  <c r="J466" i="1"/>
  <c r="I466" i="1"/>
  <c r="H466" i="1"/>
  <c r="G466" i="1"/>
  <c r="F466" i="1"/>
  <c r="E466" i="1"/>
  <c r="D466" i="1"/>
  <c r="B466" i="1"/>
  <c r="A466" i="1"/>
  <c r="M465" i="1"/>
  <c r="L465" i="1"/>
  <c r="K465" i="1"/>
  <c r="J465" i="1"/>
  <c r="I465" i="1"/>
  <c r="H465" i="1"/>
  <c r="G465" i="1"/>
  <c r="F465" i="1"/>
  <c r="E465" i="1"/>
  <c r="D465" i="1"/>
  <c r="B465" i="1"/>
  <c r="A465" i="1"/>
  <c r="M464" i="1"/>
  <c r="L464" i="1"/>
  <c r="K464" i="1"/>
  <c r="J464" i="1"/>
  <c r="I464" i="1"/>
  <c r="H464" i="1"/>
  <c r="G464" i="1"/>
  <c r="F464" i="1"/>
  <c r="E464" i="1"/>
  <c r="D464" i="1"/>
  <c r="B464" i="1"/>
  <c r="A464" i="1"/>
  <c r="M463" i="1"/>
  <c r="L463" i="1"/>
  <c r="K463" i="1"/>
  <c r="J463" i="1"/>
  <c r="I463" i="1"/>
  <c r="H463" i="1"/>
  <c r="G463" i="1"/>
  <c r="F463" i="1"/>
  <c r="E463" i="1"/>
  <c r="D463" i="1"/>
  <c r="B463" i="1"/>
  <c r="A463" i="1"/>
  <c r="M462" i="1"/>
  <c r="L462" i="1"/>
  <c r="K462" i="1"/>
  <c r="J462" i="1"/>
  <c r="I462" i="1"/>
  <c r="H462" i="1"/>
  <c r="G462" i="1"/>
  <c r="F462" i="1"/>
  <c r="E462" i="1"/>
  <c r="D462" i="1"/>
  <c r="B462" i="1"/>
  <c r="A462" i="1"/>
  <c r="M461" i="1"/>
  <c r="L461" i="1"/>
  <c r="K461" i="1"/>
  <c r="J461" i="1"/>
  <c r="I461" i="1"/>
  <c r="N461" i="1" s="1"/>
  <c r="H461" i="1"/>
  <c r="G461" i="1"/>
  <c r="F461" i="1"/>
  <c r="E461" i="1"/>
  <c r="D461" i="1"/>
  <c r="B461" i="1"/>
  <c r="A461" i="1"/>
  <c r="M460" i="1"/>
  <c r="L460" i="1"/>
  <c r="K460" i="1"/>
  <c r="J460" i="1"/>
  <c r="I460" i="1"/>
  <c r="H460" i="1"/>
  <c r="G460" i="1"/>
  <c r="F460" i="1"/>
  <c r="E460" i="1"/>
  <c r="D460" i="1"/>
  <c r="B460" i="1"/>
  <c r="A460" i="1"/>
  <c r="M459" i="1"/>
  <c r="L459" i="1"/>
  <c r="K459" i="1"/>
  <c r="J459" i="1"/>
  <c r="I459" i="1"/>
  <c r="H459" i="1"/>
  <c r="G459" i="1"/>
  <c r="F459" i="1"/>
  <c r="E459" i="1"/>
  <c r="D459" i="1"/>
  <c r="B459" i="1"/>
  <c r="A459" i="1"/>
  <c r="M458" i="1"/>
  <c r="L458" i="1"/>
  <c r="K458" i="1"/>
  <c r="J458" i="1"/>
  <c r="I458" i="1"/>
  <c r="N458" i="1" s="1"/>
  <c r="H458" i="1"/>
  <c r="G458" i="1"/>
  <c r="F458" i="1"/>
  <c r="E458" i="1"/>
  <c r="D458" i="1"/>
  <c r="B458" i="1"/>
  <c r="A458" i="1"/>
  <c r="M457" i="1"/>
  <c r="L457" i="1"/>
  <c r="K457" i="1"/>
  <c r="J457" i="1"/>
  <c r="I457" i="1"/>
  <c r="H457" i="1"/>
  <c r="G457" i="1"/>
  <c r="F457" i="1"/>
  <c r="E457" i="1"/>
  <c r="D457" i="1"/>
  <c r="B457" i="1"/>
  <c r="A457" i="1"/>
  <c r="M456" i="1"/>
  <c r="L456" i="1"/>
  <c r="K456" i="1"/>
  <c r="J456" i="1"/>
  <c r="I456" i="1"/>
  <c r="H456" i="1"/>
  <c r="G456" i="1"/>
  <c r="F456" i="1"/>
  <c r="E456" i="1"/>
  <c r="D456" i="1"/>
  <c r="B456" i="1"/>
  <c r="A456" i="1"/>
  <c r="M455" i="1"/>
  <c r="L455" i="1"/>
  <c r="K455" i="1"/>
  <c r="J455" i="1"/>
  <c r="I455" i="1"/>
  <c r="H455" i="1"/>
  <c r="G455" i="1"/>
  <c r="F455" i="1"/>
  <c r="E455" i="1"/>
  <c r="D455" i="1"/>
  <c r="B455" i="1"/>
  <c r="A455" i="1"/>
  <c r="M454" i="1"/>
  <c r="L454" i="1"/>
  <c r="K454" i="1"/>
  <c r="J454" i="1"/>
  <c r="I454" i="1"/>
  <c r="H454" i="1"/>
  <c r="G454" i="1"/>
  <c r="F454" i="1"/>
  <c r="E454" i="1"/>
  <c r="D454" i="1"/>
  <c r="B454" i="1"/>
  <c r="A454" i="1"/>
  <c r="M453" i="1"/>
  <c r="L453" i="1"/>
  <c r="K453" i="1"/>
  <c r="J453" i="1"/>
  <c r="I453" i="1"/>
  <c r="H453" i="1"/>
  <c r="G453" i="1"/>
  <c r="F453" i="1"/>
  <c r="E453" i="1"/>
  <c r="D453" i="1"/>
  <c r="B453" i="1"/>
  <c r="A453" i="1"/>
  <c r="M452" i="1"/>
  <c r="L452" i="1"/>
  <c r="K452" i="1"/>
  <c r="J452" i="1"/>
  <c r="I452" i="1"/>
  <c r="H452" i="1"/>
  <c r="G452" i="1"/>
  <c r="F452" i="1"/>
  <c r="E452" i="1"/>
  <c r="D452" i="1"/>
  <c r="B452" i="1"/>
  <c r="A452" i="1"/>
  <c r="M451" i="1"/>
  <c r="L451" i="1"/>
  <c r="K451" i="1"/>
  <c r="J451" i="1"/>
  <c r="I451" i="1"/>
  <c r="H451" i="1"/>
  <c r="G451" i="1"/>
  <c r="F451" i="1"/>
  <c r="E451" i="1"/>
  <c r="D451" i="1"/>
  <c r="B451" i="1"/>
  <c r="A451" i="1"/>
  <c r="M450" i="1"/>
  <c r="L450" i="1"/>
  <c r="K450" i="1"/>
  <c r="J450" i="1"/>
  <c r="I450" i="1"/>
  <c r="N450" i="1" s="1"/>
  <c r="H450" i="1"/>
  <c r="G450" i="1"/>
  <c r="F450" i="1"/>
  <c r="E450" i="1"/>
  <c r="D450" i="1"/>
  <c r="B450" i="1"/>
  <c r="A450" i="1"/>
  <c r="M449" i="1"/>
  <c r="L449" i="1"/>
  <c r="K449" i="1"/>
  <c r="J449" i="1"/>
  <c r="I449" i="1"/>
  <c r="H449" i="1"/>
  <c r="G449" i="1"/>
  <c r="F449" i="1"/>
  <c r="E449" i="1"/>
  <c r="D449" i="1"/>
  <c r="B449" i="1"/>
  <c r="A449" i="1"/>
  <c r="M448" i="1"/>
  <c r="L448" i="1"/>
  <c r="K448" i="1"/>
  <c r="J448" i="1"/>
  <c r="I448" i="1"/>
  <c r="H448" i="1"/>
  <c r="G448" i="1"/>
  <c r="F448" i="1"/>
  <c r="E448" i="1"/>
  <c r="D448" i="1"/>
  <c r="B448" i="1"/>
  <c r="A448" i="1"/>
  <c r="M447" i="1"/>
  <c r="L447" i="1"/>
  <c r="K447" i="1"/>
  <c r="J447" i="1"/>
  <c r="I447" i="1"/>
  <c r="H447" i="1"/>
  <c r="G447" i="1"/>
  <c r="F447" i="1"/>
  <c r="E447" i="1"/>
  <c r="D447" i="1"/>
  <c r="B447" i="1"/>
  <c r="A447" i="1"/>
  <c r="M446" i="1"/>
  <c r="L446" i="1"/>
  <c r="K446" i="1"/>
  <c r="J446" i="1"/>
  <c r="I446" i="1"/>
  <c r="H446" i="1"/>
  <c r="G446" i="1"/>
  <c r="F446" i="1"/>
  <c r="E446" i="1"/>
  <c r="D446" i="1"/>
  <c r="B446" i="1"/>
  <c r="A446" i="1"/>
  <c r="M445" i="1"/>
  <c r="L445" i="1"/>
  <c r="K445" i="1"/>
  <c r="J445" i="1"/>
  <c r="I445" i="1"/>
  <c r="H445" i="1"/>
  <c r="G445" i="1"/>
  <c r="F445" i="1"/>
  <c r="E445" i="1"/>
  <c r="D445" i="1"/>
  <c r="B445" i="1"/>
  <c r="A445" i="1"/>
  <c r="M444" i="1"/>
  <c r="L444" i="1"/>
  <c r="K444" i="1"/>
  <c r="J444" i="1"/>
  <c r="I444" i="1"/>
  <c r="H444" i="1"/>
  <c r="G444" i="1"/>
  <c r="F444" i="1"/>
  <c r="E444" i="1"/>
  <c r="D444" i="1"/>
  <c r="B444" i="1"/>
  <c r="A444" i="1"/>
  <c r="M443" i="1"/>
  <c r="L443" i="1"/>
  <c r="K443" i="1"/>
  <c r="J443" i="1"/>
  <c r="I443" i="1"/>
  <c r="H443" i="1"/>
  <c r="G443" i="1"/>
  <c r="F443" i="1"/>
  <c r="E443" i="1"/>
  <c r="D443" i="1"/>
  <c r="B443" i="1"/>
  <c r="A443" i="1"/>
  <c r="M442" i="1"/>
  <c r="L442" i="1"/>
  <c r="K442" i="1"/>
  <c r="J442" i="1"/>
  <c r="I442" i="1"/>
  <c r="N442" i="1" s="1"/>
  <c r="H442" i="1"/>
  <c r="G442" i="1"/>
  <c r="F442" i="1"/>
  <c r="E442" i="1"/>
  <c r="D442" i="1"/>
  <c r="B442" i="1"/>
  <c r="A442" i="1"/>
  <c r="M441" i="1"/>
  <c r="L441" i="1"/>
  <c r="K441" i="1"/>
  <c r="J441" i="1"/>
  <c r="I441" i="1"/>
  <c r="H441" i="1"/>
  <c r="G441" i="1"/>
  <c r="F441" i="1"/>
  <c r="E441" i="1"/>
  <c r="D441" i="1"/>
  <c r="B441" i="1"/>
  <c r="A441" i="1"/>
  <c r="M440" i="1"/>
  <c r="L440" i="1"/>
  <c r="K440" i="1"/>
  <c r="J440" i="1"/>
  <c r="I440" i="1"/>
  <c r="N440" i="1" s="1"/>
  <c r="H440" i="1"/>
  <c r="G440" i="1"/>
  <c r="F440" i="1"/>
  <c r="E440" i="1"/>
  <c r="D440" i="1"/>
  <c r="B440" i="1"/>
  <c r="A440" i="1"/>
  <c r="M439" i="1"/>
  <c r="L439" i="1"/>
  <c r="K439" i="1"/>
  <c r="J439" i="1"/>
  <c r="I439" i="1"/>
  <c r="H439" i="1"/>
  <c r="G439" i="1"/>
  <c r="F439" i="1"/>
  <c r="E439" i="1"/>
  <c r="D439" i="1"/>
  <c r="B439" i="1"/>
  <c r="A439" i="1"/>
  <c r="M438" i="1"/>
  <c r="L438" i="1"/>
  <c r="K438" i="1"/>
  <c r="J438" i="1"/>
  <c r="I438" i="1"/>
  <c r="H438" i="1"/>
  <c r="G438" i="1"/>
  <c r="F438" i="1"/>
  <c r="E438" i="1"/>
  <c r="D438" i="1"/>
  <c r="B438" i="1"/>
  <c r="A438" i="1"/>
  <c r="M437" i="1"/>
  <c r="L437" i="1"/>
  <c r="K437" i="1"/>
  <c r="J437" i="1"/>
  <c r="I437" i="1"/>
  <c r="H437" i="1"/>
  <c r="G437" i="1"/>
  <c r="F437" i="1"/>
  <c r="E437" i="1"/>
  <c r="D437" i="1"/>
  <c r="B437" i="1"/>
  <c r="A437" i="1"/>
  <c r="M436" i="1"/>
  <c r="L436" i="1"/>
  <c r="K436" i="1"/>
  <c r="J436" i="1"/>
  <c r="I436" i="1"/>
  <c r="H436" i="1"/>
  <c r="G436" i="1"/>
  <c r="F436" i="1"/>
  <c r="E436" i="1"/>
  <c r="D436" i="1"/>
  <c r="B436" i="1"/>
  <c r="A436" i="1"/>
  <c r="M435" i="1"/>
  <c r="L435" i="1"/>
  <c r="K435" i="1"/>
  <c r="J435" i="1"/>
  <c r="I435" i="1"/>
  <c r="H435" i="1"/>
  <c r="G435" i="1"/>
  <c r="F435" i="1"/>
  <c r="E435" i="1"/>
  <c r="D435" i="1"/>
  <c r="B435" i="1"/>
  <c r="A435" i="1"/>
  <c r="M434" i="1"/>
  <c r="L434" i="1"/>
  <c r="K434" i="1"/>
  <c r="J434" i="1"/>
  <c r="I434" i="1"/>
  <c r="H434" i="1"/>
  <c r="G434" i="1"/>
  <c r="F434" i="1"/>
  <c r="E434" i="1"/>
  <c r="D434" i="1"/>
  <c r="B434" i="1"/>
  <c r="A434" i="1"/>
  <c r="M433" i="1"/>
  <c r="L433" i="1"/>
  <c r="K433" i="1"/>
  <c r="J433" i="1"/>
  <c r="I433" i="1"/>
  <c r="H433" i="1"/>
  <c r="G433" i="1"/>
  <c r="F433" i="1"/>
  <c r="E433" i="1"/>
  <c r="D433" i="1"/>
  <c r="B433" i="1"/>
  <c r="A433" i="1"/>
  <c r="M432" i="1"/>
  <c r="L432" i="1"/>
  <c r="K432" i="1"/>
  <c r="J432" i="1"/>
  <c r="N432" i="1" s="1"/>
  <c r="I432" i="1"/>
  <c r="H432" i="1"/>
  <c r="G432" i="1"/>
  <c r="F432" i="1"/>
  <c r="E432" i="1"/>
  <c r="D432" i="1"/>
  <c r="B432" i="1"/>
  <c r="A432" i="1"/>
  <c r="M431" i="1"/>
  <c r="L431" i="1"/>
  <c r="K431" i="1"/>
  <c r="J431" i="1"/>
  <c r="I431" i="1"/>
  <c r="H431" i="1"/>
  <c r="G431" i="1"/>
  <c r="F431" i="1"/>
  <c r="E431" i="1"/>
  <c r="D431" i="1"/>
  <c r="B431" i="1"/>
  <c r="A431" i="1"/>
  <c r="M430" i="1"/>
  <c r="L430" i="1"/>
  <c r="K430" i="1"/>
  <c r="J430" i="1"/>
  <c r="I430" i="1"/>
  <c r="H430" i="1"/>
  <c r="G430" i="1"/>
  <c r="F430" i="1"/>
  <c r="E430" i="1"/>
  <c r="D430" i="1"/>
  <c r="B430" i="1"/>
  <c r="A430" i="1"/>
  <c r="M429" i="1"/>
  <c r="L429" i="1"/>
  <c r="K429" i="1"/>
  <c r="J429" i="1"/>
  <c r="I429" i="1"/>
  <c r="H429" i="1"/>
  <c r="G429" i="1"/>
  <c r="F429" i="1"/>
  <c r="E429" i="1"/>
  <c r="D429" i="1"/>
  <c r="B429" i="1"/>
  <c r="A429" i="1"/>
  <c r="M428" i="1"/>
  <c r="L428" i="1"/>
  <c r="K428" i="1"/>
  <c r="J428" i="1"/>
  <c r="I428" i="1"/>
  <c r="H428" i="1"/>
  <c r="G428" i="1"/>
  <c r="F428" i="1"/>
  <c r="E428" i="1"/>
  <c r="D428" i="1"/>
  <c r="B428" i="1"/>
  <c r="A428" i="1"/>
  <c r="M427" i="1"/>
  <c r="L427" i="1"/>
  <c r="K427" i="1"/>
  <c r="J427" i="1"/>
  <c r="I427" i="1"/>
  <c r="H427" i="1"/>
  <c r="G427" i="1"/>
  <c r="F427" i="1"/>
  <c r="E427" i="1"/>
  <c r="D427" i="1"/>
  <c r="B427" i="1"/>
  <c r="A427" i="1"/>
  <c r="M426" i="1"/>
  <c r="L426" i="1"/>
  <c r="K426" i="1"/>
  <c r="J426" i="1"/>
  <c r="I426" i="1"/>
  <c r="H426" i="1"/>
  <c r="G426" i="1"/>
  <c r="F426" i="1"/>
  <c r="E426" i="1"/>
  <c r="D426" i="1"/>
  <c r="B426" i="1"/>
  <c r="A426" i="1"/>
  <c r="M425" i="1"/>
  <c r="L425" i="1"/>
  <c r="K425" i="1"/>
  <c r="J425" i="1"/>
  <c r="I425" i="1"/>
  <c r="H425" i="1"/>
  <c r="G425" i="1"/>
  <c r="F425" i="1"/>
  <c r="E425" i="1"/>
  <c r="D425" i="1"/>
  <c r="B425" i="1"/>
  <c r="A425" i="1"/>
  <c r="M424" i="1"/>
  <c r="L424" i="1"/>
  <c r="K424" i="1"/>
  <c r="J424" i="1"/>
  <c r="I424" i="1"/>
  <c r="H424" i="1"/>
  <c r="G424" i="1"/>
  <c r="F424" i="1"/>
  <c r="E424" i="1"/>
  <c r="D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B423" i="1"/>
  <c r="A423" i="1"/>
  <c r="M422" i="1"/>
  <c r="L422" i="1"/>
  <c r="K422" i="1"/>
  <c r="J422" i="1"/>
  <c r="I422" i="1"/>
  <c r="H422" i="1"/>
  <c r="G422" i="1"/>
  <c r="F422" i="1"/>
  <c r="E422" i="1"/>
  <c r="D422" i="1"/>
  <c r="B422" i="1"/>
  <c r="A422" i="1"/>
  <c r="M421" i="1"/>
  <c r="L421" i="1"/>
  <c r="K421" i="1"/>
  <c r="N421" i="1" s="1"/>
  <c r="J421" i="1"/>
  <c r="I421" i="1"/>
  <c r="H421" i="1"/>
  <c r="G421" i="1"/>
  <c r="F421" i="1"/>
  <c r="E421" i="1"/>
  <c r="D421" i="1"/>
  <c r="B421" i="1"/>
  <c r="A421" i="1"/>
  <c r="M420" i="1"/>
  <c r="L420" i="1"/>
  <c r="K420" i="1"/>
  <c r="J420" i="1"/>
  <c r="I420" i="1"/>
  <c r="H420" i="1"/>
  <c r="G420" i="1"/>
  <c r="F420" i="1"/>
  <c r="E420" i="1"/>
  <c r="D420" i="1"/>
  <c r="B420" i="1"/>
  <c r="A420" i="1"/>
  <c r="M419" i="1"/>
  <c r="L419" i="1"/>
  <c r="K419" i="1"/>
  <c r="N419" i="1" s="1"/>
  <c r="J419" i="1"/>
  <c r="I419" i="1"/>
  <c r="H419" i="1"/>
  <c r="G419" i="1"/>
  <c r="F419" i="1"/>
  <c r="E419" i="1"/>
  <c r="D419" i="1"/>
  <c r="B419" i="1"/>
  <c r="A419" i="1"/>
  <c r="M418" i="1"/>
  <c r="L418" i="1"/>
  <c r="K418" i="1"/>
  <c r="J418" i="1"/>
  <c r="I418" i="1"/>
  <c r="H418" i="1"/>
  <c r="G418" i="1"/>
  <c r="F418" i="1"/>
  <c r="E418" i="1"/>
  <c r="D418" i="1"/>
  <c r="B418" i="1"/>
  <c r="A418" i="1"/>
  <c r="M417" i="1"/>
  <c r="L417" i="1"/>
  <c r="K417" i="1"/>
  <c r="J417" i="1"/>
  <c r="I417" i="1"/>
  <c r="H417" i="1"/>
  <c r="G417" i="1"/>
  <c r="F417" i="1"/>
  <c r="E417" i="1"/>
  <c r="D417" i="1"/>
  <c r="B417" i="1"/>
  <c r="A417" i="1"/>
  <c r="M416" i="1"/>
  <c r="L416" i="1"/>
  <c r="K416" i="1"/>
  <c r="N416" i="1" s="1"/>
  <c r="J416" i="1"/>
  <c r="I416" i="1"/>
  <c r="H416" i="1"/>
  <c r="G416" i="1"/>
  <c r="F416" i="1"/>
  <c r="E416" i="1"/>
  <c r="D416" i="1"/>
  <c r="B416" i="1"/>
  <c r="A416" i="1"/>
  <c r="M415" i="1"/>
  <c r="L415" i="1"/>
  <c r="K415" i="1"/>
  <c r="N415" i="1" s="1"/>
  <c r="J415" i="1"/>
  <c r="I415" i="1"/>
  <c r="H415" i="1"/>
  <c r="G415" i="1"/>
  <c r="F415" i="1"/>
  <c r="E415" i="1"/>
  <c r="D415" i="1"/>
  <c r="B415" i="1"/>
  <c r="A415" i="1"/>
  <c r="M414" i="1"/>
  <c r="L414" i="1"/>
  <c r="K414" i="1"/>
  <c r="J414" i="1"/>
  <c r="I414" i="1"/>
  <c r="H414" i="1"/>
  <c r="G414" i="1"/>
  <c r="F414" i="1"/>
  <c r="E414" i="1"/>
  <c r="D414" i="1"/>
  <c r="B414" i="1"/>
  <c r="A414" i="1"/>
  <c r="M413" i="1"/>
  <c r="L413" i="1"/>
  <c r="K413" i="1"/>
  <c r="J413" i="1"/>
  <c r="I413" i="1"/>
  <c r="H413" i="1"/>
  <c r="G413" i="1"/>
  <c r="F413" i="1"/>
  <c r="E413" i="1"/>
  <c r="D413" i="1"/>
  <c r="B413" i="1"/>
  <c r="A413" i="1"/>
  <c r="M412" i="1"/>
  <c r="L412" i="1"/>
  <c r="K412" i="1"/>
  <c r="J412" i="1"/>
  <c r="I412" i="1"/>
  <c r="H412" i="1"/>
  <c r="G412" i="1"/>
  <c r="F412" i="1"/>
  <c r="E412" i="1"/>
  <c r="D412" i="1"/>
  <c r="B412" i="1"/>
  <c r="A412" i="1"/>
  <c r="M411" i="1"/>
  <c r="L411" i="1"/>
  <c r="K411" i="1"/>
  <c r="J411" i="1"/>
  <c r="I411" i="1"/>
  <c r="H411" i="1"/>
  <c r="G411" i="1"/>
  <c r="F411" i="1"/>
  <c r="E411" i="1"/>
  <c r="D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B410" i="1"/>
  <c r="A410" i="1"/>
  <c r="M409" i="1"/>
  <c r="L409" i="1"/>
  <c r="K409" i="1"/>
  <c r="N409" i="1" s="1"/>
  <c r="J409" i="1"/>
  <c r="I409" i="1"/>
  <c r="H409" i="1"/>
  <c r="G409" i="1"/>
  <c r="F409" i="1"/>
  <c r="E409" i="1"/>
  <c r="D409" i="1"/>
  <c r="B409" i="1"/>
  <c r="A409" i="1"/>
  <c r="M408" i="1"/>
  <c r="L408" i="1"/>
  <c r="K408" i="1"/>
  <c r="J408" i="1"/>
  <c r="I408" i="1"/>
  <c r="N408" i="1" s="1"/>
  <c r="H408" i="1"/>
  <c r="G408" i="1"/>
  <c r="F408" i="1"/>
  <c r="E408" i="1"/>
  <c r="D408" i="1"/>
  <c r="B408" i="1"/>
  <c r="A408" i="1"/>
  <c r="M407" i="1"/>
  <c r="L407" i="1"/>
  <c r="K407" i="1"/>
  <c r="J407" i="1"/>
  <c r="I407" i="1"/>
  <c r="H407" i="1"/>
  <c r="G407" i="1"/>
  <c r="F407" i="1"/>
  <c r="E407" i="1"/>
  <c r="D407" i="1"/>
  <c r="B407" i="1"/>
  <c r="A407" i="1"/>
  <c r="M406" i="1"/>
  <c r="L406" i="1"/>
  <c r="K406" i="1"/>
  <c r="J406" i="1"/>
  <c r="I406" i="1"/>
  <c r="N406" i="1" s="1"/>
  <c r="H406" i="1"/>
  <c r="G406" i="1"/>
  <c r="F406" i="1"/>
  <c r="E406" i="1"/>
  <c r="D406" i="1"/>
  <c r="B406" i="1"/>
  <c r="A406" i="1"/>
  <c r="M405" i="1"/>
  <c r="L405" i="1"/>
  <c r="K405" i="1"/>
  <c r="J405" i="1"/>
  <c r="I405" i="1"/>
  <c r="N405" i="1" s="1"/>
  <c r="H405" i="1"/>
  <c r="G405" i="1"/>
  <c r="F405" i="1"/>
  <c r="E405" i="1"/>
  <c r="D405" i="1"/>
  <c r="B405" i="1"/>
  <c r="A405" i="1"/>
  <c r="M404" i="1"/>
  <c r="L404" i="1"/>
  <c r="K404" i="1"/>
  <c r="J404" i="1"/>
  <c r="I404" i="1"/>
  <c r="H404" i="1"/>
  <c r="G404" i="1"/>
  <c r="F404" i="1"/>
  <c r="E404" i="1"/>
  <c r="D404" i="1"/>
  <c r="B404" i="1"/>
  <c r="A404" i="1"/>
  <c r="M403" i="1"/>
  <c r="L403" i="1"/>
  <c r="K403" i="1"/>
  <c r="J403" i="1"/>
  <c r="I403" i="1"/>
  <c r="H403" i="1"/>
  <c r="G403" i="1"/>
  <c r="F403" i="1"/>
  <c r="E403" i="1"/>
  <c r="D403" i="1"/>
  <c r="B403" i="1"/>
  <c r="A403" i="1"/>
  <c r="M402" i="1"/>
  <c r="L402" i="1"/>
  <c r="K402" i="1"/>
  <c r="J402" i="1"/>
  <c r="I402" i="1"/>
  <c r="H402" i="1"/>
  <c r="G402" i="1"/>
  <c r="F402" i="1"/>
  <c r="E402" i="1"/>
  <c r="D402" i="1"/>
  <c r="B402" i="1"/>
  <c r="A402" i="1"/>
  <c r="M401" i="1"/>
  <c r="L401" i="1"/>
  <c r="K401" i="1"/>
  <c r="J401" i="1"/>
  <c r="I401" i="1"/>
  <c r="H401" i="1"/>
  <c r="G401" i="1"/>
  <c r="F401" i="1"/>
  <c r="E401" i="1"/>
  <c r="D401" i="1"/>
  <c r="B401" i="1"/>
  <c r="A401" i="1"/>
  <c r="M400" i="1"/>
  <c r="L400" i="1"/>
  <c r="K400" i="1"/>
  <c r="J400" i="1"/>
  <c r="I400" i="1"/>
  <c r="H400" i="1"/>
  <c r="G400" i="1"/>
  <c r="F400" i="1"/>
  <c r="E400" i="1"/>
  <c r="D400" i="1"/>
  <c r="B400" i="1"/>
  <c r="A400" i="1"/>
  <c r="M399" i="1"/>
  <c r="L399" i="1"/>
  <c r="K399" i="1"/>
  <c r="J399" i="1"/>
  <c r="I399" i="1"/>
  <c r="H399" i="1"/>
  <c r="G399" i="1"/>
  <c r="F399" i="1"/>
  <c r="E399" i="1"/>
  <c r="D399" i="1"/>
  <c r="B399" i="1"/>
  <c r="A399" i="1"/>
  <c r="M398" i="1"/>
  <c r="L398" i="1"/>
  <c r="K398" i="1"/>
  <c r="J398" i="1"/>
  <c r="I398" i="1"/>
  <c r="H398" i="1"/>
  <c r="G398" i="1"/>
  <c r="F398" i="1"/>
  <c r="E398" i="1"/>
  <c r="D398" i="1"/>
  <c r="B398" i="1"/>
  <c r="A398" i="1"/>
  <c r="M397" i="1"/>
  <c r="L397" i="1"/>
  <c r="K397" i="1"/>
  <c r="J397" i="1"/>
  <c r="I397" i="1"/>
  <c r="H397" i="1"/>
  <c r="G397" i="1"/>
  <c r="F397" i="1"/>
  <c r="E397" i="1"/>
  <c r="D397" i="1"/>
  <c r="B397" i="1"/>
  <c r="A397" i="1"/>
  <c r="M396" i="1"/>
  <c r="L396" i="1"/>
  <c r="K396" i="1"/>
  <c r="J396" i="1"/>
  <c r="N396" i="1" s="1"/>
  <c r="I396" i="1"/>
  <c r="H396" i="1"/>
  <c r="G396" i="1"/>
  <c r="F396" i="1"/>
  <c r="E396" i="1"/>
  <c r="D396" i="1"/>
  <c r="B396" i="1"/>
  <c r="A396" i="1"/>
  <c r="M395" i="1"/>
  <c r="L395" i="1"/>
  <c r="K395" i="1"/>
  <c r="J395" i="1"/>
  <c r="I395" i="1"/>
  <c r="H395" i="1"/>
  <c r="G395" i="1"/>
  <c r="F395" i="1"/>
  <c r="E395" i="1"/>
  <c r="D395" i="1"/>
  <c r="B395" i="1"/>
  <c r="A395" i="1"/>
  <c r="M394" i="1"/>
  <c r="L394" i="1"/>
  <c r="K394" i="1"/>
  <c r="J394" i="1"/>
  <c r="I394" i="1"/>
  <c r="H394" i="1"/>
  <c r="G394" i="1"/>
  <c r="F394" i="1"/>
  <c r="E394" i="1"/>
  <c r="D394" i="1"/>
  <c r="B394" i="1"/>
  <c r="A394" i="1"/>
  <c r="M393" i="1"/>
  <c r="L393" i="1"/>
  <c r="K393" i="1"/>
  <c r="J393" i="1"/>
  <c r="I393" i="1"/>
  <c r="H393" i="1"/>
  <c r="G393" i="1"/>
  <c r="F393" i="1"/>
  <c r="E393" i="1"/>
  <c r="D393" i="1"/>
  <c r="B393" i="1"/>
  <c r="A393" i="1"/>
  <c r="M392" i="1"/>
  <c r="L392" i="1"/>
  <c r="K392" i="1"/>
  <c r="J392" i="1"/>
  <c r="I392" i="1"/>
  <c r="H392" i="1"/>
  <c r="G392" i="1"/>
  <c r="F392" i="1"/>
  <c r="E392" i="1"/>
  <c r="D392" i="1"/>
  <c r="B392" i="1"/>
  <c r="A392" i="1"/>
  <c r="M391" i="1"/>
  <c r="L391" i="1"/>
  <c r="K391" i="1"/>
  <c r="J391" i="1"/>
  <c r="I391" i="1"/>
  <c r="H391" i="1"/>
  <c r="G391" i="1"/>
  <c r="F391" i="1"/>
  <c r="E391" i="1"/>
  <c r="D391" i="1"/>
  <c r="B391" i="1"/>
  <c r="A391" i="1"/>
  <c r="M390" i="1"/>
  <c r="L390" i="1"/>
  <c r="K390" i="1"/>
  <c r="J390" i="1"/>
  <c r="I390" i="1"/>
  <c r="H390" i="1"/>
  <c r="G390" i="1"/>
  <c r="F390" i="1"/>
  <c r="E390" i="1"/>
  <c r="D390" i="1"/>
  <c r="B390" i="1"/>
  <c r="A390" i="1"/>
  <c r="M389" i="1"/>
  <c r="L389" i="1"/>
  <c r="K389" i="1"/>
  <c r="J389" i="1"/>
  <c r="N389" i="1" s="1"/>
  <c r="I389" i="1"/>
  <c r="H389" i="1"/>
  <c r="G389" i="1"/>
  <c r="F389" i="1"/>
  <c r="E389" i="1"/>
  <c r="D389" i="1"/>
  <c r="B389" i="1"/>
  <c r="A389" i="1"/>
  <c r="M388" i="1"/>
  <c r="L388" i="1"/>
  <c r="K388" i="1"/>
  <c r="J388" i="1"/>
  <c r="I388" i="1"/>
  <c r="H388" i="1"/>
  <c r="G388" i="1"/>
  <c r="F388" i="1"/>
  <c r="E388" i="1"/>
  <c r="D388" i="1"/>
  <c r="B388" i="1"/>
  <c r="A388" i="1"/>
  <c r="M387" i="1"/>
  <c r="L387" i="1"/>
  <c r="K387" i="1"/>
  <c r="J387" i="1"/>
  <c r="I387" i="1"/>
  <c r="H387" i="1"/>
  <c r="G387" i="1"/>
  <c r="F387" i="1"/>
  <c r="E387" i="1"/>
  <c r="D387" i="1"/>
  <c r="B387" i="1"/>
  <c r="A387" i="1"/>
  <c r="M386" i="1"/>
  <c r="L386" i="1"/>
  <c r="K386" i="1"/>
  <c r="J386" i="1"/>
  <c r="I386" i="1"/>
  <c r="H386" i="1"/>
  <c r="G386" i="1"/>
  <c r="F386" i="1"/>
  <c r="E386" i="1"/>
  <c r="D386" i="1"/>
  <c r="B386" i="1"/>
  <c r="A386" i="1"/>
  <c r="M385" i="1"/>
  <c r="L385" i="1"/>
  <c r="K385" i="1"/>
  <c r="J385" i="1"/>
  <c r="N385" i="1" s="1"/>
  <c r="I385" i="1"/>
  <c r="H385" i="1"/>
  <c r="G385" i="1"/>
  <c r="F385" i="1"/>
  <c r="E385" i="1"/>
  <c r="D385" i="1"/>
  <c r="B385" i="1"/>
  <c r="A385" i="1"/>
  <c r="M384" i="1"/>
  <c r="L384" i="1"/>
  <c r="K384" i="1"/>
  <c r="J384" i="1"/>
  <c r="I384" i="1"/>
  <c r="H384" i="1"/>
  <c r="G384" i="1"/>
  <c r="F384" i="1"/>
  <c r="E384" i="1"/>
  <c r="D384" i="1"/>
  <c r="B384" i="1"/>
  <c r="A384" i="1"/>
  <c r="M383" i="1"/>
  <c r="L383" i="1"/>
  <c r="K383" i="1"/>
  <c r="J383" i="1"/>
  <c r="I383" i="1"/>
  <c r="H383" i="1"/>
  <c r="G383" i="1"/>
  <c r="F383" i="1"/>
  <c r="E383" i="1"/>
  <c r="D383" i="1"/>
  <c r="B383" i="1"/>
  <c r="A383" i="1"/>
  <c r="M382" i="1"/>
  <c r="L382" i="1"/>
  <c r="K382" i="1"/>
  <c r="J382" i="1"/>
  <c r="I382" i="1"/>
  <c r="H382" i="1"/>
  <c r="G382" i="1"/>
  <c r="F382" i="1"/>
  <c r="E382" i="1"/>
  <c r="D382" i="1"/>
  <c r="B382" i="1"/>
  <c r="A382" i="1"/>
  <c r="M381" i="1"/>
  <c r="L381" i="1"/>
  <c r="K381" i="1"/>
  <c r="J381" i="1"/>
  <c r="I381" i="1"/>
  <c r="H381" i="1"/>
  <c r="G381" i="1"/>
  <c r="F381" i="1"/>
  <c r="E381" i="1"/>
  <c r="D381" i="1"/>
  <c r="B381" i="1"/>
  <c r="A381" i="1"/>
  <c r="M380" i="1"/>
  <c r="L380" i="1"/>
  <c r="K380" i="1"/>
  <c r="J380" i="1"/>
  <c r="I380" i="1"/>
  <c r="H380" i="1"/>
  <c r="G380" i="1"/>
  <c r="F380" i="1"/>
  <c r="E380" i="1"/>
  <c r="D380" i="1"/>
  <c r="B380" i="1"/>
  <c r="A380" i="1"/>
  <c r="M379" i="1"/>
  <c r="L379" i="1"/>
  <c r="K379" i="1"/>
  <c r="J379" i="1"/>
  <c r="I379" i="1"/>
  <c r="H379" i="1"/>
  <c r="G379" i="1"/>
  <c r="F379" i="1"/>
  <c r="E379" i="1"/>
  <c r="D379" i="1"/>
  <c r="B379" i="1"/>
  <c r="A379" i="1"/>
  <c r="M378" i="1"/>
  <c r="L378" i="1"/>
  <c r="K378" i="1"/>
  <c r="J378" i="1"/>
  <c r="I378" i="1"/>
  <c r="H378" i="1"/>
  <c r="G378" i="1"/>
  <c r="F378" i="1"/>
  <c r="E378" i="1"/>
  <c r="D378" i="1"/>
  <c r="B378" i="1"/>
  <c r="A378" i="1"/>
  <c r="M377" i="1"/>
  <c r="L377" i="1"/>
  <c r="K377" i="1"/>
  <c r="J377" i="1"/>
  <c r="I377" i="1"/>
  <c r="H377" i="1"/>
  <c r="G377" i="1"/>
  <c r="F377" i="1"/>
  <c r="E377" i="1"/>
  <c r="D377" i="1"/>
  <c r="B377" i="1"/>
  <c r="A377" i="1"/>
  <c r="M376" i="1"/>
  <c r="L376" i="1"/>
  <c r="K376" i="1"/>
  <c r="J376" i="1"/>
  <c r="I376" i="1"/>
  <c r="H376" i="1"/>
  <c r="G376" i="1"/>
  <c r="F376" i="1"/>
  <c r="E376" i="1"/>
  <c r="D376" i="1"/>
  <c r="B376" i="1"/>
  <c r="A376" i="1"/>
  <c r="M375" i="1"/>
  <c r="L375" i="1"/>
  <c r="K375" i="1"/>
  <c r="J375" i="1"/>
  <c r="I375" i="1"/>
  <c r="H375" i="1"/>
  <c r="G375" i="1"/>
  <c r="F375" i="1"/>
  <c r="E375" i="1"/>
  <c r="D375" i="1"/>
  <c r="B375" i="1"/>
  <c r="A375" i="1"/>
  <c r="M374" i="1"/>
  <c r="L374" i="1"/>
  <c r="K374" i="1"/>
  <c r="J374" i="1"/>
  <c r="I374" i="1"/>
  <c r="H374" i="1"/>
  <c r="G374" i="1"/>
  <c r="F374" i="1"/>
  <c r="E374" i="1"/>
  <c r="D374" i="1"/>
  <c r="B374" i="1"/>
  <c r="A374" i="1"/>
  <c r="M373" i="1"/>
  <c r="L373" i="1"/>
  <c r="K373" i="1"/>
  <c r="N373" i="1" s="1"/>
  <c r="J373" i="1"/>
  <c r="I373" i="1"/>
  <c r="H373" i="1"/>
  <c r="G373" i="1"/>
  <c r="F373" i="1"/>
  <c r="E373" i="1"/>
  <c r="D373" i="1"/>
  <c r="B373" i="1"/>
  <c r="A373" i="1"/>
  <c r="M372" i="1"/>
  <c r="L372" i="1"/>
  <c r="K372" i="1"/>
  <c r="J372" i="1"/>
  <c r="I372" i="1"/>
  <c r="H372" i="1"/>
  <c r="G372" i="1"/>
  <c r="F372" i="1"/>
  <c r="E372" i="1"/>
  <c r="D372" i="1"/>
  <c r="B372" i="1"/>
  <c r="A372" i="1"/>
  <c r="M371" i="1"/>
  <c r="L371" i="1"/>
  <c r="K371" i="1"/>
  <c r="J371" i="1"/>
  <c r="I371" i="1"/>
  <c r="H371" i="1"/>
  <c r="G371" i="1"/>
  <c r="F371" i="1"/>
  <c r="E371" i="1"/>
  <c r="D371" i="1"/>
  <c r="B371" i="1"/>
  <c r="A371" i="1"/>
  <c r="M370" i="1"/>
  <c r="L370" i="1"/>
  <c r="K370" i="1"/>
  <c r="J370" i="1"/>
  <c r="I370" i="1"/>
  <c r="H370" i="1"/>
  <c r="G370" i="1"/>
  <c r="F370" i="1"/>
  <c r="E370" i="1"/>
  <c r="D370" i="1"/>
  <c r="B370" i="1"/>
  <c r="A370" i="1"/>
  <c r="M369" i="1"/>
  <c r="L369" i="1"/>
  <c r="K369" i="1"/>
  <c r="J369" i="1"/>
  <c r="I369" i="1"/>
  <c r="H369" i="1"/>
  <c r="G369" i="1"/>
  <c r="F369" i="1"/>
  <c r="E369" i="1"/>
  <c r="D369" i="1"/>
  <c r="B369" i="1"/>
  <c r="A369" i="1"/>
  <c r="M368" i="1"/>
  <c r="L368" i="1"/>
  <c r="K368" i="1"/>
  <c r="J368" i="1"/>
  <c r="I368" i="1"/>
  <c r="H368" i="1"/>
  <c r="G368" i="1"/>
  <c r="F368" i="1"/>
  <c r="E368" i="1"/>
  <c r="D368" i="1"/>
  <c r="B368" i="1"/>
  <c r="A368" i="1"/>
  <c r="M367" i="1"/>
  <c r="L367" i="1"/>
  <c r="K367" i="1"/>
  <c r="J367" i="1"/>
  <c r="I367" i="1"/>
  <c r="H367" i="1"/>
  <c r="G367" i="1"/>
  <c r="F367" i="1"/>
  <c r="E367" i="1"/>
  <c r="D367" i="1"/>
  <c r="B367" i="1"/>
  <c r="A367" i="1"/>
  <c r="M366" i="1"/>
  <c r="L366" i="1"/>
  <c r="K366" i="1"/>
  <c r="N366" i="1" s="1"/>
  <c r="J366" i="1"/>
  <c r="I366" i="1"/>
  <c r="H366" i="1"/>
  <c r="G366" i="1"/>
  <c r="F366" i="1"/>
  <c r="E366" i="1"/>
  <c r="D366" i="1"/>
  <c r="B366" i="1"/>
  <c r="A366" i="1"/>
  <c r="M365" i="1"/>
  <c r="L365" i="1"/>
  <c r="K365" i="1"/>
  <c r="J365" i="1"/>
  <c r="I365" i="1"/>
  <c r="H365" i="1"/>
  <c r="G365" i="1"/>
  <c r="F365" i="1"/>
  <c r="E365" i="1"/>
  <c r="D365" i="1"/>
  <c r="B365" i="1"/>
  <c r="A365" i="1"/>
  <c r="M364" i="1"/>
  <c r="L364" i="1"/>
  <c r="K364" i="1"/>
  <c r="J364" i="1"/>
  <c r="I364" i="1"/>
  <c r="H364" i="1"/>
  <c r="G364" i="1"/>
  <c r="F364" i="1"/>
  <c r="E364" i="1"/>
  <c r="D364" i="1"/>
  <c r="B364" i="1"/>
  <c r="A364" i="1"/>
  <c r="M363" i="1"/>
  <c r="L363" i="1"/>
  <c r="K363" i="1"/>
  <c r="J363" i="1"/>
  <c r="I363" i="1"/>
  <c r="H363" i="1"/>
  <c r="G363" i="1"/>
  <c r="F363" i="1"/>
  <c r="E363" i="1"/>
  <c r="D363" i="1"/>
  <c r="B363" i="1"/>
  <c r="A363" i="1"/>
  <c r="M362" i="1"/>
  <c r="L362" i="1"/>
  <c r="K362" i="1"/>
  <c r="J362" i="1"/>
  <c r="I362" i="1"/>
  <c r="H362" i="1"/>
  <c r="G362" i="1"/>
  <c r="F362" i="1"/>
  <c r="E362" i="1"/>
  <c r="D362" i="1"/>
  <c r="B362" i="1"/>
  <c r="A362" i="1"/>
  <c r="M361" i="1"/>
  <c r="L361" i="1"/>
  <c r="K361" i="1"/>
  <c r="J361" i="1"/>
  <c r="I361" i="1"/>
  <c r="H361" i="1"/>
  <c r="G361" i="1"/>
  <c r="F361" i="1"/>
  <c r="E361" i="1"/>
  <c r="D361" i="1"/>
  <c r="B361" i="1"/>
  <c r="A361" i="1"/>
  <c r="M360" i="1"/>
  <c r="L360" i="1"/>
  <c r="K360" i="1"/>
  <c r="N360" i="1" s="1"/>
  <c r="J360" i="1"/>
  <c r="I360" i="1"/>
  <c r="H360" i="1"/>
  <c r="G360" i="1"/>
  <c r="F360" i="1"/>
  <c r="E360" i="1"/>
  <c r="D360" i="1"/>
  <c r="B360" i="1"/>
  <c r="A360" i="1"/>
  <c r="M359" i="1"/>
  <c r="L359" i="1"/>
  <c r="K359" i="1"/>
  <c r="J359" i="1"/>
  <c r="I359" i="1"/>
  <c r="N359" i="1" s="1"/>
  <c r="H359" i="1"/>
  <c r="G359" i="1"/>
  <c r="F359" i="1"/>
  <c r="E359" i="1"/>
  <c r="D359" i="1"/>
  <c r="B359" i="1"/>
  <c r="A359" i="1"/>
  <c r="M358" i="1"/>
  <c r="L358" i="1"/>
  <c r="K358" i="1"/>
  <c r="J358" i="1"/>
  <c r="I358" i="1"/>
  <c r="H358" i="1"/>
  <c r="G358" i="1"/>
  <c r="F358" i="1"/>
  <c r="E358" i="1"/>
  <c r="D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B357" i="1"/>
  <c r="A357" i="1"/>
  <c r="M356" i="1"/>
  <c r="L356" i="1"/>
  <c r="K356" i="1"/>
  <c r="J356" i="1"/>
  <c r="I356" i="1"/>
  <c r="N356" i="1" s="1"/>
  <c r="H356" i="1"/>
  <c r="G356" i="1"/>
  <c r="F356" i="1"/>
  <c r="E356" i="1"/>
  <c r="D356" i="1"/>
  <c r="B356" i="1"/>
  <c r="A356" i="1"/>
  <c r="M355" i="1"/>
  <c r="L355" i="1"/>
  <c r="K355" i="1"/>
  <c r="J355" i="1"/>
  <c r="I355" i="1"/>
  <c r="H355" i="1"/>
  <c r="G355" i="1"/>
  <c r="F355" i="1"/>
  <c r="E355" i="1"/>
  <c r="D355" i="1"/>
  <c r="B355" i="1"/>
  <c r="A355" i="1"/>
  <c r="M354" i="1"/>
  <c r="L354" i="1"/>
  <c r="K354" i="1"/>
  <c r="J354" i="1"/>
  <c r="I354" i="1"/>
  <c r="H354" i="1"/>
  <c r="G354" i="1"/>
  <c r="F354" i="1"/>
  <c r="E354" i="1"/>
  <c r="D354" i="1"/>
  <c r="B354" i="1"/>
  <c r="A354" i="1"/>
  <c r="M353" i="1"/>
  <c r="L353" i="1"/>
  <c r="K353" i="1"/>
  <c r="J353" i="1"/>
  <c r="I353" i="1"/>
  <c r="H353" i="1"/>
  <c r="G353" i="1"/>
  <c r="F353" i="1"/>
  <c r="E353" i="1"/>
  <c r="D353" i="1"/>
  <c r="B353" i="1"/>
  <c r="A353" i="1"/>
  <c r="M352" i="1"/>
  <c r="L352" i="1"/>
  <c r="K352" i="1"/>
  <c r="J352" i="1"/>
  <c r="I352" i="1"/>
  <c r="H352" i="1"/>
  <c r="G352" i="1"/>
  <c r="F352" i="1"/>
  <c r="E352" i="1"/>
  <c r="D352" i="1"/>
  <c r="B352" i="1"/>
  <c r="A352" i="1"/>
  <c r="M351" i="1"/>
  <c r="L351" i="1"/>
  <c r="K351" i="1"/>
  <c r="J351" i="1"/>
  <c r="I351" i="1"/>
  <c r="H351" i="1"/>
  <c r="G351" i="1"/>
  <c r="F351" i="1"/>
  <c r="E351" i="1"/>
  <c r="D351" i="1"/>
  <c r="B351" i="1"/>
  <c r="A351" i="1"/>
  <c r="M350" i="1"/>
  <c r="L350" i="1"/>
  <c r="K350" i="1"/>
  <c r="J350" i="1"/>
  <c r="I350" i="1"/>
  <c r="N350" i="1" s="1"/>
  <c r="H350" i="1"/>
  <c r="G350" i="1"/>
  <c r="F350" i="1"/>
  <c r="E350" i="1"/>
  <c r="D350" i="1"/>
  <c r="B350" i="1"/>
  <c r="A350" i="1"/>
  <c r="M349" i="1"/>
  <c r="L349" i="1"/>
  <c r="K349" i="1"/>
  <c r="J349" i="1"/>
  <c r="I349" i="1"/>
  <c r="H349" i="1"/>
  <c r="G349" i="1"/>
  <c r="F349" i="1"/>
  <c r="E349" i="1"/>
  <c r="D349" i="1"/>
  <c r="B349" i="1"/>
  <c r="A349" i="1"/>
  <c r="M348" i="1"/>
  <c r="L348" i="1"/>
  <c r="K348" i="1"/>
  <c r="J348" i="1"/>
  <c r="I348" i="1"/>
  <c r="H348" i="1"/>
  <c r="G348" i="1"/>
  <c r="F348" i="1"/>
  <c r="E348" i="1"/>
  <c r="D348" i="1"/>
  <c r="B348" i="1"/>
  <c r="A348" i="1"/>
  <c r="N347" i="1"/>
  <c r="M347" i="1"/>
  <c r="L347" i="1"/>
  <c r="K347" i="1"/>
  <c r="J347" i="1"/>
  <c r="I347" i="1"/>
  <c r="H347" i="1"/>
  <c r="G347" i="1"/>
  <c r="F347" i="1"/>
  <c r="E347" i="1"/>
  <c r="D347" i="1"/>
  <c r="B347" i="1"/>
  <c r="A347" i="1"/>
  <c r="M346" i="1"/>
  <c r="L346" i="1"/>
  <c r="K346" i="1"/>
  <c r="J346" i="1"/>
  <c r="I346" i="1"/>
  <c r="H346" i="1"/>
  <c r="G346" i="1"/>
  <c r="F346" i="1"/>
  <c r="E346" i="1"/>
  <c r="D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B344" i="1"/>
  <c r="A344" i="1"/>
  <c r="M343" i="1"/>
  <c r="L343" i="1"/>
  <c r="K343" i="1"/>
  <c r="N343" i="1" s="1"/>
  <c r="J343" i="1"/>
  <c r="I343" i="1"/>
  <c r="H343" i="1"/>
  <c r="G343" i="1"/>
  <c r="F343" i="1"/>
  <c r="E343" i="1"/>
  <c r="D343" i="1"/>
  <c r="B343" i="1"/>
  <c r="A343" i="1"/>
  <c r="M342" i="1"/>
  <c r="L342" i="1"/>
  <c r="K342" i="1"/>
  <c r="J342" i="1"/>
  <c r="I342" i="1"/>
  <c r="H342" i="1"/>
  <c r="G342" i="1"/>
  <c r="F342" i="1"/>
  <c r="E342" i="1"/>
  <c r="D342" i="1"/>
  <c r="B342" i="1"/>
  <c r="A342" i="1"/>
  <c r="M341" i="1"/>
  <c r="L341" i="1"/>
  <c r="K341" i="1"/>
  <c r="J341" i="1"/>
  <c r="I341" i="1"/>
  <c r="H341" i="1"/>
  <c r="G341" i="1"/>
  <c r="F341" i="1"/>
  <c r="E341" i="1"/>
  <c r="D341" i="1"/>
  <c r="B341" i="1"/>
  <c r="A341" i="1"/>
  <c r="M340" i="1"/>
  <c r="L340" i="1"/>
  <c r="K340" i="1"/>
  <c r="J340" i="1"/>
  <c r="I340" i="1"/>
  <c r="H340" i="1"/>
  <c r="G340" i="1"/>
  <c r="F340" i="1"/>
  <c r="E340" i="1"/>
  <c r="D340" i="1"/>
  <c r="B340" i="1"/>
  <c r="A340" i="1"/>
  <c r="M339" i="1"/>
  <c r="L339" i="1"/>
  <c r="K339" i="1"/>
  <c r="J339" i="1"/>
  <c r="I339" i="1"/>
  <c r="H339" i="1"/>
  <c r="G339" i="1"/>
  <c r="F339" i="1"/>
  <c r="E339" i="1"/>
  <c r="D339" i="1"/>
  <c r="B339" i="1"/>
  <c r="A339" i="1"/>
  <c r="M338" i="1"/>
  <c r="L338" i="1"/>
  <c r="K338" i="1"/>
  <c r="J338" i="1"/>
  <c r="I338" i="1"/>
  <c r="H338" i="1"/>
  <c r="G338" i="1"/>
  <c r="F338" i="1"/>
  <c r="E338" i="1"/>
  <c r="D338" i="1"/>
  <c r="B338" i="1"/>
  <c r="A338" i="1"/>
  <c r="M337" i="1"/>
  <c r="L337" i="1"/>
  <c r="K337" i="1"/>
  <c r="J337" i="1"/>
  <c r="I337" i="1"/>
  <c r="H337" i="1"/>
  <c r="G337" i="1"/>
  <c r="F337" i="1"/>
  <c r="E337" i="1"/>
  <c r="D337" i="1"/>
  <c r="B337" i="1"/>
  <c r="A337" i="1"/>
  <c r="M336" i="1"/>
  <c r="L336" i="1"/>
  <c r="K336" i="1"/>
  <c r="J336" i="1"/>
  <c r="I336" i="1"/>
  <c r="H336" i="1"/>
  <c r="G336" i="1"/>
  <c r="F336" i="1"/>
  <c r="E336" i="1"/>
  <c r="D336" i="1"/>
  <c r="B336" i="1"/>
  <c r="A336" i="1"/>
  <c r="M335" i="1"/>
  <c r="L335" i="1"/>
  <c r="K335" i="1"/>
  <c r="J335" i="1"/>
  <c r="I335" i="1"/>
  <c r="H335" i="1"/>
  <c r="G335" i="1"/>
  <c r="F335" i="1"/>
  <c r="E335" i="1"/>
  <c r="D335" i="1"/>
  <c r="B335" i="1"/>
  <c r="A335" i="1"/>
  <c r="M334" i="1"/>
  <c r="L334" i="1"/>
  <c r="K334" i="1"/>
  <c r="J334" i="1"/>
  <c r="I334" i="1"/>
  <c r="N334" i="1" s="1"/>
  <c r="H334" i="1"/>
  <c r="G334" i="1"/>
  <c r="F334" i="1"/>
  <c r="E334" i="1"/>
  <c r="D334" i="1"/>
  <c r="B334" i="1"/>
  <c r="A334" i="1"/>
  <c r="M333" i="1"/>
  <c r="L333" i="1"/>
  <c r="K333" i="1"/>
  <c r="J333" i="1"/>
  <c r="I333" i="1"/>
  <c r="H333" i="1"/>
  <c r="G333" i="1"/>
  <c r="F333" i="1"/>
  <c r="E333" i="1"/>
  <c r="D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B332" i="1"/>
  <c r="A332" i="1"/>
  <c r="M331" i="1"/>
  <c r="L331" i="1"/>
  <c r="K331" i="1"/>
  <c r="J331" i="1"/>
  <c r="I331" i="1"/>
  <c r="H331" i="1"/>
  <c r="G331" i="1"/>
  <c r="F331" i="1"/>
  <c r="E331" i="1"/>
  <c r="D331" i="1"/>
  <c r="B331" i="1"/>
  <c r="A331" i="1"/>
  <c r="M330" i="1"/>
  <c r="L330" i="1"/>
  <c r="K330" i="1"/>
  <c r="J330" i="1"/>
  <c r="I330" i="1"/>
  <c r="N330" i="1" s="1"/>
  <c r="H330" i="1"/>
  <c r="G330" i="1"/>
  <c r="F330" i="1"/>
  <c r="E330" i="1"/>
  <c r="D330" i="1"/>
  <c r="B330" i="1"/>
  <c r="A330" i="1"/>
  <c r="M329" i="1"/>
  <c r="L329" i="1"/>
  <c r="K329" i="1"/>
  <c r="J329" i="1"/>
  <c r="I329" i="1"/>
  <c r="H329" i="1"/>
  <c r="G329" i="1"/>
  <c r="F329" i="1"/>
  <c r="E329" i="1"/>
  <c r="D329" i="1"/>
  <c r="B329" i="1"/>
  <c r="A329" i="1"/>
  <c r="M328" i="1"/>
  <c r="L328" i="1"/>
  <c r="K328" i="1"/>
  <c r="J328" i="1"/>
  <c r="I328" i="1"/>
  <c r="H328" i="1"/>
  <c r="G328" i="1"/>
  <c r="F328" i="1"/>
  <c r="E328" i="1"/>
  <c r="D328" i="1"/>
  <c r="B328" i="1"/>
  <c r="A328" i="1"/>
  <c r="M327" i="1"/>
  <c r="L327" i="1"/>
  <c r="K327" i="1"/>
  <c r="J327" i="1"/>
  <c r="I327" i="1"/>
  <c r="H327" i="1"/>
  <c r="G327" i="1"/>
  <c r="F327" i="1"/>
  <c r="E327" i="1"/>
  <c r="D327" i="1"/>
  <c r="B327" i="1"/>
  <c r="A327" i="1"/>
  <c r="M326" i="1"/>
  <c r="L326" i="1"/>
  <c r="K326" i="1"/>
  <c r="J326" i="1"/>
  <c r="I326" i="1"/>
  <c r="H326" i="1"/>
  <c r="G326" i="1"/>
  <c r="F326" i="1"/>
  <c r="E326" i="1"/>
  <c r="D326" i="1"/>
  <c r="B326" i="1"/>
  <c r="A326" i="1"/>
  <c r="M325" i="1"/>
  <c r="L325" i="1"/>
  <c r="K325" i="1"/>
  <c r="J325" i="1"/>
  <c r="I325" i="1"/>
  <c r="H325" i="1"/>
  <c r="G325" i="1"/>
  <c r="F325" i="1"/>
  <c r="E325" i="1"/>
  <c r="D325" i="1"/>
  <c r="B325" i="1"/>
  <c r="A325" i="1"/>
  <c r="M324" i="1"/>
  <c r="L324" i="1"/>
  <c r="K324" i="1"/>
  <c r="J324" i="1"/>
  <c r="I324" i="1"/>
  <c r="N324" i="1" s="1"/>
  <c r="H324" i="1"/>
  <c r="G324" i="1"/>
  <c r="F324" i="1"/>
  <c r="E324" i="1"/>
  <c r="D324" i="1"/>
  <c r="B324" i="1"/>
  <c r="A324" i="1"/>
  <c r="M323" i="1"/>
  <c r="L323" i="1"/>
  <c r="K323" i="1"/>
  <c r="J323" i="1"/>
  <c r="I323" i="1"/>
  <c r="N323" i="1" s="1"/>
  <c r="H323" i="1"/>
  <c r="G323" i="1"/>
  <c r="F323" i="1"/>
  <c r="E323" i="1"/>
  <c r="D323" i="1"/>
  <c r="B323" i="1"/>
  <c r="A323" i="1"/>
  <c r="M322" i="1"/>
  <c r="L322" i="1"/>
  <c r="K322" i="1"/>
  <c r="J322" i="1"/>
  <c r="I322" i="1"/>
  <c r="H322" i="1"/>
  <c r="G322" i="1"/>
  <c r="F322" i="1"/>
  <c r="E322" i="1"/>
  <c r="D322" i="1"/>
  <c r="B322" i="1"/>
  <c r="A322" i="1"/>
  <c r="M321" i="1"/>
  <c r="L321" i="1"/>
  <c r="K321" i="1"/>
  <c r="J321" i="1"/>
  <c r="I321" i="1"/>
  <c r="H321" i="1"/>
  <c r="G321" i="1"/>
  <c r="F321" i="1"/>
  <c r="E321" i="1"/>
  <c r="D321" i="1"/>
  <c r="B321" i="1"/>
  <c r="A321" i="1"/>
  <c r="M320" i="1"/>
  <c r="L320" i="1"/>
  <c r="K320" i="1"/>
  <c r="J320" i="1"/>
  <c r="I320" i="1"/>
  <c r="H320" i="1"/>
  <c r="G320" i="1"/>
  <c r="F320" i="1"/>
  <c r="E320" i="1"/>
  <c r="D320" i="1"/>
  <c r="B320" i="1"/>
  <c r="A320" i="1"/>
  <c r="M319" i="1"/>
  <c r="L319" i="1"/>
  <c r="K319" i="1"/>
  <c r="J319" i="1"/>
  <c r="I319" i="1"/>
  <c r="H319" i="1"/>
  <c r="G319" i="1"/>
  <c r="F319" i="1"/>
  <c r="E319" i="1"/>
  <c r="D319" i="1"/>
  <c r="B319" i="1"/>
  <c r="A319" i="1"/>
  <c r="M318" i="1"/>
  <c r="L318" i="1"/>
  <c r="K318" i="1"/>
  <c r="J318" i="1"/>
  <c r="I318" i="1"/>
  <c r="H318" i="1"/>
  <c r="G318" i="1"/>
  <c r="F318" i="1"/>
  <c r="E318" i="1"/>
  <c r="D318" i="1"/>
  <c r="B318" i="1"/>
  <c r="A318" i="1"/>
  <c r="M317" i="1"/>
  <c r="L317" i="1"/>
  <c r="K317" i="1"/>
  <c r="J317" i="1"/>
  <c r="I317" i="1"/>
  <c r="H317" i="1"/>
  <c r="G317" i="1"/>
  <c r="F317" i="1"/>
  <c r="E317" i="1"/>
  <c r="D317" i="1"/>
  <c r="B317" i="1"/>
  <c r="A317" i="1"/>
  <c r="M316" i="1"/>
  <c r="L316" i="1"/>
  <c r="K316" i="1"/>
  <c r="J316" i="1"/>
  <c r="I316" i="1"/>
  <c r="H316" i="1"/>
  <c r="G316" i="1"/>
  <c r="F316" i="1"/>
  <c r="E316" i="1"/>
  <c r="D316" i="1"/>
  <c r="B316" i="1"/>
  <c r="A316" i="1"/>
  <c r="M315" i="1"/>
  <c r="L315" i="1"/>
  <c r="K315" i="1"/>
  <c r="J315" i="1"/>
  <c r="I315" i="1"/>
  <c r="H315" i="1"/>
  <c r="G315" i="1"/>
  <c r="F315" i="1"/>
  <c r="E315" i="1"/>
  <c r="D315" i="1"/>
  <c r="B315" i="1"/>
  <c r="A315" i="1"/>
  <c r="M314" i="1"/>
  <c r="L314" i="1"/>
  <c r="K314" i="1"/>
  <c r="J314" i="1"/>
  <c r="I314" i="1"/>
  <c r="H314" i="1"/>
  <c r="G314" i="1"/>
  <c r="F314" i="1"/>
  <c r="E314" i="1"/>
  <c r="D314" i="1"/>
  <c r="B314" i="1"/>
  <c r="A314" i="1"/>
  <c r="M313" i="1"/>
  <c r="L313" i="1"/>
  <c r="K313" i="1"/>
  <c r="J313" i="1"/>
  <c r="I313" i="1"/>
  <c r="N313" i="1" s="1"/>
  <c r="H313" i="1"/>
  <c r="G313" i="1"/>
  <c r="F313" i="1"/>
  <c r="E313" i="1"/>
  <c r="D313" i="1"/>
  <c r="B313" i="1"/>
  <c r="A313" i="1"/>
  <c r="M312" i="1"/>
  <c r="L312" i="1"/>
  <c r="K312" i="1"/>
  <c r="J312" i="1"/>
  <c r="I312" i="1"/>
  <c r="H312" i="1"/>
  <c r="G312" i="1"/>
  <c r="F312" i="1"/>
  <c r="E312" i="1"/>
  <c r="D312" i="1"/>
  <c r="B312" i="1"/>
  <c r="A312" i="1"/>
  <c r="M311" i="1"/>
  <c r="L311" i="1"/>
  <c r="K311" i="1"/>
  <c r="J311" i="1"/>
  <c r="N311" i="1" s="1"/>
  <c r="I311" i="1"/>
  <c r="H311" i="1"/>
  <c r="G311" i="1"/>
  <c r="F311" i="1"/>
  <c r="E311" i="1"/>
  <c r="D311" i="1"/>
  <c r="B311" i="1"/>
  <c r="A311" i="1"/>
  <c r="M310" i="1"/>
  <c r="L310" i="1"/>
  <c r="K310" i="1"/>
  <c r="N310" i="1" s="1"/>
  <c r="J310" i="1"/>
  <c r="I310" i="1"/>
  <c r="H310" i="1"/>
  <c r="G310" i="1"/>
  <c r="F310" i="1"/>
  <c r="E310" i="1"/>
  <c r="D310" i="1"/>
  <c r="B310" i="1"/>
  <c r="A310" i="1"/>
  <c r="M309" i="1"/>
  <c r="L309" i="1"/>
  <c r="K309" i="1"/>
  <c r="J309" i="1"/>
  <c r="I309" i="1"/>
  <c r="H309" i="1"/>
  <c r="G309" i="1"/>
  <c r="F309" i="1"/>
  <c r="E309" i="1"/>
  <c r="D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B308" i="1"/>
  <c r="A308" i="1"/>
  <c r="M307" i="1"/>
  <c r="L307" i="1"/>
  <c r="K307" i="1"/>
  <c r="J307" i="1"/>
  <c r="I307" i="1"/>
  <c r="H307" i="1"/>
  <c r="G307" i="1"/>
  <c r="F307" i="1"/>
  <c r="E307" i="1"/>
  <c r="D307" i="1"/>
  <c r="B307" i="1"/>
  <c r="A307" i="1"/>
  <c r="M306" i="1"/>
  <c r="L306" i="1"/>
  <c r="K306" i="1"/>
  <c r="J306" i="1"/>
  <c r="I306" i="1"/>
  <c r="H306" i="1"/>
  <c r="G306" i="1"/>
  <c r="F306" i="1"/>
  <c r="E306" i="1"/>
  <c r="D306" i="1"/>
  <c r="B306" i="1"/>
  <c r="A306" i="1"/>
  <c r="M305" i="1"/>
  <c r="L305" i="1"/>
  <c r="K305" i="1"/>
  <c r="J305" i="1"/>
  <c r="I305" i="1"/>
  <c r="H305" i="1"/>
  <c r="G305" i="1"/>
  <c r="F305" i="1"/>
  <c r="E305" i="1"/>
  <c r="D305" i="1"/>
  <c r="B305" i="1"/>
  <c r="A305" i="1"/>
  <c r="M304" i="1"/>
  <c r="L304" i="1"/>
  <c r="K304" i="1"/>
  <c r="N304" i="1" s="1"/>
  <c r="J304" i="1"/>
  <c r="I304" i="1"/>
  <c r="H304" i="1"/>
  <c r="G304" i="1"/>
  <c r="F304" i="1"/>
  <c r="E304" i="1"/>
  <c r="D304" i="1"/>
  <c r="B304" i="1"/>
  <c r="A304" i="1"/>
  <c r="M303" i="1"/>
  <c r="L303" i="1"/>
  <c r="K303" i="1"/>
  <c r="J303" i="1"/>
  <c r="I303" i="1"/>
  <c r="H303" i="1"/>
  <c r="G303" i="1"/>
  <c r="F303" i="1"/>
  <c r="E303" i="1"/>
  <c r="D303" i="1"/>
  <c r="B303" i="1"/>
  <c r="A303" i="1"/>
  <c r="M302" i="1"/>
  <c r="L302" i="1"/>
  <c r="K302" i="1"/>
  <c r="J302" i="1"/>
  <c r="I302" i="1"/>
  <c r="H302" i="1"/>
  <c r="G302" i="1"/>
  <c r="F302" i="1"/>
  <c r="E302" i="1"/>
  <c r="D302" i="1"/>
  <c r="B302" i="1"/>
  <c r="A302" i="1"/>
  <c r="M301" i="1"/>
  <c r="L301" i="1"/>
  <c r="K301" i="1"/>
  <c r="J301" i="1"/>
  <c r="I301" i="1"/>
  <c r="H301" i="1"/>
  <c r="G301" i="1"/>
  <c r="F301" i="1"/>
  <c r="E301" i="1"/>
  <c r="D301" i="1"/>
  <c r="B301" i="1"/>
  <c r="A301" i="1"/>
  <c r="M300" i="1"/>
  <c r="L300" i="1"/>
  <c r="K300" i="1"/>
  <c r="N300" i="1" s="1"/>
  <c r="J300" i="1"/>
  <c r="I300" i="1"/>
  <c r="H300" i="1"/>
  <c r="G300" i="1"/>
  <c r="F300" i="1"/>
  <c r="E300" i="1"/>
  <c r="D300" i="1"/>
  <c r="B300" i="1"/>
  <c r="A300" i="1"/>
  <c r="M299" i="1"/>
  <c r="L299" i="1"/>
  <c r="K299" i="1"/>
  <c r="J299" i="1"/>
  <c r="I299" i="1"/>
  <c r="H299" i="1"/>
  <c r="G299" i="1"/>
  <c r="F299" i="1"/>
  <c r="E299" i="1"/>
  <c r="D299" i="1"/>
  <c r="B299" i="1"/>
  <c r="A299" i="1"/>
  <c r="M298" i="1"/>
  <c r="L298" i="1"/>
  <c r="K298" i="1"/>
  <c r="J298" i="1"/>
  <c r="I298" i="1"/>
  <c r="H298" i="1"/>
  <c r="G298" i="1"/>
  <c r="F298" i="1"/>
  <c r="E298" i="1"/>
  <c r="D298" i="1"/>
  <c r="B298" i="1"/>
  <c r="A298" i="1"/>
  <c r="M297" i="1"/>
  <c r="L297" i="1"/>
  <c r="K297" i="1"/>
  <c r="J297" i="1"/>
  <c r="I297" i="1"/>
  <c r="H297" i="1"/>
  <c r="G297" i="1"/>
  <c r="F297" i="1"/>
  <c r="E297" i="1"/>
  <c r="D297" i="1"/>
  <c r="B297" i="1"/>
  <c r="A297" i="1"/>
  <c r="M296" i="1"/>
  <c r="L296" i="1"/>
  <c r="K296" i="1"/>
  <c r="J296" i="1"/>
  <c r="I296" i="1"/>
  <c r="H296" i="1"/>
  <c r="G296" i="1"/>
  <c r="F296" i="1"/>
  <c r="E296" i="1"/>
  <c r="D296" i="1"/>
  <c r="B296" i="1"/>
  <c r="A296" i="1"/>
  <c r="M295" i="1"/>
  <c r="L295" i="1"/>
  <c r="K295" i="1"/>
  <c r="J295" i="1"/>
  <c r="I295" i="1"/>
  <c r="H295" i="1"/>
  <c r="G295" i="1"/>
  <c r="F295" i="1"/>
  <c r="E295" i="1"/>
  <c r="D295" i="1"/>
  <c r="B295" i="1"/>
  <c r="A295" i="1"/>
  <c r="M294" i="1"/>
  <c r="L294" i="1"/>
  <c r="K294" i="1"/>
  <c r="J294" i="1"/>
  <c r="I294" i="1"/>
  <c r="H294" i="1"/>
  <c r="G294" i="1"/>
  <c r="F294" i="1"/>
  <c r="E294" i="1"/>
  <c r="D294" i="1"/>
  <c r="B294" i="1"/>
  <c r="A294" i="1"/>
  <c r="M293" i="1"/>
  <c r="L293" i="1"/>
  <c r="K293" i="1"/>
  <c r="J293" i="1"/>
  <c r="I293" i="1"/>
  <c r="H293" i="1"/>
  <c r="G293" i="1"/>
  <c r="F293" i="1"/>
  <c r="E293" i="1"/>
  <c r="D293" i="1"/>
  <c r="B293" i="1"/>
  <c r="A293" i="1"/>
  <c r="M292" i="1"/>
  <c r="L292" i="1"/>
  <c r="K292" i="1"/>
  <c r="J292" i="1"/>
  <c r="I292" i="1"/>
  <c r="H292" i="1"/>
  <c r="G292" i="1"/>
  <c r="F292" i="1"/>
  <c r="E292" i="1"/>
  <c r="D292" i="1"/>
  <c r="B292" i="1"/>
  <c r="A292" i="1"/>
  <c r="M291" i="1"/>
  <c r="L291" i="1"/>
  <c r="K291" i="1"/>
  <c r="J291" i="1"/>
  <c r="I291" i="1"/>
  <c r="H291" i="1"/>
  <c r="G291" i="1"/>
  <c r="F291" i="1"/>
  <c r="E291" i="1"/>
  <c r="D291" i="1"/>
  <c r="B291" i="1"/>
  <c r="A291" i="1"/>
  <c r="M290" i="1"/>
  <c r="L290" i="1"/>
  <c r="K290" i="1"/>
  <c r="J290" i="1"/>
  <c r="I290" i="1"/>
  <c r="H290" i="1"/>
  <c r="G290" i="1"/>
  <c r="F290" i="1"/>
  <c r="E290" i="1"/>
  <c r="D290" i="1"/>
  <c r="B290" i="1"/>
  <c r="A290" i="1"/>
  <c r="M289" i="1"/>
  <c r="L289" i="1"/>
  <c r="K289" i="1"/>
  <c r="J289" i="1"/>
  <c r="I289" i="1"/>
  <c r="H289" i="1"/>
  <c r="G289" i="1"/>
  <c r="F289" i="1"/>
  <c r="E289" i="1"/>
  <c r="D289" i="1"/>
  <c r="B289" i="1"/>
  <c r="A289" i="1"/>
  <c r="M288" i="1"/>
  <c r="L288" i="1"/>
  <c r="K288" i="1"/>
  <c r="J288" i="1"/>
  <c r="I288" i="1"/>
  <c r="H288" i="1"/>
  <c r="G288" i="1"/>
  <c r="F288" i="1"/>
  <c r="E288" i="1"/>
  <c r="D288" i="1"/>
  <c r="B288" i="1"/>
  <c r="A288" i="1"/>
  <c r="M287" i="1"/>
  <c r="L287" i="1"/>
  <c r="K287" i="1"/>
  <c r="N287" i="1" s="1"/>
  <c r="J287" i="1"/>
  <c r="I287" i="1"/>
  <c r="H287" i="1"/>
  <c r="G287" i="1"/>
  <c r="F287" i="1"/>
  <c r="E287" i="1"/>
  <c r="D287" i="1"/>
  <c r="B287" i="1"/>
  <c r="A287" i="1"/>
  <c r="M286" i="1"/>
  <c r="L286" i="1"/>
  <c r="K286" i="1"/>
  <c r="J286" i="1"/>
  <c r="I286" i="1"/>
  <c r="H286" i="1"/>
  <c r="G286" i="1"/>
  <c r="F286" i="1"/>
  <c r="E286" i="1"/>
  <c r="D286" i="1"/>
  <c r="B286" i="1"/>
  <c r="A286" i="1"/>
  <c r="M285" i="1"/>
  <c r="L285" i="1"/>
  <c r="K285" i="1"/>
  <c r="J285" i="1"/>
  <c r="I285" i="1"/>
  <c r="H285" i="1"/>
  <c r="G285" i="1"/>
  <c r="F285" i="1"/>
  <c r="E285" i="1"/>
  <c r="D285" i="1"/>
  <c r="B285" i="1"/>
  <c r="A285" i="1"/>
  <c r="M284" i="1"/>
  <c r="L284" i="1"/>
  <c r="K284" i="1"/>
  <c r="J284" i="1"/>
  <c r="I284" i="1"/>
  <c r="H284" i="1"/>
  <c r="G284" i="1"/>
  <c r="F284" i="1"/>
  <c r="E284" i="1"/>
  <c r="D284" i="1"/>
  <c r="B284" i="1"/>
  <c r="A284" i="1"/>
  <c r="M283" i="1"/>
  <c r="L283" i="1"/>
  <c r="K283" i="1"/>
  <c r="J283" i="1"/>
  <c r="I283" i="1"/>
  <c r="H283" i="1"/>
  <c r="G283" i="1"/>
  <c r="F283" i="1"/>
  <c r="E283" i="1"/>
  <c r="D283" i="1"/>
  <c r="B283" i="1"/>
  <c r="A283" i="1"/>
  <c r="M282" i="1"/>
  <c r="L282" i="1"/>
  <c r="K282" i="1"/>
  <c r="J282" i="1"/>
  <c r="I282" i="1"/>
  <c r="H282" i="1"/>
  <c r="G282" i="1"/>
  <c r="F282" i="1"/>
  <c r="E282" i="1"/>
  <c r="D282" i="1"/>
  <c r="B282" i="1"/>
  <c r="A282" i="1"/>
  <c r="M281" i="1"/>
  <c r="L281" i="1"/>
  <c r="K281" i="1"/>
  <c r="J281" i="1"/>
  <c r="I281" i="1"/>
  <c r="H281" i="1"/>
  <c r="G281" i="1"/>
  <c r="F281" i="1"/>
  <c r="E281" i="1"/>
  <c r="D281" i="1"/>
  <c r="B281" i="1"/>
  <c r="A281" i="1"/>
  <c r="M280" i="1"/>
  <c r="L280" i="1"/>
  <c r="K280" i="1"/>
  <c r="J280" i="1"/>
  <c r="I280" i="1"/>
  <c r="H280" i="1"/>
  <c r="G280" i="1"/>
  <c r="F280" i="1"/>
  <c r="E280" i="1"/>
  <c r="D280" i="1"/>
  <c r="B280" i="1"/>
  <c r="A280" i="1"/>
  <c r="M279" i="1"/>
  <c r="L279" i="1"/>
  <c r="K279" i="1"/>
  <c r="J279" i="1"/>
  <c r="I279" i="1"/>
  <c r="H279" i="1"/>
  <c r="G279" i="1"/>
  <c r="F279" i="1"/>
  <c r="E279" i="1"/>
  <c r="D279" i="1"/>
  <c r="B279" i="1"/>
  <c r="A279" i="1"/>
  <c r="M278" i="1"/>
  <c r="L278" i="1"/>
  <c r="K278" i="1"/>
  <c r="J278" i="1"/>
  <c r="I278" i="1"/>
  <c r="H278" i="1"/>
  <c r="G278" i="1"/>
  <c r="F278" i="1"/>
  <c r="E278" i="1"/>
  <c r="D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B277" i="1"/>
  <c r="A277" i="1"/>
  <c r="M276" i="1"/>
  <c r="L276" i="1"/>
  <c r="K276" i="1"/>
  <c r="J276" i="1"/>
  <c r="I276" i="1"/>
  <c r="H276" i="1"/>
  <c r="G276" i="1"/>
  <c r="F276" i="1"/>
  <c r="E276" i="1"/>
  <c r="D276" i="1"/>
  <c r="B276" i="1"/>
  <c r="A276" i="1"/>
  <c r="M275" i="1"/>
  <c r="L275" i="1"/>
  <c r="K275" i="1"/>
  <c r="J275" i="1"/>
  <c r="I275" i="1"/>
  <c r="H275" i="1"/>
  <c r="G275" i="1"/>
  <c r="F275" i="1"/>
  <c r="E275" i="1"/>
  <c r="D275" i="1"/>
  <c r="B275" i="1"/>
  <c r="A275" i="1"/>
  <c r="M274" i="1"/>
  <c r="L274" i="1"/>
  <c r="K274" i="1"/>
  <c r="J274" i="1"/>
  <c r="N274" i="1" s="1"/>
  <c r="I274" i="1"/>
  <c r="H274" i="1"/>
  <c r="G274" i="1"/>
  <c r="F274" i="1"/>
  <c r="E274" i="1"/>
  <c r="D274" i="1"/>
  <c r="B274" i="1"/>
  <c r="A274" i="1"/>
  <c r="M273" i="1"/>
  <c r="L273" i="1"/>
  <c r="K273" i="1"/>
  <c r="J273" i="1"/>
  <c r="I273" i="1"/>
  <c r="H273" i="1"/>
  <c r="G273" i="1"/>
  <c r="F273" i="1"/>
  <c r="E273" i="1"/>
  <c r="D273" i="1"/>
  <c r="B273" i="1"/>
  <c r="A273" i="1"/>
  <c r="M272" i="1"/>
  <c r="L272" i="1"/>
  <c r="K272" i="1"/>
  <c r="J272" i="1"/>
  <c r="I272" i="1"/>
  <c r="H272" i="1"/>
  <c r="G272" i="1"/>
  <c r="F272" i="1"/>
  <c r="E272" i="1"/>
  <c r="D272" i="1"/>
  <c r="B272" i="1"/>
  <c r="A272" i="1"/>
  <c r="M271" i="1"/>
  <c r="L271" i="1"/>
  <c r="K271" i="1"/>
  <c r="J271" i="1"/>
  <c r="I271" i="1"/>
  <c r="N271" i="1" s="1"/>
  <c r="H271" i="1"/>
  <c r="G271" i="1"/>
  <c r="F271" i="1"/>
  <c r="E271" i="1"/>
  <c r="D271" i="1"/>
  <c r="B271" i="1"/>
  <c r="A271" i="1"/>
  <c r="M270" i="1"/>
  <c r="L270" i="1"/>
  <c r="K270" i="1"/>
  <c r="J270" i="1"/>
  <c r="I270" i="1"/>
  <c r="H270" i="1"/>
  <c r="G270" i="1"/>
  <c r="F270" i="1"/>
  <c r="E270" i="1"/>
  <c r="D270" i="1"/>
  <c r="B270" i="1"/>
  <c r="A270" i="1"/>
  <c r="M269" i="1"/>
  <c r="L269" i="1"/>
  <c r="K269" i="1"/>
  <c r="J269" i="1"/>
  <c r="I269" i="1"/>
  <c r="H269" i="1"/>
  <c r="G269" i="1"/>
  <c r="F269" i="1"/>
  <c r="E269" i="1"/>
  <c r="D269" i="1"/>
  <c r="B269" i="1"/>
  <c r="A269" i="1"/>
  <c r="M268" i="1"/>
  <c r="L268" i="1"/>
  <c r="K268" i="1"/>
  <c r="J268" i="1"/>
  <c r="I268" i="1"/>
  <c r="H268" i="1"/>
  <c r="G268" i="1"/>
  <c r="F268" i="1"/>
  <c r="E268" i="1"/>
  <c r="D268" i="1"/>
  <c r="B268" i="1"/>
  <c r="A268" i="1"/>
  <c r="M267" i="1"/>
  <c r="L267" i="1"/>
  <c r="K267" i="1"/>
  <c r="J267" i="1"/>
  <c r="I267" i="1"/>
  <c r="H267" i="1"/>
  <c r="G267" i="1"/>
  <c r="F267" i="1"/>
  <c r="E267" i="1"/>
  <c r="D267" i="1"/>
  <c r="B267" i="1"/>
  <c r="A267" i="1"/>
  <c r="M266" i="1"/>
  <c r="L266" i="1"/>
  <c r="K266" i="1"/>
  <c r="J266" i="1"/>
  <c r="I266" i="1"/>
  <c r="H266" i="1"/>
  <c r="G266" i="1"/>
  <c r="F266" i="1"/>
  <c r="E266" i="1"/>
  <c r="D266" i="1"/>
  <c r="B266" i="1"/>
  <c r="A266" i="1"/>
  <c r="M265" i="1"/>
  <c r="L265" i="1"/>
  <c r="K265" i="1"/>
  <c r="J265" i="1"/>
  <c r="I265" i="1"/>
  <c r="N265" i="1" s="1"/>
  <c r="H265" i="1"/>
  <c r="G265" i="1"/>
  <c r="F265" i="1"/>
  <c r="E265" i="1"/>
  <c r="D265" i="1"/>
  <c r="B265" i="1"/>
  <c r="A265" i="1"/>
  <c r="M264" i="1"/>
  <c r="L264" i="1"/>
  <c r="K264" i="1"/>
  <c r="J264" i="1"/>
  <c r="I264" i="1"/>
  <c r="H264" i="1"/>
  <c r="G264" i="1"/>
  <c r="F264" i="1"/>
  <c r="E264" i="1"/>
  <c r="D264" i="1"/>
  <c r="B264" i="1"/>
  <c r="A264" i="1"/>
  <c r="M263" i="1"/>
  <c r="L263" i="1"/>
  <c r="K263" i="1"/>
  <c r="J263" i="1"/>
  <c r="I263" i="1"/>
  <c r="H263" i="1"/>
  <c r="G263" i="1"/>
  <c r="F263" i="1"/>
  <c r="E263" i="1"/>
  <c r="D263" i="1"/>
  <c r="B263" i="1"/>
  <c r="A263" i="1"/>
  <c r="M262" i="1"/>
  <c r="L262" i="1"/>
  <c r="K262" i="1"/>
  <c r="J262" i="1"/>
  <c r="I262" i="1"/>
  <c r="H262" i="1"/>
  <c r="G262" i="1"/>
  <c r="F262" i="1"/>
  <c r="E262" i="1"/>
  <c r="D262" i="1"/>
  <c r="B262" i="1"/>
  <c r="A262" i="1"/>
  <c r="M261" i="1"/>
  <c r="L261" i="1"/>
  <c r="K261" i="1"/>
  <c r="J261" i="1"/>
  <c r="I261" i="1"/>
  <c r="H261" i="1"/>
  <c r="G261" i="1"/>
  <c r="F261" i="1"/>
  <c r="E261" i="1"/>
  <c r="D261" i="1"/>
  <c r="B261" i="1"/>
  <c r="A261" i="1"/>
  <c r="M260" i="1"/>
  <c r="L260" i="1"/>
  <c r="K260" i="1"/>
  <c r="J260" i="1"/>
  <c r="I260" i="1"/>
  <c r="H260" i="1"/>
  <c r="G260" i="1"/>
  <c r="F260" i="1"/>
  <c r="E260" i="1"/>
  <c r="D260" i="1"/>
  <c r="B260" i="1"/>
  <c r="A260" i="1"/>
  <c r="M259" i="1"/>
  <c r="L259" i="1"/>
  <c r="K259" i="1"/>
  <c r="J259" i="1"/>
  <c r="I259" i="1"/>
  <c r="H259" i="1"/>
  <c r="G259" i="1"/>
  <c r="F259" i="1"/>
  <c r="E259" i="1"/>
  <c r="D259" i="1"/>
  <c r="B259" i="1"/>
  <c r="A259" i="1"/>
  <c r="M258" i="1"/>
  <c r="L258" i="1"/>
  <c r="K258" i="1"/>
  <c r="J258" i="1"/>
  <c r="N258" i="1" s="1"/>
  <c r="I258" i="1"/>
  <c r="H258" i="1"/>
  <c r="G258" i="1"/>
  <c r="F258" i="1"/>
  <c r="E258" i="1"/>
  <c r="D258" i="1"/>
  <c r="B258" i="1"/>
  <c r="A258" i="1"/>
  <c r="M257" i="1"/>
  <c r="L257" i="1"/>
  <c r="K257" i="1"/>
  <c r="J257" i="1"/>
  <c r="I257" i="1"/>
  <c r="H257" i="1"/>
  <c r="G257" i="1"/>
  <c r="F257" i="1"/>
  <c r="E257" i="1"/>
  <c r="D257" i="1"/>
  <c r="B257" i="1"/>
  <c r="A257" i="1"/>
  <c r="M256" i="1"/>
  <c r="L256" i="1"/>
  <c r="K256" i="1"/>
  <c r="J256" i="1"/>
  <c r="I256" i="1"/>
  <c r="H256" i="1"/>
  <c r="G256" i="1"/>
  <c r="F256" i="1"/>
  <c r="E256" i="1"/>
  <c r="D256" i="1"/>
  <c r="B256" i="1"/>
  <c r="A256" i="1"/>
  <c r="M255" i="1"/>
  <c r="L255" i="1"/>
  <c r="K255" i="1"/>
  <c r="J255" i="1"/>
  <c r="I255" i="1"/>
  <c r="H255" i="1"/>
  <c r="G255" i="1"/>
  <c r="F255" i="1"/>
  <c r="E255" i="1"/>
  <c r="D255" i="1"/>
  <c r="B255" i="1"/>
  <c r="A255" i="1"/>
  <c r="M254" i="1"/>
  <c r="L254" i="1"/>
  <c r="K254" i="1"/>
  <c r="J254" i="1"/>
  <c r="I254" i="1"/>
  <c r="H254" i="1"/>
  <c r="G254" i="1"/>
  <c r="F254" i="1"/>
  <c r="E254" i="1"/>
  <c r="D254" i="1"/>
  <c r="B254" i="1"/>
  <c r="A254" i="1"/>
  <c r="M253" i="1"/>
  <c r="L253" i="1"/>
  <c r="K253" i="1"/>
  <c r="J253" i="1"/>
  <c r="I253" i="1"/>
  <c r="H253" i="1"/>
  <c r="G253" i="1"/>
  <c r="F253" i="1"/>
  <c r="E253" i="1"/>
  <c r="D253" i="1"/>
  <c r="B253" i="1"/>
  <c r="A253" i="1"/>
  <c r="M252" i="1"/>
  <c r="L252" i="1"/>
  <c r="K252" i="1"/>
  <c r="J252" i="1"/>
  <c r="I252" i="1"/>
  <c r="H252" i="1"/>
  <c r="G252" i="1"/>
  <c r="F252" i="1"/>
  <c r="E252" i="1"/>
  <c r="D252" i="1"/>
  <c r="B252" i="1"/>
  <c r="A252" i="1"/>
  <c r="M251" i="1"/>
  <c r="L251" i="1"/>
  <c r="K251" i="1"/>
  <c r="J251" i="1"/>
  <c r="I251" i="1"/>
  <c r="H251" i="1"/>
  <c r="G251" i="1"/>
  <c r="F251" i="1"/>
  <c r="E251" i="1"/>
  <c r="D251" i="1"/>
  <c r="B251" i="1"/>
  <c r="A251" i="1"/>
  <c r="M250" i="1"/>
  <c r="L250" i="1"/>
  <c r="K250" i="1"/>
  <c r="J250" i="1"/>
  <c r="I250" i="1"/>
  <c r="H250" i="1"/>
  <c r="G250" i="1"/>
  <c r="F250" i="1"/>
  <c r="E250" i="1"/>
  <c r="D250" i="1"/>
  <c r="B250" i="1"/>
  <c r="A250" i="1"/>
  <c r="M249" i="1"/>
  <c r="L249" i="1"/>
  <c r="K249" i="1"/>
  <c r="J249" i="1"/>
  <c r="I249" i="1"/>
  <c r="H249" i="1"/>
  <c r="G249" i="1"/>
  <c r="F249" i="1"/>
  <c r="E249" i="1"/>
  <c r="D249" i="1"/>
  <c r="B249" i="1"/>
  <c r="A249" i="1"/>
  <c r="M248" i="1"/>
  <c r="L248" i="1"/>
  <c r="K248" i="1"/>
  <c r="J248" i="1"/>
  <c r="I248" i="1"/>
  <c r="H248" i="1"/>
  <c r="G248" i="1"/>
  <c r="F248" i="1"/>
  <c r="E248" i="1"/>
  <c r="D248" i="1"/>
  <c r="B248" i="1"/>
  <c r="A248" i="1"/>
  <c r="M247" i="1"/>
  <c r="L247" i="1"/>
  <c r="K247" i="1"/>
  <c r="J247" i="1"/>
  <c r="I247" i="1"/>
  <c r="H247" i="1"/>
  <c r="G247" i="1"/>
  <c r="F247" i="1"/>
  <c r="E247" i="1"/>
  <c r="D247" i="1"/>
  <c r="B247" i="1"/>
  <c r="A247" i="1"/>
  <c r="M246" i="1"/>
  <c r="L246" i="1"/>
  <c r="K246" i="1"/>
  <c r="J246" i="1"/>
  <c r="I246" i="1"/>
  <c r="H246" i="1"/>
  <c r="G246" i="1"/>
  <c r="F246" i="1"/>
  <c r="E246" i="1"/>
  <c r="D246" i="1"/>
  <c r="B246" i="1"/>
  <c r="A246" i="1"/>
  <c r="M245" i="1"/>
  <c r="L245" i="1"/>
  <c r="K245" i="1"/>
  <c r="J245" i="1"/>
  <c r="I245" i="1"/>
  <c r="N245" i="1" s="1"/>
  <c r="H245" i="1"/>
  <c r="G245" i="1"/>
  <c r="F245" i="1"/>
  <c r="E245" i="1"/>
  <c r="D245" i="1"/>
  <c r="B245" i="1"/>
  <c r="A245" i="1"/>
  <c r="M244" i="1"/>
  <c r="L244" i="1"/>
  <c r="K244" i="1"/>
  <c r="J244" i="1"/>
  <c r="I244" i="1"/>
  <c r="H244" i="1"/>
  <c r="G244" i="1"/>
  <c r="F244" i="1"/>
  <c r="E244" i="1"/>
  <c r="D244" i="1"/>
  <c r="B244" i="1"/>
  <c r="A244" i="1"/>
  <c r="M243" i="1"/>
  <c r="L243" i="1"/>
  <c r="K243" i="1"/>
  <c r="J243" i="1"/>
  <c r="I243" i="1"/>
  <c r="H243" i="1"/>
  <c r="G243" i="1"/>
  <c r="F243" i="1"/>
  <c r="E243" i="1"/>
  <c r="D243" i="1"/>
  <c r="B243" i="1"/>
  <c r="A243" i="1"/>
  <c r="M242" i="1"/>
  <c r="L242" i="1"/>
  <c r="K242" i="1"/>
  <c r="J242" i="1"/>
  <c r="I242" i="1"/>
  <c r="N242" i="1" s="1"/>
  <c r="H242" i="1"/>
  <c r="G242" i="1"/>
  <c r="F242" i="1"/>
  <c r="E242" i="1"/>
  <c r="D242" i="1"/>
  <c r="B242" i="1"/>
  <c r="A242" i="1"/>
  <c r="M241" i="1"/>
  <c r="L241" i="1"/>
  <c r="K241" i="1"/>
  <c r="J241" i="1"/>
  <c r="I241" i="1"/>
  <c r="H241" i="1"/>
  <c r="G241" i="1"/>
  <c r="F241" i="1"/>
  <c r="E241" i="1"/>
  <c r="D241" i="1"/>
  <c r="B241" i="1"/>
  <c r="A241" i="1"/>
  <c r="M240" i="1"/>
  <c r="L240" i="1"/>
  <c r="K240" i="1"/>
  <c r="J240" i="1"/>
  <c r="I240" i="1"/>
  <c r="H240" i="1"/>
  <c r="G240" i="1"/>
  <c r="F240" i="1"/>
  <c r="E240" i="1"/>
  <c r="D240" i="1"/>
  <c r="B240" i="1"/>
  <c r="A240" i="1"/>
  <c r="M239" i="1"/>
  <c r="L239" i="1"/>
  <c r="K239" i="1"/>
  <c r="J239" i="1"/>
  <c r="I239" i="1"/>
  <c r="H239" i="1"/>
  <c r="G239" i="1"/>
  <c r="F239" i="1"/>
  <c r="E239" i="1"/>
  <c r="D239" i="1"/>
  <c r="B239" i="1"/>
  <c r="A239" i="1"/>
  <c r="M238" i="1"/>
  <c r="L238" i="1"/>
  <c r="K238" i="1"/>
  <c r="J238" i="1"/>
  <c r="I238" i="1"/>
  <c r="H238" i="1"/>
  <c r="G238" i="1"/>
  <c r="F238" i="1"/>
  <c r="E238" i="1"/>
  <c r="D238" i="1"/>
  <c r="B238" i="1"/>
  <c r="A238" i="1"/>
  <c r="M237" i="1"/>
  <c r="L237" i="1"/>
  <c r="K237" i="1"/>
  <c r="J237" i="1"/>
  <c r="I237" i="1"/>
  <c r="H237" i="1"/>
  <c r="G237" i="1"/>
  <c r="F237" i="1"/>
  <c r="E237" i="1"/>
  <c r="D237" i="1"/>
  <c r="B237" i="1"/>
  <c r="A237" i="1"/>
  <c r="M236" i="1"/>
  <c r="L236" i="1"/>
  <c r="K236" i="1"/>
  <c r="J236" i="1"/>
  <c r="I236" i="1"/>
  <c r="H236" i="1"/>
  <c r="G236" i="1"/>
  <c r="F236" i="1"/>
  <c r="E236" i="1"/>
  <c r="D236" i="1"/>
  <c r="B236" i="1"/>
  <c r="A236" i="1"/>
  <c r="M235" i="1"/>
  <c r="L235" i="1"/>
  <c r="K235" i="1"/>
  <c r="J235" i="1"/>
  <c r="I235" i="1"/>
  <c r="H235" i="1"/>
  <c r="G235" i="1"/>
  <c r="F235" i="1"/>
  <c r="E235" i="1"/>
  <c r="D235" i="1"/>
  <c r="B235" i="1"/>
  <c r="A235" i="1"/>
  <c r="M234" i="1"/>
  <c r="L234" i="1"/>
  <c r="K234" i="1"/>
  <c r="J234" i="1"/>
  <c r="I234" i="1"/>
  <c r="H234" i="1"/>
  <c r="G234" i="1"/>
  <c r="F234" i="1"/>
  <c r="E234" i="1"/>
  <c r="D234" i="1"/>
  <c r="B234" i="1"/>
  <c r="A234" i="1"/>
  <c r="M233" i="1"/>
  <c r="L233" i="1"/>
  <c r="K233" i="1"/>
  <c r="J233" i="1"/>
  <c r="I233" i="1"/>
  <c r="H233" i="1"/>
  <c r="G233" i="1"/>
  <c r="F233" i="1"/>
  <c r="E233" i="1"/>
  <c r="D233" i="1"/>
  <c r="B233" i="1"/>
  <c r="A233" i="1"/>
  <c r="M232" i="1"/>
  <c r="L232" i="1"/>
  <c r="K232" i="1"/>
  <c r="J232" i="1"/>
  <c r="I232" i="1"/>
  <c r="H232" i="1"/>
  <c r="G232" i="1"/>
  <c r="F232" i="1"/>
  <c r="E232" i="1"/>
  <c r="D232" i="1"/>
  <c r="B232" i="1"/>
  <c r="A232" i="1"/>
  <c r="M231" i="1"/>
  <c r="L231" i="1"/>
  <c r="K231" i="1"/>
  <c r="J231" i="1"/>
  <c r="I231" i="1"/>
  <c r="H231" i="1"/>
  <c r="G231" i="1"/>
  <c r="F231" i="1"/>
  <c r="E231" i="1"/>
  <c r="D231" i="1"/>
  <c r="B231" i="1"/>
  <c r="A231" i="1"/>
  <c r="M230" i="1"/>
  <c r="L230" i="1"/>
  <c r="K230" i="1"/>
  <c r="J230" i="1"/>
  <c r="I230" i="1"/>
  <c r="H230" i="1"/>
  <c r="G230" i="1"/>
  <c r="F230" i="1"/>
  <c r="E230" i="1"/>
  <c r="D230" i="1"/>
  <c r="B230" i="1"/>
  <c r="A230" i="1"/>
  <c r="M229" i="1"/>
  <c r="L229" i="1"/>
  <c r="K229" i="1"/>
  <c r="J229" i="1"/>
  <c r="I229" i="1"/>
  <c r="H229" i="1"/>
  <c r="G229" i="1"/>
  <c r="F229" i="1"/>
  <c r="E229" i="1"/>
  <c r="D229" i="1"/>
  <c r="B229" i="1"/>
  <c r="A229" i="1"/>
  <c r="M228" i="1"/>
  <c r="L228" i="1"/>
  <c r="K228" i="1"/>
  <c r="J228" i="1"/>
  <c r="I228" i="1"/>
  <c r="N228" i="1" s="1"/>
  <c r="H228" i="1"/>
  <c r="G228" i="1"/>
  <c r="F228" i="1"/>
  <c r="E228" i="1"/>
  <c r="D228" i="1"/>
  <c r="B228" i="1"/>
  <c r="A228" i="1"/>
  <c r="M227" i="1"/>
  <c r="L227" i="1"/>
  <c r="K227" i="1"/>
  <c r="J227" i="1"/>
  <c r="I227" i="1"/>
  <c r="H227" i="1"/>
  <c r="G227" i="1"/>
  <c r="F227" i="1"/>
  <c r="E227" i="1"/>
  <c r="D227" i="1"/>
  <c r="B227" i="1"/>
  <c r="A227" i="1"/>
  <c r="M226" i="1"/>
  <c r="L226" i="1"/>
  <c r="K226" i="1"/>
  <c r="J226" i="1"/>
  <c r="I226" i="1"/>
  <c r="H226" i="1"/>
  <c r="G226" i="1"/>
  <c r="F226" i="1"/>
  <c r="E226" i="1"/>
  <c r="D226" i="1"/>
  <c r="B226" i="1"/>
  <c r="A226" i="1"/>
  <c r="M225" i="1"/>
  <c r="L225" i="1"/>
  <c r="K225" i="1"/>
  <c r="J225" i="1"/>
  <c r="I225" i="1"/>
  <c r="H225" i="1"/>
  <c r="G225" i="1"/>
  <c r="F225" i="1"/>
  <c r="E225" i="1"/>
  <c r="D225" i="1"/>
  <c r="B225" i="1"/>
  <c r="A225" i="1"/>
  <c r="M224" i="1"/>
  <c r="L224" i="1"/>
  <c r="K224" i="1"/>
  <c r="J224" i="1"/>
  <c r="I224" i="1"/>
  <c r="H224" i="1"/>
  <c r="G224" i="1"/>
  <c r="F224" i="1"/>
  <c r="E224" i="1"/>
  <c r="D224" i="1"/>
  <c r="B224" i="1"/>
  <c r="A224" i="1"/>
  <c r="M223" i="1"/>
  <c r="L223" i="1"/>
  <c r="K223" i="1"/>
  <c r="J223" i="1"/>
  <c r="I223" i="1"/>
  <c r="H223" i="1"/>
  <c r="G223" i="1"/>
  <c r="F223" i="1"/>
  <c r="E223" i="1"/>
  <c r="D223" i="1"/>
  <c r="B223" i="1"/>
  <c r="A223" i="1"/>
  <c r="M222" i="1"/>
  <c r="L222" i="1"/>
  <c r="K222" i="1"/>
  <c r="J222" i="1"/>
  <c r="I222" i="1"/>
  <c r="H222" i="1"/>
  <c r="G222" i="1"/>
  <c r="F222" i="1"/>
  <c r="E222" i="1"/>
  <c r="D222" i="1"/>
  <c r="B222" i="1"/>
  <c r="A222" i="1"/>
  <c r="M221" i="1"/>
  <c r="L221" i="1"/>
  <c r="K221" i="1"/>
  <c r="J221" i="1"/>
  <c r="I221" i="1"/>
  <c r="H221" i="1"/>
  <c r="G221" i="1"/>
  <c r="F221" i="1"/>
  <c r="E221" i="1"/>
  <c r="D221" i="1"/>
  <c r="B221" i="1"/>
  <c r="A221" i="1"/>
  <c r="M220" i="1"/>
  <c r="L220" i="1"/>
  <c r="K220" i="1"/>
  <c r="J220" i="1"/>
  <c r="I220" i="1"/>
  <c r="H220" i="1"/>
  <c r="G220" i="1"/>
  <c r="F220" i="1"/>
  <c r="E220" i="1"/>
  <c r="D220" i="1"/>
  <c r="B220" i="1"/>
  <c r="A220" i="1"/>
  <c r="M219" i="1"/>
  <c r="L219" i="1"/>
  <c r="K219" i="1"/>
  <c r="J219" i="1"/>
  <c r="I219" i="1"/>
  <c r="H219" i="1"/>
  <c r="G219" i="1"/>
  <c r="F219" i="1"/>
  <c r="E219" i="1"/>
  <c r="D219" i="1"/>
  <c r="B219" i="1"/>
  <c r="A219" i="1"/>
  <c r="M218" i="1"/>
  <c r="L218" i="1"/>
  <c r="K218" i="1"/>
  <c r="J218" i="1"/>
  <c r="I218" i="1"/>
  <c r="H218" i="1"/>
  <c r="G218" i="1"/>
  <c r="F218" i="1"/>
  <c r="E218" i="1"/>
  <c r="D218" i="1"/>
  <c r="B218" i="1"/>
  <c r="A218" i="1"/>
  <c r="M217" i="1"/>
  <c r="L217" i="1"/>
  <c r="K217" i="1"/>
  <c r="J217" i="1"/>
  <c r="I217" i="1"/>
  <c r="H217" i="1"/>
  <c r="G217" i="1"/>
  <c r="F217" i="1"/>
  <c r="E217" i="1"/>
  <c r="D217" i="1"/>
  <c r="B217" i="1"/>
  <c r="A217" i="1"/>
  <c r="M216" i="1"/>
  <c r="L216" i="1"/>
  <c r="K216" i="1"/>
  <c r="J216" i="1"/>
  <c r="I216" i="1"/>
  <c r="H216" i="1"/>
  <c r="G216" i="1"/>
  <c r="F216" i="1"/>
  <c r="E216" i="1"/>
  <c r="D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B215" i="1"/>
  <c r="A215" i="1"/>
  <c r="M214" i="1"/>
  <c r="L214" i="1"/>
  <c r="K214" i="1"/>
  <c r="J214" i="1"/>
  <c r="I214" i="1"/>
  <c r="N214" i="1" s="1"/>
  <c r="H214" i="1"/>
  <c r="G214" i="1"/>
  <c r="F214" i="1"/>
  <c r="E214" i="1"/>
  <c r="D214" i="1"/>
  <c r="B214" i="1"/>
  <c r="A214" i="1"/>
  <c r="M213" i="1"/>
  <c r="L213" i="1"/>
  <c r="K213" i="1"/>
  <c r="J213" i="1"/>
  <c r="I213" i="1"/>
  <c r="H213" i="1"/>
  <c r="G213" i="1"/>
  <c r="F213" i="1"/>
  <c r="E213" i="1"/>
  <c r="D213" i="1"/>
  <c r="B213" i="1"/>
  <c r="A213" i="1"/>
  <c r="M212" i="1"/>
  <c r="L212" i="1"/>
  <c r="K212" i="1"/>
  <c r="J212" i="1"/>
  <c r="I212" i="1"/>
  <c r="N212" i="1" s="1"/>
  <c r="H212" i="1"/>
  <c r="G212" i="1"/>
  <c r="F212" i="1"/>
  <c r="E212" i="1"/>
  <c r="D212" i="1"/>
  <c r="B212" i="1"/>
  <c r="A212" i="1"/>
  <c r="M211" i="1"/>
  <c r="L211" i="1"/>
  <c r="K211" i="1"/>
  <c r="J211" i="1"/>
  <c r="I211" i="1"/>
  <c r="H211" i="1"/>
  <c r="G211" i="1"/>
  <c r="F211" i="1"/>
  <c r="E211" i="1"/>
  <c r="D211" i="1"/>
  <c r="B211" i="1"/>
  <c r="A211" i="1"/>
  <c r="M210" i="1"/>
  <c r="L210" i="1"/>
  <c r="K210" i="1"/>
  <c r="J210" i="1"/>
  <c r="I210" i="1"/>
  <c r="H210" i="1"/>
  <c r="G210" i="1"/>
  <c r="F210" i="1"/>
  <c r="E210" i="1"/>
  <c r="D210" i="1"/>
  <c r="B210" i="1"/>
  <c r="A210" i="1"/>
  <c r="M209" i="1"/>
  <c r="L209" i="1"/>
  <c r="K209" i="1"/>
  <c r="J209" i="1"/>
  <c r="N209" i="1" s="1"/>
  <c r="I209" i="1"/>
  <c r="H209" i="1"/>
  <c r="G209" i="1"/>
  <c r="F209" i="1"/>
  <c r="E209" i="1"/>
  <c r="D209" i="1"/>
  <c r="B209" i="1"/>
  <c r="A209" i="1"/>
  <c r="M208" i="1"/>
  <c r="L208" i="1"/>
  <c r="K208" i="1"/>
  <c r="J208" i="1"/>
  <c r="I208" i="1"/>
  <c r="H208" i="1"/>
  <c r="G208" i="1"/>
  <c r="F208" i="1"/>
  <c r="E208" i="1"/>
  <c r="D208" i="1"/>
  <c r="B208" i="1"/>
  <c r="A208" i="1"/>
  <c r="M207" i="1"/>
  <c r="L207" i="1"/>
  <c r="K207" i="1"/>
  <c r="J207" i="1"/>
  <c r="I207" i="1"/>
  <c r="H207" i="1"/>
  <c r="G207" i="1"/>
  <c r="F207" i="1"/>
  <c r="E207" i="1"/>
  <c r="D207" i="1"/>
  <c r="B207" i="1"/>
  <c r="A207" i="1"/>
  <c r="M206" i="1"/>
  <c r="L206" i="1"/>
  <c r="K206" i="1"/>
  <c r="J206" i="1"/>
  <c r="I206" i="1"/>
  <c r="H206" i="1"/>
  <c r="G206" i="1"/>
  <c r="F206" i="1"/>
  <c r="E206" i="1"/>
  <c r="D206" i="1"/>
  <c r="B206" i="1"/>
  <c r="A206" i="1"/>
  <c r="M205" i="1"/>
  <c r="L205" i="1"/>
  <c r="K205" i="1"/>
  <c r="J205" i="1"/>
  <c r="I205" i="1"/>
  <c r="H205" i="1"/>
  <c r="G205" i="1"/>
  <c r="F205" i="1"/>
  <c r="E205" i="1"/>
  <c r="D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B204" i="1"/>
  <c r="A204" i="1"/>
  <c r="M203" i="1"/>
  <c r="L203" i="1"/>
  <c r="K203" i="1"/>
  <c r="J203" i="1"/>
  <c r="I203" i="1"/>
  <c r="H203" i="1"/>
  <c r="G203" i="1"/>
  <c r="F203" i="1"/>
  <c r="E203" i="1"/>
  <c r="D203" i="1"/>
  <c r="B203" i="1"/>
  <c r="A203" i="1"/>
  <c r="M202" i="1"/>
  <c r="L202" i="1"/>
  <c r="K202" i="1"/>
  <c r="J202" i="1"/>
  <c r="I202" i="1"/>
  <c r="H202" i="1"/>
  <c r="G202" i="1"/>
  <c r="F202" i="1"/>
  <c r="E202" i="1"/>
  <c r="D202" i="1"/>
  <c r="B202" i="1"/>
  <c r="A202" i="1"/>
  <c r="M201" i="1"/>
  <c r="L201" i="1"/>
  <c r="K201" i="1"/>
  <c r="J201" i="1"/>
  <c r="I201" i="1"/>
  <c r="H201" i="1"/>
  <c r="G201" i="1"/>
  <c r="F201" i="1"/>
  <c r="E201" i="1"/>
  <c r="D201" i="1"/>
  <c r="B201" i="1"/>
  <c r="A201" i="1"/>
  <c r="M200" i="1"/>
  <c r="L200" i="1"/>
  <c r="K200" i="1"/>
  <c r="J200" i="1"/>
  <c r="I200" i="1"/>
  <c r="H200" i="1"/>
  <c r="G200" i="1"/>
  <c r="F200" i="1"/>
  <c r="E200" i="1"/>
  <c r="D200" i="1"/>
  <c r="B200" i="1"/>
  <c r="A200" i="1"/>
  <c r="N199" i="1"/>
  <c r="M199" i="1"/>
  <c r="L199" i="1"/>
  <c r="K199" i="1"/>
  <c r="J199" i="1"/>
  <c r="I199" i="1"/>
  <c r="H199" i="1"/>
  <c r="G199" i="1"/>
  <c r="F199" i="1"/>
  <c r="E199" i="1"/>
  <c r="D199" i="1"/>
  <c r="B199" i="1"/>
  <c r="A199" i="1"/>
  <c r="M198" i="1"/>
  <c r="L198" i="1"/>
  <c r="K198" i="1"/>
  <c r="J198" i="1"/>
  <c r="I198" i="1"/>
  <c r="H198" i="1"/>
  <c r="G198" i="1"/>
  <c r="F198" i="1"/>
  <c r="E198" i="1"/>
  <c r="D198" i="1"/>
  <c r="B198" i="1"/>
  <c r="A198" i="1"/>
  <c r="M197" i="1"/>
  <c r="L197" i="1"/>
  <c r="K197" i="1"/>
  <c r="J197" i="1"/>
  <c r="I197" i="1"/>
  <c r="H197" i="1"/>
  <c r="G197" i="1"/>
  <c r="F197" i="1"/>
  <c r="E197" i="1"/>
  <c r="D197" i="1"/>
  <c r="B197" i="1"/>
  <c r="A197" i="1"/>
  <c r="M196" i="1"/>
  <c r="L196" i="1"/>
  <c r="K196" i="1"/>
  <c r="J196" i="1"/>
  <c r="I196" i="1"/>
  <c r="H196" i="1"/>
  <c r="G196" i="1"/>
  <c r="F196" i="1"/>
  <c r="E196" i="1"/>
  <c r="D196" i="1"/>
  <c r="B196" i="1"/>
  <c r="A196" i="1"/>
  <c r="M195" i="1"/>
  <c r="L195" i="1"/>
  <c r="K195" i="1"/>
  <c r="J195" i="1"/>
  <c r="I195" i="1"/>
  <c r="H195" i="1"/>
  <c r="G195" i="1"/>
  <c r="F195" i="1"/>
  <c r="E195" i="1"/>
  <c r="D195" i="1"/>
  <c r="B195" i="1"/>
  <c r="A195" i="1"/>
  <c r="M194" i="1"/>
  <c r="L194" i="1"/>
  <c r="K194" i="1"/>
  <c r="J194" i="1"/>
  <c r="I194" i="1"/>
  <c r="H194" i="1"/>
  <c r="G194" i="1"/>
  <c r="F194" i="1"/>
  <c r="E194" i="1"/>
  <c r="D194" i="1"/>
  <c r="B194" i="1"/>
  <c r="A194" i="1"/>
  <c r="M193" i="1"/>
  <c r="L193" i="1"/>
  <c r="K193" i="1"/>
  <c r="J193" i="1"/>
  <c r="I193" i="1"/>
  <c r="H193" i="1"/>
  <c r="G193" i="1"/>
  <c r="F193" i="1"/>
  <c r="E193" i="1"/>
  <c r="D193" i="1"/>
  <c r="B193" i="1"/>
  <c r="A193" i="1"/>
  <c r="M192" i="1"/>
  <c r="L192" i="1"/>
  <c r="K192" i="1"/>
  <c r="J192" i="1"/>
  <c r="I192" i="1"/>
  <c r="H192" i="1"/>
  <c r="G192" i="1"/>
  <c r="F192" i="1"/>
  <c r="E192" i="1"/>
  <c r="D192" i="1"/>
  <c r="B192" i="1"/>
  <c r="A192" i="1"/>
  <c r="M191" i="1"/>
  <c r="L191" i="1"/>
  <c r="K191" i="1"/>
  <c r="J191" i="1"/>
  <c r="I191" i="1"/>
  <c r="H191" i="1"/>
  <c r="G191" i="1"/>
  <c r="F191" i="1"/>
  <c r="E191" i="1"/>
  <c r="D191" i="1"/>
  <c r="B191" i="1"/>
  <c r="A191" i="1"/>
  <c r="M190" i="1"/>
  <c r="L190" i="1"/>
  <c r="K190" i="1"/>
  <c r="J190" i="1"/>
  <c r="I190" i="1"/>
  <c r="H190" i="1"/>
  <c r="G190" i="1"/>
  <c r="F190" i="1"/>
  <c r="E190" i="1"/>
  <c r="D190" i="1"/>
  <c r="B190" i="1"/>
  <c r="A190" i="1"/>
  <c r="M189" i="1"/>
  <c r="L189" i="1"/>
  <c r="K189" i="1"/>
  <c r="J189" i="1"/>
  <c r="I189" i="1"/>
  <c r="H189" i="1"/>
  <c r="G189" i="1"/>
  <c r="F189" i="1"/>
  <c r="E189" i="1"/>
  <c r="D189" i="1"/>
  <c r="B189" i="1"/>
  <c r="A189" i="1"/>
  <c r="M188" i="1"/>
  <c r="L188" i="1"/>
  <c r="K188" i="1"/>
  <c r="J188" i="1"/>
  <c r="I188" i="1"/>
  <c r="H188" i="1"/>
  <c r="G188" i="1"/>
  <c r="F188" i="1"/>
  <c r="E188" i="1"/>
  <c r="D188" i="1"/>
  <c r="B188" i="1"/>
  <c r="A188" i="1"/>
  <c r="M187" i="1"/>
  <c r="L187" i="1"/>
  <c r="K187" i="1"/>
  <c r="J187" i="1"/>
  <c r="I187" i="1"/>
  <c r="H187" i="1"/>
  <c r="G187" i="1"/>
  <c r="F187" i="1"/>
  <c r="E187" i="1"/>
  <c r="D187" i="1"/>
  <c r="B187" i="1"/>
  <c r="A187" i="1"/>
  <c r="M186" i="1"/>
  <c r="L186" i="1"/>
  <c r="K186" i="1"/>
  <c r="J186" i="1"/>
  <c r="I186" i="1"/>
  <c r="N186" i="1" s="1"/>
  <c r="H186" i="1"/>
  <c r="G186" i="1"/>
  <c r="F186" i="1"/>
  <c r="E186" i="1"/>
  <c r="D186" i="1"/>
  <c r="B186" i="1"/>
  <c r="A186" i="1"/>
  <c r="M185" i="1"/>
  <c r="L185" i="1"/>
  <c r="K185" i="1"/>
  <c r="J185" i="1"/>
  <c r="I185" i="1"/>
  <c r="H185" i="1"/>
  <c r="G185" i="1"/>
  <c r="F185" i="1"/>
  <c r="E185" i="1"/>
  <c r="D185" i="1"/>
  <c r="B185" i="1"/>
  <c r="A185" i="1"/>
  <c r="M184" i="1"/>
  <c r="L184" i="1"/>
  <c r="K184" i="1"/>
  <c r="J184" i="1"/>
  <c r="I184" i="1"/>
  <c r="H184" i="1"/>
  <c r="G184" i="1"/>
  <c r="F184" i="1"/>
  <c r="E184" i="1"/>
  <c r="D184" i="1"/>
  <c r="B184" i="1"/>
  <c r="A184" i="1"/>
  <c r="M183" i="1"/>
  <c r="L183" i="1"/>
  <c r="K183" i="1"/>
  <c r="J183" i="1"/>
  <c r="I183" i="1"/>
  <c r="H183" i="1"/>
  <c r="G183" i="1"/>
  <c r="F183" i="1"/>
  <c r="E183" i="1"/>
  <c r="D183" i="1"/>
  <c r="B183" i="1"/>
  <c r="A183" i="1"/>
  <c r="M182" i="1"/>
  <c r="L182" i="1"/>
  <c r="K182" i="1"/>
  <c r="J182" i="1"/>
  <c r="I182" i="1"/>
  <c r="H182" i="1"/>
  <c r="G182" i="1"/>
  <c r="F182" i="1"/>
  <c r="E182" i="1"/>
  <c r="D182" i="1"/>
  <c r="B182" i="1"/>
  <c r="A182" i="1"/>
  <c r="M181" i="1"/>
  <c r="L181" i="1"/>
  <c r="K181" i="1"/>
  <c r="J181" i="1"/>
  <c r="I181" i="1"/>
  <c r="H181" i="1"/>
  <c r="G181" i="1"/>
  <c r="F181" i="1"/>
  <c r="E181" i="1"/>
  <c r="D181" i="1"/>
  <c r="B181" i="1"/>
  <c r="A181" i="1"/>
  <c r="M180" i="1"/>
  <c r="L180" i="1"/>
  <c r="K180" i="1"/>
  <c r="N180" i="1" s="1"/>
  <c r="J180" i="1"/>
  <c r="I180" i="1"/>
  <c r="H180" i="1"/>
  <c r="G180" i="1"/>
  <c r="F180" i="1"/>
  <c r="E180" i="1"/>
  <c r="D180" i="1"/>
  <c r="B180" i="1"/>
  <c r="A180" i="1"/>
  <c r="M179" i="1"/>
  <c r="L179" i="1"/>
  <c r="K179" i="1"/>
  <c r="J179" i="1"/>
  <c r="I179" i="1"/>
  <c r="H179" i="1"/>
  <c r="G179" i="1"/>
  <c r="F179" i="1"/>
  <c r="E179" i="1"/>
  <c r="D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B178" i="1"/>
  <c r="A178" i="1"/>
  <c r="M177" i="1"/>
  <c r="L177" i="1"/>
  <c r="K177" i="1"/>
  <c r="J177" i="1"/>
  <c r="I177" i="1"/>
  <c r="H177" i="1"/>
  <c r="G177" i="1"/>
  <c r="F177" i="1"/>
  <c r="E177" i="1"/>
  <c r="D177" i="1"/>
  <c r="B177" i="1"/>
  <c r="A177" i="1"/>
  <c r="M176" i="1"/>
  <c r="L176" i="1"/>
  <c r="K176" i="1"/>
  <c r="J176" i="1"/>
  <c r="I176" i="1"/>
  <c r="H176" i="1"/>
  <c r="G176" i="1"/>
  <c r="F176" i="1"/>
  <c r="E176" i="1"/>
  <c r="D176" i="1"/>
  <c r="B176" i="1"/>
  <c r="A176" i="1"/>
  <c r="M175" i="1"/>
  <c r="L175" i="1"/>
  <c r="K175" i="1"/>
  <c r="J175" i="1"/>
  <c r="I175" i="1"/>
  <c r="H175" i="1"/>
  <c r="G175" i="1"/>
  <c r="F175" i="1"/>
  <c r="E175" i="1"/>
  <c r="D175" i="1"/>
  <c r="B175" i="1"/>
  <c r="A175" i="1"/>
  <c r="M174" i="1"/>
  <c r="L174" i="1"/>
  <c r="K174" i="1"/>
  <c r="J174" i="1"/>
  <c r="I174" i="1"/>
  <c r="H174" i="1"/>
  <c r="G174" i="1"/>
  <c r="F174" i="1"/>
  <c r="E174" i="1"/>
  <c r="D174" i="1"/>
  <c r="B174" i="1"/>
  <c r="A174" i="1"/>
  <c r="M173" i="1"/>
  <c r="L173" i="1"/>
  <c r="K173" i="1"/>
  <c r="J173" i="1"/>
  <c r="I173" i="1"/>
  <c r="H173" i="1"/>
  <c r="G173" i="1"/>
  <c r="F173" i="1"/>
  <c r="E173" i="1"/>
  <c r="D173" i="1"/>
  <c r="B173" i="1"/>
  <c r="A173" i="1"/>
  <c r="M172" i="1"/>
  <c r="L172" i="1"/>
  <c r="K172" i="1"/>
  <c r="N172" i="1" s="1"/>
  <c r="J172" i="1"/>
  <c r="I172" i="1"/>
  <c r="H172" i="1"/>
  <c r="G172" i="1"/>
  <c r="F172" i="1"/>
  <c r="E172" i="1"/>
  <c r="D172" i="1"/>
  <c r="B172" i="1"/>
  <c r="A172" i="1"/>
  <c r="M171" i="1"/>
  <c r="L171" i="1"/>
  <c r="K171" i="1"/>
  <c r="J171" i="1"/>
  <c r="I171" i="1"/>
  <c r="H171" i="1"/>
  <c r="G171" i="1"/>
  <c r="F171" i="1"/>
  <c r="E171" i="1"/>
  <c r="D171" i="1"/>
  <c r="B171" i="1"/>
  <c r="A171" i="1"/>
  <c r="M170" i="1"/>
  <c r="L170" i="1"/>
  <c r="K170" i="1"/>
  <c r="J170" i="1"/>
  <c r="I170" i="1"/>
  <c r="H170" i="1"/>
  <c r="G170" i="1"/>
  <c r="F170" i="1"/>
  <c r="E170" i="1"/>
  <c r="D170" i="1"/>
  <c r="B170" i="1"/>
  <c r="A170" i="1"/>
  <c r="N169" i="1"/>
  <c r="M169" i="1"/>
  <c r="L169" i="1"/>
  <c r="K169" i="1"/>
  <c r="J169" i="1"/>
  <c r="I169" i="1"/>
  <c r="H169" i="1"/>
  <c r="G169" i="1"/>
  <c r="F169" i="1"/>
  <c r="E169" i="1"/>
  <c r="D169" i="1"/>
  <c r="B169" i="1"/>
  <c r="A169" i="1"/>
  <c r="M168" i="1"/>
  <c r="L168" i="1"/>
  <c r="K168" i="1"/>
  <c r="J168" i="1"/>
  <c r="I168" i="1"/>
  <c r="H168" i="1"/>
  <c r="G168" i="1"/>
  <c r="F168" i="1"/>
  <c r="E168" i="1"/>
  <c r="D168" i="1"/>
  <c r="B168" i="1"/>
  <c r="A168" i="1"/>
  <c r="M167" i="1"/>
  <c r="L167" i="1"/>
  <c r="K167" i="1"/>
  <c r="J167" i="1"/>
  <c r="I167" i="1"/>
  <c r="H167" i="1"/>
  <c r="G167" i="1"/>
  <c r="F167" i="1"/>
  <c r="E167" i="1"/>
  <c r="D167" i="1"/>
  <c r="B167" i="1"/>
  <c r="A167" i="1"/>
  <c r="M166" i="1"/>
  <c r="L166" i="1"/>
  <c r="K166" i="1"/>
  <c r="J166" i="1"/>
  <c r="I166" i="1"/>
  <c r="N166" i="1" s="1"/>
  <c r="H166" i="1"/>
  <c r="G166" i="1"/>
  <c r="F166" i="1"/>
  <c r="E166" i="1"/>
  <c r="D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B165" i="1"/>
  <c r="A165" i="1"/>
  <c r="M164" i="1"/>
  <c r="L164" i="1"/>
  <c r="K164" i="1"/>
  <c r="J164" i="1"/>
  <c r="I164" i="1"/>
  <c r="N164" i="1" s="1"/>
  <c r="H164" i="1"/>
  <c r="G164" i="1"/>
  <c r="F164" i="1"/>
  <c r="E164" i="1"/>
  <c r="D164" i="1"/>
  <c r="B164" i="1"/>
  <c r="A164" i="1"/>
  <c r="M163" i="1"/>
  <c r="L163" i="1"/>
  <c r="K163" i="1"/>
  <c r="J163" i="1"/>
  <c r="I163" i="1"/>
  <c r="H163" i="1"/>
  <c r="G163" i="1"/>
  <c r="F163" i="1"/>
  <c r="E163" i="1"/>
  <c r="D163" i="1"/>
  <c r="B163" i="1"/>
  <c r="A163" i="1"/>
  <c r="M162" i="1"/>
  <c r="L162" i="1"/>
  <c r="K162" i="1"/>
  <c r="J162" i="1"/>
  <c r="I162" i="1"/>
  <c r="H162" i="1"/>
  <c r="G162" i="1"/>
  <c r="F162" i="1"/>
  <c r="E162" i="1"/>
  <c r="D162" i="1"/>
  <c r="B162" i="1"/>
  <c r="A162" i="1"/>
  <c r="M161" i="1"/>
  <c r="L161" i="1"/>
  <c r="K161" i="1"/>
  <c r="J161" i="1"/>
  <c r="I161" i="1"/>
  <c r="H161" i="1"/>
  <c r="G161" i="1"/>
  <c r="F161" i="1"/>
  <c r="E161" i="1"/>
  <c r="D161" i="1"/>
  <c r="B161" i="1"/>
  <c r="A161" i="1"/>
  <c r="M160" i="1"/>
  <c r="L160" i="1"/>
  <c r="K160" i="1"/>
  <c r="J160" i="1"/>
  <c r="I160" i="1"/>
  <c r="N160" i="1" s="1"/>
  <c r="H160" i="1"/>
  <c r="G160" i="1"/>
  <c r="F160" i="1"/>
  <c r="E160" i="1"/>
  <c r="D160" i="1"/>
  <c r="B160" i="1"/>
  <c r="A160" i="1"/>
  <c r="M159" i="1"/>
  <c r="L159" i="1"/>
  <c r="K159" i="1"/>
  <c r="J159" i="1"/>
  <c r="I159" i="1"/>
  <c r="H159" i="1"/>
  <c r="G159" i="1"/>
  <c r="F159" i="1"/>
  <c r="E159" i="1"/>
  <c r="D159" i="1"/>
  <c r="B159" i="1"/>
  <c r="A159" i="1"/>
  <c r="M158" i="1"/>
  <c r="L158" i="1"/>
  <c r="K158" i="1"/>
  <c r="J158" i="1"/>
  <c r="I158" i="1"/>
  <c r="H158" i="1"/>
  <c r="G158" i="1"/>
  <c r="F158" i="1"/>
  <c r="E158" i="1"/>
  <c r="D158" i="1"/>
  <c r="B158" i="1"/>
  <c r="A158" i="1"/>
  <c r="M157" i="1"/>
  <c r="L157" i="1"/>
  <c r="K157" i="1"/>
  <c r="J157" i="1"/>
  <c r="I157" i="1"/>
  <c r="H157" i="1"/>
  <c r="G157" i="1"/>
  <c r="F157" i="1"/>
  <c r="E157" i="1"/>
  <c r="D157" i="1"/>
  <c r="B157" i="1"/>
  <c r="A157" i="1"/>
  <c r="M156" i="1"/>
  <c r="L156" i="1"/>
  <c r="K156" i="1"/>
  <c r="J156" i="1"/>
  <c r="N156" i="1" s="1"/>
  <c r="I156" i="1"/>
  <c r="H156" i="1"/>
  <c r="G156" i="1"/>
  <c r="F156" i="1"/>
  <c r="E156" i="1"/>
  <c r="D156" i="1"/>
  <c r="B156" i="1"/>
  <c r="A156" i="1"/>
  <c r="M155" i="1"/>
  <c r="L155" i="1"/>
  <c r="K155" i="1"/>
  <c r="J155" i="1"/>
  <c r="I155" i="1"/>
  <c r="H155" i="1"/>
  <c r="G155" i="1"/>
  <c r="F155" i="1"/>
  <c r="E155" i="1"/>
  <c r="D155" i="1"/>
  <c r="B155" i="1"/>
  <c r="A155" i="1"/>
  <c r="M154" i="1"/>
  <c r="L154" i="1"/>
  <c r="K154" i="1"/>
  <c r="J154" i="1"/>
  <c r="I154" i="1"/>
  <c r="H154" i="1"/>
  <c r="G154" i="1"/>
  <c r="F154" i="1"/>
  <c r="E154" i="1"/>
  <c r="D154" i="1"/>
  <c r="B154" i="1"/>
  <c r="A154" i="1"/>
  <c r="M153" i="1"/>
  <c r="L153" i="1"/>
  <c r="K153" i="1"/>
  <c r="J153" i="1"/>
  <c r="I153" i="1"/>
  <c r="H153" i="1"/>
  <c r="G153" i="1"/>
  <c r="F153" i="1"/>
  <c r="E153" i="1"/>
  <c r="D153" i="1"/>
  <c r="B153" i="1"/>
  <c r="A153" i="1"/>
  <c r="M152" i="1"/>
  <c r="L152" i="1"/>
  <c r="K152" i="1"/>
  <c r="J152" i="1"/>
  <c r="I152" i="1"/>
  <c r="H152" i="1"/>
  <c r="G152" i="1"/>
  <c r="F152" i="1"/>
  <c r="E152" i="1"/>
  <c r="D152" i="1"/>
  <c r="B152" i="1"/>
  <c r="A152" i="1"/>
  <c r="M151" i="1"/>
  <c r="L151" i="1"/>
  <c r="K151" i="1"/>
  <c r="J151" i="1"/>
  <c r="I151" i="1"/>
  <c r="H151" i="1"/>
  <c r="G151" i="1"/>
  <c r="F151" i="1"/>
  <c r="E151" i="1"/>
  <c r="D151" i="1"/>
  <c r="B151" i="1"/>
  <c r="A151" i="1"/>
  <c r="M150" i="1"/>
  <c r="L150" i="1"/>
  <c r="K150" i="1"/>
  <c r="J150" i="1"/>
  <c r="I150" i="1"/>
  <c r="H150" i="1"/>
  <c r="G150" i="1"/>
  <c r="F150" i="1"/>
  <c r="E150" i="1"/>
  <c r="D150" i="1"/>
  <c r="B150" i="1"/>
  <c r="A150" i="1"/>
  <c r="M149" i="1"/>
  <c r="L149" i="1"/>
  <c r="K149" i="1"/>
  <c r="J149" i="1"/>
  <c r="I149" i="1"/>
  <c r="H149" i="1"/>
  <c r="G149" i="1"/>
  <c r="F149" i="1"/>
  <c r="E149" i="1"/>
  <c r="D149" i="1"/>
  <c r="B149" i="1"/>
  <c r="A149" i="1"/>
  <c r="M148" i="1"/>
  <c r="L148" i="1"/>
  <c r="K148" i="1"/>
  <c r="J148" i="1"/>
  <c r="I148" i="1"/>
  <c r="H148" i="1"/>
  <c r="G148" i="1"/>
  <c r="F148" i="1"/>
  <c r="E148" i="1"/>
  <c r="D148" i="1"/>
  <c r="B148" i="1"/>
  <c r="A148" i="1"/>
  <c r="M147" i="1"/>
  <c r="L147" i="1"/>
  <c r="K147" i="1"/>
  <c r="J147" i="1"/>
  <c r="I147" i="1"/>
  <c r="H147" i="1"/>
  <c r="G147" i="1"/>
  <c r="F147" i="1"/>
  <c r="E147" i="1"/>
  <c r="D147" i="1"/>
  <c r="B147" i="1"/>
  <c r="A147" i="1"/>
  <c r="M146" i="1"/>
  <c r="L146" i="1"/>
  <c r="K146" i="1"/>
  <c r="J146" i="1"/>
  <c r="I146" i="1"/>
  <c r="H146" i="1"/>
  <c r="G146" i="1"/>
  <c r="F146" i="1"/>
  <c r="E146" i="1"/>
  <c r="D146" i="1"/>
  <c r="B146" i="1"/>
  <c r="A146" i="1"/>
  <c r="M145" i="1"/>
  <c r="L145" i="1"/>
  <c r="K145" i="1"/>
  <c r="J145" i="1"/>
  <c r="I145" i="1"/>
  <c r="H145" i="1"/>
  <c r="G145" i="1"/>
  <c r="F145" i="1"/>
  <c r="E145" i="1"/>
  <c r="D145" i="1"/>
  <c r="B145" i="1"/>
  <c r="A145" i="1"/>
  <c r="N144" i="1"/>
  <c r="M144" i="1"/>
  <c r="L144" i="1"/>
  <c r="K144" i="1"/>
  <c r="J144" i="1"/>
  <c r="I144" i="1"/>
  <c r="H144" i="1"/>
  <c r="G144" i="1"/>
  <c r="F144" i="1"/>
  <c r="E144" i="1"/>
  <c r="D144" i="1"/>
  <c r="B144" i="1"/>
  <c r="A144" i="1"/>
  <c r="M143" i="1"/>
  <c r="L143" i="1"/>
  <c r="K143" i="1"/>
  <c r="J143" i="1"/>
  <c r="I143" i="1"/>
  <c r="H143" i="1"/>
  <c r="G143" i="1"/>
  <c r="F143" i="1"/>
  <c r="E143" i="1"/>
  <c r="D143" i="1"/>
  <c r="B143" i="1"/>
  <c r="A143" i="1"/>
  <c r="M142" i="1"/>
  <c r="L142" i="1"/>
  <c r="K142" i="1"/>
  <c r="J142" i="1"/>
  <c r="I142" i="1"/>
  <c r="H142" i="1"/>
  <c r="G142" i="1"/>
  <c r="F142" i="1"/>
  <c r="E142" i="1"/>
  <c r="D142" i="1"/>
  <c r="B142" i="1"/>
  <c r="A142" i="1"/>
  <c r="M141" i="1"/>
  <c r="L141" i="1"/>
  <c r="K141" i="1"/>
  <c r="J141" i="1"/>
  <c r="I141" i="1"/>
  <c r="H141" i="1"/>
  <c r="G141" i="1"/>
  <c r="F141" i="1"/>
  <c r="E141" i="1"/>
  <c r="D141" i="1"/>
  <c r="B141" i="1"/>
  <c r="A141" i="1"/>
  <c r="M140" i="1"/>
  <c r="L140" i="1"/>
  <c r="K140" i="1"/>
  <c r="J140" i="1"/>
  <c r="I140" i="1"/>
  <c r="H140" i="1"/>
  <c r="G140" i="1"/>
  <c r="F140" i="1"/>
  <c r="E140" i="1"/>
  <c r="D140" i="1"/>
  <c r="B140" i="1"/>
  <c r="A140" i="1"/>
  <c r="M139" i="1"/>
  <c r="L139" i="1"/>
  <c r="K139" i="1"/>
  <c r="J139" i="1"/>
  <c r="I139" i="1"/>
  <c r="H139" i="1"/>
  <c r="G139" i="1"/>
  <c r="F139" i="1"/>
  <c r="E139" i="1"/>
  <c r="D139" i="1"/>
  <c r="B139" i="1"/>
  <c r="A139" i="1"/>
  <c r="M138" i="1"/>
  <c r="L138" i="1"/>
  <c r="K138" i="1"/>
  <c r="J138" i="1"/>
  <c r="I138" i="1"/>
  <c r="H138" i="1"/>
  <c r="G138" i="1"/>
  <c r="F138" i="1"/>
  <c r="E138" i="1"/>
  <c r="D138" i="1"/>
  <c r="B138" i="1"/>
  <c r="A138" i="1"/>
  <c r="M137" i="1"/>
  <c r="L137" i="1"/>
  <c r="K137" i="1"/>
  <c r="J137" i="1"/>
  <c r="I137" i="1"/>
  <c r="H137" i="1"/>
  <c r="G137" i="1"/>
  <c r="F137" i="1"/>
  <c r="E137" i="1"/>
  <c r="D137" i="1"/>
  <c r="B137" i="1"/>
  <c r="A137" i="1"/>
  <c r="M136" i="1"/>
  <c r="L136" i="1"/>
  <c r="K136" i="1"/>
  <c r="J136" i="1"/>
  <c r="I136" i="1"/>
  <c r="H136" i="1"/>
  <c r="G136" i="1"/>
  <c r="F136" i="1"/>
  <c r="E136" i="1"/>
  <c r="D136" i="1"/>
  <c r="B136" i="1"/>
  <c r="A136" i="1"/>
  <c r="M135" i="1"/>
  <c r="L135" i="1"/>
  <c r="K135" i="1"/>
  <c r="J135" i="1"/>
  <c r="I135" i="1"/>
  <c r="H135" i="1"/>
  <c r="G135" i="1"/>
  <c r="F135" i="1"/>
  <c r="E135" i="1"/>
  <c r="D135" i="1"/>
  <c r="B135" i="1"/>
  <c r="A135" i="1"/>
  <c r="M134" i="1"/>
  <c r="L134" i="1"/>
  <c r="K134" i="1"/>
  <c r="J134" i="1"/>
  <c r="I134" i="1"/>
  <c r="H134" i="1"/>
  <c r="G134" i="1"/>
  <c r="F134" i="1"/>
  <c r="E134" i="1"/>
  <c r="D134" i="1"/>
  <c r="B134" i="1"/>
  <c r="A134" i="1"/>
  <c r="M133" i="1"/>
  <c r="L133" i="1"/>
  <c r="K133" i="1"/>
  <c r="J133" i="1"/>
  <c r="N133" i="1" s="1"/>
  <c r="I133" i="1"/>
  <c r="H133" i="1"/>
  <c r="G133" i="1"/>
  <c r="F133" i="1"/>
  <c r="E133" i="1"/>
  <c r="D133" i="1"/>
  <c r="B133" i="1"/>
  <c r="A133" i="1"/>
  <c r="M132" i="1"/>
  <c r="L132" i="1"/>
  <c r="K132" i="1"/>
  <c r="J132" i="1"/>
  <c r="I132" i="1"/>
  <c r="H132" i="1"/>
  <c r="G132" i="1"/>
  <c r="F132" i="1"/>
  <c r="E132" i="1"/>
  <c r="D132" i="1"/>
  <c r="B132" i="1"/>
  <c r="A132" i="1"/>
  <c r="M131" i="1"/>
  <c r="L131" i="1"/>
  <c r="K131" i="1"/>
  <c r="J131" i="1"/>
  <c r="I131" i="1"/>
  <c r="N131" i="1" s="1"/>
  <c r="H131" i="1"/>
  <c r="G131" i="1"/>
  <c r="F131" i="1"/>
  <c r="E131" i="1"/>
  <c r="D131" i="1"/>
  <c r="B131" i="1"/>
  <c r="A131" i="1"/>
  <c r="M130" i="1"/>
  <c r="L130" i="1"/>
  <c r="K130" i="1"/>
  <c r="J130" i="1"/>
  <c r="I130" i="1"/>
  <c r="H130" i="1"/>
  <c r="G130" i="1"/>
  <c r="F130" i="1"/>
  <c r="E130" i="1"/>
  <c r="D130" i="1"/>
  <c r="B130" i="1"/>
  <c r="A130" i="1"/>
  <c r="M129" i="1"/>
  <c r="L129" i="1"/>
  <c r="K129" i="1"/>
  <c r="J129" i="1"/>
  <c r="I129" i="1"/>
  <c r="H129" i="1"/>
  <c r="G129" i="1"/>
  <c r="F129" i="1"/>
  <c r="E129" i="1"/>
  <c r="D129" i="1"/>
  <c r="B129" i="1"/>
  <c r="A129" i="1"/>
  <c r="M128" i="1"/>
  <c r="L128" i="1"/>
  <c r="K128" i="1"/>
  <c r="J128" i="1"/>
  <c r="I128" i="1"/>
  <c r="H128" i="1"/>
  <c r="G128" i="1"/>
  <c r="F128" i="1"/>
  <c r="E128" i="1"/>
  <c r="D128" i="1"/>
  <c r="B128" i="1"/>
  <c r="A128" i="1"/>
  <c r="M127" i="1"/>
  <c r="L127" i="1"/>
  <c r="K127" i="1"/>
  <c r="J127" i="1"/>
  <c r="I127" i="1"/>
  <c r="H127" i="1"/>
  <c r="G127" i="1"/>
  <c r="F127" i="1"/>
  <c r="E127" i="1"/>
  <c r="D127" i="1"/>
  <c r="B127" i="1"/>
  <c r="A127" i="1"/>
  <c r="M126" i="1"/>
  <c r="L126" i="1"/>
  <c r="K126" i="1"/>
  <c r="J126" i="1"/>
  <c r="I126" i="1"/>
  <c r="H126" i="1"/>
  <c r="G126" i="1"/>
  <c r="F126" i="1"/>
  <c r="E126" i="1"/>
  <c r="D126" i="1"/>
  <c r="B126" i="1"/>
  <c r="A126" i="1"/>
  <c r="M125" i="1"/>
  <c r="L125" i="1"/>
  <c r="K125" i="1"/>
  <c r="J125" i="1"/>
  <c r="I125" i="1"/>
  <c r="H125" i="1"/>
  <c r="G125" i="1"/>
  <c r="F125" i="1"/>
  <c r="E125" i="1"/>
  <c r="D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B124" i="1"/>
  <c r="A124" i="1"/>
  <c r="M123" i="1"/>
  <c r="L123" i="1"/>
  <c r="K123" i="1"/>
  <c r="J123" i="1"/>
  <c r="I123" i="1"/>
  <c r="H123" i="1"/>
  <c r="G123" i="1"/>
  <c r="F123" i="1"/>
  <c r="E123" i="1"/>
  <c r="D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B122" i="1"/>
  <c r="A122" i="1"/>
  <c r="M121" i="1"/>
  <c r="L121" i="1"/>
  <c r="K121" i="1"/>
  <c r="N121" i="1" s="1"/>
  <c r="J121" i="1"/>
  <c r="I121" i="1"/>
  <c r="H121" i="1"/>
  <c r="G121" i="1"/>
  <c r="F121" i="1"/>
  <c r="E121" i="1"/>
  <c r="D121" i="1"/>
  <c r="B121" i="1"/>
  <c r="A121" i="1"/>
  <c r="M120" i="1"/>
  <c r="L120" i="1"/>
  <c r="K120" i="1"/>
  <c r="J120" i="1"/>
  <c r="I120" i="1"/>
  <c r="H120" i="1"/>
  <c r="G120" i="1"/>
  <c r="F120" i="1"/>
  <c r="E120" i="1"/>
  <c r="D120" i="1"/>
  <c r="B120" i="1"/>
  <c r="A120" i="1"/>
  <c r="M119" i="1"/>
  <c r="L119" i="1"/>
  <c r="K119" i="1"/>
  <c r="J119" i="1"/>
  <c r="I119" i="1"/>
  <c r="H119" i="1"/>
  <c r="G119" i="1"/>
  <c r="F119" i="1"/>
  <c r="E119" i="1"/>
  <c r="D119" i="1"/>
  <c r="B119" i="1"/>
  <c r="A119" i="1"/>
  <c r="M118" i="1"/>
  <c r="L118" i="1"/>
  <c r="K118" i="1"/>
  <c r="N118" i="1" s="1"/>
  <c r="J118" i="1"/>
  <c r="I118" i="1"/>
  <c r="H118" i="1"/>
  <c r="G118" i="1"/>
  <c r="F118" i="1"/>
  <c r="E118" i="1"/>
  <c r="D118" i="1"/>
  <c r="B118" i="1"/>
  <c r="A118" i="1"/>
  <c r="M117" i="1"/>
  <c r="L117" i="1"/>
  <c r="K117" i="1"/>
  <c r="J117" i="1"/>
  <c r="I117" i="1"/>
  <c r="H117" i="1"/>
  <c r="G117" i="1"/>
  <c r="F117" i="1"/>
  <c r="E117" i="1"/>
  <c r="D117" i="1"/>
  <c r="B117" i="1"/>
  <c r="A117" i="1"/>
  <c r="M116" i="1"/>
  <c r="L116" i="1"/>
  <c r="K116" i="1"/>
  <c r="J116" i="1"/>
  <c r="I116" i="1"/>
  <c r="H116" i="1"/>
  <c r="G116" i="1"/>
  <c r="F116" i="1"/>
  <c r="E116" i="1"/>
  <c r="D116" i="1"/>
  <c r="B116" i="1"/>
  <c r="A116" i="1"/>
  <c r="M115" i="1"/>
  <c r="L115" i="1"/>
  <c r="K115" i="1"/>
  <c r="J115" i="1"/>
  <c r="I115" i="1"/>
  <c r="H115" i="1"/>
  <c r="G115" i="1"/>
  <c r="F115" i="1"/>
  <c r="E115" i="1"/>
  <c r="D115" i="1"/>
  <c r="B115" i="1"/>
  <c r="A115" i="1"/>
  <c r="M114" i="1"/>
  <c r="L114" i="1"/>
  <c r="K114" i="1"/>
  <c r="J114" i="1"/>
  <c r="I114" i="1"/>
  <c r="H114" i="1"/>
  <c r="G114" i="1"/>
  <c r="F114" i="1"/>
  <c r="E114" i="1"/>
  <c r="D114" i="1"/>
  <c r="B114" i="1"/>
  <c r="A114" i="1"/>
  <c r="M113" i="1"/>
  <c r="L113" i="1"/>
  <c r="K113" i="1"/>
  <c r="J113" i="1"/>
  <c r="I113" i="1"/>
  <c r="H113" i="1"/>
  <c r="G113" i="1"/>
  <c r="F113" i="1"/>
  <c r="E113" i="1"/>
  <c r="D113" i="1"/>
  <c r="B113" i="1"/>
  <c r="A113" i="1"/>
  <c r="M112" i="1"/>
  <c r="L112" i="1"/>
  <c r="K112" i="1"/>
  <c r="J112" i="1"/>
  <c r="I112" i="1"/>
  <c r="H112" i="1"/>
  <c r="G112" i="1"/>
  <c r="F112" i="1"/>
  <c r="E112" i="1"/>
  <c r="D112" i="1"/>
  <c r="B112" i="1"/>
  <c r="A112" i="1"/>
  <c r="M111" i="1"/>
  <c r="L111" i="1"/>
  <c r="K111" i="1"/>
  <c r="J111" i="1"/>
  <c r="I111" i="1"/>
  <c r="H111" i="1"/>
  <c r="G111" i="1"/>
  <c r="F111" i="1"/>
  <c r="E111" i="1"/>
  <c r="D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B110" i="1"/>
  <c r="A110" i="1"/>
  <c r="M109" i="1"/>
  <c r="L109" i="1"/>
  <c r="K109" i="1"/>
  <c r="J109" i="1"/>
  <c r="I109" i="1"/>
  <c r="H109" i="1"/>
  <c r="G109" i="1"/>
  <c r="F109" i="1"/>
  <c r="E109" i="1"/>
  <c r="D109" i="1"/>
  <c r="B109" i="1"/>
  <c r="A109" i="1"/>
  <c r="M108" i="1"/>
  <c r="L108" i="1"/>
  <c r="K108" i="1"/>
  <c r="N108" i="1" s="1"/>
  <c r="J108" i="1"/>
  <c r="I108" i="1"/>
  <c r="H108" i="1"/>
  <c r="G108" i="1"/>
  <c r="F108" i="1"/>
  <c r="E108" i="1"/>
  <c r="D108" i="1"/>
  <c r="B108" i="1"/>
  <c r="A108" i="1"/>
  <c r="M107" i="1"/>
  <c r="L107" i="1"/>
  <c r="K107" i="1"/>
  <c r="J107" i="1"/>
  <c r="I107" i="1"/>
  <c r="H107" i="1"/>
  <c r="G107" i="1"/>
  <c r="F107" i="1"/>
  <c r="E107" i="1"/>
  <c r="D107" i="1"/>
  <c r="B107" i="1"/>
  <c r="A107" i="1"/>
  <c r="M106" i="1"/>
  <c r="L106" i="1"/>
  <c r="K106" i="1"/>
  <c r="J106" i="1"/>
  <c r="I106" i="1"/>
  <c r="H106" i="1"/>
  <c r="G106" i="1"/>
  <c r="F106" i="1"/>
  <c r="E106" i="1"/>
  <c r="D106" i="1"/>
  <c r="B106" i="1"/>
  <c r="A106" i="1"/>
  <c r="M105" i="1"/>
  <c r="L105" i="1"/>
  <c r="K105" i="1"/>
  <c r="J105" i="1"/>
  <c r="I105" i="1"/>
  <c r="H105" i="1"/>
  <c r="G105" i="1"/>
  <c r="F105" i="1"/>
  <c r="E105" i="1"/>
  <c r="D105" i="1"/>
  <c r="B105" i="1"/>
  <c r="A105" i="1"/>
  <c r="N104" i="1"/>
  <c r="M104" i="1"/>
  <c r="L104" i="1"/>
  <c r="K104" i="1"/>
  <c r="J104" i="1"/>
  <c r="I104" i="1"/>
  <c r="H104" i="1"/>
  <c r="G104" i="1"/>
  <c r="F104" i="1"/>
  <c r="E104" i="1"/>
  <c r="D104" i="1"/>
  <c r="B104" i="1"/>
  <c r="A104" i="1"/>
  <c r="M103" i="1"/>
  <c r="L103" i="1"/>
  <c r="K103" i="1"/>
  <c r="J103" i="1"/>
  <c r="I103" i="1"/>
  <c r="H103" i="1"/>
  <c r="G103" i="1"/>
  <c r="F103" i="1"/>
  <c r="E103" i="1"/>
  <c r="D103" i="1"/>
  <c r="B103" i="1"/>
  <c r="A103" i="1"/>
  <c r="M102" i="1"/>
  <c r="L102" i="1"/>
  <c r="K102" i="1"/>
  <c r="J102" i="1"/>
  <c r="I102" i="1"/>
  <c r="H102" i="1"/>
  <c r="G102" i="1"/>
  <c r="F102" i="1"/>
  <c r="E102" i="1"/>
  <c r="D102" i="1"/>
  <c r="B102" i="1"/>
  <c r="A102" i="1"/>
  <c r="M101" i="1"/>
  <c r="L101" i="1"/>
  <c r="K101" i="1"/>
  <c r="J101" i="1"/>
  <c r="I101" i="1"/>
  <c r="H101" i="1"/>
  <c r="G101" i="1"/>
  <c r="F101" i="1"/>
  <c r="E101" i="1"/>
  <c r="D101" i="1"/>
  <c r="B101" i="1"/>
  <c r="A101" i="1"/>
  <c r="M100" i="1"/>
  <c r="L100" i="1"/>
  <c r="K100" i="1"/>
  <c r="J100" i="1"/>
  <c r="I100" i="1"/>
  <c r="H100" i="1"/>
  <c r="G100" i="1"/>
  <c r="F100" i="1"/>
  <c r="E100" i="1"/>
  <c r="D100" i="1"/>
  <c r="B100" i="1"/>
  <c r="A100" i="1"/>
  <c r="M99" i="1"/>
  <c r="L99" i="1"/>
  <c r="K99" i="1"/>
  <c r="J99" i="1"/>
  <c r="I99" i="1"/>
  <c r="H99" i="1"/>
  <c r="G99" i="1"/>
  <c r="F99" i="1"/>
  <c r="E99" i="1"/>
  <c r="D99" i="1"/>
  <c r="B99" i="1"/>
  <c r="A99" i="1"/>
  <c r="M98" i="1"/>
  <c r="L98" i="1"/>
  <c r="K98" i="1"/>
  <c r="J98" i="1"/>
  <c r="I98" i="1"/>
  <c r="H98" i="1"/>
  <c r="G98" i="1"/>
  <c r="F98" i="1"/>
  <c r="E98" i="1"/>
  <c r="D98" i="1"/>
  <c r="B98" i="1"/>
  <c r="A98" i="1"/>
  <c r="M97" i="1"/>
  <c r="L97" i="1"/>
  <c r="K97" i="1"/>
  <c r="J97" i="1"/>
  <c r="I97" i="1"/>
  <c r="N97" i="1" s="1"/>
  <c r="H97" i="1"/>
  <c r="G97" i="1"/>
  <c r="F97" i="1"/>
  <c r="E97" i="1"/>
  <c r="D97" i="1"/>
  <c r="B97" i="1"/>
  <c r="A97" i="1"/>
  <c r="M96" i="1"/>
  <c r="L96" i="1"/>
  <c r="K96" i="1"/>
  <c r="J96" i="1"/>
  <c r="I96" i="1"/>
  <c r="H96" i="1"/>
  <c r="G96" i="1"/>
  <c r="F96" i="1"/>
  <c r="E96" i="1"/>
  <c r="D96" i="1"/>
  <c r="B96" i="1"/>
  <c r="A96" i="1"/>
  <c r="M95" i="1"/>
  <c r="L95" i="1"/>
  <c r="K95" i="1"/>
  <c r="J95" i="1"/>
  <c r="I95" i="1"/>
  <c r="H95" i="1"/>
  <c r="G95" i="1"/>
  <c r="F95" i="1"/>
  <c r="E95" i="1"/>
  <c r="D95" i="1"/>
  <c r="B95" i="1"/>
  <c r="A95" i="1"/>
  <c r="M94" i="1"/>
  <c r="L94" i="1"/>
  <c r="K94" i="1"/>
  <c r="J94" i="1"/>
  <c r="I94" i="1"/>
  <c r="H94" i="1"/>
  <c r="G94" i="1"/>
  <c r="F94" i="1"/>
  <c r="E94" i="1"/>
  <c r="D94" i="1"/>
  <c r="B94" i="1"/>
  <c r="A94" i="1"/>
  <c r="M93" i="1"/>
  <c r="L93" i="1"/>
  <c r="K93" i="1"/>
  <c r="J93" i="1"/>
  <c r="I93" i="1"/>
  <c r="H93" i="1"/>
  <c r="G93" i="1"/>
  <c r="F93" i="1"/>
  <c r="E93" i="1"/>
  <c r="D93" i="1"/>
  <c r="B93" i="1"/>
  <c r="A93" i="1"/>
  <c r="M92" i="1"/>
  <c r="L92" i="1"/>
  <c r="K92" i="1"/>
  <c r="J92" i="1"/>
  <c r="I92" i="1"/>
  <c r="H92" i="1"/>
  <c r="G92" i="1"/>
  <c r="F92" i="1"/>
  <c r="E92" i="1"/>
  <c r="D92" i="1"/>
  <c r="B92" i="1"/>
  <c r="A92" i="1"/>
  <c r="M91" i="1"/>
  <c r="L91" i="1"/>
  <c r="K91" i="1"/>
  <c r="J91" i="1"/>
  <c r="I91" i="1"/>
  <c r="H91" i="1"/>
  <c r="G91" i="1"/>
  <c r="F91" i="1"/>
  <c r="E91" i="1"/>
  <c r="D91" i="1"/>
  <c r="B91" i="1"/>
  <c r="A91" i="1"/>
  <c r="M90" i="1"/>
  <c r="L90" i="1"/>
  <c r="K90" i="1"/>
  <c r="J90" i="1"/>
  <c r="I90" i="1"/>
  <c r="H90" i="1"/>
  <c r="G90" i="1"/>
  <c r="F90" i="1"/>
  <c r="E90" i="1"/>
  <c r="D90" i="1"/>
  <c r="B90" i="1"/>
  <c r="A90" i="1"/>
  <c r="M89" i="1"/>
  <c r="L89" i="1"/>
  <c r="K89" i="1"/>
  <c r="J89" i="1"/>
  <c r="I89" i="1"/>
  <c r="H89" i="1"/>
  <c r="G89" i="1"/>
  <c r="F89" i="1"/>
  <c r="E89" i="1"/>
  <c r="D89" i="1"/>
  <c r="B89" i="1"/>
  <c r="A89" i="1"/>
  <c r="M88" i="1"/>
  <c r="L88" i="1"/>
  <c r="K88" i="1"/>
  <c r="J88" i="1"/>
  <c r="I88" i="1"/>
  <c r="H88" i="1"/>
  <c r="G88" i="1"/>
  <c r="F88" i="1"/>
  <c r="E88" i="1"/>
  <c r="D88" i="1"/>
  <c r="B88" i="1"/>
  <c r="A88" i="1"/>
  <c r="M87" i="1"/>
  <c r="L87" i="1"/>
  <c r="K87" i="1"/>
  <c r="J87" i="1"/>
  <c r="I87" i="1"/>
  <c r="H87" i="1"/>
  <c r="G87" i="1"/>
  <c r="F87" i="1"/>
  <c r="E87" i="1"/>
  <c r="D87" i="1"/>
  <c r="B87" i="1"/>
  <c r="A87" i="1"/>
  <c r="M86" i="1"/>
  <c r="L86" i="1"/>
  <c r="K86" i="1"/>
  <c r="J86" i="1"/>
  <c r="I86" i="1"/>
  <c r="H86" i="1"/>
  <c r="G86" i="1"/>
  <c r="F86" i="1"/>
  <c r="E86" i="1"/>
  <c r="D86" i="1"/>
  <c r="B86" i="1"/>
  <c r="A86" i="1"/>
  <c r="M85" i="1"/>
  <c r="L85" i="1"/>
  <c r="K85" i="1"/>
  <c r="J85" i="1"/>
  <c r="I85" i="1"/>
  <c r="N85" i="1" s="1"/>
  <c r="H85" i="1"/>
  <c r="G85" i="1"/>
  <c r="F85" i="1"/>
  <c r="E85" i="1"/>
  <c r="D85" i="1"/>
  <c r="B85" i="1"/>
  <c r="A85" i="1"/>
  <c r="M84" i="1"/>
  <c r="L84" i="1"/>
  <c r="K84" i="1"/>
  <c r="J84" i="1"/>
  <c r="I84" i="1"/>
  <c r="H84" i="1"/>
  <c r="G84" i="1"/>
  <c r="F84" i="1"/>
  <c r="E84" i="1"/>
  <c r="D84" i="1"/>
  <c r="B84" i="1"/>
  <c r="A84" i="1"/>
  <c r="M83" i="1"/>
  <c r="L83" i="1"/>
  <c r="K83" i="1"/>
  <c r="J83" i="1"/>
  <c r="I83" i="1"/>
  <c r="H83" i="1"/>
  <c r="G83" i="1"/>
  <c r="F83" i="1"/>
  <c r="E83" i="1"/>
  <c r="D83" i="1"/>
  <c r="B83" i="1"/>
  <c r="A83" i="1"/>
  <c r="M82" i="1"/>
  <c r="L82" i="1"/>
  <c r="K82" i="1"/>
  <c r="J82" i="1"/>
  <c r="I82" i="1"/>
  <c r="H82" i="1"/>
  <c r="G82" i="1"/>
  <c r="F82" i="1"/>
  <c r="E82" i="1"/>
  <c r="D82" i="1"/>
  <c r="B82" i="1"/>
  <c r="A82" i="1"/>
  <c r="M81" i="1"/>
  <c r="L81" i="1"/>
  <c r="K81" i="1"/>
  <c r="J81" i="1"/>
  <c r="I81" i="1"/>
  <c r="H81" i="1"/>
  <c r="G81" i="1"/>
  <c r="F81" i="1"/>
  <c r="E81" i="1"/>
  <c r="D81" i="1"/>
  <c r="B81" i="1"/>
  <c r="A81" i="1"/>
  <c r="M80" i="1"/>
  <c r="L80" i="1"/>
  <c r="K80" i="1"/>
  <c r="J80" i="1"/>
  <c r="I80" i="1"/>
  <c r="H80" i="1"/>
  <c r="G80" i="1"/>
  <c r="F80" i="1"/>
  <c r="E80" i="1"/>
  <c r="D80" i="1"/>
  <c r="B80" i="1"/>
  <c r="A80" i="1"/>
  <c r="M79" i="1"/>
  <c r="L79" i="1"/>
  <c r="K79" i="1"/>
  <c r="J79" i="1"/>
  <c r="I79" i="1"/>
  <c r="H79" i="1"/>
  <c r="G79" i="1"/>
  <c r="F79" i="1"/>
  <c r="E79" i="1"/>
  <c r="D79" i="1"/>
  <c r="B79" i="1"/>
  <c r="A79" i="1"/>
  <c r="M78" i="1"/>
  <c r="L78" i="1"/>
  <c r="K78" i="1"/>
  <c r="J78" i="1"/>
  <c r="I78" i="1"/>
  <c r="H78" i="1"/>
  <c r="G78" i="1"/>
  <c r="F78" i="1"/>
  <c r="E78" i="1"/>
  <c r="D78" i="1"/>
  <c r="B78" i="1"/>
  <c r="A78" i="1"/>
  <c r="M77" i="1"/>
  <c r="L77" i="1"/>
  <c r="K77" i="1"/>
  <c r="J77" i="1"/>
  <c r="I77" i="1"/>
  <c r="H77" i="1"/>
  <c r="G77" i="1"/>
  <c r="F77" i="1"/>
  <c r="E77" i="1"/>
  <c r="D77" i="1"/>
  <c r="B77" i="1"/>
  <c r="A77" i="1"/>
  <c r="M76" i="1"/>
  <c r="L76" i="1"/>
  <c r="K76" i="1"/>
  <c r="J76" i="1"/>
  <c r="I76" i="1"/>
  <c r="H76" i="1"/>
  <c r="G76" i="1"/>
  <c r="F76" i="1"/>
  <c r="E76" i="1"/>
  <c r="D76" i="1"/>
  <c r="B76" i="1"/>
  <c r="A76" i="1"/>
  <c r="M75" i="1"/>
  <c r="L75" i="1"/>
  <c r="K75" i="1"/>
  <c r="J75" i="1"/>
  <c r="I75" i="1"/>
  <c r="H75" i="1"/>
  <c r="G75" i="1"/>
  <c r="F75" i="1"/>
  <c r="E75" i="1"/>
  <c r="D75" i="1"/>
  <c r="B75" i="1"/>
  <c r="A75" i="1"/>
  <c r="M74" i="1"/>
  <c r="L74" i="1"/>
  <c r="K74" i="1"/>
  <c r="J74" i="1"/>
  <c r="I74" i="1"/>
  <c r="N74" i="1" s="1"/>
  <c r="H74" i="1"/>
  <c r="G74" i="1"/>
  <c r="F74" i="1"/>
  <c r="E74" i="1"/>
  <c r="D74" i="1"/>
  <c r="B74" i="1"/>
  <c r="A74" i="1"/>
  <c r="M73" i="1"/>
  <c r="L73" i="1"/>
  <c r="K73" i="1"/>
  <c r="J73" i="1"/>
  <c r="I73" i="1"/>
  <c r="H73" i="1"/>
  <c r="G73" i="1"/>
  <c r="F73" i="1"/>
  <c r="E73" i="1"/>
  <c r="D73" i="1"/>
  <c r="B73" i="1"/>
  <c r="A73" i="1"/>
  <c r="M72" i="1"/>
  <c r="L72" i="1"/>
  <c r="K72" i="1"/>
  <c r="J72" i="1"/>
  <c r="I72" i="1"/>
  <c r="H72" i="1"/>
  <c r="G72" i="1"/>
  <c r="F72" i="1"/>
  <c r="E72" i="1"/>
  <c r="D72" i="1"/>
  <c r="B72" i="1"/>
  <c r="A72" i="1"/>
  <c r="M71" i="1"/>
  <c r="L71" i="1"/>
  <c r="K71" i="1"/>
  <c r="J71" i="1"/>
  <c r="I71" i="1"/>
  <c r="H71" i="1"/>
  <c r="G71" i="1"/>
  <c r="F71" i="1"/>
  <c r="E71" i="1"/>
  <c r="D71" i="1"/>
  <c r="B71" i="1"/>
  <c r="A71" i="1"/>
  <c r="M70" i="1"/>
  <c r="L70" i="1"/>
  <c r="K70" i="1"/>
  <c r="J70" i="1"/>
  <c r="I70" i="1"/>
  <c r="H70" i="1"/>
  <c r="G70" i="1"/>
  <c r="F70" i="1"/>
  <c r="E70" i="1"/>
  <c r="D70" i="1"/>
  <c r="B70" i="1"/>
  <c r="A70" i="1"/>
  <c r="M69" i="1"/>
  <c r="L69" i="1"/>
  <c r="K69" i="1"/>
  <c r="J69" i="1"/>
  <c r="I69" i="1"/>
  <c r="H69" i="1"/>
  <c r="G69" i="1"/>
  <c r="F69" i="1"/>
  <c r="E69" i="1"/>
  <c r="D69" i="1"/>
  <c r="B69" i="1"/>
  <c r="A69" i="1"/>
  <c r="M68" i="1"/>
  <c r="L68" i="1"/>
  <c r="K68" i="1"/>
  <c r="J68" i="1"/>
  <c r="I68" i="1"/>
  <c r="H68" i="1"/>
  <c r="G68" i="1"/>
  <c r="F68" i="1"/>
  <c r="E68" i="1"/>
  <c r="D68" i="1"/>
  <c r="B68" i="1"/>
  <c r="A68" i="1"/>
  <c r="M67" i="1"/>
  <c r="L67" i="1"/>
  <c r="K67" i="1"/>
  <c r="J67" i="1"/>
  <c r="N67" i="1" s="1"/>
  <c r="I67" i="1"/>
  <c r="H67" i="1"/>
  <c r="G67" i="1"/>
  <c r="F67" i="1"/>
  <c r="E67" i="1"/>
  <c r="D67" i="1"/>
  <c r="B67" i="1"/>
  <c r="A67" i="1"/>
  <c r="M66" i="1"/>
  <c r="L66" i="1"/>
  <c r="K66" i="1"/>
  <c r="J66" i="1"/>
  <c r="I66" i="1"/>
  <c r="H66" i="1"/>
  <c r="G66" i="1"/>
  <c r="F66" i="1"/>
  <c r="E66" i="1"/>
  <c r="D66" i="1"/>
  <c r="B66" i="1"/>
  <c r="A66" i="1"/>
  <c r="M65" i="1"/>
  <c r="L65" i="1"/>
  <c r="K65" i="1"/>
  <c r="J65" i="1"/>
  <c r="I65" i="1"/>
  <c r="H65" i="1"/>
  <c r="G65" i="1"/>
  <c r="F65" i="1"/>
  <c r="E65" i="1"/>
  <c r="D65" i="1"/>
  <c r="B65" i="1"/>
  <c r="A65" i="1"/>
  <c r="M64" i="1"/>
  <c r="L64" i="1"/>
  <c r="K64" i="1"/>
  <c r="J64" i="1"/>
  <c r="I64" i="1"/>
  <c r="H64" i="1"/>
  <c r="G64" i="1"/>
  <c r="F64" i="1"/>
  <c r="E64" i="1"/>
  <c r="D64" i="1"/>
  <c r="B64" i="1"/>
  <c r="A64" i="1"/>
  <c r="M63" i="1"/>
  <c r="L63" i="1"/>
  <c r="K63" i="1"/>
  <c r="J63" i="1"/>
  <c r="I63" i="1"/>
  <c r="H63" i="1"/>
  <c r="G63" i="1"/>
  <c r="F63" i="1"/>
  <c r="E63" i="1"/>
  <c r="D63" i="1"/>
  <c r="B63" i="1"/>
  <c r="A63" i="1"/>
  <c r="M62" i="1"/>
  <c r="L62" i="1"/>
  <c r="K62" i="1"/>
  <c r="J62" i="1"/>
  <c r="I62" i="1"/>
  <c r="H62" i="1"/>
  <c r="G62" i="1"/>
  <c r="F62" i="1"/>
  <c r="E62" i="1"/>
  <c r="D62" i="1"/>
  <c r="B62" i="1"/>
  <c r="A62" i="1"/>
  <c r="M61" i="1"/>
  <c r="L61" i="1"/>
  <c r="K61" i="1"/>
  <c r="J61" i="1"/>
  <c r="I61" i="1"/>
  <c r="H61" i="1"/>
  <c r="G61" i="1"/>
  <c r="F61" i="1"/>
  <c r="E61" i="1"/>
  <c r="D61" i="1"/>
  <c r="B61" i="1"/>
  <c r="A61" i="1"/>
  <c r="M60" i="1"/>
  <c r="L60" i="1"/>
  <c r="K60" i="1"/>
  <c r="J60" i="1"/>
  <c r="I60" i="1"/>
  <c r="H60" i="1"/>
  <c r="G60" i="1"/>
  <c r="F60" i="1"/>
  <c r="E60" i="1"/>
  <c r="D60" i="1"/>
  <c r="B60" i="1"/>
  <c r="A60" i="1"/>
  <c r="M59" i="1"/>
  <c r="L59" i="1"/>
  <c r="K59" i="1"/>
  <c r="J59" i="1"/>
  <c r="I59" i="1"/>
  <c r="H59" i="1"/>
  <c r="G59" i="1"/>
  <c r="F59" i="1"/>
  <c r="E59" i="1"/>
  <c r="D59" i="1"/>
  <c r="B59" i="1"/>
  <c r="A59" i="1"/>
  <c r="M58" i="1"/>
  <c r="L58" i="1"/>
  <c r="K58" i="1"/>
  <c r="J58" i="1"/>
  <c r="I58" i="1"/>
  <c r="N58" i="1" s="1"/>
  <c r="H58" i="1"/>
  <c r="G58" i="1"/>
  <c r="F58" i="1"/>
  <c r="E58" i="1"/>
  <c r="D58" i="1"/>
  <c r="B58" i="1"/>
  <c r="A58" i="1"/>
  <c r="M57" i="1"/>
  <c r="L57" i="1"/>
  <c r="K57" i="1"/>
  <c r="J57" i="1"/>
  <c r="I57" i="1"/>
  <c r="H57" i="1"/>
  <c r="G57" i="1"/>
  <c r="F57" i="1"/>
  <c r="E57" i="1"/>
  <c r="D57" i="1"/>
  <c r="B57" i="1"/>
  <c r="A57" i="1"/>
  <c r="M56" i="1"/>
  <c r="L56" i="1"/>
  <c r="K56" i="1"/>
  <c r="J56" i="1"/>
  <c r="I56" i="1"/>
  <c r="H56" i="1"/>
  <c r="G56" i="1"/>
  <c r="F56" i="1"/>
  <c r="E56" i="1"/>
  <c r="D56" i="1"/>
  <c r="B56" i="1"/>
  <c r="A56" i="1"/>
  <c r="N55" i="1"/>
  <c r="M55" i="1"/>
  <c r="L55" i="1"/>
  <c r="K55" i="1"/>
  <c r="J55" i="1"/>
  <c r="I55" i="1"/>
  <c r="H55" i="1"/>
  <c r="G55" i="1"/>
  <c r="F55" i="1"/>
  <c r="E55" i="1"/>
  <c r="D55" i="1"/>
  <c r="B55" i="1"/>
  <c r="A55" i="1"/>
  <c r="M54" i="1"/>
  <c r="L54" i="1"/>
  <c r="K54" i="1"/>
  <c r="J54" i="1"/>
  <c r="I54" i="1"/>
  <c r="H54" i="1"/>
  <c r="G54" i="1"/>
  <c r="F54" i="1"/>
  <c r="E54" i="1"/>
  <c r="D54" i="1"/>
  <c r="B54" i="1"/>
  <c r="A54" i="1"/>
  <c r="M53" i="1"/>
  <c r="L53" i="1"/>
  <c r="K53" i="1"/>
  <c r="J53" i="1"/>
  <c r="I53" i="1"/>
  <c r="H53" i="1"/>
  <c r="G53" i="1"/>
  <c r="F53" i="1"/>
  <c r="E53" i="1"/>
  <c r="D53" i="1"/>
  <c r="B53" i="1"/>
  <c r="A53" i="1"/>
  <c r="M52" i="1"/>
  <c r="L52" i="1"/>
  <c r="K52" i="1"/>
  <c r="J52" i="1"/>
  <c r="I52" i="1"/>
  <c r="H52" i="1"/>
  <c r="G52" i="1"/>
  <c r="F52" i="1"/>
  <c r="E52" i="1"/>
  <c r="D52" i="1"/>
  <c r="B52" i="1"/>
  <c r="A52" i="1"/>
  <c r="M51" i="1"/>
  <c r="L51" i="1"/>
  <c r="K51" i="1"/>
  <c r="J51" i="1"/>
  <c r="I51" i="1"/>
  <c r="H51" i="1"/>
  <c r="G51" i="1"/>
  <c r="F51" i="1"/>
  <c r="E51" i="1"/>
  <c r="D51" i="1"/>
  <c r="B51" i="1"/>
  <c r="A51" i="1"/>
  <c r="M50" i="1"/>
  <c r="L50" i="1"/>
  <c r="K50" i="1"/>
  <c r="J50" i="1"/>
  <c r="I50" i="1"/>
  <c r="H50" i="1"/>
  <c r="G50" i="1"/>
  <c r="F50" i="1"/>
  <c r="E50" i="1"/>
  <c r="D50" i="1"/>
  <c r="B50" i="1"/>
  <c r="A50" i="1"/>
  <c r="M49" i="1"/>
  <c r="L49" i="1"/>
  <c r="K49" i="1"/>
  <c r="N49" i="1" s="1"/>
  <c r="J49" i="1"/>
  <c r="I49" i="1"/>
  <c r="H49" i="1"/>
  <c r="G49" i="1"/>
  <c r="F49" i="1"/>
  <c r="E49" i="1"/>
  <c r="D49" i="1"/>
  <c r="B49" i="1"/>
  <c r="A49" i="1"/>
  <c r="M48" i="1"/>
  <c r="L48" i="1"/>
  <c r="K48" i="1"/>
  <c r="J48" i="1"/>
  <c r="I48" i="1"/>
  <c r="H48" i="1"/>
  <c r="G48" i="1"/>
  <c r="F48" i="1"/>
  <c r="E48" i="1"/>
  <c r="D48" i="1"/>
  <c r="B48" i="1"/>
  <c r="A48" i="1"/>
  <c r="M47" i="1"/>
  <c r="L47" i="1"/>
  <c r="K47" i="1"/>
  <c r="J47" i="1"/>
  <c r="I47" i="1"/>
  <c r="H47" i="1"/>
  <c r="G47" i="1"/>
  <c r="F47" i="1"/>
  <c r="E47" i="1"/>
  <c r="D47" i="1"/>
  <c r="B47" i="1"/>
  <c r="A47" i="1"/>
  <c r="M46" i="1"/>
  <c r="L46" i="1"/>
  <c r="K46" i="1"/>
  <c r="J46" i="1"/>
  <c r="I46" i="1"/>
  <c r="H46" i="1"/>
  <c r="G46" i="1"/>
  <c r="F46" i="1"/>
  <c r="E46" i="1"/>
  <c r="D46" i="1"/>
  <c r="B46" i="1"/>
  <c r="A46" i="1"/>
  <c r="M45" i="1"/>
  <c r="L45" i="1"/>
  <c r="K45" i="1"/>
  <c r="J45" i="1"/>
  <c r="I45" i="1"/>
  <c r="H45" i="1"/>
  <c r="G45" i="1"/>
  <c r="F45" i="1"/>
  <c r="E45" i="1"/>
  <c r="D45" i="1"/>
  <c r="B45" i="1"/>
  <c r="A45" i="1"/>
  <c r="M44" i="1"/>
  <c r="L44" i="1"/>
  <c r="K44" i="1"/>
  <c r="J44" i="1"/>
  <c r="I44" i="1"/>
  <c r="H44" i="1"/>
  <c r="G44" i="1"/>
  <c r="F44" i="1"/>
  <c r="E44" i="1"/>
  <c r="D44" i="1"/>
  <c r="B44" i="1"/>
  <c r="A44" i="1"/>
  <c r="M43" i="1"/>
  <c r="L43" i="1"/>
  <c r="K43" i="1"/>
  <c r="J43" i="1"/>
  <c r="I43" i="1"/>
  <c r="H43" i="1"/>
  <c r="G43" i="1"/>
  <c r="F43" i="1"/>
  <c r="E43" i="1"/>
  <c r="D43" i="1"/>
  <c r="B43" i="1"/>
  <c r="A43" i="1"/>
  <c r="M42" i="1"/>
  <c r="L42" i="1"/>
  <c r="K42" i="1"/>
  <c r="J42" i="1"/>
  <c r="I42" i="1"/>
  <c r="N42" i="1" s="1"/>
  <c r="H42" i="1"/>
  <c r="G42" i="1"/>
  <c r="F42" i="1"/>
  <c r="E42" i="1"/>
  <c r="D42" i="1"/>
  <c r="B42" i="1"/>
  <c r="A42" i="1"/>
  <c r="M41" i="1"/>
  <c r="L41" i="1"/>
  <c r="K41" i="1"/>
  <c r="N41" i="1" s="1"/>
  <c r="J41" i="1"/>
  <c r="I41" i="1"/>
  <c r="H41" i="1"/>
  <c r="G41" i="1"/>
  <c r="F41" i="1"/>
  <c r="E41" i="1"/>
  <c r="D41" i="1"/>
  <c r="B41" i="1"/>
  <c r="A41" i="1"/>
  <c r="M40" i="1"/>
  <c r="L40" i="1"/>
  <c r="K40" i="1"/>
  <c r="J40" i="1"/>
  <c r="I40" i="1"/>
  <c r="H40" i="1"/>
  <c r="G40" i="1"/>
  <c r="F40" i="1"/>
  <c r="E40" i="1"/>
  <c r="D40" i="1"/>
  <c r="B40" i="1"/>
  <c r="A40" i="1"/>
  <c r="M39" i="1"/>
  <c r="L39" i="1"/>
  <c r="K39" i="1"/>
  <c r="J39" i="1"/>
  <c r="I39" i="1"/>
  <c r="H39" i="1"/>
  <c r="G39" i="1"/>
  <c r="F39" i="1"/>
  <c r="E39" i="1"/>
  <c r="D39" i="1"/>
  <c r="B39" i="1"/>
  <c r="A39" i="1"/>
  <c r="M38" i="1"/>
  <c r="L38" i="1"/>
  <c r="K38" i="1"/>
  <c r="J38" i="1"/>
  <c r="I38" i="1"/>
  <c r="H38" i="1"/>
  <c r="G38" i="1"/>
  <c r="F38" i="1"/>
  <c r="E38" i="1"/>
  <c r="D38" i="1"/>
  <c r="B38" i="1"/>
  <c r="A38" i="1"/>
  <c r="M37" i="1"/>
  <c r="L37" i="1"/>
  <c r="K37" i="1"/>
  <c r="J37" i="1"/>
  <c r="I37" i="1"/>
  <c r="H37" i="1"/>
  <c r="G37" i="1"/>
  <c r="F37" i="1"/>
  <c r="E37" i="1"/>
  <c r="D37" i="1"/>
  <c r="B37" i="1"/>
  <c r="A37" i="1"/>
  <c r="M36" i="1"/>
  <c r="L36" i="1"/>
  <c r="K36" i="1"/>
  <c r="J36" i="1"/>
  <c r="I36" i="1"/>
  <c r="H36" i="1"/>
  <c r="G36" i="1"/>
  <c r="F36" i="1"/>
  <c r="E36" i="1"/>
  <c r="D36" i="1"/>
  <c r="B36" i="1"/>
  <c r="A36" i="1"/>
  <c r="M35" i="1"/>
  <c r="L35" i="1"/>
  <c r="K35" i="1"/>
  <c r="J35" i="1"/>
  <c r="I35" i="1"/>
  <c r="H35" i="1"/>
  <c r="G35" i="1"/>
  <c r="F35" i="1"/>
  <c r="E35" i="1"/>
  <c r="D35" i="1"/>
  <c r="B35" i="1"/>
  <c r="A35" i="1"/>
  <c r="M34" i="1"/>
  <c r="L34" i="1"/>
  <c r="K34" i="1"/>
  <c r="J34" i="1"/>
  <c r="I34" i="1"/>
  <c r="H34" i="1"/>
  <c r="G34" i="1"/>
  <c r="F34" i="1"/>
  <c r="E34" i="1"/>
  <c r="D34" i="1"/>
  <c r="B34" i="1"/>
  <c r="A34" i="1"/>
  <c r="M33" i="1"/>
  <c r="L33" i="1"/>
  <c r="K33" i="1"/>
  <c r="J33" i="1"/>
  <c r="I33" i="1"/>
  <c r="H33" i="1"/>
  <c r="G33" i="1"/>
  <c r="F33" i="1"/>
  <c r="E33" i="1"/>
  <c r="D33" i="1"/>
  <c r="B33" i="1"/>
  <c r="A33" i="1"/>
  <c r="M32" i="1"/>
  <c r="L32" i="1"/>
  <c r="K32" i="1"/>
  <c r="J32" i="1"/>
  <c r="I32" i="1"/>
  <c r="N32" i="1" s="1"/>
  <c r="H32" i="1"/>
  <c r="G32" i="1"/>
  <c r="F32" i="1"/>
  <c r="E32" i="1"/>
  <c r="D32" i="1"/>
  <c r="B32" i="1"/>
  <c r="A32" i="1"/>
  <c r="M31" i="1"/>
  <c r="L31" i="1"/>
  <c r="K31" i="1"/>
  <c r="J31" i="1"/>
  <c r="I31" i="1"/>
  <c r="H31" i="1"/>
  <c r="G31" i="1"/>
  <c r="F31" i="1"/>
  <c r="E31" i="1"/>
  <c r="D31" i="1"/>
  <c r="B31" i="1"/>
  <c r="A31" i="1"/>
  <c r="M30" i="1"/>
  <c r="L30" i="1"/>
  <c r="K30" i="1"/>
  <c r="J30" i="1"/>
  <c r="I30" i="1"/>
  <c r="H30" i="1"/>
  <c r="G30" i="1"/>
  <c r="F30" i="1"/>
  <c r="E30" i="1"/>
  <c r="D30" i="1"/>
  <c r="B30" i="1"/>
  <c r="A30" i="1"/>
  <c r="M29" i="1"/>
  <c r="L29" i="1"/>
  <c r="K29" i="1"/>
  <c r="J29" i="1"/>
  <c r="I29" i="1"/>
  <c r="H29" i="1"/>
  <c r="G29" i="1"/>
  <c r="F29" i="1"/>
  <c r="E29" i="1"/>
  <c r="D29" i="1"/>
  <c r="B29" i="1"/>
  <c r="A29" i="1"/>
  <c r="M28" i="1"/>
  <c r="L28" i="1"/>
  <c r="K28" i="1"/>
  <c r="J28" i="1"/>
  <c r="I28" i="1"/>
  <c r="N28" i="1" s="1"/>
  <c r="H28" i="1"/>
  <c r="G28" i="1"/>
  <c r="F28" i="1"/>
  <c r="E28" i="1"/>
  <c r="D28" i="1"/>
  <c r="B28" i="1"/>
  <c r="A28" i="1"/>
  <c r="M27" i="1"/>
  <c r="L27" i="1"/>
  <c r="K27" i="1"/>
  <c r="J27" i="1"/>
  <c r="I27" i="1"/>
  <c r="H27" i="1"/>
  <c r="G27" i="1"/>
  <c r="F27" i="1"/>
  <c r="E27" i="1"/>
  <c r="D27" i="1"/>
  <c r="B27" i="1"/>
  <c r="A27" i="1"/>
  <c r="M26" i="1"/>
  <c r="L26" i="1"/>
  <c r="K26" i="1"/>
  <c r="J26" i="1"/>
  <c r="I26" i="1"/>
  <c r="H26" i="1"/>
  <c r="G26" i="1"/>
  <c r="F26" i="1"/>
  <c r="E26" i="1"/>
  <c r="D26" i="1"/>
  <c r="B26" i="1"/>
  <c r="A26" i="1"/>
  <c r="M25" i="1"/>
  <c r="L25" i="1"/>
  <c r="K25" i="1"/>
  <c r="J25" i="1"/>
  <c r="I25" i="1"/>
  <c r="H25" i="1"/>
  <c r="G25" i="1"/>
  <c r="F25" i="1"/>
  <c r="E25" i="1"/>
  <c r="D25" i="1"/>
  <c r="B25" i="1"/>
  <c r="A25" i="1"/>
  <c r="M24" i="1"/>
  <c r="L24" i="1"/>
  <c r="K24" i="1"/>
  <c r="J24" i="1"/>
  <c r="I24" i="1"/>
  <c r="H24" i="1"/>
  <c r="G24" i="1"/>
  <c r="F24" i="1"/>
  <c r="E24" i="1"/>
  <c r="D24" i="1"/>
  <c r="B24" i="1"/>
  <c r="A24" i="1"/>
  <c r="M23" i="1"/>
  <c r="L23" i="1"/>
  <c r="K23" i="1"/>
  <c r="J23" i="1"/>
  <c r="I23" i="1"/>
  <c r="H23" i="1"/>
  <c r="G23" i="1"/>
  <c r="F23" i="1"/>
  <c r="E23" i="1"/>
  <c r="D23" i="1"/>
  <c r="B23" i="1"/>
  <c r="A23" i="1"/>
  <c r="M22" i="1"/>
  <c r="L22" i="1"/>
  <c r="K22" i="1"/>
  <c r="J22" i="1"/>
  <c r="I22" i="1"/>
  <c r="H22" i="1"/>
  <c r="G22" i="1"/>
  <c r="F22" i="1"/>
  <c r="E22" i="1"/>
  <c r="D22" i="1"/>
  <c r="B22" i="1"/>
  <c r="A22" i="1"/>
  <c r="M21" i="1"/>
  <c r="L21" i="1"/>
  <c r="K21" i="1"/>
  <c r="J21" i="1"/>
  <c r="I21" i="1"/>
  <c r="H21" i="1"/>
  <c r="G21" i="1"/>
  <c r="F21" i="1"/>
  <c r="E21" i="1"/>
  <c r="D21" i="1"/>
  <c r="B21" i="1"/>
  <c r="A21" i="1"/>
  <c r="M20" i="1"/>
  <c r="L20" i="1"/>
  <c r="K20" i="1"/>
  <c r="J20" i="1"/>
  <c r="I20" i="1"/>
  <c r="H20" i="1"/>
  <c r="G20" i="1"/>
  <c r="F20" i="1"/>
  <c r="E20" i="1"/>
  <c r="D20" i="1"/>
  <c r="B20" i="1"/>
  <c r="A20" i="1"/>
  <c r="M19" i="1"/>
  <c r="L19" i="1"/>
  <c r="K19" i="1"/>
  <c r="J19" i="1"/>
  <c r="I19" i="1"/>
  <c r="H19" i="1"/>
  <c r="G19" i="1"/>
  <c r="F19" i="1"/>
  <c r="E19" i="1"/>
  <c r="D19" i="1"/>
  <c r="B19" i="1"/>
  <c r="A19" i="1"/>
  <c r="M18" i="1"/>
  <c r="L18" i="1"/>
  <c r="K18" i="1"/>
  <c r="J18" i="1"/>
  <c r="I18" i="1"/>
  <c r="H18" i="1"/>
  <c r="G18" i="1"/>
  <c r="F18" i="1"/>
  <c r="E18" i="1"/>
  <c r="D18" i="1"/>
  <c r="B18" i="1"/>
  <c r="A18" i="1"/>
  <c r="M17" i="1"/>
  <c r="L17" i="1"/>
  <c r="K17" i="1"/>
  <c r="N17" i="1" s="1"/>
  <c r="J17" i="1"/>
  <c r="I17" i="1"/>
  <c r="H17" i="1"/>
  <c r="G17" i="1"/>
  <c r="F17" i="1"/>
  <c r="E17" i="1"/>
  <c r="D17" i="1"/>
  <c r="B17" i="1"/>
  <c r="A17" i="1"/>
  <c r="M16" i="1"/>
  <c r="L16" i="1"/>
  <c r="K16" i="1"/>
  <c r="J16" i="1"/>
  <c r="I16" i="1"/>
  <c r="H16" i="1"/>
  <c r="G16" i="1"/>
  <c r="F16" i="1"/>
  <c r="E16" i="1"/>
  <c r="D16" i="1"/>
  <c r="B16" i="1"/>
  <c r="A16" i="1"/>
  <c r="M15" i="1"/>
  <c r="L15" i="1"/>
  <c r="K15" i="1"/>
  <c r="J15" i="1"/>
  <c r="I15" i="1"/>
  <c r="H15" i="1"/>
  <c r="G15" i="1"/>
  <c r="F15" i="1"/>
  <c r="E15" i="1"/>
  <c r="D15" i="1"/>
  <c r="B15" i="1"/>
  <c r="A15" i="1"/>
  <c r="M14" i="1"/>
  <c r="L14" i="1"/>
  <c r="K14" i="1"/>
  <c r="J14" i="1"/>
  <c r="I14" i="1"/>
  <c r="H14" i="1"/>
  <c r="G14" i="1"/>
  <c r="F14" i="1"/>
  <c r="E14" i="1"/>
  <c r="D14" i="1"/>
  <c r="B14" i="1"/>
  <c r="A14" i="1"/>
  <c r="M13" i="1"/>
  <c r="L13" i="1"/>
  <c r="K13" i="1"/>
  <c r="J13" i="1"/>
  <c r="I13" i="1"/>
  <c r="H13" i="1"/>
  <c r="G13" i="1"/>
  <c r="F13" i="1"/>
  <c r="E13" i="1"/>
  <c r="D13" i="1"/>
  <c r="B13" i="1"/>
  <c r="A13" i="1"/>
  <c r="M12" i="1"/>
  <c r="L12" i="1"/>
  <c r="K12" i="1"/>
  <c r="J12" i="1"/>
  <c r="I12" i="1"/>
  <c r="H12" i="1"/>
  <c r="G12" i="1"/>
  <c r="F12" i="1"/>
  <c r="E12" i="1"/>
  <c r="D12" i="1"/>
  <c r="B12" i="1"/>
  <c r="A12" i="1"/>
  <c r="M11" i="1"/>
  <c r="L11" i="1"/>
  <c r="K11" i="1"/>
  <c r="J11" i="1"/>
  <c r="I11" i="1"/>
  <c r="H11" i="1"/>
  <c r="G11" i="1"/>
  <c r="F11" i="1"/>
  <c r="E11" i="1"/>
  <c r="D11" i="1"/>
  <c r="B11" i="1"/>
  <c r="A11" i="1"/>
  <c r="M10" i="1"/>
  <c r="L10" i="1"/>
  <c r="K10" i="1"/>
  <c r="J10" i="1"/>
  <c r="I10" i="1"/>
  <c r="N10" i="1" s="1"/>
  <c r="H10" i="1"/>
  <c r="G10" i="1"/>
  <c r="F10" i="1"/>
  <c r="E10" i="1"/>
  <c r="D10" i="1"/>
  <c r="B10" i="1"/>
  <c r="A10" i="1"/>
  <c r="M9" i="1"/>
  <c r="L9" i="1"/>
  <c r="K9" i="1"/>
  <c r="J9" i="1"/>
  <c r="I9" i="1"/>
  <c r="H9" i="1"/>
  <c r="G9" i="1"/>
  <c r="F9" i="1"/>
  <c r="E9" i="1"/>
  <c r="D9" i="1"/>
  <c r="B9" i="1"/>
  <c r="A9" i="1"/>
  <c r="M8" i="1"/>
  <c r="L8" i="1"/>
  <c r="K8" i="1"/>
  <c r="J8" i="1"/>
  <c r="I8" i="1"/>
  <c r="N8" i="1" s="1"/>
  <c r="H8" i="1"/>
  <c r="G8" i="1"/>
  <c r="F8" i="1"/>
  <c r="E8" i="1"/>
  <c r="D8" i="1"/>
  <c r="B8" i="1"/>
  <c r="A8" i="1"/>
  <c r="M7" i="1"/>
  <c r="L7" i="1"/>
  <c r="K7" i="1"/>
  <c r="J7" i="1"/>
  <c r="I7" i="1"/>
  <c r="H7" i="1"/>
  <c r="G7" i="1"/>
  <c r="F7" i="1"/>
  <c r="E7" i="1"/>
  <c r="D7" i="1"/>
  <c r="B7" i="1"/>
  <c r="A7" i="1"/>
  <c r="M6" i="1"/>
  <c r="L6" i="1"/>
  <c r="K6" i="1"/>
  <c r="J6" i="1"/>
  <c r="I6" i="1"/>
  <c r="N6" i="1" s="1"/>
  <c r="H6" i="1"/>
  <c r="G6" i="1"/>
  <c r="F6" i="1"/>
  <c r="E6" i="1"/>
  <c r="D6" i="1"/>
  <c r="B6" i="1"/>
  <c r="A6" i="1"/>
  <c r="M5" i="1"/>
  <c r="L5" i="1"/>
  <c r="K5" i="1"/>
  <c r="J5" i="1"/>
  <c r="I5" i="1"/>
  <c r="H5" i="1"/>
  <c r="G5" i="1"/>
  <c r="F5" i="1"/>
  <c r="E5" i="1"/>
  <c r="D5" i="1"/>
  <c r="B5" i="1"/>
  <c r="A5" i="1"/>
  <c r="M4" i="1"/>
  <c r="L4" i="1"/>
  <c r="K4" i="1"/>
  <c r="J4" i="1"/>
  <c r="I4" i="1"/>
  <c r="H4" i="1"/>
  <c r="G4" i="1"/>
  <c r="F4" i="1"/>
  <c r="E4" i="1"/>
  <c r="D4" i="1"/>
  <c r="B4" i="1"/>
  <c r="A4" i="1"/>
  <c r="M3" i="1"/>
  <c r="L3" i="1"/>
  <c r="K3" i="1"/>
  <c r="J3" i="1"/>
  <c r="I3" i="1"/>
  <c r="H3" i="1"/>
  <c r="G3" i="1"/>
  <c r="F3" i="1"/>
  <c r="E3" i="1"/>
  <c r="D3" i="1"/>
  <c r="B3" i="1"/>
  <c r="A3" i="1"/>
  <c r="M2" i="1"/>
  <c r="L2" i="1"/>
  <c r="K2" i="1"/>
  <c r="J2" i="1"/>
  <c r="I2" i="1"/>
  <c r="H2" i="1"/>
  <c r="G2" i="1"/>
  <c r="F2" i="1"/>
  <c r="E2" i="1"/>
  <c r="D2" i="1"/>
  <c r="B2" i="1"/>
  <c r="A2" i="1"/>
  <c r="N5" i="1" l="1"/>
  <c r="N13" i="1"/>
  <c r="N46" i="1"/>
  <c r="N52" i="1"/>
  <c r="N86" i="1"/>
  <c r="N88" i="1"/>
  <c r="N90" i="1"/>
  <c r="N98" i="1"/>
  <c r="N163" i="1"/>
  <c r="N190" i="1"/>
  <c r="N198" i="1"/>
  <c r="N222" i="1"/>
  <c r="N248" i="1"/>
  <c r="N252" i="1"/>
  <c r="N262" i="1"/>
  <c r="N344" i="1"/>
  <c r="N411" i="1"/>
  <c r="N428" i="1"/>
  <c r="N448" i="1"/>
  <c r="N464" i="1"/>
  <c r="N476" i="1"/>
  <c r="N478" i="1"/>
  <c r="N498" i="1"/>
  <c r="N502" i="1"/>
  <c r="N533" i="1"/>
  <c r="N539" i="1"/>
  <c r="N541" i="1"/>
  <c r="N692" i="1"/>
  <c r="N700" i="1"/>
  <c r="N708" i="1"/>
  <c r="N712" i="1"/>
  <c r="N722" i="1"/>
  <c r="N740" i="1"/>
  <c r="N762" i="1"/>
  <c r="N764" i="1"/>
  <c r="N1541" i="1"/>
  <c r="N1722" i="1"/>
  <c r="N62" i="1"/>
  <c r="N72" i="1"/>
  <c r="N76" i="1"/>
  <c r="N78" i="1"/>
  <c r="N110" i="1"/>
  <c r="N157" i="1"/>
  <c r="N173" i="1"/>
  <c r="N179" i="1"/>
  <c r="N206" i="1"/>
  <c r="N216" i="1"/>
  <c r="N278" i="1"/>
  <c r="N290" i="1"/>
  <c r="N294" i="1"/>
  <c r="N296" i="1"/>
  <c r="N298" i="1"/>
  <c r="N317" i="1"/>
  <c r="N335" i="1"/>
  <c r="N337" i="1"/>
  <c r="N368" i="1"/>
  <c r="N370" i="1"/>
  <c r="N372" i="1"/>
  <c r="N438" i="1"/>
  <c r="N454" i="1"/>
  <c r="N474" i="1"/>
  <c r="N506" i="1"/>
  <c r="N508" i="1"/>
  <c r="N551" i="1"/>
  <c r="N559" i="1"/>
  <c r="N565" i="1"/>
  <c r="N567" i="1"/>
  <c r="N597" i="1"/>
  <c r="N628" i="1"/>
  <c r="N656" i="1"/>
  <c r="N671" i="1"/>
  <c r="N681" i="1"/>
  <c r="N746" i="1"/>
  <c r="N750" i="1"/>
  <c r="N752" i="1"/>
  <c r="N768" i="1"/>
  <c r="N778" i="1"/>
  <c r="N794" i="1"/>
  <c r="N841" i="1"/>
  <c r="N843" i="1"/>
  <c r="N946" i="1"/>
  <c r="N974" i="1"/>
  <c r="N980" i="1"/>
  <c r="N1125" i="1"/>
  <c r="N23" i="1"/>
  <c r="N29" i="1"/>
  <c r="N45" i="1"/>
  <c r="N100" i="1"/>
  <c r="N102" i="1"/>
  <c r="N134" i="1"/>
  <c r="N136" i="1"/>
  <c r="N138" i="1"/>
  <c r="N167" i="1"/>
  <c r="N189" i="1"/>
  <c r="N272" i="1"/>
  <c r="N288" i="1"/>
  <c r="N376" i="1"/>
  <c r="N386" i="1"/>
  <c r="N425" i="1"/>
  <c r="N516" i="1"/>
  <c r="N575" i="1"/>
  <c r="N611" i="1"/>
  <c r="N613" i="1"/>
  <c r="N617" i="1"/>
  <c r="N662" i="1"/>
  <c r="N703" i="1"/>
  <c r="N715" i="1"/>
  <c r="N721" i="1"/>
  <c r="N790" i="1"/>
  <c r="N804" i="1"/>
  <c r="N812" i="1"/>
  <c r="N816" i="1"/>
  <c r="N847" i="1"/>
  <c r="N926" i="1"/>
  <c r="N1040" i="1"/>
  <c r="N61" i="1"/>
  <c r="N203" i="1"/>
  <c r="N205" i="1"/>
  <c r="N229" i="1"/>
  <c r="N316" i="1"/>
  <c r="N353" i="1"/>
  <c r="N355" i="1"/>
  <c r="N392" i="1"/>
  <c r="N398" i="1"/>
  <c r="N402" i="1"/>
  <c r="N433" i="1"/>
  <c r="N437" i="1"/>
  <c r="N526" i="1"/>
  <c r="N599" i="1"/>
  <c r="N637" i="1"/>
  <c r="N664" i="1"/>
  <c r="N689" i="1"/>
  <c r="N701" i="1"/>
  <c r="N707" i="1"/>
  <c r="N751" i="1"/>
  <c r="N59" i="1"/>
  <c r="N65" i="1"/>
  <c r="N71" i="1"/>
  <c r="N107" i="1"/>
  <c r="N170" i="1"/>
  <c r="N215" i="1"/>
  <c r="N233" i="1"/>
  <c r="N235" i="1"/>
  <c r="N275" i="1"/>
  <c r="N301" i="1"/>
  <c r="N314" i="1"/>
  <c r="N318" i="1"/>
  <c r="N326" i="1"/>
  <c r="N338" i="1"/>
  <c r="N340" i="1"/>
  <c r="N342" i="1"/>
  <c r="N365" i="1"/>
  <c r="N390" i="1"/>
  <c r="N445" i="1"/>
  <c r="N451" i="1"/>
  <c r="N455" i="1"/>
  <c r="N487" i="1"/>
  <c r="N509" i="1"/>
  <c r="N511" i="1"/>
  <c r="N534" i="1"/>
  <c r="N552" i="1"/>
  <c r="N554" i="1"/>
  <c r="N556" i="1"/>
  <c r="N562" i="1"/>
  <c r="N564" i="1"/>
  <c r="N572" i="1"/>
  <c r="N580" i="1"/>
  <c r="N582" i="1"/>
  <c r="N584" i="1"/>
  <c r="N594" i="1"/>
  <c r="N659" i="1"/>
  <c r="N680" i="1"/>
  <c r="N793" i="1"/>
  <c r="N805" i="1"/>
  <c r="N807" i="1"/>
  <c r="N820" i="1"/>
  <c r="N822" i="1"/>
  <c r="N875" i="1"/>
  <c r="N999" i="1"/>
  <c r="N26" i="1"/>
  <c r="N30" i="1"/>
  <c r="N91" i="1"/>
  <c r="N135" i="1"/>
  <c r="N137" i="1"/>
  <c r="N139" i="1"/>
  <c r="N143" i="1"/>
  <c r="N192" i="1"/>
  <c r="N307" i="1"/>
  <c r="N346" i="1"/>
  <c r="N379" i="1"/>
  <c r="N383" i="1"/>
  <c r="N412" i="1"/>
  <c r="N422" i="1"/>
  <c r="N546" i="1"/>
  <c r="N560" i="1"/>
  <c r="N592" i="1"/>
  <c r="N604" i="1"/>
  <c r="N614" i="1"/>
  <c r="N686" i="1"/>
  <c r="N694" i="1"/>
  <c r="N696" i="1"/>
  <c r="N704" i="1"/>
  <c r="N710" i="1"/>
  <c r="N728" i="1"/>
  <c r="N779" i="1"/>
  <c r="N852" i="1"/>
  <c r="N854" i="1"/>
  <c r="N858" i="1"/>
  <c r="N1019" i="1"/>
  <c r="N1021" i="1"/>
  <c r="N1025" i="1"/>
  <c r="N1029" i="1"/>
  <c r="N1273" i="1"/>
  <c r="N1423" i="1"/>
  <c r="N1869" i="1"/>
  <c r="N838" i="1"/>
  <c r="N851" i="1"/>
  <c r="N861" i="1"/>
  <c r="N898" i="1"/>
  <c r="N902" i="1"/>
  <c r="N906" i="1"/>
  <c r="N912" i="1"/>
  <c r="N914" i="1"/>
  <c r="N932" i="1"/>
  <c r="N965" i="1"/>
  <c r="N1020" i="1"/>
  <c r="N1022" i="1"/>
  <c r="N1044" i="1"/>
  <c r="N1048" i="1"/>
  <c r="N1117" i="1"/>
  <c r="N1119" i="1"/>
  <c r="N1165" i="1"/>
  <c r="N1177" i="1"/>
  <c r="N1227" i="1"/>
  <c r="N1235" i="1"/>
  <c r="N1278" i="1"/>
  <c r="N1308" i="1"/>
  <c r="N1310" i="1"/>
  <c r="N1314" i="1"/>
  <c r="N1335" i="1"/>
  <c r="N1347" i="1"/>
  <c r="N1355" i="1"/>
  <c r="N1367" i="1"/>
  <c r="N1394" i="1"/>
  <c r="N1432" i="1"/>
  <c r="N1434" i="1"/>
  <c r="N1472" i="1"/>
  <c r="N1474" i="1"/>
  <c r="N1476" i="1"/>
  <c r="N1499" i="1"/>
  <c r="N1507" i="1"/>
  <c r="N1515" i="1"/>
  <c r="N1533" i="1"/>
  <c r="N1583" i="1"/>
  <c r="N1604" i="1"/>
  <c r="N1606" i="1"/>
  <c r="N1615" i="1"/>
  <c r="N1643" i="1"/>
  <c r="N1647" i="1"/>
  <c r="N1649" i="1"/>
  <c r="N1651" i="1"/>
  <c r="N1716" i="1"/>
  <c r="N1740" i="1"/>
  <c r="N1760" i="1"/>
  <c r="N1769" i="1"/>
  <c r="N1796" i="1"/>
  <c r="N1821" i="1"/>
  <c r="N1823" i="1"/>
  <c r="N1846" i="1"/>
  <c r="N1882" i="1"/>
  <c r="N1935" i="1"/>
  <c r="N1954" i="1"/>
  <c r="N2011" i="1"/>
  <c r="N2017" i="1"/>
  <c r="N2036" i="1"/>
  <c r="N2038" i="1"/>
  <c r="N2051" i="1"/>
  <c r="N2094" i="1"/>
  <c r="N1127" i="1"/>
  <c r="N1152" i="1"/>
  <c r="N1199" i="1"/>
  <c r="N1203" i="1"/>
  <c r="N1215" i="1"/>
  <c r="N1245" i="1"/>
  <c r="N1247" i="1"/>
  <c r="N1261" i="1"/>
  <c r="N1304" i="1"/>
  <c r="N1408" i="1"/>
  <c r="N1419" i="1"/>
  <c r="N1438" i="1"/>
  <c r="N1449" i="1"/>
  <c r="N1556" i="1"/>
  <c r="N1560" i="1"/>
  <c r="N1591" i="1"/>
  <c r="N1597" i="1"/>
  <c r="N1608" i="1"/>
  <c r="N1610" i="1"/>
  <c r="N1645" i="1"/>
  <c r="N1731" i="1"/>
  <c r="N1762" i="1"/>
  <c r="N1764" i="1"/>
  <c r="N1800" i="1"/>
  <c r="N1802" i="1"/>
  <c r="N1850" i="1"/>
  <c r="N1861" i="1"/>
  <c r="N1867" i="1"/>
  <c r="N1907" i="1"/>
  <c r="N1979" i="1"/>
  <c r="N2000" i="1"/>
  <c r="N2002" i="1"/>
  <c r="N2004" i="1"/>
  <c r="N2053" i="1"/>
  <c r="N2098" i="1"/>
  <c r="N1088" i="1"/>
  <c r="N1131" i="1"/>
  <c r="N1275" i="1"/>
  <c r="N1281" i="1"/>
  <c r="N1320" i="1"/>
  <c r="N1322" i="1"/>
  <c r="N1328" i="1"/>
  <c r="N1373" i="1"/>
  <c r="N1494" i="1"/>
  <c r="N1520" i="1"/>
  <c r="N1659" i="1"/>
  <c r="N1661" i="1"/>
  <c r="N1848" i="1"/>
  <c r="N1956" i="1"/>
  <c r="N1977" i="1"/>
  <c r="N835" i="1"/>
  <c r="N929" i="1"/>
  <c r="N986" i="1"/>
  <c r="N1002" i="1"/>
  <c r="N1041" i="1"/>
  <c r="N1053" i="1"/>
  <c r="N1106" i="1"/>
  <c r="N1114" i="1"/>
  <c r="N1166" i="1"/>
  <c r="N1194" i="1"/>
  <c r="N1214" i="1"/>
  <c r="N1220" i="1"/>
  <c r="N1248" i="1"/>
  <c r="N1250" i="1"/>
  <c r="N1256" i="1"/>
  <c r="N1285" i="1"/>
  <c r="N1297" i="1"/>
  <c r="N1301" i="1"/>
  <c r="N1303" i="1"/>
  <c r="N1383" i="1"/>
  <c r="N1403" i="1"/>
  <c r="N1459" i="1"/>
  <c r="N1473" i="1"/>
  <c r="N1477" i="1"/>
  <c r="N1490" i="1"/>
  <c r="N1514" i="1"/>
  <c r="N1545" i="1"/>
  <c r="N1547" i="1"/>
  <c r="N1551" i="1"/>
  <c r="N1584" i="1"/>
  <c r="N1588" i="1"/>
  <c r="N1590" i="1"/>
  <c r="N1592" i="1"/>
  <c r="N1605" i="1"/>
  <c r="N1665" i="1"/>
  <c r="N1677" i="1"/>
  <c r="N1695" i="1"/>
  <c r="N1701" i="1"/>
  <c r="N1705" i="1"/>
  <c r="N1707" i="1"/>
  <c r="N1709" i="1"/>
  <c r="N1713" i="1"/>
  <c r="N1737" i="1"/>
  <c r="N1749" i="1"/>
  <c r="N1753" i="1"/>
  <c r="N1757" i="1"/>
  <c r="N1783" i="1"/>
  <c r="N1822" i="1"/>
  <c r="N1839" i="1"/>
  <c r="N1883" i="1"/>
  <c r="N1887" i="1"/>
  <c r="N1904" i="1"/>
  <c r="N1941" i="1"/>
  <c r="N1972" i="1"/>
  <c r="N1995" i="1"/>
  <c r="N1997" i="1"/>
  <c r="N2018" i="1"/>
  <c r="N2025" i="1"/>
  <c r="N2037" i="1"/>
  <c r="N2048" i="1"/>
  <c r="N2050" i="1"/>
  <c r="N2067" i="1"/>
  <c r="N2080" i="1"/>
  <c r="N2085" i="1"/>
  <c r="N903" i="1"/>
  <c r="N992" i="1"/>
  <c r="N996" i="1"/>
  <c r="N1033" i="1"/>
  <c r="N1356" i="1"/>
  <c r="N1358" i="1"/>
  <c r="N1389" i="1"/>
  <c r="N1391" i="1"/>
  <c r="N1530" i="1"/>
  <c r="N1578" i="1"/>
  <c r="N1675" i="1"/>
  <c r="N1747" i="1"/>
  <c r="N1776" i="1"/>
  <c r="N1917" i="1"/>
  <c r="N1989" i="1"/>
  <c r="N2061" i="1"/>
  <c r="N2097" i="1"/>
  <c r="N860" i="1"/>
  <c r="N862" i="1"/>
  <c r="N886" i="1"/>
  <c r="N911" i="1"/>
  <c r="N933" i="1"/>
  <c r="N959" i="1"/>
  <c r="N1079" i="1"/>
  <c r="N1095" i="1"/>
  <c r="N1116" i="1"/>
  <c r="N1167" i="1"/>
  <c r="N1169" i="1"/>
  <c r="N1173" i="1"/>
  <c r="N1175" i="1"/>
  <c r="N1200" i="1"/>
  <c r="N1262" i="1"/>
  <c r="N1286" i="1"/>
  <c r="N1321" i="1"/>
  <c r="N1323" i="1"/>
  <c r="N1452" i="1"/>
  <c r="N1479" i="1"/>
  <c r="N1481" i="1"/>
  <c r="N1519" i="1"/>
  <c r="N1575" i="1"/>
  <c r="N1609" i="1"/>
  <c r="N1625" i="1"/>
  <c r="N1631" i="1"/>
  <c r="N1644" i="1"/>
  <c r="N1662" i="1"/>
  <c r="N1664" i="1"/>
  <c r="N1666" i="1"/>
  <c r="N1715" i="1"/>
  <c r="N1759" i="1"/>
  <c r="N1771" i="1"/>
  <c r="N1784" i="1"/>
  <c r="N1786" i="1"/>
  <c r="N1788" i="1"/>
  <c r="N1811" i="1"/>
  <c r="N1828" i="1"/>
  <c r="N1830" i="1"/>
  <c r="N1832" i="1"/>
  <c r="N1841" i="1"/>
  <c r="N1845" i="1"/>
  <c r="N1853" i="1"/>
  <c r="N1870" i="1"/>
  <c r="N1872" i="1"/>
  <c r="N1874" i="1"/>
  <c r="N1881" i="1"/>
  <c r="N1893" i="1"/>
  <c r="N1895" i="1"/>
  <c r="N1910" i="1"/>
  <c r="N1953" i="1"/>
  <c r="N1986" i="1"/>
  <c r="N2026" i="1"/>
  <c r="N2035" i="1"/>
  <c r="N853" i="1"/>
  <c r="N874" i="1"/>
  <c r="N939" i="1"/>
  <c r="N983" i="1"/>
  <c r="N993" i="1"/>
  <c r="N997" i="1"/>
  <c r="N1014" i="1"/>
  <c r="N1032" i="1"/>
  <c r="N1069" i="1"/>
  <c r="N1071" i="1"/>
  <c r="N1087" i="1"/>
  <c r="N1130" i="1"/>
  <c r="N1151" i="1"/>
  <c r="N1153" i="1"/>
  <c r="N1187" i="1"/>
  <c r="N1189" i="1"/>
  <c r="N1191" i="1"/>
  <c r="N1351" i="1"/>
  <c r="N1357" i="1"/>
  <c r="N1439" i="1"/>
  <c r="N1445" i="1"/>
  <c r="N1464" i="1"/>
  <c r="N1491" i="1"/>
  <c r="N1535" i="1"/>
  <c r="N1538" i="1"/>
  <c r="N1550" i="1"/>
  <c r="N1552" i="1"/>
  <c r="N1561" i="1"/>
  <c r="N1571" i="1"/>
  <c r="N1585" i="1"/>
  <c r="N1623" i="1"/>
  <c r="N1633" i="1"/>
  <c r="N1635" i="1"/>
  <c r="N1637" i="1"/>
  <c r="N1639" i="1"/>
  <c r="N1668" i="1"/>
  <c r="N1670" i="1"/>
  <c r="N1674" i="1"/>
  <c r="N1678" i="1"/>
  <c r="N1680" i="1"/>
  <c r="N1682" i="1"/>
  <c r="N1690" i="1"/>
  <c r="N1692" i="1"/>
  <c r="N1696" i="1"/>
  <c r="N1727" i="1"/>
  <c r="N1746" i="1"/>
  <c r="N1750" i="1"/>
  <c r="N1807" i="1"/>
  <c r="N1815" i="1"/>
  <c r="N1860" i="1"/>
  <c r="N1914" i="1"/>
  <c r="N1918" i="1"/>
  <c r="N1929" i="1"/>
  <c r="N1931" i="1"/>
  <c r="N1946" i="1"/>
  <c r="N1950" i="1"/>
  <c r="N1990" i="1"/>
  <c r="N1999" i="1"/>
  <c r="N2015" i="1"/>
  <c r="N2062" i="1"/>
  <c r="N12" i="1"/>
  <c r="N35" i="1"/>
  <c r="N37" i="1"/>
  <c r="N39" i="1"/>
  <c r="N48" i="1"/>
  <c r="N63" i="1"/>
  <c r="N89" i="1"/>
  <c r="N112" i="1"/>
  <c r="N114" i="1"/>
  <c r="N153" i="1"/>
  <c r="N196" i="1"/>
  <c r="N259" i="1"/>
  <c r="N267" i="1"/>
  <c r="N269" i="1"/>
  <c r="N280" i="1"/>
  <c r="N282" i="1"/>
  <c r="N284" i="1"/>
  <c r="N327" i="1"/>
  <c r="N329" i="1"/>
  <c r="N364" i="1"/>
  <c r="N381" i="1"/>
  <c r="N418" i="1"/>
  <c r="N436" i="1"/>
  <c r="N444" i="1"/>
  <c r="N449" i="1"/>
  <c r="N475" i="1"/>
  <c r="N483" i="1"/>
  <c r="N488" i="1"/>
  <c r="N515" i="1"/>
  <c r="N528" i="1"/>
  <c r="N532" i="1"/>
  <c r="N543" i="1"/>
  <c r="N558" i="1"/>
  <c r="N571" i="1"/>
  <c r="N601" i="1"/>
  <c r="N608" i="1"/>
  <c r="N612" i="1"/>
  <c r="N616" i="1"/>
  <c r="N638" i="1"/>
  <c r="N646" i="1"/>
  <c r="N661" i="1"/>
  <c r="N674" i="1"/>
  <c r="N683" i="1"/>
  <c r="N685" i="1"/>
  <c r="N714" i="1"/>
  <c r="N719" i="1"/>
  <c r="N725" i="1"/>
  <c r="N747" i="1"/>
  <c r="N749" i="1"/>
  <c r="N1107" i="1"/>
  <c r="N1146" i="1"/>
  <c r="N1302" i="1"/>
  <c r="N16" i="1"/>
  <c r="N22" i="1"/>
  <c r="N80" i="1"/>
  <c r="N84" i="1"/>
  <c r="N95" i="1"/>
  <c r="N101" i="1"/>
  <c r="N120" i="1"/>
  <c r="N124" i="1"/>
  <c r="N126" i="1"/>
  <c r="N130" i="1"/>
  <c r="N168" i="1"/>
  <c r="N183" i="1"/>
  <c r="N185" i="1"/>
  <c r="N218" i="1"/>
  <c r="N237" i="1"/>
  <c r="N241" i="1"/>
  <c r="N246" i="1"/>
  <c r="N254" i="1"/>
  <c r="N256" i="1"/>
  <c r="N333" i="1"/>
  <c r="N377" i="1"/>
  <c r="N403" i="1"/>
  <c r="N431" i="1"/>
  <c r="N457" i="1"/>
  <c r="N462" i="1"/>
  <c r="N470" i="1"/>
  <c r="N472" i="1"/>
  <c r="N485" i="1"/>
  <c r="N504" i="1"/>
  <c r="N519" i="1"/>
  <c r="N524" i="1"/>
  <c r="N547" i="1"/>
  <c r="N590" i="1"/>
  <c r="N595" i="1"/>
  <c r="N620" i="1"/>
  <c r="N635" i="1"/>
  <c r="N650" i="1"/>
  <c r="N663" i="1"/>
  <c r="N665" i="1"/>
  <c r="N678" i="1"/>
  <c r="N727" i="1"/>
  <c r="N787" i="1"/>
  <c r="N830" i="1"/>
  <c r="N1011" i="1"/>
  <c r="N7" i="1"/>
  <c r="N9" i="1"/>
  <c r="N54" i="1"/>
  <c r="N60" i="1"/>
  <c r="N82" i="1"/>
  <c r="N94" i="1"/>
  <c r="N128" i="1"/>
  <c r="N140" i="1"/>
  <c r="N142" i="1"/>
  <c r="N165" i="1"/>
  <c r="N176" i="1"/>
  <c r="N191" i="1"/>
  <c r="N202" i="1"/>
  <c r="N220" i="1"/>
  <c r="N224" i="1"/>
  <c r="N239" i="1"/>
  <c r="N264" i="1"/>
  <c r="N277" i="1"/>
  <c r="N320" i="1"/>
  <c r="N322" i="1"/>
  <c r="N331" i="1"/>
  <c r="N339" i="1"/>
  <c r="N341" i="1"/>
  <c r="N354" i="1"/>
  <c r="N367" i="1"/>
  <c r="N369" i="1"/>
  <c r="N404" i="1"/>
  <c r="N413" i="1"/>
  <c r="N439" i="1"/>
  <c r="N441" i="1"/>
  <c r="N452" i="1"/>
  <c r="N480" i="1"/>
  <c r="N497" i="1"/>
  <c r="N510" i="1"/>
  <c r="N540" i="1"/>
  <c r="N555" i="1"/>
  <c r="N581" i="1"/>
  <c r="N583" i="1"/>
  <c r="N596" i="1"/>
  <c r="N605" i="1"/>
  <c r="N618" i="1"/>
  <c r="N626" i="1"/>
  <c r="N630" i="1"/>
  <c r="N669" i="1"/>
  <c r="N691" i="1"/>
  <c r="N693" i="1"/>
  <c r="N698" i="1"/>
  <c r="N702" i="1"/>
  <c r="N709" i="1"/>
  <c r="N733" i="1"/>
  <c r="N735" i="1"/>
  <c r="N744" i="1"/>
  <c r="N780" i="1"/>
  <c r="N786" i="1"/>
  <c r="N998" i="1"/>
  <c r="N1013" i="1"/>
  <c r="N1068" i="1"/>
  <c r="N11" i="1"/>
  <c r="N34" i="1"/>
  <c r="N38" i="1"/>
  <c r="N51" i="1"/>
  <c r="N56" i="1"/>
  <c r="N64" i="1"/>
  <c r="N111" i="1"/>
  <c r="N113" i="1"/>
  <c r="N117" i="1"/>
  <c r="N146" i="1"/>
  <c r="N150" i="1"/>
  <c r="N152" i="1"/>
  <c r="N161" i="1"/>
  <c r="N187" i="1"/>
  <c r="N197" i="1"/>
  <c r="N211" i="1"/>
  <c r="N226" i="1"/>
  <c r="N232" i="1"/>
  <c r="N251" i="1"/>
  <c r="N266" i="1"/>
  <c r="N268" i="1"/>
  <c r="N270" i="1"/>
  <c r="N281" i="1"/>
  <c r="N283" i="1"/>
  <c r="N292" i="1"/>
  <c r="N305" i="1"/>
  <c r="N382" i="1"/>
  <c r="N467" i="1"/>
  <c r="N499" i="1"/>
  <c r="N501" i="1"/>
  <c r="N529" i="1"/>
  <c r="N542" i="1"/>
  <c r="N544" i="1"/>
  <c r="N577" i="1"/>
  <c r="N587" i="1"/>
  <c r="N600" i="1"/>
  <c r="N645" i="1"/>
  <c r="N654" i="1"/>
  <c r="N675" i="1"/>
  <c r="N695" i="1"/>
  <c r="N711" i="1"/>
  <c r="N713" i="1"/>
  <c r="N726" i="1"/>
  <c r="N737" i="1"/>
  <c r="N763" i="1"/>
  <c r="N765" i="1"/>
  <c r="N776" i="1"/>
  <c r="N808" i="1"/>
  <c r="N848" i="1"/>
  <c r="N915" i="1"/>
  <c r="N962" i="1"/>
  <c r="N1368" i="1"/>
  <c r="N19" i="1"/>
  <c r="N25" i="1"/>
  <c r="N66" i="1"/>
  <c r="N68" i="1"/>
  <c r="N79" i="1"/>
  <c r="N81" i="1"/>
  <c r="N83" i="1"/>
  <c r="N127" i="1"/>
  <c r="N158" i="1"/>
  <c r="N182" i="1"/>
  <c r="N184" i="1"/>
  <c r="N221" i="1"/>
  <c r="N236" i="1"/>
  <c r="N238" i="1"/>
  <c r="N240" i="1"/>
  <c r="N253" i="1"/>
  <c r="N255" i="1"/>
  <c r="N257" i="1"/>
  <c r="N395" i="1"/>
  <c r="N447" i="1"/>
  <c r="N471" i="1"/>
  <c r="N473" i="1"/>
  <c r="N486" i="1"/>
  <c r="N518" i="1"/>
  <c r="N591" i="1"/>
  <c r="N606" i="1"/>
  <c r="N636" i="1"/>
  <c r="N649" i="1"/>
  <c r="N688" i="1"/>
  <c r="N697" i="1"/>
  <c r="N699" i="1"/>
  <c r="N767" i="1"/>
  <c r="N15" i="1"/>
  <c r="N2" i="1"/>
  <c r="N36" i="1"/>
  <c r="N57" i="1"/>
  <c r="N106" i="1"/>
  <c r="N148" i="1"/>
  <c r="N154" i="1"/>
  <c r="N162" i="1"/>
  <c r="N193" i="1"/>
  <c r="N223" i="1"/>
  <c r="N225" i="1"/>
  <c r="N244" i="1"/>
  <c r="N261" i="1"/>
  <c r="N293" i="1"/>
  <c r="N295" i="1"/>
  <c r="N297" i="1"/>
  <c r="N336" i="1"/>
  <c r="N349" i="1"/>
  <c r="N362" i="1"/>
  <c r="N375" i="1"/>
  <c r="N399" i="1"/>
  <c r="N401" i="1"/>
  <c r="N434" i="1"/>
  <c r="N477" i="1"/>
  <c r="N490" i="1"/>
  <c r="N492" i="1"/>
  <c r="N522" i="1"/>
  <c r="N537" i="1"/>
  <c r="N563" i="1"/>
  <c r="N578" i="1"/>
  <c r="N610" i="1"/>
  <c r="N640" i="1"/>
  <c r="N655" i="1"/>
  <c r="N684" i="1"/>
  <c r="N690" i="1"/>
  <c r="N748" i="1"/>
  <c r="N758" i="1"/>
  <c r="N775" i="1"/>
  <c r="N921" i="1"/>
  <c r="N975" i="1"/>
  <c r="N1049" i="1"/>
  <c r="N1236" i="1"/>
  <c r="N913" i="1"/>
  <c r="N928" i="1"/>
  <c r="N990" i="1"/>
  <c r="N994" i="1"/>
  <c r="N1060" i="1"/>
  <c r="N1126" i="1"/>
  <c r="N1159" i="1"/>
  <c r="N1161" i="1"/>
  <c r="N1163" i="1"/>
  <c r="N1186" i="1"/>
  <c r="N1207" i="1"/>
  <c r="N1211" i="1"/>
  <c r="N1266" i="1"/>
  <c r="N1268" i="1"/>
  <c r="N1300" i="1"/>
  <c r="N1317" i="1"/>
  <c r="N1360" i="1"/>
  <c r="N1362" i="1"/>
  <c r="N1400" i="1"/>
  <c r="N1415" i="1"/>
  <c r="N1424" i="1"/>
  <c r="N1426" i="1"/>
  <c r="N1448" i="1"/>
  <c r="N1484" i="1"/>
  <c r="N1488" i="1"/>
  <c r="N1540" i="1"/>
  <c r="N1557" i="1"/>
  <c r="N1642" i="1"/>
  <c r="N1671" i="1"/>
  <c r="N1673" i="1"/>
  <c r="N1706" i="1"/>
  <c r="N1710" i="1"/>
  <c r="N1712" i="1"/>
  <c r="N1714" i="1"/>
  <c r="N729" i="1"/>
  <c r="N734" i="1"/>
  <c r="N754" i="1"/>
  <c r="N769" i="1"/>
  <c r="N771" i="1"/>
  <c r="N791" i="1"/>
  <c r="N802" i="1"/>
  <c r="N817" i="1"/>
  <c r="N839" i="1"/>
  <c r="N855" i="1"/>
  <c r="N857" i="1"/>
  <c r="N889" i="1"/>
  <c r="N900" i="1"/>
  <c r="N904" i="1"/>
  <c r="N941" i="1"/>
  <c r="N952" i="1"/>
  <c r="N971" i="1"/>
  <c r="N979" i="1"/>
  <c r="N984" i="1"/>
  <c r="N1007" i="1"/>
  <c r="N1026" i="1"/>
  <c r="N1028" i="1"/>
  <c r="N1039" i="1"/>
  <c r="N1043" i="1"/>
  <c r="N1045" i="1"/>
  <c r="N1058" i="1"/>
  <c r="N1064" i="1"/>
  <c r="N1066" i="1"/>
  <c r="N1073" i="1"/>
  <c r="N1083" i="1"/>
  <c r="N1085" i="1"/>
  <c r="N1096" i="1"/>
  <c r="N1111" i="1"/>
  <c r="N1113" i="1"/>
  <c r="N1133" i="1"/>
  <c r="N1148" i="1"/>
  <c r="N1172" i="1"/>
  <c r="N1182" i="1"/>
  <c r="N1213" i="1"/>
  <c r="N1217" i="1"/>
  <c r="N1253" i="1"/>
  <c r="N1255" i="1"/>
  <c r="N1259" i="1"/>
  <c r="N1283" i="1"/>
  <c r="N1289" i="1"/>
  <c r="N1332" i="1"/>
  <c r="N1336" i="1"/>
  <c r="N1375" i="1"/>
  <c r="N1381" i="1"/>
  <c r="N1392" i="1"/>
  <c r="N1402" i="1"/>
  <c r="N1404" i="1"/>
  <c r="N1430" i="1"/>
  <c r="N1465" i="1"/>
  <c r="N1527" i="1"/>
  <c r="N1529" i="1"/>
  <c r="N1542" i="1"/>
  <c r="N1544" i="1"/>
  <c r="N1548" i="1"/>
  <c r="N1580" i="1"/>
  <c r="N1582" i="1"/>
  <c r="N1602" i="1"/>
  <c r="N1619" i="1"/>
  <c r="N1648" i="1"/>
  <c r="N799" i="1"/>
  <c r="N801" i="1"/>
  <c r="N803" i="1"/>
  <c r="N814" i="1"/>
  <c r="N834" i="1"/>
  <c r="N863" i="1"/>
  <c r="N865" i="1"/>
  <c r="N872" i="1"/>
  <c r="N887" i="1"/>
  <c r="N908" i="1"/>
  <c r="N917" i="1"/>
  <c r="N925" i="1"/>
  <c r="N934" i="1"/>
  <c r="N951" i="1"/>
  <c r="N953" i="1"/>
  <c r="N957" i="1"/>
  <c r="N960" i="1"/>
  <c r="N972" i="1"/>
  <c r="N985" i="1"/>
  <c r="N1006" i="1"/>
  <c r="N1008" i="1"/>
  <c r="N1036" i="1"/>
  <c r="N1062" i="1"/>
  <c r="N1081" i="1"/>
  <c r="N1102" i="1"/>
  <c r="N1121" i="1"/>
  <c r="N1128" i="1"/>
  <c r="N1132" i="1"/>
  <c r="N1134" i="1"/>
  <c r="N1143" i="1"/>
  <c r="N1183" i="1"/>
  <c r="N1188" i="1"/>
  <c r="N1190" i="1"/>
  <c r="N1196" i="1"/>
  <c r="N1198" i="1"/>
  <c r="N1202" i="1"/>
  <c r="N1219" i="1"/>
  <c r="N1221" i="1"/>
  <c r="N1229" i="1"/>
  <c r="N1246" i="1"/>
  <c r="N1249" i="1"/>
  <c r="N1251" i="1"/>
  <c r="N1276" i="1"/>
  <c r="N1325" i="1"/>
  <c r="N1406" i="1"/>
  <c r="N1531" i="1"/>
  <c r="N1563" i="1"/>
  <c r="N1567" i="1"/>
  <c r="N1593" i="1"/>
  <c r="N1627" i="1"/>
  <c r="N1685" i="1"/>
  <c r="N1070" i="1"/>
  <c r="N1098" i="1"/>
  <c r="N1179" i="1"/>
  <c r="N1210" i="1"/>
  <c r="N1233" i="1"/>
  <c r="N1238" i="1"/>
  <c r="N1263" i="1"/>
  <c r="N1327" i="1"/>
  <c r="N1475" i="1"/>
  <c r="N1506" i="1"/>
  <c r="N1629" i="1"/>
  <c r="N788" i="1"/>
  <c r="N827" i="1"/>
  <c r="N829" i="1"/>
  <c r="N871" i="1"/>
  <c r="N873" i="1"/>
  <c r="N878" i="1"/>
  <c r="N880" i="1"/>
  <c r="N888" i="1"/>
  <c r="N893" i="1"/>
  <c r="N897" i="1"/>
  <c r="N916" i="1"/>
  <c r="N918" i="1"/>
  <c r="N920" i="1"/>
  <c r="N961" i="1"/>
  <c r="N966" i="1"/>
  <c r="N968" i="1"/>
  <c r="N978" i="1"/>
  <c r="N1015" i="1"/>
  <c r="N1034" i="1"/>
  <c r="N1074" i="1"/>
  <c r="N1100" i="1"/>
  <c r="N1160" i="1"/>
  <c r="N755" i="1"/>
  <c r="N774" i="1"/>
  <c r="N783" i="1"/>
  <c r="N785" i="1"/>
  <c r="N798" i="1"/>
  <c r="N910" i="1"/>
  <c r="N942" i="1"/>
  <c r="N944" i="1"/>
  <c r="N963" i="1"/>
  <c r="N982" i="1"/>
  <c r="N987" i="1"/>
  <c r="N1052" i="1"/>
  <c r="N1206" i="1"/>
  <c r="N1208" i="1"/>
  <c r="N1212" i="1"/>
  <c r="N1224" i="1"/>
  <c r="N1226" i="1"/>
  <c r="N1237" i="1"/>
  <c r="N1239" i="1"/>
  <c r="N1265" i="1"/>
  <c r="N1267" i="1"/>
  <c r="N1271" i="1"/>
  <c r="N1305" i="1"/>
  <c r="N1311" i="1"/>
  <c r="N1326" i="1"/>
  <c r="N1343" i="1"/>
  <c r="N1386" i="1"/>
  <c r="N866" i="1"/>
  <c r="N879" i="1"/>
  <c r="N881" i="1"/>
  <c r="N892" i="1"/>
  <c r="N894" i="1"/>
  <c r="N896" i="1"/>
  <c r="N924" i="1"/>
  <c r="N937" i="1"/>
  <c r="N948" i="1"/>
  <c r="N954" i="1"/>
  <c r="N967" i="1"/>
  <c r="N969" i="1"/>
  <c r="N1009" i="1"/>
  <c r="N1018" i="1"/>
  <c r="N1027" i="1"/>
  <c r="N1037" i="1"/>
  <c r="N1046" i="1"/>
  <c r="N1056" i="1"/>
  <c r="N1065" i="1"/>
  <c r="N1075" i="1"/>
  <c r="N1077" i="1"/>
  <c r="N1093" i="1"/>
  <c r="N1101" i="1"/>
  <c r="N1103" i="1"/>
  <c r="N1112" i="1"/>
  <c r="N1118" i="1"/>
  <c r="N1122" i="1"/>
  <c r="N1129" i="1"/>
  <c r="N1135" i="1"/>
  <c r="N1142" i="1"/>
  <c r="N1157" i="1"/>
  <c r="N1170" i="1"/>
  <c r="N1174" i="1"/>
  <c r="N1176" i="1"/>
  <c r="N1178" i="1"/>
  <c r="N1197" i="1"/>
  <c r="N1201" i="1"/>
  <c r="N1230" i="1"/>
  <c r="N1254" i="1"/>
  <c r="N1279" i="1"/>
  <c r="N1307" i="1"/>
  <c r="N1309" i="1"/>
  <c r="N1315" i="1"/>
  <c r="N1345" i="1"/>
  <c r="N1388" i="1"/>
  <c r="N1390" i="1"/>
  <c r="N20" i="1"/>
  <c r="N21" i="1"/>
  <c r="N77" i="1"/>
  <c r="N155" i="1"/>
  <c r="N178" i="1"/>
  <c r="N234" i="1"/>
  <c r="N312" i="1"/>
  <c r="N388" i="1"/>
  <c r="N420" i="1"/>
  <c r="N456" i="1"/>
  <c r="N482" i="1"/>
  <c r="N44" i="1"/>
  <c r="N122" i="1"/>
  <c r="N123" i="1"/>
  <c r="N145" i="1"/>
  <c r="N201" i="1"/>
  <c r="N247" i="1"/>
  <c r="N260" i="1"/>
  <c r="N273" i="1"/>
  <c r="N286" i="1"/>
  <c r="N299" i="1"/>
  <c r="N328" i="1"/>
  <c r="N358" i="1"/>
  <c r="N374" i="1"/>
  <c r="N391" i="1"/>
  <c r="N407" i="1"/>
  <c r="N460" i="1"/>
  <c r="N200" i="1"/>
  <c r="N345" i="1"/>
  <c r="N424" i="1"/>
  <c r="N463" i="1"/>
  <c r="N43" i="1"/>
  <c r="N24" i="1"/>
  <c r="N47" i="1"/>
  <c r="N103" i="1"/>
  <c r="N125" i="1"/>
  <c r="N159" i="1"/>
  <c r="N181" i="1"/>
  <c r="N204" i="1"/>
  <c r="N250" i="1"/>
  <c r="N263" i="1"/>
  <c r="N276" i="1"/>
  <c r="N289" i="1"/>
  <c r="N302" i="1"/>
  <c r="N303" i="1"/>
  <c r="N332" i="1"/>
  <c r="N361" i="1"/>
  <c r="N378" i="1"/>
  <c r="N394" i="1"/>
  <c r="N443" i="1"/>
  <c r="N466" i="1"/>
  <c r="N496" i="1"/>
  <c r="N566" i="1"/>
  <c r="N14" i="1"/>
  <c r="N70" i="1"/>
  <c r="N92" i="1"/>
  <c r="N93" i="1"/>
  <c r="N149" i="1"/>
  <c r="N227" i="1"/>
  <c r="N410" i="1"/>
  <c r="N426" i="1"/>
  <c r="N427" i="1"/>
  <c r="N574" i="1"/>
  <c r="N116" i="1"/>
  <c r="N194" i="1"/>
  <c r="N195" i="1"/>
  <c r="N217" i="1"/>
  <c r="N319" i="1"/>
  <c r="N348" i="1"/>
  <c r="N380" i="1"/>
  <c r="N446" i="1"/>
  <c r="N469" i="1"/>
  <c r="N306" i="1"/>
  <c r="N397" i="1"/>
  <c r="N414" i="1"/>
  <c r="N430" i="1"/>
  <c r="N500" i="1"/>
  <c r="N503" i="1"/>
  <c r="N50" i="1"/>
  <c r="N73" i="1"/>
  <c r="N129" i="1"/>
  <c r="N151" i="1"/>
  <c r="N207" i="1"/>
  <c r="N208" i="1"/>
  <c r="N230" i="1"/>
  <c r="N115" i="1"/>
  <c r="N4" i="1"/>
  <c r="N18" i="1"/>
  <c r="N40" i="1"/>
  <c r="N96" i="1"/>
  <c r="N119" i="1"/>
  <c r="N175" i="1"/>
  <c r="N231" i="1"/>
  <c r="N308" i="1"/>
  <c r="N309" i="1"/>
  <c r="N352" i="1"/>
  <c r="N384" i="1"/>
  <c r="N400" i="1"/>
  <c r="N417" i="1"/>
  <c r="N31" i="1"/>
  <c r="N53" i="1"/>
  <c r="N87" i="1"/>
  <c r="N109" i="1"/>
  <c r="N132" i="1"/>
  <c r="N174" i="1"/>
  <c r="N188" i="1"/>
  <c r="N210" i="1"/>
  <c r="N325" i="1"/>
  <c r="N371" i="1"/>
  <c r="N514" i="1"/>
  <c r="N535" i="1"/>
  <c r="N453" i="1"/>
  <c r="N507" i="1"/>
  <c r="N550" i="1"/>
  <c r="N789" i="1"/>
  <c r="N3" i="1"/>
  <c r="N75" i="1"/>
  <c r="N147" i="1"/>
  <c r="N219" i="1"/>
  <c r="N291" i="1"/>
  <c r="N363" i="1"/>
  <c r="N435" i="1"/>
  <c r="N530" i="1"/>
  <c r="N593" i="1"/>
  <c r="N602" i="1"/>
  <c r="N603" i="1"/>
  <c r="N622" i="1"/>
  <c r="N632" i="1"/>
  <c r="N642" i="1"/>
  <c r="N652" i="1"/>
  <c r="N717" i="1"/>
  <c r="N745" i="1"/>
  <c r="N760" i="1"/>
  <c r="N69" i="1"/>
  <c r="N141" i="1"/>
  <c r="N213" i="1"/>
  <c r="N285" i="1"/>
  <c r="N357" i="1"/>
  <c r="N429" i="1"/>
  <c r="N495" i="1"/>
  <c r="N531" i="1"/>
  <c r="N576" i="1"/>
  <c r="N633" i="1"/>
  <c r="N792" i="1"/>
  <c r="N279" i="1"/>
  <c r="N351" i="1"/>
  <c r="N423" i="1"/>
  <c r="N517" i="1"/>
  <c r="N561" i="1"/>
  <c r="N706" i="1"/>
  <c r="N716" i="1"/>
  <c r="N720" i="1"/>
  <c r="N806" i="1"/>
  <c r="N489" i="1"/>
  <c r="N525" i="1"/>
  <c r="N570" i="1"/>
  <c r="N810" i="1"/>
  <c r="N876" i="1"/>
  <c r="N738" i="1"/>
  <c r="N781" i="1"/>
  <c r="N796" i="1"/>
  <c r="N824" i="1"/>
  <c r="N828" i="1"/>
  <c r="N846" i="1"/>
  <c r="N625" i="1"/>
  <c r="N724" i="1"/>
  <c r="N753" i="1"/>
  <c r="N33" i="1"/>
  <c r="N105" i="1"/>
  <c r="N177" i="1"/>
  <c r="N249" i="1"/>
  <c r="N321" i="1"/>
  <c r="N393" i="1"/>
  <c r="N465" i="1"/>
  <c r="N557" i="1"/>
  <c r="N27" i="1"/>
  <c r="N99" i="1"/>
  <c r="N171" i="1"/>
  <c r="N243" i="1"/>
  <c r="N315" i="1"/>
  <c r="N387" i="1"/>
  <c r="N459" i="1"/>
  <c r="N549" i="1"/>
  <c r="N573" i="1"/>
  <c r="N589" i="1"/>
  <c r="N609" i="1"/>
  <c r="N619" i="1"/>
  <c r="N629" i="1"/>
  <c r="N639" i="1"/>
  <c r="N648" i="1"/>
  <c r="N742" i="1"/>
  <c r="N756" i="1"/>
  <c r="N850" i="1"/>
  <c r="N864" i="1"/>
  <c r="N837" i="1"/>
  <c r="N859" i="1"/>
  <c r="N936" i="1"/>
  <c r="N964" i="1"/>
  <c r="N1023" i="1"/>
  <c r="N1024" i="1"/>
  <c r="N1094" i="1"/>
  <c r="N621" i="1"/>
  <c r="O1587" i="1" s="1"/>
  <c r="N883" i="1"/>
  <c r="N955" i="1"/>
  <c r="N615" i="1"/>
  <c r="N687" i="1"/>
  <c r="N723" i="1"/>
  <c r="N759" i="1"/>
  <c r="N795" i="1"/>
  <c r="N831" i="1"/>
  <c r="N868" i="1"/>
  <c r="N907" i="1"/>
  <c r="N931" i="1"/>
  <c r="N976" i="1"/>
  <c r="N989" i="1"/>
  <c r="N1055" i="1"/>
  <c r="N825" i="1"/>
  <c r="N884" i="1"/>
  <c r="N901" i="1"/>
  <c r="N923" i="1"/>
  <c r="N940" i="1"/>
  <c r="N956" i="1"/>
  <c r="N1004" i="1"/>
  <c r="N1016" i="1"/>
  <c r="N950" i="1"/>
  <c r="N977" i="1"/>
  <c r="N1017" i="1"/>
  <c r="N1047" i="1"/>
  <c r="N1063" i="1"/>
  <c r="N513" i="1"/>
  <c r="N585" i="1"/>
  <c r="N657" i="1"/>
  <c r="N895" i="1"/>
  <c r="N981" i="1"/>
  <c r="N1086" i="1"/>
  <c r="N1110" i="1"/>
  <c r="N579" i="1"/>
  <c r="N651" i="1"/>
  <c r="N705" i="1"/>
  <c r="N741" i="1"/>
  <c r="N777" i="1"/>
  <c r="N813" i="1"/>
  <c r="O1948" i="1" s="1"/>
  <c r="N849" i="1"/>
  <c r="N927" i="1"/>
  <c r="N943" i="1"/>
  <c r="N1035" i="1"/>
  <c r="N1051" i="1"/>
  <c r="N1171" i="1"/>
  <c r="N1180" i="1"/>
  <c r="N1204" i="1"/>
  <c r="N1299" i="1"/>
  <c r="N919" i="1"/>
  <c r="N995" i="1"/>
  <c r="N1162" i="1"/>
  <c r="N1181" i="1"/>
  <c r="N1205" i="1"/>
  <c r="N988" i="1"/>
  <c r="N1042" i="1"/>
  <c r="N1050" i="1"/>
  <c r="N1089" i="1"/>
  <c r="N1120" i="1"/>
  <c r="N1137" i="1"/>
  <c r="N1090" i="1"/>
  <c r="N1138" i="1"/>
  <c r="N1155" i="1"/>
  <c r="N1147" i="1"/>
  <c r="N1156" i="1"/>
  <c r="N1184" i="1"/>
  <c r="N1209" i="1"/>
  <c r="N1059" i="1"/>
  <c r="N1084" i="1"/>
  <c r="N1225" i="1"/>
  <c r="N991" i="1"/>
  <c r="N1124" i="1"/>
  <c r="N1038" i="1"/>
  <c r="N877" i="1"/>
  <c r="N949" i="1"/>
  <c r="N1030" i="1"/>
  <c r="N1031" i="1"/>
  <c r="N1054" i="1"/>
  <c r="N1108" i="1"/>
  <c r="N1078" i="1"/>
  <c r="N1109" i="1"/>
  <c r="N1168" i="1"/>
  <c r="N1231" i="1"/>
  <c r="N1270" i="1"/>
  <c r="N1291" i="1"/>
  <c r="N1318" i="1"/>
  <c r="N1364" i="1"/>
  <c r="N1377" i="1"/>
  <c r="N1417" i="1"/>
  <c r="N1469" i="1"/>
  <c r="N1222" i="1"/>
  <c r="N1242" i="1"/>
  <c r="N1252" i="1"/>
  <c r="N1306" i="1"/>
  <c r="N1363" i="1"/>
  <c r="N1399" i="1"/>
  <c r="N1421" i="1"/>
  <c r="N970" i="1"/>
  <c r="N1012" i="1"/>
  <c r="N1076" i="1"/>
  <c r="N1150" i="1"/>
  <c r="N1244" i="1"/>
  <c r="N1284" i="1"/>
  <c r="N1349" i="1"/>
  <c r="N1353" i="1"/>
  <c r="N1425" i="1"/>
  <c r="N1371" i="1"/>
  <c r="N1370" i="1"/>
  <c r="N1407" i="1"/>
  <c r="N1410" i="1"/>
  <c r="N1429" i="1"/>
  <c r="N1218" i="1"/>
  <c r="N1228" i="1"/>
  <c r="N1257" i="1"/>
  <c r="N1258" i="1"/>
  <c r="N1277" i="1"/>
  <c r="N1288" i="1"/>
  <c r="N1298" i="1"/>
  <c r="N1393" i="1"/>
  <c r="N1433" i="1"/>
  <c r="N1453" i="1"/>
  <c r="N1508" i="1"/>
  <c r="N1378" i="1"/>
  <c r="N1379" i="1"/>
  <c r="N1414" i="1"/>
  <c r="N1437" i="1"/>
  <c r="N1468" i="1"/>
  <c r="N1570" i="1"/>
  <c r="N1516" i="1"/>
  <c r="N1539" i="1"/>
  <c r="N1555" i="1"/>
  <c r="N1621" i="1"/>
  <c r="N1240" i="1"/>
  <c r="N1294" i="1"/>
  <c r="N1365" i="1"/>
  <c r="N1454" i="1"/>
  <c r="N1462" i="1"/>
  <c r="N1470" i="1"/>
  <c r="N1509" i="1"/>
  <c r="N1581" i="1"/>
  <c r="N1234" i="1"/>
  <c r="N1280" i="1"/>
  <c r="N1330" i="1"/>
  <c r="N1366" i="1"/>
  <c r="N1486" i="1"/>
  <c r="N1324" i="1"/>
  <c r="N1456" i="1"/>
  <c r="N1558" i="1"/>
  <c r="N1000" i="1"/>
  <c r="N1072" i="1"/>
  <c r="N1144" i="1"/>
  <c r="N1216" i="1"/>
  <c r="N1282" i="1"/>
  <c r="N1339" i="1"/>
  <c r="N1396" i="1"/>
  <c r="N1441" i="1"/>
  <c r="N1457" i="1"/>
  <c r="N1480" i="1"/>
  <c r="N1496" i="1"/>
  <c r="N1504" i="1"/>
  <c r="N1559" i="1"/>
  <c r="N1613" i="1"/>
  <c r="N1686" i="1"/>
  <c r="N1312" i="1"/>
  <c r="N1398" i="1"/>
  <c r="N1498" i="1"/>
  <c r="N1192" i="1"/>
  <c r="N1264" i="1"/>
  <c r="N1313" i="1"/>
  <c r="N1384" i="1"/>
  <c r="N1428" i="1"/>
  <c r="N1444" i="1"/>
  <c r="N1467" i="1"/>
  <c r="N1483" i="1"/>
  <c r="N1546" i="1"/>
  <c r="N1617" i="1"/>
  <c r="N1638" i="1"/>
  <c r="N1576" i="1"/>
  <c r="N1741" i="1"/>
  <c r="N1777" i="1"/>
  <c r="N1778" i="1"/>
  <c r="N1640" i="1"/>
  <c r="N1658" i="1"/>
  <c r="N1684" i="1"/>
  <c r="N1765" i="1"/>
  <c r="N1766" i="1"/>
  <c r="N1806" i="1"/>
  <c r="N1837" i="1"/>
  <c r="N1838" i="1"/>
  <c r="N1348" i="1"/>
  <c r="N1420" i="1"/>
  <c r="N1492" i="1"/>
  <c r="N1564" i="1"/>
  <c r="N1624" i="1"/>
  <c r="N1650" i="1"/>
  <c r="N1702" i="1"/>
  <c r="N1732" i="1"/>
  <c r="N1755" i="1"/>
  <c r="N1756" i="1"/>
  <c r="N1913" i="1"/>
  <c r="N1634" i="1"/>
  <c r="N1660" i="1"/>
  <c r="N1694" i="1"/>
  <c r="N1734" i="1"/>
  <c r="N1794" i="1"/>
  <c r="N1795" i="1"/>
  <c r="N1626" i="1"/>
  <c r="N1652" i="1"/>
  <c r="N1669" i="1"/>
  <c r="N1724" i="1"/>
  <c r="N1758" i="1"/>
  <c r="N1891" i="1"/>
  <c r="N1594" i="1"/>
  <c r="N1612" i="1"/>
  <c r="N1654" i="1"/>
  <c r="N1688" i="1"/>
  <c r="N1697" i="1"/>
  <c r="N1698" i="1"/>
  <c r="N1927" i="1"/>
  <c r="N1450" i="1"/>
  <c r="N1522" i="1"/>
  <c r="N1595" i="1"/>
  <c r="N1646" i="1"/>
  <c r="N1655" i="1"/>
  <c r="N1689" i="1"/>
  <c r="N1903" i="1"/>
  <c r="N1817" i="1"/>
  <c r="N1942" i="1"/>
  <c r="N1943" i="1"/>
  <c r="N1719" i="1"/>
  <c r="N1720" i="1"/>
  <c r="N1730" i="1"/>
  <c r="N1957" i="1"/>
  <c r="N1974" i="1"/>
  <c r="N2046" i="1"/>
  <c r="N2065" i="1"/>
  <c r="N1859" i="1"/>
  <c r="N1902" i="1"/>
  <c r="N1993" i="1"/>
  <c r="N2010" i="1"/>
  <c r="N2029" i="1"/>
  <c r="N2072" i="1"/>
  <c r="N2093" i="1"/>
  <c r="N1964" i="1"/>
  <c r="N1982" i="1"/>
  <c r="N2071" i="1"/>
  <c r="N1798" i="1"/>
  <c r="N1799" i="1"/>
  <c r="N1820" i="1"/>
  <c r="N1842" i="1"/>
  <c r="N1863" i="1"/>
  <c r="N1864" i="1"/>
  <c r="N1885" i="1"/>
  <c r="N2079" i="1"/>
  <c r="N1886" i="1"/>
  <c r="N1963" i="1"/>
  <c r="N1967" i="1"/>
  <c r="N2039" i="1"/>
  <c r="N1949" i="1"/>
  <c r="N1598" i="1"/>
  <c r="N1676" i="1"/>
  <c r="N1738" i="1"/>
  <c r="N1748" i="1"/>
  <c r="N1770" i="1"/>
  <c r="N1791" i="1"/>
  <c r="N1792" i="1"/>
  <c r="N1813" i="1"/>
  <c r="N1834" i="1"/>
  <c r="N1835" i="1"/>
  <c r="N1856" i="1"/>
  <c r="N1878" i="1"/>
  <c r="N1899" i="1"/>
  <c r="N1900" i="1"/>
  <c r="N1922" i="1"/>
  <c r="N1971" i="1"/>
  <c r="N1985" i="1"/>
  <c r="N2043" i="1"/>
  <c r="N2057" i="1"/>
  <c r="N2086" i="1"/>
  <c r="N1814" i="1"/>
  <c r="N1938" i="1"/>
  <c r="O1984" i="1"/>
  <c r="N2007" i="1"/>
  <c r="N2021" i="1"/>
  <c r="N1718" i="1"/>
  <c r="N1754" i="1"/>
  <c r="N1790" i="1"/>
  <c r="N1826" i="1"/>
  <c r="N1862" i="1"/>
  <c r="N1898" i="1"/>
  <c r="N1934" i="1"/>
  <c r="N1970" i="1"/>
  <c r="N2006" i="1"/>
  <c r="N2042" i="1"/>
  <c r="N2078" i="1"/>
  <c r="N1958" i="1"/>
  <c r="N1994" i="1"/>
  <c r="N2030" i="1"/>
  <c r="N2066" i="1"/>
  <c r="N1700" i="1"/>
  <c r="N1736" i="1"/>
  <c r="N1772" i="1"/>
  <c r="N1808" i="1"/>
  <c r="N1844" i="1"/>
  <c r="N1880" i="1"/>
  <c r="N1916" i="1"/>
  <c r="N1952" i="1"/>
  <c r="N1988" i="1"/>
  <c r="N2024" i="1"/>
  <c r="N2060" i="1"/>
  <c r="N2096" i="1"/>
  <c r="N1600" i="1"/>
  <c r="N1636" i="1"/>
  <c r="N1672" i="1"/>
  <c r="N1708" i="1"/>
  <c r="N1744" i="1"/>
  <c r="N1780" i="1"/>
  <c r="N1816" i="1"/>
  <c r="N1852" i="1"/>
  <c r="N1888" i="1"/>
  <c r="N1924" i="1"/>
  <c r="N1960" i="1"/>
  <c r="N1996" i="1"/>
  <c r="N2032" i="1"/>
  <c r="N2068" i="1"/>
  <c r="N2090" i="1"/>
  <c r="N1768" i="1"/>
  <c r="N1804" i="1"/>
  <c r="N1840" i="1"/>
  <c r="N1876" i="1"/>
  <c r="N1912" i="1"/>
  <c r="N1948" i="1"/>
  <c r="N1984" i="1"/>
  <c r="N2020" i="1"/>
  <c r="N2056" i="1"/>
  <c r="N2092" i="1"/>
  <c r="O1628" i="1" l="1"/>
  <c r="O1873" i="1"/>
  <c r="O1842" i="1"/>
  <c r="O1870" i="1"/>
  <c r="O1914" i="1"/>
  <c r="O1460" i="1"/>
  <c r="O1834" i="1"/>
  <c r="O749" i="1"/>
  <c r="O532" i="1"/>
  <c r="O1894" i="1"/>
  <c r="O2042" i="1"/>
  <c r="O2041" i="1"/>
  <c r="O1974" i="1"/>
  <c r="O1933" i="1"/>
  <c r="O2096" i="1"/>
  <c r="O1357" i="1"/>
  <c r="O1734" i="1"/>
  <c r="O1489" i="1"/>
  <c r="O1507" i="1"/>
  <c r="O1286" i="1"/>
  <c r="O2072" i="1"/>
  <c r="O2020" i="1"/>
  <c r="O1956" i="1"/>
  <c r="O1912" i="1"/>
  <c r="O1816" i="1"/>
  <c r="O1610" i="1"/>
  <c r="O1723" i="1"/>
  <c r="O1654" i="1"/>
  <c r="O1430" i="1"/>
  <c r="O1550" i="1"/>
  <c r="O1694" i="1"/>
  <c r="O1356" i="1"/>
  <c r="O1452" i="1"/>
  <c r="O1424" i="1"/>
  <c r="O1534" i="1"/>
  <c r="O1383" i="1"/>
  <c r="O1398" i="1"/>
  <c r="O1594" i="1"/>
  <c r="O1555" i="1"/>
  <c r="O1131" i="1"/>
  <c r="O1224" i="1"/>
  <c r="O1238" i="1"/>
  <c r="O1346" i="1"/>
  <c r="O1095" i="1"/>
  <c r="O1143" i="1"/>
  <c r="O1168" i="1"/>
  <c r="O1228" i="1"/>
  <c r="O980" i="1"/>
  <c r="O870" i="1"/>
  <c r="O1057" i="1"/>
  <c r="O1177" i="1"/>
  <c r="O1166" i="1"/>
  <c r="O1124" i="1"/>
  <c r="O1034" i="1"/>
  <c r="O713" i="1"/>
  <c r="O887" i="1"/>
  <c r="O781" i="1"/>
  <c r="O666" i="1"/>
  <c r="O496" i="1"/>
  <c r="O1008" i="1"/>
  <c r="O667" i="1"/>
  <c r="O1002" i="1"/>
  <c r="O568" i="1"/>
  <c r="O733" i="1"/>
  <c r="O569" i="1"/>
  <c r="O818" i="1"/>
  <c r="O690" i="1"/>
  <c r="O729" i="1"/>
  <c r="O574" i="1"/>
  <c r="O788" i="1"/>
  <c r="O649" i="1"/>
  <c r="O453" i="1"/>
  <c r="O800" i="1"/>
  <c r="O256" i="1"/>
  <c r="O958" i="1"/>
  <c r="O902" i="1"/>
  <c r="O981" i="1"/>
  <c r="O971" i="1"/>
  <c r="O1068" i="1"/>
  <c r="O822" i="1"/>
  <c r="O998" i="1"/>
  <c r="O1075" i="1"/>
  <c r="O694" i="1"/>
  <c r="O957" i="1"/>
  <c r="O1044" i="1"/>
  <c r="O1198" i="1"/>
  <c r="O1077" i="1"/>
  <c r="O1295" i="1"/>
  <c r="O1160" i="1"/>
  <c r="O1304" i="1"/>
  <c r="O1282" i="1"/>
  <c r="O1121" i="1"/>
  <c r="O1410" i="1"/>
  <c r="O1278" i="1"/>
  <c r="O1109" i="1"/>
  <c r="O1529" i="1"/>
  <c r="O1245" i="1"/>
  <c r="O1441" i="1"/>
  <c r="O1528" i="1"/>
  <c r="O1313" i="1"/>
  <c r="O1619" i="1"/>
  <c r="O1469" i="1"/>
  <c r="O1607" i="1"/>
  <c r="O1847" i="1"/>
  <c r="O1889" i="1"/>
  <c r="O1798" i="1"/>
  <c r="O1920" i="1"/>
  <c r="O2100" i="1"/>
  <c r="O2050" i="1"/>
  <c r="O2092" i="1"/>
  <c r="O2010" i="1"/>
  <c r="O2005" i="1"/>
  <c r="O1848" i="1"/>
  <c r="O1784" i="1"/>
  <c r="O1891" i="1"/>
  <c r="O1885" i="1"/>
  <c r="O1666" i="1"/>
  <c r="O1606" i="1"/>
  <c r="O1804" i="1"/>
  <c r="O1503" i="1"/>
  <c r="O1616" i="1"/>
  <c r="O1542" i="1"/>
  <c r="O1477" i="1"/>
  <c r="O1562" i="1"/>
  <c r="O1521" i="1"/>
  <c r="O1437" i="1"/>
  <c r="O1461" i="1"/>
  <c r="O1239" i="1"/>
  <c r="O1130" i="1"/>
  <c r="O1237" i="1"/>
  <c r="O1276" i="1"/>
  <c r="O1102" i="1"/>
  <c r="O1101" i="1"/>
  <c r="O1176" i="1"/>
  <c r="O969" i="1"/>
  <c r="O1041" i="1"/>
  <c r="O1170" i="1"/>
  <c r="O1093" i="1"/>
  <c r="O1022" i="1"/>
  <c r="O815" i="1"/>
  <c r="O1070" i="1"/>
  <c r="O1153" i="1"/>
  <c r="O910" i="1"/>
  <c r="O767" i="1"/>
  <c r="O952" i="1"/>
  <c r="O653" i="1"/>
  <c r="O436" i="1"/>
  <c r="O947" i="1"/>
  <c r="O678" i="1"/>
  <c r="O538" i="1"/>
  <c r="O720" i="1"/>
  <c r="O552" i="1"/>
  <c r="O804" i="1"/>
  <c r="O688" i="1"/>
  <c r="O853" i="1"/>
  <c r="O716" i="1"/>
  <c r="O757" i="1"/>
  <c r="O641" i="1"/>
  <c r="O543" i="1"/>
  <c r="O968" i="1"/>
  <c r="O941" i="1"/>
  <c r="O993" i="1"/>
  <c r="O982" i="1"/>
  <c r="O889" i="1"/>
  <c r="O829" i="1"/>
  <c r="O1037" i="1"/>
  <c r="O922" i="1"/>
  <c r="O730" i="1"/>
  <c r="O1059" i="1"/>
  <c r="O1060" i="1"/>
  <c r="O1266" i="1"/>
  <c r="O1085" i="1"/>
  <c r="O1086" i="1"/>
  <c r="O1179" i="1"/>
  <c r="O995" i="1"/>
  <c r="O1353" i="1"/>
  <c r="O1156" i="1"/>
  <c r="O1497" i="1"/>
  <c r="O1289" i="1"/>
  <c r="O1123" i="1"/>
  <c r="O1568" i="1"/>
  <c r="O1265" i="1"/>
  <c r="O1457" i="1"/>
  <c r="O1551" i="1"/>
  <c r="O1327" i="1"/>
  <c r="O1445" i="1"/>
  <c r="O1517" i="1"/>
  <c r="O1359" i="1"/>
  <c r="O1773" i="1"/>
  <c r="O1840" i="1"/>
  <c r="O2071" i="1"/>
  <c r="O2032" i="1"/>
  <c r="O1837" i="1"/>
  <c r="O1306" i="1"/>
  <c r="O1422" i="1"/>
  <c r="O1436" i="1"/>
  <c r="O1218" i="1"/>
  <c r="O1293" i="1"/>
  <c r="O1141" i="1"/>
  <c r="O959" i="1"/>
  <c r="O833" i="1"/>
  <c r="O1104" i="1"/>
  <c r="O1251" i="1"/>
  <c r="O1026" i="1"/>
  <c r="O1074" i="1"/>
  <c r="O1011" i="1"/>
  <c r="O1069" i="1"/>
  <c r="O1119" i="1"/>
  <c r="O880" i="1"/>
  <c r="O764" i="1"/>
  <c r="O430" i="1"/>
  <c r="O948" i="1"/>
  <c r="O645" i="1"/>
  <c r="O876" i="1"/>
  <c r="O665" i="1"/>
  <c r="O531" i="1"/>
  <c r="O809" i="1"/>
  <c r="O719" i="1"/>
  <c r="O510" i="1"/>
  <c r="O792" i="1"/>
  <c r="O677" i="1"/>
  <c r="O839" i="1"/>
  <c r="O686" i="1"/>
  <c r="O566" i="1"/>
  <c r="O728" i="1"/>
  <c r="O631" i="1"/>
  <c r="O394" i="1"/>
  <c r="O786" i="1"/>
  <c r="O536" i="1"/>
  <c r="O184" i="1"/>
  <c r="O1005" i="1"/>
  <c r="O1006" i="1"/>
  <c r="O1048" i="1"/>
  <c r="O1020" i="1"/>
  <c r="O897" i="1"/>
  <c r="O836" i="1"/>
  <c r="O736" i="1"/>
  <c r="O930" i="1"/>
  <c r="O766" i="1"/>
  <c r="O1079" i="1"/>
  <c r="O1114" i="1"/>
  <c r="O1038" i="1"/>
  <c r="O1133" i="1"/>
  <c r="O1110" i="1"/>
  <c r="O1203" i="1"/>
  <c r="O1049" i="1"/>
  <c r="O1003" i="1"/>
  <c r="O1173" i="1"/>
  <c r="O1184" i="1"/>
  <c r="O1301" i="1"/>
  <c r="O1139" i="1"/>
  <c r="O1253" i="1"/>
  <c r="O1285" i="1"/>
  <c r="O1472" i="1"/>
  <c r="O1567" i="1"/>
  <c r="O1475" i="1"/>
  <c r="O1484" i="1"/>
  <c r="O1556" i="1"/>
  <c r="O1455" i="1"/>
  <c r="O1785" i="1"/>
  <c r="O1807" i="1"/>
  <c r="O1849" i="1"/>
  <c r="O1992" i="1"/>
  <c r="O1748" i="1"/>
  <c r="O1880" i="1"/>
  <c r="O1480" i="1"/>
  <c r="O1750" i="1"/>
  <c r="O1500" i="1"/>
  <c r="O1407" i="1"/>
  <c r="O1525" i="1"/>
  <c r="O1459" i="1"/>
  <c r="O1194" i="1"/>
  <c r="O1087" i="1"/>
  <c r="O1094" i="1"/>
  <c r="O2053" i="1"/>
  <c r="O1996" i="1"/>
  <c r="O2070" i="1"/>
  <c r="O1988" i="1"/>
  <c r="O1772" i="1"/>
  <c r="O1726" i="1"/>
  <c r="O1820" i="1"/>
  <c r="O1660" i="1"/>
  <c r="O1447" i="1"/>
  <c r="O1646" i="1"/>
  <c r="O1744" i="1"/>
  <c r="O1299" i="1"/>
  <c r="O1790" i="1"/>
  <c r="O1498" i="1"/>
  <c r="O1546" i="1"/>
  <c r="O1492" i="1"/>
  <c r="O1406" i="1"/>
  <c r="O1226" i="1"/>
  <c r="O1405" i="1"/>
  <c r="O1420" i="1"/>
  <c r="O1348" i="1"/>
  <c r="O1524" i="1"/>
  <c r="O1466" i="1"/>
  <c r="O1413" i="1"/>
  <c r="O1435" i="1"/>
  <c r="O1322" i="1"/>
  <c r="O1154" i="1"/>
  <c r="O1192" i="1"/>
  <c r="O1056" i="1"/>
  <c r="O1270" i="1"/>
  <c r="O1116" i="1"/>
  <c r="O1142" i="1"/>
  <c r="O1100" i="1"/>
  <c r="O1072" i="1"/>
  <c r="O779" i="1"/>
  <c r="O973" i="1"/>
  <c r="O972" i="1"/>
  <c r="O1117" i="1"/>
  <c r="O879" i="1"/>
  <c r="O634" i="1"/>
  <c r="O861" i="1"/>
  <c r="O643" i="1"/>
  <c r="O364" i="1"/>
  <c r="O859" i="1"/>
  <c r="O654" i="1"/>
  <c r="O502" i="1"/>
  <c r="O807" i="1"/>
  <c r="O717" i="1"/>
  <c r="O494" i="1"/>
  <c r="O791" i="1"/>
  <c r="O675" i="1"/>
  <c r="O819" i="1"/>
  <c r="O673" i="1"/>
  <c r="O551" i="1"/>
  <c r="O610" i="1"/>
  <c r="O774" i="1"/>
  <c r="O1017" i="1"/>
  <c r="O1018" i="1"/>
  <c r="O592" i="1"/>
  <c r="O1033" i="1"/>
  <c r="O912" i="1"/>
  <c r="O866" i="1"/>
  <c r="O772" i="1"/>
  <c r="O938" i="1"/>
  <c r="O802" i="1"/>
  <c r="O1099" i="1"/>
  <c r="O1122" i="1"/>
  <c r="O1053" i="1"/>
  <c r="O1188" i="1"/>
  <c r="O1126" i="1"/>
  <c r="O1064" i="1"/>
  <c r="O1136" i="1"/>
  <c r="O920" i="1"/>
  <c r="O1196" i="1"/>
  <c r="O1208" i="1"/>
  <c r="O1329" i="1"/>
  <c r="O1230" i="1"/>
  <c r="O1262" i="1"/>
  <c r="O1296" i="1"/>
  <c r="O1488" i="1"/>
  <c r="O1576" i="1"/>
  <c r="O1530" i="1"/>
  <c r="O1531" i="1"/>
  <c r="O1564" i="1"/>
  <c r="O1471" i="1"/>
  <c r="O1800" i="1"/>
  <c r="O1703" i="1"/>
  <c r="O1906" i="1"/>
  <c r="O2077" i="1"/>
  <c r="O1830" i="1"/>
  <c r="O1662" i="1"/>
  <c r="O1549" i="1"/>
  <c r="O1516" i="1"/>
  <c r="O2034" i="1"/>
  <c r="O2028" i="1"/>
  <c r="O2068" i="1"/>
  <c r="O1952" i="1"/>
  <c r="O2012" i="1"/>
  <c r="O1890" i="1"/>
  <c r="O1819" i="1"/>
  <c r="O1762" i="1"/>
  <c r="O1786" i="1"/>
  <c r="O1404" i="1"/>
  <c r="O1332" i="1"/>
  <c r="O1608" i="1"/>
  <c r="O1358" i="1"/>
  <c r="O1645" i="1"/>
  <c r="O1642" i="1"/>
  <c r="O1688" i="1"/>
  <c r="O1456" i="1"/>
  <c r="O1495" i="1"/>
  <c r="O1491" i="1"/>
  <c r="O1384" i="1"/>
  <c r="O1334" i="1"/>
  <c r="O1272" i="1"/>
  <c r="O1522" i="1"/>
  <c r="O1464" i="1"/>
  <c r="O1395" i="1"/>
  <c r="O1244" i="1"/>
  <c r="O1261" i="1"/>
  <c r="O1390" i="1"/>
  <c r="O1248" i="1"/>
  <c r="O1212" i="1"/>
  <c r="O1105" i="1"/>
  <c r="O797" i="1"/>
  <c r="O1058" i="1"/>
  <c r="O988" i="1"/>
  <c r="O1000" i="1"/>
  <c r="O1054" i="1"/>
  <c r="O984" i="1"/>
  <c r="O1088" i="1"/>
  <c r="O750" i="1"/>
  <c r="O358" i="1"/>
  <c r="O843" i="1"/>
  <c r="O635" i="1"/>
  <c r="O854" i="1"/>
  <c r="O644" i="1"/>
  <c r="O442" i="1"/>
  <c r="O705" i="1"/>
  <c r="O487" i="1"/>
  <c r="O789" i="1"/>
  <c r="O663" i="1"/>
  <c r="O660" i="1"/>
  <c r="O600" i="1"/>
  <c r="O742" i="1"/>
  <c r="O112" i="1"/>
  <c r="O1083" i="1"/>
  <c r="O1032" i="1"/>
  <c r="O664" i="1"/>
  <c r="O586" i="1"/>
  <c r="O928" i="1"/>
  <c r="O905" i="1"/>
  <c r="O808" i="1"/>
  <c r="O955" i="1"/>
  <c r="O838" i="1"/>
  <c r="O885" i="1"/>
  <c r="O1148" i="1"/>
  <c r="O1061" i="1"/>
  <c r="O1271" i="1"/>
  <c r="O1134" i="1"/>
  <c r="O1096" i="1"/>
  <c r="O1145" i="1"/>
  <c r="O996" i="1"/>
  <c r="O1209" i="1"/>
  <c r="O1258" i="1"/>
  <c r="O1394" i="1"/>
  <c r="O1290" i="1"/>
  <c r="O1294" i="1"/>
  <c r="O1408" i="1"/>
  <c r="O1496" i="1"/>
  <c r="O1792" i="1"/>
  <c r="O1569" i="1"/>
  <c r="O1579" i="1"/>
  <c r="O1581" i="1"/>
  <c r="O1487" i="1"/>
  <c r="O1655" i="1"/>
  <c r="O1746" i="1"/>
  <c r="O147" i="1"/>
  <c r="O1618" i="1"/>
  <c r="O2014" i="1"/>
  <c r="O1969" i="1"/>
  <c r="O1626" i="1"/>
  <c r="O1434" i="1"/>
  <c r="O1708" i="1"/>
  <c r="O1506" i="1"/>
  <c r="O1350" i="1"/>
  <c r="O2082" i="1"/>
  <c r="O2101" i="1"/>
  <c r="O1978" i="1"/>
  <c r="O1970" i="1"/>
  <c r="O2078" i="1"/>
  <c r="O1998" i="1"/>
  <c r="O1962" i="1"/>
  <c r="O1928" i="1"/>
  <c r="O2064" i="1"/>
  <c r="O1909" i="1"/>
  <c r="O1826" i="1"/>
  <c r="O2048" i="1"/>
  <c r="O1780" i="1"/>
  <c r="O1765" i="1"/>
  <c r="O1777" i="1"/>
  <c r="O1729" i="1"/>
  <c r="O1680" i="1"/>
  <c r="O1574" i="1"/>
  <c r="O1603" i="1"/>
  <c r="O1633" i="1"/>
  <c r="O1432" i="1"/>
  <c r="O1453" i="1"/>
  <c r="O1388" i="1"/>
  <c r="O1174" i="1"/>
  <c r="O1369" i="1"/>
  <c r="O1335" i="1"/>
  <c r="O1321" i="1"/>
  <c r="O1467" i="1"/>
  <c r="O1440" i="1"/>
  <c r="O1377" i="1"/>
  <c r="O1227" i="1"/>
  <c r="O1308" i="1"/>
  <c r="O1231" i="1"/>
  <c r="O1207" i="1"/>
  <c r="O1081" i="1"/>
  <c r="O1080" i="1"/>
  <c r="O987" i="1"/>
  <c r="O1024" i="1"/>
  <c r="O743" i="1"/>
  <c r="O1065" i="1"/>
  <c r="O793" i="1"/>
  <c r="O625" i="1"/>
  <c r="O292" i="1"/>
  <c r="O840" i="1"/>
  <c r="O633" i="1"/>
  <c r="O1045" i="1"/>
  <c r="O703" i="1"/>
  <c r="O994" i="1"/>
  <c r="O777" i="1"/>
  <c r="O650" i="1"/>
  <c r="O806" i="1"/>
  <c r="O651" i="1"/>
  <c r="O523" i="1"/>
  <c r="O714" i="1"/>
  <c r="O590" i="1"/>
  <c r="O976" i="1"/>
  <c r="O701" i="1"/>
  <c r="O492" i="1"/>
  <c r="O1106" i="1"/>
  <c r="O1047" i="1"/>
  <c r="O712" i="1"/>
  <c r="O658" i="1"/>
  <c r="O936" i="1"/>
  <c r="O913" i="1"/>
  <c r="O844" i="1"/>
  <c r="O975" i="1"/>
  <c r="O860" i="1"/>
  <c r="O901" i="1"/>
  <c r="O1157" i="1"/>
  <c r="O1149" i="1"/>
  <c r="O956" i="1"/>
  <c r="O1190" i="1"/>
  <c r="O1111" i="1"/>
  <c r="O1193" i="1"/>
  <c r="O1090" i="1"/>
  <c r="O1225" i="1"/>
  <c r="O1340" i="1"/>
  <c r="O1462" i="1"/>
  <c r="O1380" i="1"/>
  <c r="O1446" i="1"/>
  <c r="O1426" i="1"/>
  <c r="O1527" i="1"/>
  <c r="O1211" i="1"/>
  <c r="O1617" i="1"/>
  <c r="O1621" i="1"/>
  <c r="O1623" i="1"/>
  <c r="O1367" i="1"/>
  <c r="O1689" i="1"/>
  <c r="O1736" i="1"/>
  <c r="O2046" i="1"/>
  <c r="O1926" i="1"/>
  <c r="O1776" i="1"/>
  <c r="O1760" i="1"/>
  <c r="O1698" i="1"/>
  <c r="O1393" i="1"/>
  <c r="O1372" i="1"/>
  <c r="O1352" i="1"/>
  <c r="O1320" i="1"/>
  <c r="O1376" i="1"/>
  <c r="O1305" i="1"/>
  <c r="O1214" i="1"/>
  <c r="O1029" i="1"/>
  <c r="O1015" i="1"/>
  <c r="O1042" i="1"/>
  <c r="O1023" i="1"/>
  <c r="O943" i="1"/>
  <c r="O846" i="1"/>
  <c r="O738" i="1"/>
  <c r="O286" i="1"/>
  <c r="O765" i="1"/>
  <c r="O615" i="1"/>
  <c r="O824" i="1"/>
  <c r="O904" i="1"/>
  <c r="O763" i="1"/>
  <c r="O662" i="1"/>
  <c r="O991" i="1"/>
  <c r="O775" i="1"/>
  <c r="O621" i="1"/>
  <c r="O805" i="1"/>
  <c r="O640" i="1"/>
  <c r="O850" i="1"/>
  <c r="O685" i="1"/>
  <c r="O472" i="1"/>
  <c r="O40" i="1"/>
  <c r="O676" i="1"/>
  <c r="O1063" i="1"/>
  <c r="O748" i="1"/>
  <c r="O865" i="1"/>
  <c r="O953" i="1"/>
  <c r="O921" i="1"/>
  <c r="O882" i="1"/>
  <c r="O986" i="1"/>
  <c r="O884" i="1"/>
  <c r="O924" i="1"/>
  <c r="O1165" i="1"/>
  <c r="O1158" i="1"/>
  <c r="O977" i="1"/>
  <c r="O1216" i="1"/>
  <c r="O1127" i="1"/>
  <c r="O1221" i="1"/>
  <c r="O1138" i="1"/>
  <c r="O1242" i="1"/>
  <c r="O1375" i="1"/>
  <c r="O1635" i="1"/>
  <c r="O1365" i="1"/>
  <c r="O1474" i="1"/>
  <c r="O1692" i="1"/>
  <c r="O1543" i="1"/>
  <c r="O1355" i="1"/>
  <c r="O1399" i="1"/>
  <c r="O1649" i="1"/>
  <c r="O1721" i="1"/>
  <c r="O1609" i="1"/>
  <c r="O1690" i="1"/>
  <c r="O1854" i="1"/>
  <c r="O1852" i="1"/>
  <c r="O1888" i="1"/>
  <c r="O1812" i="1"/>
  <c r="O2006" i="1"/>
  <c r="O1770" i="1"/>
  <c r="O1602" i="1"/>
  <c r="O1515" i="1"/>
  <c r="O1597" i="1"/>
  <c r="O1428" i="1"/>
  <c r="O1580" i="1"/>
  <c r="O1578" i="1"/>
  <c r="O1600" i="1"/>
  <c r="O1222" i="1"/>
  <c r="O1186" i="1"/>
  <c r="O1215" i="1"/>
  <c r="O1146" i="1"/>
  <c r="O761" i="1"/>
  <c r="O2056" i="1"/>
  <c r="O2038" i="1"/>
  <c r="O2035" i="1"/>
  <c r="O1964" i="1"/>
  <c r="O1916" i="1"/>
  <c r="O1960" i="1"/>
  <c r="O2089" i="1"/>
  <c r="O1856" i="1"/>
  <c r="O1866" i="1"/>
  <c r="O1783" i="1"/>
  <c r="O1758" i="1"/>
  <c r="O1924" i="1"/>
  <c r="O1754" i="1"/>
  <c r="O1657" i="1"/>
  <c r="O1672" i="1"/>
  <c r="O1768" i="1"/>
  <c r="O1717" i="1"/>
  <c r="O1741" i="1"/>
  <c r="O1392" i="1"/>
  <c r="O1539" i="1"/>
  <c r="O1370" i="1"/>
  <c r="O1537" i="1"/>
  <c r="O1336" i="1"/>
  <c r="O1533" i="1"/>
  <c r="O1566" i="1"/>
  <c r="O1213" i="1"/>
  <c r="O1362" i="1"/>
  <c r="O1082" i="1"/>
  <c r="O1338" i="1"/>
  <c r="O1273" i="1"/>
  <c r="O1200" i="1"/>
  <c r="O1107" i="1"/>
  <c r="O979" i="1"/>
  <c r="O1004" i="1"/>
  <c r="O1027" i="1"/>
  <c r="O966" i="1"/>
  <c r="O1012" i="1"/>
  <c r="O929" i="1"/>
  <c r="O707" i="1"/>
  <c r="O1155" i="1"/>
  <c r="O857" i="1"/>
  <c r="O1112" i="1"/>
  <c r="O828" i="1"/>
  <c r="O721" i="1"/>
  <c r="O737" i="1"/>
  <c r="O604" i="1"/>
  <c r="O220" i="1"/>
  <c r="O810" i="1"/>
  <c r="O623" i="1"/>
  <c r="O900" i="1"/>
  <c r="O762" i="1"/>
  <c r="O652" i="1"/>
  <c r="O939" i="1"/>
  <c r="O758" i="1"/>
  <c r="O576" i="1"/>
  <c r="O787" i="1"/>
  <c r="O630" i="1"/>
  <c r="O931" i="1"/>
  <c r="O702" i="1"/>
  <c r="O558" i="1"/>
  <c r="O835" i="1"/>
  <c r="O672" i="1"/>
  <c r="O893" i="1"/>
  <c r="O718" i="1"/>
  <c r="O1084" i="1"/>
  <c r="O784" i="1"/>
  <c r="O896" i="1"/>
  <c r="O983" i="1"/>
  <c r="O937" i="1"/>
  <c r="O898" i="1"/>
  <c r="O1013" i="1"/>
  <c r="O915" i="1"/>
  <c r="O932" i="1"/>
  <c r="O1185" i="1"/>
  <c r="O1292" i="1"/>
  <c r="O1039" i="1"/>
  <c r="O1233" i="1"/>
  <c r="O1171" i="1"/>
  <c r="O1236" i="1"/>
  <c r="O1195" i="1"/>
  <c r="O1199" i="1"/>
  <c r="O1411" i="1"/>
  <c r="O1361" i="1"/>
  <c r="O1397" i="1"/>
  <c r="O1181" i="1"/>
  <c r="O1275" i="1"/>
  <c r="O1559" i="1"/>
  <c r="O1412" i="1"/>
  <c r="O1468" i="1"/>
  <c r="O1187" i="1"/>
  <c r="O1486" i="1"/>
  <c r="O1627" i="1"/>
  <c r="O1718" i="1"/>
  <c r="O2084" i="1"/>
  <c r="O1945" i="1"/>
  <c r="O1963" i="1"/>
  <c r="O1942" i="1"/>
  <c r="O1724" i="1"/>
  <c r="O1862" i="1"/>
  <c r="O1940" i="1"/>
  <c r="O1668" i="1"/>
  <c r="O1712" i="1"/>
  <c r="O1378" i="1"/>
  <c r="O1476" i="1"/>
  <c r="O1552" i="1"/>
  <c r="O1328" i="1"/>
  <c r="O1538" i="1"/>
  <c r="O1324" i="1"/>
  <c r="O1482" i="1"/>
  <c r="O1284" i="1"/>
  <c r="O1444" i="1"/>
  <c r="O1563" i="1"/>
  <c r="O1381" i="1"/>
  <c r="O1345" i="1"/>
  <c r="O1360" i="1"/>
  <c r="O997" i="1"/>
  <c r="O1066" i="1"/>
  <c r="O1303" i="1"/>
  <c r="O1189" i="1"/>
  <c r="O1167" i="1"/>
  <c r="O1062" i="1"/>
  <c r="O949" i="1"/>
  <c r="O725" i="1"/>
  <c r="O967" i="1"/>
  <c r="O999" i="1"/>
  <c r="O1120" i="1"/>
  <c r="O1108" i="1"/>
  <c r="O827" i="1"/>
  <c r="O695" i="1"/>
  <c r="O214" i="1"/>
  <c r="O735" i="1"/>
  <c r="O594" i="1"/>
  <c r="O778" i="1"/>
  <c r="O613" i="1"/>
  <c r="O855" i="1"/>
  <c r="O760" i="1"/>
  <c r="O642" i="1"/>
  <c r="O899" i="1"/>
  <c r="O744" i="1"/>
  <c r="O935" i="1"/>
  <c r="O776" i="1"/>
  <c r="O620" i="1"/>
  <c r="O871" i="1"/>
  <c r="O700" i="1"/>
  <c r="O834" i="1"/>
  <c r="O659" i="1"/>
  <c r="O400" i="1"/>
  <c r="O909" i="1"/>
  <c r="O754" i="1"/>
  <c r="O670" i="1"/>
  <c r="O820" i="1"/>
  <c r="O944" i="1"/>
  <c r="O1021" i="1"/>
  <c r="O945" i="1"/>
  <c r="O914" i="1"/>
  <c r="O1025" i="1"/>
  <c r="O989" i="1"/>
  <c r="O940" i="1"/>
  <c r="O1197" i="1"/>
  <c r="O962" i="1"/>
  <c r="O1125" i="1"/>
  <c r="O1103" i="1"/>
  <c r="O1204" i="1"/>
  <c r="O1097" i="1"/>
  <c r="O1223" i="1"/>
  <c r="O1217" i="1"/>
  <c r="O1458" i="1"/>
  <c r="O1396" i="1"/>
  <c r="O1470" i="1"/>
  <c r="O1351" i="1"/>
  <c r="O1325" i="1"/>
  <c r="O1465" i="1"/>
  <c r="O1451" i="1"/>
  <c r="O1499" i="1"/>
  <c r="O1259" i="1"/>
  <c r="O1494" i="1"/>
  <c r="O1573" i="1"/>
  <c r="O1682" i="1"/>
  <c r="O1838" i="1"/>
  <c r="O1981" i="1"/>
  <c r="O1747" i="1"/>
  <c r="O1930" i="1"/>
  <c r="O2060" i="1"/>
  <c r="O1704" i="1"/>
  <c r="O1640" i="1"/>
  <c r="O1782" i="1"/>
  <c r="O1371" i="1"/>
  <c r="O1312" i="1"/>
  <c r="O1479" i="1"/>
  <c r="O1443" i="1"/>
  <c r="O1364" i="1"/>
  <c r="O1341" i="1"/>
  <c r="O1317" i="1"/>
  <c r="O1191" i="1"/>
  <c r="O1202" i="1"/>
  <c r="O1150" i="1"/>
  <c r="O916" i="1"/>
  <c r="O907" i="1"/>
  <c r="O946" i="1"/>
  <c r="O874" i="1"/>
  <c r="O821" i="1"/>
  <c r="O970" i="1"/>
  <c r="O825" i="1"/>
  <c r="O693" i="1"/>
  <c r="O563" i="1"/>
  <c r="O706" i="1"/>
  <c r="O577" i="1"/>
  <c r="O148" i="1"/>
  <c r="O605" i="1"/>
  <c r="O747" i="1"/>
  <c r="O632" i="1"/>
  <c r="O891" i="1"/>
  <c r="O715" i="1"/>
  <c r="O934" i="1"/>
  <c r="O759" i="1"/>
  <c r="O612" i="1"/>
  <c r="O869" i="1"/>
  <c r="O687" i="1"/>
  <c r="O514" i="1"/>
  <c r="O832" i="1"/>
  <c r="O639" i="1"/>
  <c r="O917" i="1"/>
  <c r="O790" i="1"/>
  <c r="O895" i="1"/>
  <c r="O856" i="1"/>
  <c r="O1009" i="1"/>
  <c r="O1036" i="1"/>
  <c r="O963" i="1"/>
  <c r="O954" i="1"/>
  <c r="O1040" i="1"/>
  <c r="O1001" i="1"/>
  <c r="O978" i="1"/>
  <c r="O1132" i="1"/>
  <c r="O1007" i="1"/>
  <c r="O1151" i="1"/>
  <c r="O1135" i="1"/>
  <c r="O1220" i="1"/>
  <c r="O1172" i="1"/>
  <c r="O1067" i="1"/>
  <c r="O1247" i="1"/>
  <c r="O1219" i="1"/>
  <c r="O1415" i="1"/>
  <c r="O1333" i="1"/>
  <c r="O1368" i="1"/>
  <c r="O1373" i="1"/>
  <c r="O1481" i="1"/>
  <c r="O1553" i="1"/>
  <c r="O1523" i="1"/>
  <c r="O1343" i="1"/>
  <c r="O1510" i="1"/>
  <c r="O1727" i="1"/>
  <c r="O1700" i="1"/>
  <c r="O1871" i="1"/>
  <c r="O2036" i="1"/>
  <c r="O2017" i="1"/>
  <c r="O1855" i="1"/>
  <c r="O2000" i="1"/>
  <c r="O1927" i="1"/>
  <c r="O2024" i="1"/>
  <c r="O1844" i="1"/>
  <c r="O1904" i="1"/>
  <c r="O1808" i="1"/>
  <c r="O1722" i="1"/>
  <c r="O1604" i="1"/>
  <c r="O1519" i="1"/>
  <c r="O1590" i="1"/>
  <c r="O1561" i="1"/>
  <c r="O1490" i="1"/>
  <c r="O1274" i="1"/>
  <c r="O1526" i="1"/>
  <c r="O1554" i="1"/>
  <c r="O2002" i="1"/>
  <c r="O1966" i="1"/>
  <c r="O1999" i="1"/>
  <c r="O1884" i="1"/>
  <c r="O2074" i="1"/>
  <c r="O1892" i="1"/>
  <c r="O2086" i="1"/>
  <c r="O1976" i="1"/>
  <c r="O1902" i="1"/>
  <c r="O1794" i="1"/>
  <c r="O1711" i="1"/>
  <c r="O1938" i="1"/>
  <c r="O1676" i="1"/>
  <c r="O1417" i="1"/>
  <c r="O1548" i="1"/>
  <c r="O1450" i="1"/>
  <c r="O1298" i="1"/>
  <c r="O1374" i="1"/>
  <c r="O1483" i="1"/>
  <c r="O1448" i="1"/>
  <c r="O1264" i="1"/>
  <c r="O1419" i="1"/>
  <c r="O1363" i="1"/>
  <c r="O1250" i="1"/>
  <c r="O1508" i="1"/>
  <c r="O1288" i="1"/>
  <c r="O1287" i="1"/>
  <c r="O1260" i="1"/>
  <c r="O1178" i="1"/>
  <c r="O1326" i="1"/>
  <c r="O933" i="1"/>
  <c r="O689" i="1"/>
  <c r="O877" i="1"/>
  <c r="O1137" i="1"/>
  <c r="O1183" i="1"/>
  <c r="O845" i="1"/>
  <c r="O1129" i="1"/>
  <c r="O1164" i="1"/>
  <c r="O1089" i="1"/>
  <c r="O785" i="1"/>
  <c r="O942" i="1"/>
  <c r="O812" i="1"/>
  <c r="O681" i="1"/>
  <c r="O692" i="1"/>
  <c r="O746" i="1"/>
  <c r="O595" i="1"/>
  <c r="O842" i="1"/>
  <c r="O603" i="1"/>
  <c r="O873" i="1"/>
  <c r="O704" i="1"/>
  <c r="O894" i="1"/>
  <c r="O745" i="1"/>
  <c r="O602" i="1"/>
  <c r="O837" i="1"/>
  <c r="O674" i="1"/>
  <c r="O507" i="1"/>
  <c r="O817" i="1"/>
  <c r="O328" i="1"/>
  <c r="O925" i="1"/>
  <c r="O826" i="1"/>
  <c r="O926" i="1"/>
  <c r="O872" i="1"/>
  <c r="O1035" i="1"/>
  <c r="O1052" i="1"/>
  <c r="O974" i="1"/>
  <c r="O964" i="1"/>
  <c r="O1076" i="1"/>
  <c r="O550" i="1"/>
  <c r="O1016" i="1"/>
  <c r="O1140" i="1"/>
  <c r="O1031" i="1"/>
  <c r="O1201" i="1"/>
  <c r="O1144" i="1"/>
  <c r="O1254" i="1"/>
  <c r="O1182" i="1"/>
  <c r="O1098" i="1"/>
  <c r="O1256" i="1"/>
  <c r="O1229" i="1"/>
  <c r="O1513" i="1"/>
  <c r="O1347" i="1"/>
  <c r="O1387" i="1"/>
  <c r="O1389" i="1"/>
  <c r="O1512" i="1"/>
  <c r="O1577" i="1"/>
  <c r="O1588" i="1"/>
  <c r="O1386" i="1"/>
  <c r="O1582" i="1"/>
  <c r="O1813" i="1"/>
  <c r="O1990" i="1"/>
  <c r="O1740" i="1"/>
  <c r="O1801" i="1"/>
  <c r="O1473" i="1"/>
  <c r="O1825" i="1"/>
  <c r="O1502" i="1"/>
  <c r="O1532" i="1"/>
  <c r="O1545" i="1"/>
  <c r="O1696" i="1"/>
  <c r="O1575" i="1"/>
  <c r="O1402" i="1"/>
  <c r="O1400" i="1"/>
  <c r="O1010" i="1"/>
  <c r="O1291" i="1"/>
  <c r="O1558" i="1"/>
  <c r="O1263" i="1"/>
  <c r="O1257" i="1"/>
  <c r="O1128" i="1"/>
  <c r="O1246" i="1"/>
  <c r="O1030" i="1"/>
  <c r="O1078" i="1"/>
  <c r="O1180" i="1"/>
  <c r="O1092" i="1"/>
  <c r="O851" i="1"/>
  <c r="O1159" i="1"/>
  <c r="O1050" i="1"/>
  <c r="O903" i="1"/>
  <c r="O795" i="1"/>
  <c r="O679" i="1"/>
  <c r="O1955" i="1"/>
  <c r="O1751" i="1"/>
  <c r="O1799" i="1"/>
  <c r="O1665" i="1"/>
  <c r="O2051" i="1"/>
  <c r="O1828" i="1"/>
  <c r="O2026" i="1"/>
  <c r="O2083" i="1"/>
  <c r="O2001" i="1"/>
  <c r="O1705" i="1"/>
  <c r="O1714" i="1"/>
  <c r="O1651" i="1"/>
  <c r="O1781" i="1"/>
  <c r="O1756" i="1"/>
  <c r="O1839" i="1"/>
  <c r="O1514" i="1"/>
  <c r="O1427" i="1"/>
  <c r="O1536" i="1"/>
  <c r="O1504" i="1"/>
  <c r="O1339" i="1"/>
  <c r="O1255" i="1"/>
  <c r="O1403" i="1"/>
  <c r="O1598" i="1"/>
  <c r="O1073" i="1"/>
  <c r="O1315" i="1"/>
  <c r="O1267" i="1"/>
  <c r="O1318" i="1"/>
  <c r="O1241" i="1"/>
  <c r="O1206" i="1"/>
  <c r="O965" i="1"/>
  <c r="O1252" i="1"/>
  <c r="O1169" i="1"/>
  <c r="O992" i="1"/>
  <c r="O890" i="1"/>
  <c r="O1210" i="1"/>
  <c r="O990" i="1"/>
  <c r="O622" i="1"/>
  <c r="O628" i="1"/>
  <c r="O906" i="1"/>
  <c r="O1071" i="1"/>
  <c r="O858" i="1"/>
  <c r="O1961" i="1"/>
  <c r="O2091" i="1"/>
  <c r="O1939" i="1"/>
  <c r="O2019" i="1"/>
  <c r="O1950" i="1"/>
  <c r="O1670" i="1"/>
  <c r="O1678" i="1"/>
  <c r="O1625" i="1"/>
  <c r="O1693" i="1"/>
  <c r="O1702" i="1"/>
  <c r="O1953" i="1"/>
  <c r="O1818" i="1"/>
  <c r="O1648" i="1"/>
  <c r="O1664" i="1"/>
  <c r="O1595" i="1"/>
  <c r="O1738" i="1"/>
  <c r="O1737" i="1"/>
  <c r="O1511" i="1"/>
  <c r="O1409" i="1"/>
  <c r="O2105" i="1"/>
  <c r="O1697" i="1"/>
  <c r="O2075" i="1"/>
  <c r="O1965" i="1"/>
  <c r="O1982" i="1"/>
  <c r="O2076" i="1"/>
  <c r="O1893" i="1"/>
  <c r="O2069" i="1"/>
  <c r="O1925" i="1"/>
  <c r="O1986" i="1"/>
  <c r="O1919" i="1"/>
  <c r="O1661" i="1"/>
  <c r="O1669" i="1"/>
  <c r="O1565" i="1"/>
  <c r="O1685" i="1"/>
  <c r="O1675" i="1"/>
  <c r="O1836" i="1"/>
  <c r="O1803" i="1"/>
  <c r="O1622" i="1"/>
  <c r="O1638" i="1"/>
  <c r="O1535" i="1"/>
  <c r="O1707" i="1"/>
  <c r="O1971" i="1"/>
  <c r="O2093" i="1"/>
  <c r="O2085" i="1"/>
  <c r="O2039" i="1"/>
  <c r="O1947" i="1"/>
  <c r="O1918" i="1"/>
  <c r="O2033" i="1"/>
  <c r="O2029" i="1"/>
  <c r="O2047" i="1"/>
  <c r="O1901" i="1"/>
  <c r="O1968" i="1"/>
  <c r="O1886" i="1"/>
  <c r="O1644" i="1"/>
  <c r="O1652" i="1"/>
  <c r="O1493" i="1"/>
  <c r="O1659" i="1"/>
  <c r="O1667" i="1"/>
  <c r="O1821" i="1"/>
  <c r="O1789" i="1"/>
  <c r="O1605" i="1"/>
  <c r="O1910" i="1"/>
  <c r="O1463" i="1"/>
  <c r="O1671" i="1"/>
  <c r="O1716" i="1"/>
  <c r="O1331" i="1"/>
  <c r="O1323" i="1"/>
  <c r="O1898" i="1"/>
  <c r="O1421" i="1"/>
  <c r="O1599" i="1"/>
  <c r="O1650" i="1"/>
  <c r="O1778" i="1"/>
  <c r="O1775" i="1"/>
  <c r="O1989" i="1"/>
  <c r="O1833" i="1"/>
  <c r="O1391" i="1"/>
  <c r="O1637" i="1"/>
  <c r="O1687" i="1"/>
  <c r="O1281" i="1"/>
  <c r="O1316" i="1"/>
  <c r="O1478" i="1"/>
  <c r="O1509" i="1"/>
  <c r="O1115" i="1"/>
  <c r="O1429" i="1"/>
  <c r="O1908" i="1"/>
  <c r="O1832" i="1"/>
  <c r="O1867" i="1"/>
  <c r="O1845" i="1"/>
  <c r="O1922" i="1"/>
  <c r="O1591" i="1"/>
  <c r="O1641" i="1"/>
  <c r="O1764" i="1"/>
  <c r="O1752" i="1"/>
  <c r="O1878" i="1"/>
  <c r="O1802" i="1"/>
  <c r="O1319" i="1"/>
  <c r="O1620" i="1"/>
  <c r="O1679" i="1"/>
  <c r="O1235" i="1"/>
  <c r="O1309" i="1"/>
  <c r="O1439" i="1"/>
  <c r="O1501" i="1"/>
  <c r="O1043" i="1"/>
  <c r="O1414" i="1"/>
  <c r="O1385" i="1"/>
  <c r="O1205" i="1"/>
  <c r="O1731" i="1"/>
  <c r="O1872" i="1"/>
  <c r="O1612" i="1"/>
  <c r="O1653" i="1"/>
  <c r="O1163" i="1"/>
  <c r="O1302" i="1"/>
  <c r="O1431" i="1"/>
  <c r="O1485" i="1"/>
  <c r="O1806" i="1"/>
  <c r="O1314" i="1"/>
  <c r="O1349" i="1"/>
  <c r="O1742" i="1"/>
  <c r="O1684" i="1"/>
  <c r="O1449" i="1"/>
  <c r="O1433" i="1"/>
  <c r="O1354" i="1"/>
  <c r="O1283" i="1"/>
  <c r="O1442" i="1"/>
  <c r="O1280" i="1"/>
  <c r="O1344" i="1"/>
  <c r="O2022" i="1"/>
  <c r="O1593" i="1"/>
  <c r="O1557" i="1"/>
  <c r="O1658" i="1"/>
  <c r="O1423" i="1"/>
  <c r="O1571" i="1"/>
  <c r="O1753" i="1"/>
  <c r="O1307" i="1"/>
  <c r="O1342" i="1"/>
  <c r="O1636" i="1"/>
  <c r="O1596" i="1"/>
  <c r="O1630" i="1"/>
  <c r="O1585" i="1"/>
  <c r="O1337" i="1"/>
  <c r="O1243" i="1"/>
  <c r="O1418" i="1"/>
  <c r="O1269" i="1"/>
  <c r="O1330" i="1"/>
  <c r="O1505" i="1"/>
  <c r="O1297" i="1"/>
  <c r="O1147" i="1"/>
  <c r="O1019" i="1"/>
  <c r="O1162" i="1"/>
  <c r="O1161" i="1"/>
  <c r="O1118" i="1"/>
  <c r="O1232" i="1"/>
  <c r="O1824" i="1"/>
  <c r="O1858" i="1"/>
  <c r="O1954" i="1"/>
  <c r="O1631" i="1"/>
  <c r="O1709" i="1"/>
  <c r="O1739" i="1"/>
  <c r="O1728" i="1"/>
  <c r="O1814" i="1"/>
  <c r="O1936" i="1"/>
  <c r="O1586" i="1"/>
  <c r="O1518" i="1"/>
  <c r="O1624" i="1"/>
  <c r="O1401" i="1"/>
  <c r="O1540" i="1"/>
  <c r="O1710" i="1"/>
  <c r="O1300" i="1"/>
  <c r="O1701" i="1"/>
  <c r="O1615" i="1"/>
  <c r="O1584" i="1"/>
  <c r="O1613" i="1"/>
  <c r="O1544" i="1"/>
  <c r="O1310" i="1"/>
  <c r="O1234" i="1"/>
  <c r="O1382" i="1"/>
  <c r="O2107" i="1"/>
  <c r="O2095" i="1"/>
  <c r="O1951" i="1"/>
  <c r="O2080" i="1"/>
  <c r="O1755" i="1"/>
  <c r="O1877" i="1"/>
  <c r="O2027" i="1"/>
  <c r="O1823" i="1"/>
  <c r="O1831" i="1"/>
  <c r="O1706" i="1"/>
  <c r="O1673" i="1"/>
  <c r="O1883" i="1"/>
  <c r="O1860" i="1"/>
  <c r="O2104" i="1"/>
  <c r="O2061" i="1"/>
  <c r="O2055" i="1"/>
  <c r="O1725" i="1"/>
  <c r="O1735" i="1"/>
  <c r="O1677" i="1"/>
  <c r="O1793" i="1"/>
  <c r="O1767" i="1"/>
  <c r="O1857" i="1"/>
  <c r="O1589" i="1"/>
  <c r="O1691" i="1"/>
  <c r="O1699" i="1"/>
  <c r="O1663" i="1"/>
  <c r="O680" i="1"/>
  <c r="O497" i="1"/>
  <c r="O732" i="1"/>
  <c r="O584" i="1"/>
  <c r="O841" i="1"/>
  <c r="O734" i="1"/>
  <c r="O575" i="1"/>
  <c r="O852" i="1"/>
  <c r="O691" i="1"/>
  <c r="O892" i="1"/>
  <c r="O731" i="1"/>
  <c r="O591" i="1"/>
  <c r="O661" i="1"/>
  <c r="O466" i="1"/>
  <c r="O803" i="1"/>
  <c r="O582" i="1"/>
  <c r="O950" i="1"/>
  <c r="O886" i="1"/>
  <c r="O951" i="1"/>
  <c r="O911" i="1"/>
  <c r="O1051" i="1"/>
  <c r="O1091" i="1"/>
  <c r="O985" i="1"/>
  <c r="O1055" i="1"/>
  <c r="O556" i="1"/>
  <c r="O908" i="1"/>
  <c r="O1028" i="1"/>
  <c r="O1175" i="1"/>
  <c r="O1046" i="1"/>
  <c r="O1249" i="1"/>
  <c r="O1152" i="1"/>
  <c r="O1279" i="1"/>
  <c r="O1240" i="1"/>
  <c r="O1113" i="1"/>
  <c r="O1311" i="1"/>
  <c r="O1268" i="1"/>
  <c r="O1560" i="1"/>
  <c r="O1366" i="1"/>
  <c r="O1425" i="1"/>
  <c r="O1454" i="1"/>
  <c r="O1520" i="1"/>
  <c r="O1277" i="1"/>
  <c r="O1601" i="1"/>
  <c r="O1438" i="1"/>
  <c r="O1592" i="1"/>
  <c r="O1829" i="1"/>
  <c r="O1614" i="1"/>
  <c r="O1810" i="1"/>
  <c r="O1787" i="1"/>
  <c r="O1991" i="1"/>
  <c r="O1841" i="1"/>
  <c r="O1719" i="1"/>
  <c r="O2065" i="1"/>
  <c r="O1944" i="1"/>
  <c r="O2088" i="1"/>
  <c r="O2097" i="1"/>
  <c r="O699" i="1"/>
  <c r="O478" i="1"/>
  <c r="O46" i="1"/>
  <c r="O831" i="1"/>
  <c r="O724" i="1"/>
  <c r="O881" i="1"/>
  <c r="O708" i="1"/>
  <c r="O608" i="1"/>
  <c r="O752" i="1"/>
  <c r="O511" i="1"/>
  <c r="O383" i="1"/>
  <c r="O129" i="1"/>
  <c r="O629" i="1"/>
  <c r="O266" i="1"/>
  <c r="O446" i="1"/>
  <c r="O278" i="1"/>
  <c r="O37" i="1"/>
  <c r="O546" i="1"/>
  <c r="O545" i="1"/>
  <c r="O361" i="1"/>
  <c r="O614" i="1"/>
  <c r="O345" i="1"/>
  <c r="O459" i="1"/>
  <c r="O539" i="1"/>
  <c r="O357" i="1"/>
  <c r="O259" i="1"/>
  <c r="O560" i="1"/>
  <c r="O233" i="1"/>
  <c r="O455" i="1"/>
  <c r="O187" i="1"/>
  <c r="O295" i="1"/>
  <c r="O131" i="1"/>
  <c r="O197" i="1"/>
  <c r="O13" i="1"/>
  <c r="O114" i="1"/>
  <c r="O267" i="1"/>
  <c r="O84" i="1"/>
  <c r="O477" i="1"/>
  <c r="O294" i="1"/>
  <c r="O86" i="1"/>
  <c r="O310" i="1"/>
  <c r="O120" i="1"/>
  <c r="O18" i="1"/>
  <c r="O234" i="1"/>
  <c r="O88" i="1"/>
  <c r="O440" i="1"/>
  <c r="O287" i="1"/>
  <c r="O101" i="1"/>
  <c r="O522" i="1"/>
  <c r="O103" i="1"/>
  <c r="O81" i="1"/>
  <c r="O333" i="1"/>
  <c r="O15" i="1"/>
  <c r="O304" i="1"/>
  <c r="O587" i="1"/>
  <c r="O412" i="1"/>
  <c r="O567" i="1"/>
  <c r="O298" i="1"/>
  <c r="O814" i="1"/>
  <c r="O711" i="1"/>
  <c r="O862" i="1"/>
  <c r="O698" i="1"/>
  <c r="O961" i="1"/>
  <c r="O723" i="1"/>
  <c r="O128" i="1"/>
  <c r="O581" i="1"/>
  <c r="O253" i="1"/>
  <c r="O265" i="1"/>
  <c r="O26" i="1"/>
  <c r="O525" i="1"/>
  <c r="O331" i="1"/>
  <c r="O570" i="1"/>
  <c r="O344" i="1"/>
  <c r="O180" i="1"/>
  <c r="O134" i="1"/>
  <c r="O517" i="1"/>
  <c r="O66" i="1"/>
  <c r="O516" i="1"/>
  <c r="O419" i="1"/>
  <c r="O875" i="1"/>
  <c r="O417" i="1"/>
  <c r="O47" i="1"/>
  <c r="O173" i="1"/>
  <c r="O280" i="1"/>
  <c r="O185" i="1"/>
  <c r="O508" i="1"/>
  <c r="O323" i="1"/>
  <c r="O97" i="1"/>
  <c r="O339" i="1"/>
  <c r="O143" i="1"/>
  <c r="O9" i="1"/>
  <c r="O245" i="1"/>
  <c r="O100" i="1"/>
  <c r="O519" i="1"/>
  <c r="O300" i="1"/>
  <c r="O124" i="1"/>
  <c r="O544" i="1"/>
  <c r="O159" i="1"/>
  <c r="O93" i="1"/>
  <c r="O362" i="1"/>
  <c r="O48" i="1"/>
  <c r="O319" i="1"/>
  <c r="O597" i="1"/>
  <c r="O438" i="1"/>
  <c r="O583" i="1"/>
  <c r="O370" i="1"/>
  <c r="O1713" i="1"/>
  <c r="O1796" i="1"/>
  <c r="O1759" i="1"/>
  <c r="O1865" i="1"/>
  <c r="O2062" i="1"/>
  <c r="O1869" i="1"/>
  <c r="O1882" i="1"/>
  <c r="O1917" i="1"/>
  <c r="O1766" i="1"/>
  <c r="O1853" i="1"/>
  <c r="O1859" i="1"/>
  <c r="O2063" i="1"/>
  <c r="O1913" i="1"/>
  <c r="O1791" i="1"/>
  <c r="O2087" i="1"/>
  <c r="O1973" i="1"/>
  <c r="O1743" i="1"/>
  <c r="O927" i="1"/>
  <c r="O406" i="1"/>
  <c r="O638" i="1"/>
  <c r="O696" i="1"/>
  <c r="O848" i="1"/>
  <c r="O697" i="1"/>
  <c r="O960" i="1"/>
  <c r="O709" i="1"/>
  <c r="O367" i="1"/>
  <c r="O549" i="1"/>
  <c r="O240" i="1"/>
  <c r="O252" i="1"/>
  <c r="O524" i="1"/>
  <c r="O193" i="1"/>
  <c r="O542" i="1"/>
  <c r="O135" i="1"/>
  <c r="O327" i="1"/>
  <c r="O246" i="1"/>
  <c r="O482" i="1"/>
  <c r="O177" i="1"/>
  <c r="O593" i="1"/>
  <c r="O282" i="1"/>
  <c r="O416" i="1"/>
  <c r="O174" i="1"/>
  <c r="O204" i="1"/>
  <c r="O14" i="1"/>
  <c r="O293" i="1"/>
  <c r="O196" i="1"/>
  <c r="O555" i="1"/>
  <c r="O352" i="1"/>
  <c r="O165" i="1"/>
  <c r="O385" i="1"/>
  <c r="O176" i="1"/>
  <c r="O21" i="1"/>
  <c r="O258" i="1"/>
  <c r="O111" i="1"/>
  <c r="O540" i="1"/>
  <c r="O343" i="1"/>
  <c r="O136" i="1"/>
  <c r="O571" i="1"/>
  <c r="O192" i="1"/>
  <c r="O126" i="1"/>
  <c r="O395" i="1"/>
  <c r="O60" i="1"/>
  <c r="O365" i="1"/>
  <c r="O320" i="1"/>
  <c r="O464" i="1"/>
  <c r="O601" i="1"/>
  <c r="O402" i="1"/>
  <c r="O1850" i="1"/>
  <c r="O1761" i="1"/>
  <c r="O1763" i="1"/>
  <c r="O1720" i="1"/>
  <c r="O1639" i="1"/>
  <c r="O2044" i="1"/>
  <c r="O1921" i="1"/>
  <c r="O1843" i="1"/>
  <c r="O1757" i="1"/>
  <c r="O1811" i="1"/>
  <c r="O1868" i="1"/>
  <c r="O1876" i="1"/>
  <c r="O2008" i="1"/>
  <c r="O1881" i="1"/>
  <c r="O1903" i="1"/>
  <c r="O1929" i="1"/>
  <c r="O1797" i="1"/>
  <c r="O1864" i="1"/>
  <c r="O1895" i="1"/>
  <c r="O1941" i="1"/>
  <c r="O1949" i="1"/>
  <c r="O1827" i="1"/>
  <c r="O2094" i="1"/>
  <c r="O1980" i="1"/>
  <c r="O1779" i="1"/>
  <c r="O888" i="1"/>
  <c r="O627" i="1"/>
  <c r="O782" i="1"/>
  <c r="O682" i="1"/>
  <c r="O799" i="1"/>
  <c r="O684" i="1"/>
  <c r="O919" i="1"/>
  <c r="O655" i="1"/>
  <c r="O588" i="1"/>
  <c r="O350" i="1"/>
  <c r="O95" i="1"/>
  <c r="O528" i="1"/>
  <c r="O229" i="1"/>
  <c r="O396" i="1"/>
  <c r="O239" i="1"/>
  <c r="O499" i="1"/>
  <c r="O171" i="1"/>
  <c r="O495" i="1"/>
  <c r="O302" i="1"/>
  <c r="O521" i="1"/>
  <c r="O315" i="1"/>
  <c r="O422" i="1"/>
  <c r="O485" i="1"/>
  <c r="O223" i="1"/>
  <c r="O43" i="1"/>
  <c r="O155" i="1"/>
  <c r="O403" i="1"/>
  <c r="O557" i="1"/>
  <c r="O108" i="1"/>
  <c r="O399" i="1"/>
  <c r="O75" i="1"/>
  <c r="O5" i="1"/>
  <c r="O306" i="1"/>
  <c r="O208" i="1"/>
  <c r="O119" i="1"/>
  <c r="O369" i="1"/>
  <c r="O186" i="1"/>
  <c r="O418" i="1"/>
  <c r="O188" i="1"/>
  <c r="O54" i="1"/>
  <c r="O271" i="1"/>
  <c r="O123" i="1"/>
  <c r="O6" i="1"/>
  <c r="O359" i="1"/>
  <c r="O146" i="1"/>
  <c r="O22" i="1"/>
  <c r="O215" i="1"/>
  <c r="O137" i="1"/>
  <c r="O411" i="1"/>
  <c r="O71" i="1"/>
  <c r="O447" i="1"/>
  <c r="O366" i="1"/>
  <c r="O250" i="1"/>
  <c r="O611" i="1"/>
  <c r="O154" i="1"/>
  <c r="O1774" i="1"/>
  <c r="O1835" i="1"/>
  <c r="O1730" i="1"/>
  <c r="O1674" i="1"/>
  <c r="O1632" i="1"/>
  <c r="O2004" i="1"/>
  <c r="O1861" i="1"/>
  <c r="O1795" i="1"/>
  <c r="O1846" i="1"/>
  <c r="O1972" i="1"/>
  <c r="O1897" i="1"/>
  <c r="O2025" i="1"/>
  <c r="O1958" i="1"/>
  <c r="O1943" i="1"/>
  <c r="O1946" i="1"/>
  <c r="O1809" i="1"/>
  <c r="O1896" i="1"/>
  <c r="O1931" i="1"/>
  <c r="O1977" i="1"/>
  <c r="O1985" i="1"/>
  <c r="O1863" i="1"/>
  <c r="O2030" i="1"/>
  <c r="O1987" i="1"/>
  <c r="O1815" i="1"/>
  <c r="O868" i="1"/>
  <c r="O334" i="1"/>
  <c r="O609" i="1"/>
  <c r="O768" i="1"/>
  <c r="O669" i="1"/>
  <c r="O798" i="1"/>
  <c r="O683" i="1"/>
  <c r="O918" i="1"/>
  <c r="O616" i="1"/>
  <c r="O585" i="1"/>
  <c r="O503" i="1"/>
  <c r="O206" i="1"/>
  <c r="O468" i="1"/>
  <c r="O465" i="1"/>
  <c r="O289" i="1"/>
  <c r="O491" i="1"/>
  <c r="O301" i="1"/>
  <c r="O79" i="1"/>
  <c r="O89" i="1"/>
  <c r="O456" i="1"/>
  <c r="O144" i="1"/>
  <c r="O534" i="1"/>
  <c r="O269" i="1"/>
  <c r="O63" i="1"/>
  <c r="O96" i="1"/>
  <c r="O42" i="1"/>
  <c r="O38" i="1"/>
  <c r="O349" i="1"/>
  <c r="O218" i="1"/>
  <c r="O152" i="1"/>
  <c r="O401" i="1"/>
  <c r="O198" i="1"/>
  <c r="O454" i="1"/>
  <c r="O232" i="1"/>
  <c r="O65" i="1"/>
  <c r="O284" i="1"/>
  <c r="O133" i="1"/>
  <c r="O67" i="1"/>
  <c r="O375" i="1"/>
  <c r="O158" i="1"/>
  <c r="O55" i="1"/>
  <c r="O303" i="1"/>
  <c r="O149" i="1"/>
  <c r="O427" i="1"/>
  <c r="O104" i="1"/>
  <c r="O470" i="1"/>
  <c r="O307" i="1"/>
  <c r="O309" i="1"/>
  <c r="O389" i="1"/>
  <c r="O4" i="1"/>
  <c r="O2090" i="1"/>
  <c r="O1975" i="1"/>
  <c r="O1994" i="1"/>
  <c r="O1997" i="1"/>
  <c r="O1874" i="1"/>
  <c r="O1907" i="1"/>
  <c r="O1967" i="1"/>
  <c r="O2013" i="1"/>
  <c r="O2021" i="1"/>
  <c r="O1899" i="1"/>
  <c r="O2037" i="1"/>
  <c r="O2009" i="1"/>
  <c r="O1851" i="1"/>
  <c r="O801" i="1"/>
  <c r="O599" i="1"/>
  <c r="O756" i="1"/>
  <c r="O656" i="1"/>
  <c r="O796" i="1"/>
  <c r="O671" i="1"/>
  <c r="O878" i="1"/>
  <c r="O606" i="1"/>
  <c r="O553" i="1"/>
  <c r="O321" i="1"/>
  <c r="O471" i="1"/>
  <c r="O161" i="1"/>
  <c r="O380" i="1"/>
  <c r="O194" i="1"/>
  <c r="O92" i="1"/>
  <c r="O445" i="1"/>
  <c r="O443" i="1"/>
  <c r="O276" i="1"/>
  <c r="O288" i="1"/>
  <c r="O57" i="1"/>
  <c r="O407" i="1"/>
  <c r="O458" i="1"/>
  <c r="O299" i="1"/>
  <c r="O201" i="1"/>
  <c r="O435" i="1"/>
  <c r="O121" i="1"/>
  <c r="O386" i="1"/>
  <c r="O479" i="1"/>
  <c r="O384" i="1"/>
  <c r="O85" i="1"/>
  <c r="O199" i="1"/>
  <c r="O94" i="1"/>
  <c r="O382" i="1"/>
  <c r="O230" i="1"/>
  <c r="O163" i="1"/>
  <c r="O533" i="1"/>
  <c r="O209" i="1"/>
  <c r="O480" i="1"/>
  <c r="O297" i="1"/>
  <c r="O77" i="1"/>
  <c r="O326" i="1"/>
  <c r="O145" i="1"/>
  <c r="O191" i="1"/>
  <c r="O391" i="1"/>
  <c r="O169" i="1"/>
  <c r="O90" i="1"/>
  <c r="O332" i="1"/>
  <c r="O182" i="1"/>
  <c r="O501" i="1"/>
  <c r="O116" i="1"/>
  <c r="O437" i="1"/>
  <c r="O353" i="1"/>
  <c r="O322" i="1"/>
  <c r="O415" i="1"/>
  <c r="O76" i="1"/>
  <c r="O1900" i="1"/>
  <c r="O1875" i="1"/>
  <c r="O1934" i="1"/>
  <c r="O1879" i="1"/>
  <c r="O1993" i="1"/>
  <c r="O2011" i="1"/>
  <c r="O2015" i="1"/>
  <c r="O1905" i="1"/>
  <c r="O1932" i="1"/>
  <c r="O2003" i="1"/>
  <c r="O2049" i="1"/>
  <c r="O2057" i="1"/>
  <c r="O1935" i="1"/>
  <c r="O2066" i="1"/>
  <c r="O2016" i="1"/>
  <c r="O1887" i="1"/>
  <c r="O773" i="1"/>
  <c r="O262" i="1"/>
  <c r="O564" i="1"/>
  <c r="O755" i="1"/>
  <c r="O648" i="1"/>
  <c r="O783" i="1"/>
  <c r="O668" i="1"/>
  <c r="O864" i="1"/>
  <c r="O596" i="1"/>
  <c r="O50" i="1"/>
  <c r="O429" i="1"/>
  <c r="O27" i="1"/>
  <c r="O363" i="1"/>
  <c r="O59" i="1"/>
  <c r="O426" i="1"/>
  <c r="O263" i="1"/>
  <c r="O462" i="1"/>
  <c r="O275" i="1"/>
  <c r="O56" i="1"/>
  <c r="O390" i="1"/>
  <c r="O33" i="1"/>
  <c r="O200" i="1"/>
  <c r="O20" i="1"/>
  <c r="O99" i="1"/>
  <c r="O433" i="1"/>
  <c r="O637" i="1"/>
  <c r="O351" i="1"/>
  <c r="O153" i="1"/>
  <c r="O106" i="1"/>
  <c r="O414" i="1"/>
  <c r="O241" i="1"/>
  <c r="O175" i="1"/>
  <c r="O107" i="1"/>
  <c r="O221" i="1"/>
  <c r="O130" i="1"/>
  <c r="O355" i="1"/>
  <c r="O110" i="1"/>
  <c r="O342" i="1"/>
  <c r="O156" i="1"/>
  <c r="O202" i="1"/>
  <c r="O441" i="1"/>
  <c r="O237" i="1"/>
  <c r="O12" i="1"/>
  <c r="O346" i="1"/>
  <c r="O238" i="1"/>
  <c r="O526" i="1"/>
  <c r="O160" i="1"/>
  <c r="O450" i="1"/>
  <c r="O392" i="1"/>
  <c r="O381" i="1"/>
  <c r="O428" i="1"/>
  <c r="O356" i="1"/>
  <c r="O2073" i="1"/>
  <c r="O2023" i="1"/>
  <c r="O1923" i="1"/>
  <c r="O771" i="1"/>
  <c r="O598" i="1"/>
  <c r="O512" i="1"/>
  <c r="O753" i="1"/>
  <c r="O617" i="1"/>
  <c r="O770" i="1"/>
  <c r="O657" i="1"/>
  <c r="O863" i="1"/>
  <c r="O578" i="1"/>
  <c r="O530" i="1"/>
  <c r="O207" i="1"/>
  <c r="O413" i="1"/>
  <c r="O883" i="1"/>
  <c r="O138" i="1"/>
  <c r="O170" i="1"/>
  <c r="O410" i="1"/>
  <c r="O69" i="1"/>
  <c r="O249" i="1"/>
  <c r="O236" i="1"/>
  <c r="O374" i="1"/>
  <c r="O439" i="1"/>
  <c r="O285" i="1"/>
  <c r="O109" i="1"/>
  <c r="O420" i="1"/>
  <c r="O30" i="1"/>
  <c r="O371" i="1"/>
  <c r="O243" i="1"/>
  <c r="O509" i="1"/>
  <c r="O337" i="1"/>
  <c r="O62" i="1"/>
  <c r="O132" i="1"/>
  <c r="O117" i="1"/>
  <c r="O529" i="1"/>
  <c r="O254" i="1"/>
  <c r="O219" i="1"/>
  <c r="O140" i="1"/>
  <c r="O244" i="1"/>
  <c r="O41" i="1"/>
  <c r="O404" i="1"/>
  <c r="O166" i="1"/>
  <c r="O372" i="1"/>
  <c r="O247" i="1"/>
  <c r="O212" i="1"/>
  <c r="O490" i="1"/>
  <c r="O248" i="1"/>
  <c r="O113" i="1"/>
  <c r="O378" i="1"/>
  <c r="O251" i="1"/>
  <c r="O547" i="1"/>
  <c r="O172" i="1"/>
  <c r="O463" i="1"/>
  <c r="O425" i="1"/>
  <c r="O460" i="1"/>
  <c r="O448" i="1"/>
  <c r="O10" i="1"/>
  <c r="O2007" i="1"/>
  <c r="O2102" i="1"/>
  <c r="O2045" i="1"/>
  <c r="O1959" i="1"/>
  <c r="O190" i="1"/>
  <c r="O505" i="1"/>
  <c r="O741" i="1"/>
  <c r="O607" i="1"/>
  <c r="O769" i="1"/>
  <c r="O646" i="1"/>
  <c r="O813" i="1"/>
  <c r="O562" i="1"/>
  <c r="O105" i="1"/>
  <c r="O397" i="1"/>
  <c r="O624" i="1"/>
  <c r="O348" i="1"/>
  <c r="O23" i="1"/>
  <c r="O347" i="1"/>
  <c r="O409" i="1"/>
  <c r="O181" i="1"/>
  <c r="O423" i="1"/>
  <c r="O565" i="1"/>
  <c r="O314" i="1"/>
  <c r="O11" i="1"/>
  <c r="O167" i="1"/>
  <c r="O53" i="1"/>
  <c r="O387" i="1"/>
  <c r="O535" i="1"/>
  <c r="O354" i="1"/>
  <c r="O338" i="1"/>
  <c r="O68" i="1"/>
  <c r="O127" i="1"/>
  <c r="O39" i="1"/>
  <c r="O336" i="1"/>
  <c r="O231" i="1"/>
  <c r="O29" i="1"/>
  <c r="O257" i="1"/>
  <c r="O8" i="1"/>
  <c r="O434" i="1"/>
  <c r="O178" i="1"/>
  <c r="O388" i="1"/>
  <c r="O260" i="1"/>
  <c r="O224" i="1"/>
  <c r="O44" i="1"/>
  <c r="O316" i="1"/>
  <c r="O35" i="1"/>
  <c r="O444" i="1"/>
  <c r="O264" i="1"/>
  <c r="O32" i="1"/>
  <c r="O195" i="1"/>
  <c r="O476" i="1"/>
  <c r="O451" i="1"/>
  <c r="O473" i="1"/>
  <c r="O461" i="1"/>
  <c r="O226" i="1"/>
  <c r="O2099" i="1"/>
  <c r="O2054" i="1"/>
  <c r="O2018" i="1"/>
  <c r="O2098" i="1"/>
  <c r="O1733" i="1"/>
  <c r="O1611" i="1"/>
  <c r="O2043" i="1"/>
  <c r="O2106" i="1"/>
  <c r="O2052" i="1"/>
  <c r="O1995" i="1"/>
  <c r="O580" i="1"/>
  <c r="O923" i="1"/>
  <c r="O739" i="1"/>
  <c r="O589" i="1"/>
  <c r="O751" i="1"/>
  <c r="O636" i="1"/>
  <c r="O811" i="1"/>
  <c r="O554" i="1"/>
  <c r="O506" i="1"/>
  <c r="O83" i="1"/>
  <c r="O335" i="1"/>
  <c r="O548" i="1"/>
  <c r="O318" i="1"/>
  <c r="O115" i="1"/>
  <c r="O830" i="1"/>
  <c r="O36" i="1"/>
  <c r="O102" i="1"/>
  <c r="O213" i="1"/>
  <c r="O541" i="1"/>
  <c r="O98" i="1"/>
  <c r="O273" i="1"/>
  <c r="O7" i="1"/>
  <c r="O513" i="1"/>
  <c r="O325" i="1"/>
  <c r="O164" i="1"/>
  <c r="O308" i="1"/>
  <c r="O225" i="1"/>
  <c r="O139" i="1"/>
  <c r="O51" i="1"/>
  <c r="O368" i="1"/>
  <c r="O255" i="1"/>
  <c r="O52" i="1"/>
  <c r="O270" i="1"/>
  <c r="O19" i="1"/>
  <c r="O515" i="1"/>
  <c r="O189" i="1"/>
  <c r="O405" i="1"/>
  <c r="O313" i="1"/>
  <c r="O235" i="1"/>
  <c r="O45" i="1"/>
  <c r="O330" i="1"/>
  <c r="O58" i="1"/>
  <c r="O467" i="1"/>
  <c r="O277" i="1"/>
  <c r="O34" i="1"/>
  <c r="O205" i="1"/>
  <c r="O483" i="1"/>
  <c r="O484" i="1"/>
  <c r="O486" i="1"/>
  <c r="O474" i="1"/>
  <c r="O70" i="1"/>
  <c r="O1570" i="1"/>
  <c r="O1547" i="1"/>
  <c r="O1379" i="1"/>
  <c r="O1572" i="1"/>
  <c r="O1541" i="1"/>
  <c r="O1416" i="1"/>
  <c r="O1583" i="1"/>
  <c r="O1771" i="1"/>
  <c r="O1749" i="1"/>
  <c r="O1629" i="1"/>
  <c r="O1681" i="1"/>
  <c r="O1656" i="1"/>
  <c r="O1911" i="1"/>
  <c r="O1822" i="1"/>
  <c r="O1732" i="1"/>
  <c r="O1745" i="1"/>
  <c r="O1643" i="1"/>
  <c r="O1686" i="1"/>
  <c r="O1695" i="1"/>
  <c r="O1983" i="1"/>
  <c r="O2040" i="1"/>
  <c r="O1957" i="1"/>
  <c r="O1817" i="1"/>
  <c r="O1979" i="1"/>
  <c r="O1634" i="1"/>
  <c r="O1788" i="1"/>
  <c r="O1715" i="1"/>
  <c r="O2103" i="1"/>
  <c r="O1769" i="1"/>
  <c r="O1647" i="1"/>
  <c r="O2079" i="1"/>
  <c r="O1915" i="1"/>
  <c r="O2059" i="1"/>
  <c r="O2031" i="1"/>
  <c r="O118" i="1"/>
  <c r="O849" i="1"/>
  <c r="O727" i="1"/>
  <c r="O498" i="1"/>
  <c r="O740" i="1"/>
  <c r="O626" i="1"/>
  <c r="O794" i="1"/>
  <c r="O475" i="1"/>
  <c r="O151" i="1"/>
  <c r="O72" i="1"/>
  <c r="O305" i="1"/>
  <c r="O527" i="1"/>
  <c r="O619" i="1"/>
  <c r="O227" i="1"/>
  <c r="O125" i="1"/>
  <c r="O393" i="1"/>
  <c r="O24" i="1"/>
  <c r="O360" i="1"/>
  <c r="O203" i="1"/>
  <c r="O489" i="1"/>
  <c r="O168" i="1"/>
  <c r="O373" i="1"/>
  <c r="O272" i="1"/>
  <c r="O816" i="1"/>
  <c r="O341" i="1"/>
  <c r="O481" i="1"/>
  <c r="O311" i="1"/>
  <c r="O324" i="1"/>
  <c r="O452" i="1"/>
  <c r="O242" i="1"/>
  <c r="O17" i="1"/>
  <c r="O217" i="1"/>
  <c r="O150" i="1"/>
  <c r="O61" i="1"/>
  <c r="O398" i="1"/>
  <c r="O268" i="1"/>
  <c r="O64" i="1"/>
  <c r="O283" i="1"/>
  <c r="O31" i="1"/>
  <c r="O537" i="1"/>
  <c r="O211" i="1"/>
  <c r="O457" i="1"/>
  <c r="O329" i="1"/>
  <c r="O261" i="1"/>
  <c r="O78" i="1"/>
  <c r="O408" i="1"/>
  <c r="O80" i="1"/>
  <c r="O16" i="1"/>
  <c r="O290" i="1"/>
  <c r="O25" i="1"/>
  <c r="O228" i="1"/>
  <c r="O504" i="1"/>
  <c r="O340" i="1"/>
  <c r="O493" i="1"/>
  <c r="O376" i="1"/>
  <c r="O142" i="1"/>
  <c r="O1805" i="1"/>
  <c r="O1683" i="1"/>
  <c r="O2058" i="1"/>
  <c r="O1937" i="1"/>
  <c r="O2081" i="1"/>
  <c r="O2067" i="1"/>
  <c r="O710" i="1"/>
  <c r="O520" i="1"/>
  <c r="O847" i="1"/>
  <c r="O726" i="1"/>
  <c r="O1014" i="1"/>
  <c r="O722" i="1"/>
  <c r="O618" i="1"/>
  <c r="O780" i="1"/>
  <c r="O518" i="1"/>
  <c r="O449" i="1"/>
  <c r="O867" i="1"/>
  <c r="O279" i="1"/>
  <c r="O469" i="1"/>
  <c r="O573" i="1"/>
  <c r="O216" i="1"/>
  <c r="O572" i="1"/>
  <c r="O377" i="1"/>
  <c r="O823" i="1"/>
  <c r="O488" i="1"/>
  <c r="O157" i="1"/>
  <c r="O561" i="1"/>
  <c r="O122" i="1"/>
  <c r="O647" i="1"/>
  <c r="O312" i="1"/>
  <c r="O210" i="1"/>
  <c r="O141" i="1"/>
  <c r="O432" i="1"/>
  <c r="O49" i="1"/>
  <c r="O183" i="1"/>
  <c r="O162" i="1"/>
  <c r="O73" i="1"/>
  <c r="O431" i="1"/>
  <c r="O281" i="1"/>
  <c r="O74" i="1"/>
  <c r="O296" i="1"/>
  <c r="O87" i="1"/>
  <c r="O559" i="1"/>
  <c r="O222" i="1"/>
  <c r="O28" i="1"/>
  <c r="O421" i="1"/>
  <c r="O274" i="1"/>
  <c r="O179" i="1"/>
  <c r="O424" i="1"/>
  <c r="O91" i="1"/>
  <c r="O2" i="1"/>
  <c r="O317" i="1"/>
  <c r="O3" i="1"/>
  <c r="O291" i="1"/>
  <c r="O579" i="1"/>
  <c r="O379" i="1"/>
  <c r="O500" i="1"/>
  <c r="O82" i="1"/>
</calcChain>
</file>

<file path=xl/sharedStrings.xml><?xml version="1.0" encoding="utf-8"?>
<sst xmlns="http://schemas.openxmlformats.org/spreadsheetml/2006/main" count="2157" uniqueCount="45">
  <si>
    <t>SNo</t>
  </si>
  <si>
    <t>Portfolio Name</t>
  </si>
  <si>
    <t>TAG</t>
  </si>
  <si>
    <t>Leg ID</t>
  </si>
  <si>
    <t>Exchange</t>
  </si>
  <si>
    <t>Exchange Symbol</t>
  </si>
  <si>
    <t>Order ID</t>
  </si>
  <si>
    <t>Time</t>
  </si>
  <si>
    <t>Txn</t>
  </si>
  <si>
    <t>Qty</t>
  </si>
  <si>
    <t>Avg Price</t>
  </si>
  <si>
    <t>User ID</t>
  </si>
  <si>
    <t>User Alias</t>
  </si>
  <si>
    <t>B/S MTM</t>
  </si>
  <si>
    <t>NETP&amp;L</t>
  </si>
  <si>
    <t>HNI</t>
  </si>
  <si>
    <t>DIRECT</t>
  </si>
  <si>
    <t xml:space="preserve">BANKNIFTY-08NOv2023-43500.0000-PE </t>
  </si>
  <si>
    <t>06-11-2023 12:55 1.15E+13</t>
  </si>
  <si>
    <t>SELL</t>
  </si>
  <si>
    <t>MD0105</t>
  </si>
  <si>
    <t>NIFTY-09NOv2023-19350.0000-CE</t>
  </si>
  <si>
    <t>06-11-2023 14:25 1.14E+13</t>
  </si>
  <si>
    <t>BUY</t>
  </si>
  <si>
    <t>RJ064265</t>
  </si>
  <si>
    <t>06-11-2023 14:22 1.14E+13</t>
  </si>
  <si>
    <t xml:space="preserve">BANKNIFTY-08NOv2023-43500.0000-CE </t>
  </si>
  <si>
    <t>06-11-2023 12:55 1.13E+13</t>
  </si>
  <si>
    <t>MD0101</t>
  </si>
  <si>
    <t>06-11-2023 13:00 1.12E+13</t>
  </si>
  <si>
    <t>MD0112</t>
  </si>
  <si>
    <t xml:space="preserve">06-11-2023 13:01 1.15E+13 </t>
  </si>
  <si>
    <t>MD0106</t>
  </si>
  <si>
    <t>BFO SHARK</t>
  </si>
  <si>
    <t>CHEETAH-NIFTY</t>
  </si>
  <si>
    <t>DAY LIGHT</t>
  </si>
  <si>
    <t>FINNIFTY-CROSS</t>
  </si>
  <si>
    <t>FINNIFTY-EXPRESS</t>
  </si>
  <si>
    <t>GUT-SYS</t>
  </si>
  <si>
    <t>HEDGE</t>
  </si>
  <si>
    <t>HNI-PACK</t>
  </si>
  <si>
    <t xml:space="preserve">HYBRID BN </t>
  </si>
  <si>
    <t>NIFTY LIGER</t>
  </si>
  <si>
    <t>NIFTY-LIONS ROAR</t>
  </si>
  <si>
    <t>OS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</si>
</sst>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esktop/DHANA%20-SYS1%20READY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S"/>
      <sheetName val="MULTI"/>
      <sheetName val="QTP"/>
      <sheetName val="ORDER"/>
      <sheetName val="FINAL"/>
    </sheetNames>
    <sheetDataSet>
      <sheetData sheetId="0" refreshError="1"/>
      <sheetData sheetId="1" refreshError="1">
        <row r="2">
          <cell r="A2">
            <v>1</v>
          </cell>
          <cell r="B2" t="str">
            <v>F-0930 N</v>
          </cell>
          <cell r="C2">
            <v>60074</v>
          </cell>
          <cell r="D2" t="str">
            <v>NFO</v>
          </cell>
          <cell r="E2" t="str">
            <v>NIFTY 9TH NOV 18950 PE</v>
          </cell>
          <cell r="H2">
            <v>1142231103227</v>
          </cell>
          <cell r="I2" t="str">
            <v>03-Nov-2023 09.29.59</v>
          </cell>
          <cell r="J2" t="str">
            <v>BUY</v>
          </cell>
          <cell r="K2">
            <v>50</v>
          </cell>
          <cell r="N2">
            <v>14.45</v>
          </cell>
          <cell r="R2" t="str">
            <v>TN01263</v>
          </cell>
          <cell r="S2" t="str">
            <v>PANKAJ</v>
          </cell>
        </row>
        <row r="3">
          <cell r="A3">
            <v>2</v>
          </cell>
          <cell r="B3" t="str">
            <v>F-0930 N</v>
          </cell>
          <cell r="C3">
            <v>60074</v>
          </cell>
          <cell r="D3" t="str">
            <v>NFO</v>
          </cell>
          <cell r="E3" t="str">
            <v>NIFTY 9TH NOV 18950 PE</v>
          </cell>
          <cell r="H3">
            <v>1142231103226</v>
          </cell>
          <cell r="I3" t="str">
            <v>03-Nov-2023 09.29.59</v>
          </cell>
          <cell r="J3" t="str">
            <v>BUY</v>
          </cell>
          <cell r="K3">
            <v>50</v>
          </cell>
          <cell r="N3">
            <v>14.45</v>
          </cell>
          <cell r="R3" t="str">
            <v>BA4701</v>
          </cell>
          <cell r="S3" t="str">
            <v>ARCHANABAGOHIL</v>
          </cell>
        </row>
        <row r="4">
          <cell r="A4">
            <v>3</v>
          </cell>
          <cell r="B4" t="str">
            <v>F-0930 N</v>
          </cell>
          <cell r="C4">
            <v>60074</v>
          </cell>
          <cell r="D4" t="str">
            <v>NFO</v>
          </cell>
          <cell r="E4" t="str">
            <v>NIFTY 9TH NOV 18950 PE</v>
          </cell>
          <cell r="H4">
            <v>1132231103224</v>
          </cell>
          <cell r="I4" t="str">
            <v>03-Nov-2023 09.29.59</v>
          </cell>
          <cell r="J4" t="str">
            <v>BUY</v>
          </cell>
          <cell r="K4">
            <v>100</v>
          </cell>
          <cell r="N4">
            <v>14.45</v>
          </cell>
          <cell r="R4" t="str">
            <v>TN01100</v>
          </cell>
          <cell r="S4" t="str">
            <v>MOHANBANSAL</v>
          </cell>
        </row>
        <row r="5">
          <cell r="A5">
            <v>4</v>
          </cell>
          <cell r="B5" t="str">
            <v>F-0930 N</v>
          </cell>
          <cell r="C5">
            <v>60073</v>
          </cell>
          <cell r="D5" t="str">
            <v>NFO</v>
          </cell>
          <cell r="E5" t="str">
            <v>NIFTY 9TH NOV 19550 CE</v>
          </cell>
          <cell r="H5">
            <v>1122231103224</v>
          </cell>
          <cell r="I5" t="str">
            <v>03-Nov-2023 09.29.59</v>
          </cell>
          <cell r="J5" t="str">
            <v>BUY</v>
          </cell>
          <cell r="K5">
            <v>250</v>
          </cell>
          <cell r="N5">
            <v>14.05</v>
          </cell>
          <cell r="R5" t="str">
            <v>TN01001</v>
          </cell>
          <cell r="S5" t="str">
            <v>RAJABANSAL</v>
          </cell>
        </row>
        <row r="6">
          <cell r="A6">
            <v>5</v>
          </cell>
          <cell r="B6" t="str">
            <v>F-0930 N</v>
          </cell>
          <cell r="C6">
            <v>60074</v>
          </cell>
          <cell r="D6" t="str">
            <v>NFO</v>
          </cell>
          <cell r="E6" t="str">
            <v>NIFTY 9TH NOV 18950 PE</v>
          </cell>
          <cell r="H6">
            <v>1142231103225</v>
          </cell>
          <cell r="I6" t="str">
            <v>03-Nov-2023 09.29.59</v>
          </cell>
          <cell r="J6" t="str">
            <v>BUY</v>
          </cell>
          <cell r="K6">
            <v>50</v>
          </cell>
          <cell r="N6">
            <v>14.45</v>
          </cell>
          <cell r="R6" t="str">
            <v>BA99066</v>
          </cell>
          <cell r="S6" t="str">
            <v>JAYDEEP</v>
          </cell>
        </row>
        <row r="7">
          <cell r="A7">
            <v>6</v>
          </cell>
          <cell r="B7" t="str">
            <v>F-0930 N</v>
          </cell>
          <cell r="C7">
            <v>60074</v>
          </cell>
          <cell r="D7" t="str">
            <v>NFO</v>
          </cell>
          <cell r="E7" t="str">
            <v>NIFTY 9TH NOV 18950 PE</v>
          </cell>
          <cell r="H7">
            <v>1112231103231</v>
          </cell>
          <cell r="I7" t="str">
            <v>03-Nov-2023 09.29.59</v>
          </cell>
          <cell r="J7" t="str">
            <v>BUY</v>
          </cell>
          <cell r="K7">
            <v>50</v>
          </cell>
          <cell r="N7">
            <v>14.45</v>
          </cell>
          <cell r="R7" t="str">
            <v>TN01477</v>
          </cell>
          <cell r="S7" t="str">
            <v>PRITHVIUMA</v>
          </cell>
        </row>
        <row r="8">
          <cell r="A8">
            <v>7</v>
          </cell>
          <cell r="B8" t="str">
            <v>F-0930 N</v>
          </cell>
          <cell r="C8">
            <v>60074</v>
          </cell>
          <cell r="D8" t="str">
            <v>NFO</v>
          </cell>
          <cell r="E8" t="str">
            <v>NIFTY 9TH NOV 18950 PE</v>
          </cell>
          <cell r="H8">
            <v>1132231103223</v>
          </cell>
          <cell r="I8" t="str">
            <v>03-Nov-2023 09.29.59</v>
          </cell>
          <cell r="J8" t="str">
            <v>BUY</v>
          </cell>
          <cell r="K8">
            <v>50</v>
          </cell>
          <cell r="N8">
            <v>14.45</v>
          </cell>
          <cell r="R8" t="str">
            <v>TR055</v>
          </cell>
          <cell r="S8" t="str">
            <v>PRANAYKUMAR</v>
          </cell>
        </row>
        <row r="9">
          <cell r="A9">
            <v>8</v>
          </cell>
          <cell r="B9" t="str">
            <v>F-0930 N</v>
          </cell>
          <cell r="C9">
            <v>60074</v>
          </cell>
          <cell r="D9" t="str">
            <v>NFO</v>
          </cell>
          <cell r="E9" t="str">
            <v>NIFTY 9TH NOV 18950 PE</v>
          </cell>
          <cell r="H9">
            <v>1112231103230</v>
          </cell>
          <cell r="I9" t="str">
            <v>03-Nov-2023 09.29.59</v>
          </cell>
          <cell r="J9" t="str">
            <v>BUY</v>
          </cell>
          <cell r="K9">
            <v>50</v>
          </cell>
          <cell r="N9">
            <v>14.45</v>
          </cell>
          <cell r="R9" t="str">
            <v>TN01467</v>
          </cell>
          <cell r="S9" t="str">
            <v>RUZAN</v>
          </cell>
        </row>
        <row r="10">
          <cell r="A10">
            <v>9</v>
          </cell>
          <cell r="B10" t="str">
            <v>F-0930 N</v>
          </cell>
          <cell r="C10">
            <v>60073</v>
          </cell>
          <cell r="D10" t="str">
            <v>NFO</v>
          </cell>
          <cell r="E10" t="str">
            <v>NIFTY 9TH NOV 19550 CE</v>
          </cell>
          <cell r="H10">
            <v>1122231103223</v>
          </cell>
          <cell r="I10" t="str">
            <v>03-Nov-2023 09.29.59</v>
          </cell>
          <cell r="J10" t="str">
            <v>BUY</v>
          </cell>
          <cell r="K10">
            <v>50</v>
          </cell>
          <cell r="N10">
            <v>14.05</v>
          </cell>
          <cell r="R10" t="str">
            <v>TN01443</v>
          </cell>
          <cell r="S10" t="str">
            <v>PRITHIVIJASHWANTH</v>
          </cell>
        </row>
        <row r="11">
          <cell r="A11">
            <v>10</v>
          </cell>
          <cell r="B11" t="str">
            <v>F-0930 N</v>
          </cell>
          <cell r="C11">
            <v>60074</v>
          </cell>
          <cell r="D11" t="str">
            <v>NFO</v>
          </cell>
          <cell r="E11" t="str">
            <v>NIFTY 9TH NOV 18950 PE</v>
          </cell>
          <cell r="H11">
            <v>1152231103229</v>
          </cell>
          <cell r="I11" t="str">
            <v>03-Nov-2023 09.29.59</v>
          </cell>
          <cell r="J11" t="str">
            <v>BUY</v>
          </cell>
          <cell r="K11">
            <v>50</v>
          </cell>
          <cell r="N11">
            <v>14.45</v>
          </cell>
          <cell r="R11" t="str">
            <v>BA4703</v>
          </cell>
          <cell r="S11" t="str">
            <v>JAYENDRASINHHUF</v>
          </cell>
        </row>
        <row r="12">
          <cell r="A12">
            <v>11</v>
          </cell>
          <cell r="B12" t="str">
            <v>F-0930 N</v>
          </cell>
          <cell r="C12">
            <v>60074</v>
          </cell>
          <cell r="D12" t="str">
            <v>NFO</v>
          </cell>
          <cell r="E12" t="str">
            <v>NIFTY 9TH NOV 18950 PE</v>
          </cell>
          <cell r="H12">
            <v>1132231103222</v>
          </cell>
          <cell r="I12" t="str">
            <v>03-Nov-2023 09.29.59</v>
          </cell>
          <cell r="J12" t="str">
            <v>BUY</v>
          </cell>
          <cell r="K12">
            <v>50</v>
          </cell>
          <cell r="N12">
            <v>14.45</v>
          </cell>
          <cell r="R12" t="str">
            <v>BA4704</v>
          </cell>
          <cell r="S12" t="str">
            <v>JAYENDRASINHGOHIL</v>
          </cell>
        </row>
        <row r="13">
          <cell r="A13">
            <v>12</v>
          </cell>
          <cell r="B13" t="str">
            <v>F-0930 N</v>
          </cell>
          <cell r="C13">
            <v>60074</v>
          </cell>
          <cell r="D13" t="str">
            <v>NFO</v>
          </cell>
          <cell r="E13" t="str">
            <v>NIFTY 9TH NOV 18950 PE</v>
          </cell>
          <cell r="H13">
            <v>1142231103224</v>
          </cell>
          <cell r="I13" t="str">
            <v>03-Nov-2023 09.29.59</v>
          </cell>
          <cell r="J13" t="str">
            <v>BUY</v>
          </cell>
          <cell r="K13">
            <v>50</v>
          </cell>
          <cell r="N13">
            <v>14.45</v>
          </cell>
          <cell r="R13" t="str">
            <v>BA4725</v>
          </cell>
          <cell r="S13" t="str">
            <v>KEYABAGOHIL</v>
          </cell>
        </row>
        <row r="14">
          <cell r="A14">
            <v>13</v>
          </cell>
          <cell r="B14" t="str">
            <v>F-0930 N</v>
          </cell>
          <cell r="C14">
            <v>60074</v>
          </cell>
          <cell r="D14" t="str">
            <v>NFO</v>
          </cell>
          <cell r="E14" t="str">
            <v>NIFTY 9TH NOV 18950 PE</v>
          </cell>
          <cell r="H14">
            <v>1132231103221</v>
          </cell>
          <cell r="I14" t="str">
            <v>03-Nov-2023 09.29.59</v>
          </cell>
          <cell r="J14" t="str">
            <v>BUY</v>
          </cell>
          <cell r="K14">
            <v>250</v>
          </cell>
          <cell r="N14">
            <v>14.45</v>
          </cell>
          <cell r="R14" t="str">
            <v>TN01001</v>
          </cell>
          <cell r="S14" t="str">
            <v>RAJABANSAL</v>
          </cell>
        </row>
        <row r="15">
          <cell r="A15">
            <v>14</v>
          </cell>
          <cell r="B15" t="str">
            <v>F-0930 N</v>
          </cell>
          <cell r="C15">
            <v>60073</v>
          </cell>
          <cell r="D15" t="str">
            <v>NFO</v>
          </cell>
          <cell r="E15" t="str">
            <v>NIFTY 9TH NOV 19550 CE</v>
          </cell>
          <cell r="H15">
            <v>1112231103228</v>
          </cell>
          <cell r="I15" t="str">
            <v>03-Nov-2023 09.29.59</v>
          </cell>
          <cell r="J15" t="str">
            <v>BUY</v>
          </cell>
          <cell r="K15">
            <v>50</v>
          </cell>
          <cell r="N15">
            <v>14.05</v>
          </cell>
          <cell r="R15" t="str">
            <v>BA4725</v>
          </cell>
          <cell r="S15" t="str">
            <v>KEYABAGOHIL</v>
          </cell>
        </row>
        <row r="16">
          <cell r="A16">
            <v>15</v>
          </cell>
          <cell r="B16" t="str">
            <v>F-0930 N</v>
          </cell>
          <cell r="C16">
            <v>60074</v>
          </cell>
          <cell r="D16" t="str">
            <v>NFO</v>
          </cell>
          <cell r="E16" t="str">
            <v>NIFTY 9TH NOV 18950 PE</v>
          </cell>
          <cell r="H16">
            <v>1152231103227</v>
          </cell>
          <cell r="I16" t="str">
            <v>03-Nov-2023 09.29.59</v>
          </cell>
          <cell r="J16" t="str">
            <v>BUY</v>
          </cell>
          <cell r="K16">
            <v>50</v>
          </cell>
          <cell r="N16">
            <v>14.45</v>
          </cell>
          <cell r="R16" t="str">
            <v>TR049</v>
          </cell>
          <cell r="S16" t="str">
            <v>TR049</v>
          </cell>
        </row>
        <row r="17">
          <cell r="A17">
            <v>16</v>
          </cell>
          <cell r="B17" t="str">
            <v>F-0930 N</v>
          </cell>
          <cell r="C17">
            <v>60074</v>
          </cell>
          <cell r="D17" t="str">
            <v>NFO</v>
          </cell>
          <cell r="E17" t="str">
            <v>NIFTY 9TH NOV 18950 PE</v>
          </cell>
          <cell r="H17">
            <v>1132231103220</v>
          </cell>
          <cell r="I17" t="str">
            <v>03-Nov-2023 09.29.59</v>
          </cell>
          <cell r="J17" t="str">
            <v>BUY</v>
          </cell>
          <cell r="K17">
            <v>50</v>
          </cell>
          <cell r="N17">
            <v>14.45</v>
          </cell>
          <cell r="R17" t="str">
            <v>BA90</v>
          </cell>
          <cell r="S17" t="str">
            <v>BA90</v>
          </cell>
        </row>
        <row r="18">
          <cell r="A18">
            <v>17</v>
          </cell>
          <cell r="B18" t="str">
            <v>F-0930 N</v>
          </cell>
          <cell r="C18">
            <v>60073</v>
          </cell>
          <cell r="D18" t="str">
            <v>NFO</v>
          </cell>
          <cell r="E18" t="str">
            <v>NIFTY 9TH NOV 19550 CE</v>
          </cell>
          <cell r="H18">
            <v>1142231103223</v>
          </cell>
          <cell r="I18" t="str">
            <v>03-Nov-2023 09.29.59</v>
          </cell>
          <cell r="J18" t="str">
            <v>BUY</v>
          </cell>
          <cell r="K18">
            <v>350</v>
          </cell>
          <cell r="N18">
            <v>14.05</v>
          </cell>
          <cell r="R18" t="str">
            <v>SK09</v>
          </cell>
          <cell r="S18" t="str">
            <v>FUND</v>
          </cell>
        </row>
        <row r="19">
          <cell r="A19">
            <v>18</v>
          </cell>
          <cell r="B19" t="str">
            <v>F-0930 N</v>
          </cell>
          <cell r="C19">
            <v>60073</v>
          </cell>
          <cell r="D19" t="str">
            <v>NFO</v>
          </cell>
          <cell r="E19" t="str">
            <v>NIFTY 9TH NOV 19550 CE</v>
          </cell>
          <cell r="H19">
            <v>1122231103221</v>
          </cell>
          <cell r="I19" t="str">
            <v>03-Nov-2023 09.29.59</v>
          </cell>
          <cell r="J19" t="str">
            <v>BUY</v>
          </cell>
          <cell r="K19">
            <v>100</v>
          </cell>
          <cell r="N19">
            <v>14.05</v>
          </cell>
          <cell r="R19" t="str">
            <v>TN01100</v>
          </cell>
          <cell r="S19" t="str">
            <v>MOHANBANSAL</v>
          </cell>
        </row>
        <row r="20">
          <cell r="A20">
            <v>19</v>
          </cell>
          <cell r="B20" t="str">
            <v>F-0930 N</v>
          </cell>
          <cell r="C20">
            <v>60073</v>
          </cell>
          <cell r="D20" t="str">
            <v>NFO</v>
          </cell>
          <cell r="E20" t="str">
            <v>NIFTY 9TH NOV 19550 CE</v>
          </cell>
          <cell r="H20">
            <v>1112231103227</v>
          </cell>
          <cell r="I20" t="str">
            <v>03-Nov-2023 09.29.59</v>
          </cell>
          <cell r="J20" t="str">
            <v>BUY</v>
          </cell>
          <cell r="K20">
            <v>50</v>
          </cell>
          <cell r="N20">
            <v>14.05</v>
          </cell>
          <cell r="R20" t="str">
            <v>BA90</v>
          </cell>
          <cell r="S20" t="str">
            <v>BA90</v>
          </cell>
        </row>
        <row r="21">
          <cell r="A21">
            <v>20</v>
          </cell>
          <cell r="B21" t="str">
            <v>F-0930 N</v>
          </cell>
          <cell r="C21">
            <v>60073</v>
          </cell>
          <cell r="D21" t="str">
            <v>NFO</v>
          </cell>
          <cell r="E21" t="str">
            <v>NIFTY 9TH NOV 19550 CE</v>
          </cell>
          <cell r="H21">
            <v>1152231103226</v>
          </cell>
          <cell r="I21" t="str">
            <v>03-Nov-2023 09.29.59</v>
          </cell>
          <cell r="J21" t="str">
            <v>BUY</v>
          </cell>
          <cell r="K21">
            <v>50</v>
          </cell>
          <cell r="N21">
            <v>14.05</v>
          </cell>
          <cell r="R21" t="str">
            <v>TN01477</v>
          </cell>
          <cell r="S21" t="str">
            <v>PRITHVIUMA</v>
          </cell>
        </row>
        <row r="22">
          <cell r="A22">
            <v>21</v>
          </cell>
          <cell r="B22" t="str">
            <v>F-0930 N</v>
          </cell>
          <cell r="C22">
            <v>60073</v>
          </cell>
          <cell r="D22" t="str">
            <v>NFO</v>
          </cell>
          <cell r="E22" t="str">
            <v>NIFTY 9TH NOV 19550 CE</v>
          </cell>
          <cell r="H22">
            <v>1132231103219</v>
          </cell>
          <cell r="I22" t="str">
            <v>03-Nov-2023 09.29.59</v>
          </cell>
          <cell r="J22" t="str">
            <v>BUY</v>
          </cell>
          <cell r="K22">
            <v>50</v>
          </cell>
          <cell r="N22">
            <v>14.05</v>
          </cell>
          <cell r="R22" t="str">
            <v>BA4701</v>
          </cell>
          <cell r="S22" t="str">
            <v>ARCHANABAGOHIL</v>
          </cell>
        </row>
        <row r="23">
          <cell r="A23">
            <v>22</v>
          </cell>
          <cell r="B23" t="str">
            <v>F-0930 N</v>
          </cell>
          <cell r="C23">
            <v>60073</v>
          </cell>
          <cell r="D23" t="str">
            <v>NFO</v>
          </cell>
          <cell r="E23" t="str">
            <v>NIFTY 9TH NOV 19550 CE</v>
          </cell>
          <cell r="H23">
            <v>1122231103220</v>
          </cell>
          <cell r="I23" t="str">
            <v>03-Nov-2023 09.29.59</v>
          </cell>
          <cell r="J23" t="str">
            <v>BUY</v>
          </cell>
          <cell r="K23">
            <v>50</v>
          </cell>
          <cell r="N23">
            <v>14.05</v>
          </cell>
          <cell r="R23" t="str">
            <v>BA4704</v>
          </cell>
          <cell r="S23" t="str">
            <v>JAYENDRASINHGOHIL</v>
          </cell>
        </row>
        <row r="24">
          <cell r="A24">
            <v>23</v>
          </cell>
          <cell r="B24" t="str">
            <v>F-0930 N</v>
          </cell>
          <cell r="C24">
            <v>60073</v>
          </cell>
          <cell r="D24" t="str">
            <v>NFO</v>
          </cell>
          <cell r="E24" t="str">
            <v>NIFTY 9TH NOV 19550 CE</v>
          </cell>
          <cell r="H24">
            <v>1142231103222</v>
          </cell>
          <cell r="I24" t="str">
            <v>03-Nov-2023 09.29.59</v>
          </cell>
          <cell r="J24" t="str">
            <v>BUY</v>
          </cell>
          <cell r="K24">
            <v>50</v>
          </cell>
          <cell r="N24">
            <v>14.05</v>
          </cell>
          <cell r="R24" t="str">
            <v>BA4703</v>
          </cell>
          <cell r="S24" t="str">
            <v>JAYENDRASINHHUF</v>
          </cell>
        </row>
        <row r="25">
          <cell r="A25">
            <v>24</v>
          </cell>
          <cell r="B25" t="str">
            <v>F-0930 N</v>
          </cell>
          <cell r="C25">
            <v>60073</v>
          </cell>
          <cell r="D25" t="str">
            <v>NFO</v>
          </cell>
          <cell r="E25" t="str">
            <v>NIFTY 9TH NOV 19550 CE</v>
          </cell>
          <cell r="H25">
            <v>1112231103226</v>
          </cell>
          <cell r="I25" t="str">
            <v>03-Nov-2023 09.29.59</v>
          </cell>
          <cell r="J25" t="str">
            <v>BUY</v>
          </cell>
          <cell r="K25">
            <v>50</v>
          </cell>
          <cell r="N25">
            <v>14.05</v>
          </cell>
          <cell r="R25" t="str">
            <v>BA99066</v>
          </cell>
          <cell r="S25" t="str">
            <v>JAYDEEP</v>
          </cell>
        </row>
        <row r="26">
          <cell r="A26">
            <v>25</v>
          </cell>
          <cell r="B26" t="str">
            <v>F-0930 N</v>
          </cell>
          <cell r="C26">
            <v>60073</v>
          </cell>
          <cell r="D26" t="str">
            <v>NFO</v>
          </cell>
          <cell r="E26" t="str">
            <v>NIFTY 9TH NOV 19550 CE</v>
          </cell>
          <cell r="H26">
            <v>1152231103225</v>
          </cell>
          <cell r="I26" t="str">
            <v>03-Nov-2023 09.29.59</v>
          </cell>
          <cell r="J26" t="str">
            <v>BUY</v>
          </cell>
          <cell r="K26">
            <v>50</v>
          </cell>
          <cell r="N26">
            <v>14</v>
          </cell>
          <cell r="R26" t="str">
            <v>TR049</v>
          </cell>
          <cell r="S26" t="str">
            <v>TR049</v>
          </cell>
        </row>
        <row r="27">
          <cell r="A27">
            <v>26</v>
          </cell>
          <cell r="B27" t="str">
            <v>F-0930 N</v>
          </cell>
          <cell r="C27">
            <v>60073</v>
          </cell>
          <cell r="D27" t="str">
            <v>NFO</v>
          </cell>
          <cell r="E27" t="str">
            <v>NIFTY 9TH NOV 19550 CE</v>
          </cell>
          <cell r="H27">
            <v>1142231103221</v>
          </cell>
          <cell r="I27" t="str">
            <v>03-Nov-2023 09.29.59</v>
          </cell>
          <cell r="J27" t="str">
            <v>BUY</v>
          </cell>
          <cell r="K27">
            <v>50</v>
          </cell>
          <cell r="N27">
            <v>14.05</v>
          </cell>
          <cell r="R27" t="str">
            <v>TN01467</v>
          </cell>
          <cell r="S27" t="str">
            <v>RUZAN</v>
          </cell>
        </row>
        <row r="28">
          <cell r="A28">
            <v>27</v>
          </cell>
          <cell r="B28" t="str">
            <v>F-0930 N</v>
          </cell>
          <cell r="C28">
            <v>60074</v>
          </cell>
          <cell r="D28" t="str">
            <v>NFO</v>
          </cell>
          <cell r="E28" t="str">
            <v>NIFTY 9TH NOV 18950 PE</v>
          </cell>
          <cell r="H28">
            <v>1209938201</v>
          </cell>
          <cell r="I28" t="str">
            <v>03-Nov-2023 09.29.59</v>
          </cell>
          <cell r="J28" t="str">
            <v>BUY</v>
          </cell>
          <cell r="K28">
            <v>50</v>
          </cell>
          <cell r="N28">
            <v>14.45</v>
          </cell>
          <cell r="R28" t="str">
            <v>FCIP0014</v>
          </cell>
          <cell r="S28" t="str">
            <v>TEJA</v>
          </cell>
        </row>
        <row r="29">
          <cell r="A29">
            <v>28</v>
          </cell>
          <cell r="B29" t="str">
            <v>F-0930 N</v>
          </cell>
          <cell r="C29">
            <v>60074</v>
          </cell>
          <cell r="D29" t="str">
            <v>NFO</v>
          </cell>
          <cell r="E29" t="str">
            <v>NIFTY 9TH NOV 18950 PE</v>
          </cell>
          <cell r="H29">
            <v>1209938200</v>
          </cell>
          <cell r="I29" t="str">
            <v>03-Nov-2023 09.29.59</v>
          </cell>
          <cell r="J29" t="str">
            <v>BUY</v>
          </cell>
          <cell r="K29">
            <v>100</v>
          </cell>
          <cell r="N29">
            <v>14.45</v>
          </cell>
          <cell r="R29" t="str">
            <v>PRABISET</v>
          </cell>
          <cell r="S29" t="str">
            <v>PRABIN</v>
          </cell>
        </row>
        <row r="30">
          <cell r="A30">
            <v>29</v>
          </cell>
          <cell r="B30" t="str">
            <v>F-0930 N</v>
          </cell>
          <cell r="C30">
            <v>60073</v>
          </cell>
          <cell r="D30" t="str">
            <v>NFO</v>
          </cell>
          <cell r="E30" t="str">
            <v>NIFTY 9TH NOV 19550 CE</v>
          </cell>
          <cell r="H30">
            <v>1209938195</v>
          </cell>
          <cell r="I30" t="str">
            <v>03-Nov-2023 09.29.59</v>
          </cell>
          <cell r="J30" t="str">
            <v>BUY</v>
          </cell>
          <cell r="K30">
            <v>100</v>
          </cell>
          <cell r="N30">
            <v>14.05</v>
          </cell>
          <cell r="R30" t="str">
            <v>PRABISET</v>
          </cell>
          <cell r="S30" t="str">
            <v>PRABIN</v>
          </cell>
        </row>
        <row r="31">
          <cell r="A31">
            <v>30</v>
          </cell>
          <cell r="B31" t="str">
            <v>F-0930 N</v>
          </cell>
          <cell r="C31">
            <v>60073</v>
          </cell>
          <cell r="D31" t="str">
            <v>NFO</v>
          </cell>
          <cell r="E31" t="str">
            <v>NIFTY 9TH NOV 19550 CE</v>
          </cell>
          <cell r="H31">
            <v>1209938193</v>
          </cell>
          <cell r="I31" t="str">
            <v>03-Nov-2023 09.29.59</v>
          </cell>
          <cell r="J31" t="str">
            <v>BUY</v>
          </cell>
          <cell r="K31">
            <v>50</v>
          </cell>
          <cell r="N31">
            <v>14.05</v>
          </cell>
          <cell r="R31" t="str">
            <v>FCIP0014</v>
          </cell>
          <cell r="S31" t="str">
            <v>TEJA</v>
          </cell>
        </row>
        <row r="32">
          <cell r="A32">
            <v>31</v>
          </cell>
          <cell r="B32" t="str">
            <v>F-0930 N</v>
          </cell>
          <cell r="C32">
            <v>60074</v>
          </cell>
          <cell r="D32" t="str">
            <v>NFO</v>
          </cell>
          <cell r="E32" t="str">
            <v>NIFTY 9TH NOV 18950 PE</v>
          </cell>
          <cell r="H32">
            <v>1200601497</v>
          </cell>
          <cell r="I32" t="str">
            <v>03-Nov-2023 09.29.59</v>
          </cell>
          <cell r="J32" t="str">
            <v>BUY</v>
          </cell>
          <cell r="K32">
            <v>50</v>
          </cell>
          <cell r="N32">
            <v>14.45</v>
          </cell>
          <cell r="R32" t="str">
            <v>MHN21</v>
          </cell>
          <cell r="S32" t="str">
            <v>NIMESH</v>
          </cell>
        </row>
        <row r="33">
          <cell r="A33">
            <v>32</v>
          </cell>
          <cell r="B33" t="str">
            <v>F-0930 N</v>
          </cell>
          <cell r="C33">
            <v>60073</v>
          </cell>
          <cell r="D33" t="str">
            <v>NFO</v>
          </cell>
          <cell r="E33" t="str">
            <v>NIFTY 9TH NOV 19550 CE</v>
          </cell>
          <cell r="H33">
            <v>1200601496</v>
          </cell>
          <cell r="I33" t="str">
            <v>03-Nov-2023 09.29.59</v>
          </cell>
          <cell r="J33" t="str">
            <v>BUY</v>
          </cell>
          <cell r="K33">
            <v>50</v>
          </cell>
          <cell r="N33">
            <v>14.05</v>
          </cell>
          <cell r="R33" t="str">
            <v>MHN21</v>
          </cell>
          <cell r="S33" t="str">
            <v>NIMESH</v>
          </cell>
        </row>
        <row r="34">
          <cell r="A34">
            <v>33</v>
          </cell>
          <cell r="B34" t="str">
            <v>F-0930 N</v>
          </cell>
          <cell r="C34">
            <v>60071</v>
          </cell>
          <cell r="D34" t="str">
            <v>NFO</v>
          </cell>
          <cell r="E34" t="str">
            <v>NIFTY 9TH NOV 19350 CE</v>
          </cell>
          <cell r="H34">
            <v>1152231103236</v>
          </cell>
          <cell r="I34" t="str">
            <v>03-Nov-2023 09.30.00</v>
          </cell>
          <cell r="J34" t="str">
            <v>SELL</v>
          </cell>
          <cell r="K34">
            <v>50</v>
          </cell>
          <cell r="N34">
            <v>68.2</v>
          </cell>
          <cell r="R34" t="str">
            <v>BA90</v>
          </cell>
          <cell r="S34" t="str">
            <v>BA90</v>
          </cell>
        </row>
        <row r="35">
          <cell r="A35">
            <v>34</v>
          </cell>
          <cell r="B35" t="str">
            <v>F-0930 N</v>
          </cell>
          <cell r="C35">
            <v>60071</v>
          </cell>
          <cell r="D35" t="str">
            <v>NFO</v>
          </cell>
          <cell r="E35" t="str">
            <v>NIFTY 9TH NOV 19350 CE</v>
          </cell>
          <cell r="H35">
            <v>1112231103236</v>
          </cell>
          <cell r="I35" t="str">
            <v>03-Nov-2023 09.30.00</v>
          </cell>
          <cell r="J35" t="str">
            <v>SELL</v>
          </cell>
          <cell r="K35">
            <v>50</v>
          </cell>
          <cell r="N35">
            <v>68.2</v>
          </cell>
          <cell r="R35" t="str">
            <v>TN01477</v>
          </cell>
          <cell r="S35" t="str">
            <v>PRITHVIUMA</v>
          </cell>
        </row>
        <row r="36">
          <cell r="A36">
            <v>35</v>
          </cell>
          <cell r="B36" t="str">
            <v>F-0930 N</v>
          </cell>
          <cell r="C36">
            <v>60071</v>
          </cell>
          <cell r="D36" t="str">
            <v>NFO</v>
          </cell>
          <cell r="E36" t="str">
            <v>NIFTY 9TH NOV 19350 CE</v>
          </cell>
          <cell r="H36">
            <v>1132231103229</v>
          </cell>
          <cell r="I36" t="str">
            <v>03-Nov-2023 09.30.00</v>
          </cell>
          <cell r="J36" t="str">
            <v>SELL</v>
          </cell>
          <cell r="K36">
            <v>50</v>
          </cell>
          <cell r="N36">
            <v>68.2</v>
          </cell>
          <cell r="R36" t="str">
            <v>BA4704</v>
          </cell>
          <cell r="S36" t="str">
            <v>JAYENDRASINHGOHIL</v>
          </cell>
        </row>
        <row r="37">
          <cell r="A37">
            <v>36</v>
          </cell>
          <cell r="B37" t="str">
            <v>F-0930 N</v>
          </cell>
          <cell r="C37">
            <v>60071</v>
          </cell>
          <cell r="D37" t="str">
            <v>NFO</v>
          </cell>
          <cell r="E37" t="str">
            <v>NIFTY 9TH NOV 19350 CE</v>
          </cell>
          <cell r="H37">
            <v>1142231103232</v>
          </cell>
          <cell r="I37" t="str">
            <v>03-Nov-2023 09.30.00</v>
          </cell>
          <cell r="J37" t="str">
            <v>SELL</v>
          </cell>
          <cell r="K37">
            <v>50</v>
          </cell>
          <cell r="N37">
            <v>68.150000000000006</v>
          </cell>
          <cell r="R37" t="str">
            <v>TN01467</v>
          </cell>
          <cell r="S37" t="str">
            <v>RUZAN</v>
          </cell>
        </row>
        <row r="38">
          <cell r="A38">
            <v>37</v>
          </cell>
          <cell r="B38" t="str">
            <v>F-0930 N</v>
          </cell>
          <cell r="C38">
            <v>60071</v>
          </cell>
          <cell r="D38" t="str">
            <v>NFO</v>
          </cell>
          <cell r="E38" t="str">
            <v>NIFTY 9TH NOV 19350 CE</v>
          </cell>
          <cell r="H38">
            <v>1209938351</v>
          </cell>
          <cell r="I38" t="str">
            <v>03-Nov-2023 09.30.00</v>
          </cell>
          <cell r="J38" t="str">
            <v>SELL</v>
          </cell>
          <cell r="K38">
            <v>50</v>
          </cell>
          <cell r="N38">
            <v>68.150000000000006</v>
          </cell>
          <cell r="R38" t="str">
            <v>FCIP0014</v>
          </cell>
          <cell r="S38" t="str">
            <v>TEJA</v>
          </cell>
        </row>
        <row r="39">
          <cell r="A39">
            <v>38</v>
          </cell>
          <cell r="B39" t="str">
            <v>F-0930 N</v>
          </cell>
          <cell r="C39">
            <v>60071</v>
          </cell>
          <cell r="D39" t="str">
            <v>NFO</v>
          </cell>
          <cell r="E39" t="str">
            <v>NIFTY 9TH NOV 19350 CE</v>
          </cell>
          <cell r="H39">
            <v>1122231103230</v>
          </cell>
          <cell r="I39" t="str">
            <v>03-Nov-2023 09.30.00</v>
          </cell>
          <cell r="J39" t="str">
            <v>SELL</v>
          </cell>
          <cell r="K39">
            <v>50</v>
          </cell>
          <cell r="N39">
            <v>68.2</v>
          </cell>
          <cell r="R39" t="str">
            <v>TR049</v>
          </cell>
          <cell r="S39" t="str">
            <v>TR049</v>
          </cell>
        </row>
        <row r="40">
          <cell r="A40">
            <v>39</v>
          </cell>
          <cell r="B40" t="str">
            <v>F-0930 N</v>
          </cell>
          <cell r="C40">
            <v>60074</v>
          </cell>
          <cell r="D40" t="str">
            <v>NFO</v>
          </cell>
          <cell r="E40" t="str">
            <v>NIFTY 9TH NOV 18950 PE</v>
          </cell>
          <cell r="H40">
            <v>1112231103229</v>
          </cell>
          <cell r="I40" t="str">
            <v>03-Nov-2023 09.29.59</v>
          </cell>
          <cell r="J40" t="str">
            <v>BUY</v>
          </cell>
          <cell r="K40">
            <v>350</v>
          </cell>
          <cell r="N40">
            <v>14.45</v>
          </cell>
          <cell r="R40" t="str">
            <v>SK09</v>
          </cell>
          <cell r="S40" t="str">
            <v>FUND</v>
          </cell>
        </row>
        <row r="41">
          <cell r="A41">
            <v>40</v>
          </cell>
          <cell r="B41" t="str">
            <v>F-0930 N</v>
          </cell>
          <cell r="C41">
            <v>60073</v>
          </cell>
          <cell r="D41" t="str">
            <v>NFO</v>
          </cell>
          <cell r="E41" t="str">
            <v>NIFTY 9TH NOV 19550 CE</v>
          </cell>
          <cell r="H41">
            <v>1122231103222</v>
          </cell>
          <cell r="I41" t="str">
            <v>03-Nov-2023 09.29.59</v>
          </cell>
          <cell r="J41" t="str">
            <v>BUY</v>
          </cell>
          <cell r="K41">
            <v>50</v>
          </cell>
          <cell r="N41">
            <v>14.05</v>
          </cell>
          <cell r="R41" t="str">
            <v>TR055</v>
          </cell>
          <cell r="S41" t="str">
            <v>PRANAYKUMAR</v>
          </cell>
        </row>
        <row r="42">
          <cell r="A42">
            <v>41</v>
          </cell>
          <cell r="B42" t="str">
            <v>F-0930 N</v>
          </cell>
          <cell r="C42">
            <v>60073</v>
          </cell>
          <cell r="D42" t="str">
            <v>NFO</v>
          </cell>
          <cell r="E42" t="str">
            <v>NIFTY 9TH NOV 19550 CE</v>
          </cell>
          <cell r="H42">
            <v>1152231103228</v>
          </cell>
          <cell r="I42" t="str">
            <v>03-Nov-2023 09.29.59</v>
          </cell>
          <cell r="J42" t="str">
            <v>BUY</v>
          </cell>
          <cell r="K42">
            <v>50</v>
          </cell>
          <cell r="N42">
            <v>14.05</v>
          </cell>
          <cell r="R42" t="str">
            <v>TN01263</v>
          </cell>
          <cell r="S42" t="str">
            <v>PANKAJ</v>
          </cell>
        </row>
        <row r="43">
          <cell r="A43">
            <v>42</v>
          </cell>
          <cell r="B43" t="str">
            <v>F-0930 N</v>
          </cell>
          <cell r="C43">
            <v>60074</v>
          </cell>
          <cell r="D43" t="str">
            <v>NFO</v>
          </cell>
          <cell r="E43" t="str">
            <v>NIFTY 9TH NOV 18950 PE</v>
          </cell>
          <cell r="H43">
            <v>1122231103227</v>
          </cell>
          <cell r="I43" t="str">
            <v>03-Nov-2023 09.29.59</v>
          </cell>
          <cell r="J43" t="str">
            <v>BUY</v>
          </cell>
          <cell r="K43">
            <v>50</v>
          </cell>
          <cell r="N43">
            <v>14.45</v>
          </cell>
          <cell r="R43" t="str">
            <v>TN01443</v>
          </cell>
          <cell r="S43" t="str">
            <v>PRITHIVIJASHWANTH</v>
          </cell>
        </row>
        <row r="44">
          <cell r="A44">
            <v>43</v>
          </cell>
          <cell r="B44" t="str">
            <v>F-0930 N</v>
          </cell>
          <cell r="C44">
            <v>60071</v>
          </cell>
          <cell r="D44" t="str">
            <v>NFO</v>
          </cell>
          <cell r="E44" t="str">
            <v>NIFTY 9TH NOV 19350 CE</v>
          </cell>
          <cell r="H44">
            <v>1122231103231</v>
          </cell>
          <cell r="I44" t="str">
            <v>03-Nov-2023 09.30.00</v>
          </cell>
          <cell r="J44" t="str">
            <v>SELL</v>
          </cell>
          <cell r="K44">
            <v>50</v>
          </cell>
          <cell r="N44">
            <v>68.2</v>
          </cell>
          <cell r="R44" t="str">
            <v>BA4703</v>
          </cell>
          <cell r="S44" t="str">
            <v>JAYENDRASINHHUF</v>
          </cell>
        </row>
        <row r="45">
          <cell r="A45">
            <v>44</v>
          </cell>
          <cell r="B45" t="str">
            <v>F-0930 N</v>
          </cell>
          <cell r="C45">
            <v>60071</v>
          </cell>
          <cell r="D45" t="str">
            <v>NFO</v>
          </cell>
          <cell r="E45" t="str">
            <v>NIFTY 9TH NOV 19350 CE</v>
          </cell>
          <cell r="H45">
            <v>1200601521</v>
          </cell>
          <cell r="I45" t="str">
            <v>03-Nov-2023 09.30.00</v>
          </cell>
          <cell r="J45" t="str">
            <v>SELL</v>
          </cell>
          <cell r="K45">
            <v>50</v>
          </cell>
          <cell r="N45">
            <v>68.099999999999994</v>
          </cell>
          <cell r="R45" t="str">
            <v>MHN21</v>
          </cell>
          <cell r="S45" t="str">
            <v>NIMESH</v>
          </cell>
        </row>
        <row r="46">
          <cell r="A46">
            <v>45</v>
          </cell>
          <cell r="B46" t="str">
            <v>F-0930 N</v>
          </cell>
          <cell r="C46">
            <v>60071</v>
          </cell>
          <cell r="D46" t="str">
            <v>NFO</v>
          </cell>
          <cell r="E46" t="str">
            <v>NIFTY 9TH NOV 19350 CE</v>
          </cell>
          <cell r="H46">
            <v>1142231103233</v>
          </cell>
          <cell r="I46" t="str">
            <v>03-Nov-2023 09.30.00</v>
          </cell>
          <cell r="J46" t="str">
            <v>SELL</v>
          </cell>
          <cell r="K46">
            <v>50</v>
          </cell>
          <cell r="N46">
            <v>68.150000000000006</v>
          </cell>
          <cell r="R46" t="str">
            <v>TR055</v>
          </cell>
          <cell r="S46" t="str">
            <v>PRANAYKUMAR</v>
          </cell>
        </row>
        <row r="47">
          <cell r="A47">
            <v>46</v>
          </cell>
          <cell r="B47" t="str">
            <v>F-0930 N</v>
          </cell>
          <cell r="C47">
            <v>60071</v>
          </cell>
          <cell r="D47" t="str">
            <v>NFO</v>
          </cell>
          <cell r="E47" t="str">
            <v>NIFTY 9TH NOV 19350 CE</v>
          </cell>
          <cell r="H47">
            <v>1132231103230</v>
          </cell>
          <cell r="I47" t="str">
            <v>03-Nov-2023 09.30.00</v>
          </cell>
          <cell r="J47" t="str">
            <v>SELL</v>
          </cell>
          <cell r="K47">
            <v>50</v>
          </cell>
          <cell r="N47">
            <v>68.150000000000006</v>
          </cell>
          <cell r="R47" t="str">
            <v>TN01443</v>
          </cell>
          <cell r="S47" t="str">
            <v>PRITHIVIJASHWANTH</v>
          </cell>
        </row>
        <row r="48">
          <cell r="A48">
            <v>47</v>
          </cell>
          <cell r="B48" t="str">
            <v>F-0930 N</v>
          </cell>
          <cell r="C48">
            <v>60071</v>
          </cell>
          <cell r="D48" t="str">
            <v>NFO</v>
          </cell>
          <cell r="E48" t="str">
            <v>NIFTY 9TH NOV 19350 CE</v>
          </cell>
          <cell r="H48">
            <v>1152231103237</v>
          </cell>
          <cell r="I48" t="str">
            <v>03-Nov-2023 09.30.00</v>
          </cell>
          <cell r="J48" t="str">
            <v>SELL</v>
          </cell>
          <cell r="K48">
            <v>50</v>
          </cell>
          <cell r="N48">
            <v>68.099999999999994</v>
          </cell>
          <cell r="R48" t="str">
            <v>TN01263</v>
          </cell>
          <cell r="S48" t="str">
            <v>PANKAJ</v>
          </cell>
        </row>
        <row r="49">
          <cell r="A49">
            <v>48</v>
          </cell>
          <cell r="B49" t="str">
            <v>F-0930 N</v>
          </cell>
          <cell r="C49">
            <v>60071</v>
          </cell>
          <cell r="D49" t="str">
            <v>NFO</v>
          </cell>
          <cell r="E49" t="str">
            <v>NIFTY 9TH NOV 19350 CE</v>
          </cell>
          <cell r="H49">
            <v>1142231103234</v>
          </cell>
          <cell r="I49" t="str">
            <v>03-Nov-2023 09.30.00</v>
          </cell>
          <cell r="J49" t="str">
            <v>SELL</v>
          </cell>
          <cell r="K49">
            <v>250</v>
          </cell>
          <cell r="N49">
            <v>68.13</v>
          </cell>
          <cell r="R49" t="str">
            <v>TN01001</v>
          </cell>
          <cell r="S49" t="str">
            <v>RAJABANSAL</v>
          </cell>
        </row>
        <row r="50">
          <cell r="A50">
            <v>49</v>
          </cell>
          <cell r="B50" t="str">
            <v>F-0930 N</v>
          </cell>
          <cell r="C50">
            <v>60071</v>
          </cell>
          <cell r="D50" t="str">
            <v>NFO</v>
          </cell>
          <cell r="E50" t="str">
            <v>NIFTY 9TH NOV 19350 CE</v>
          </cell>
          <cell r="H50">
            <v>1132231103231</v>
          </cell>
          <cell r="I50" t="str">
            <v>03-Nov-2023 09.30.00</v>
          </cell>
          <cell r="J50" t="str">
            <v>SELL</v>
          </cell>
          <cell r="K50">
            <v>100</v>
          </cell>
          <cell r="N50">
            <v>68.099999999999994</v>
          </cell>
          <cell r="R50" t="str">
            <v>TN01100</v>
          </cell>
          <cell r="S50" t="str">
            <v>MOHANBANSAL</v>
          </cell>
        </row>
        <row r="51">
          <cell r="A51">
            <v>50</v>
          </cell>
          <cell r="B51" t="str">
            <v>F-0930 N</v>
          </cell>
          <cell r="C51">
            <v>60071</v>
          </cell>
          <cell r="D51" t="str">
            <v>NFO</v>
          </cell>
          <cell r="E51" t="str">
            <v>NIFTY 9TH NOV 19350 CE</v>
          </cell>
          <cell r="H51">
            <v>1152231103238</v>
          </cell>
          <cell r="I51" t="str">
            <v>03-Nov-2023 09.30.00</v>
          </cell>
          <cell r="J51" t="str">
            <v>SELL</v>
          </cell>
          <cell r="K51">
            <v>50</v>
          </cell>
          <cell r="N51">
            <v>68.150000000000006</v>
          </cell>
          <cell r="R51" t="str">
            <v>BA4725</v>
          </cell>
          <cell r="S51" t="str">
            <v>KEYABAGOHIL</v>
          </cell>
        </row>
        <row r="52">
          <cell r="A52">
            <v>51</v>
          </cell>
          <cell r="B52" t="str">
            <v>F-0930 N</v>
          </cell>
          <cell r="C52">
            <v>60071</v>
          </cell>
          <cell r="D52" t="str">
            <v>NFO</v>
          </cell>
          <cell r="E52" t="str">
            <v>NIFTY 9TH NOV 19350 CE</v>
          </cell>
          <cell r="H52">
            <v>1122231103233</v>
          </cell>
          <cell r="I52" t="str">
            <v>03-Nov-2023 09.30.00</v>
          </cell>
          <cell r="J52" t="str">
            <v>SELL</v>
          </cell>
          <cell r="K52">
            <v>50</v>
          </cell>
          <cell r="N52">
            <v>68.099999999999994</v>
          </cell>
          <cell r="R52" t="str">
            <v>BA99066</v>
          </cell>
          <cell r="S52" t="str">
            <v>JAYDEEP</v>
          </cell>
        </row>
        <row r="53">
          <cell r="A53">
            <v>52</v>
          </cell>
          <cell r="B53" t="str">
            <v>F-0930 N</v>
          </cell>
          <cell r="C53">
            <v>60071</v>
          </cell>
          <cell r="D53" t="str">
            <v>NFO</v>
          </cell>
          <cell r="E53" t="str">
            <v>NIFTY 9TH NOV 19350 CE</v>
          </cell>
          <cell r="H53">
            <v>1112231103238</v>
          </cell>
          <cell r="I53" t="str">
            <v>03-Nov-2023 09.30.00</v>
          </cell>
          <cell r="J53" t="str">
            <v>SELL</v>
          </cell>
          <cell r="K53">
            <v>50</v>
          </cell>
          <cell r="N53">
            <v>68.099999999999994</v>
          </cell>
          <cell r="R53" t="str">
            <v>BA4701</v>
          </cell>
          <cell r="S53" t="str">
            <v>ARCHANABAGOHIL</v>
          </cell>
        </row>
        <row r="54">
          <cell r="A54">
            <v>53</v>
          </cell>
          <cell r="B54" t="str">
            <v>F-0930 N</v>
          </cell>
          <cell r="C54">
            <v>60072</v>
          </cell>
          <cell r="D54" t="str">
            <v>NFO</v>
          </cell>
          <cell r="E54" t="str">
            <v>NIFTY 9TH NOV 19250 PE</v>
          </cell>
          <cell r="H54">
            <v>1142231103235</v>
          </cell>
          <cell r="I54" t="str">
            <v>03-Nov-2023 09.30.01</v>
          </cell>
          <cell r="J54" t="str">
            <v>SELL</v>
          </cell>
          <cell r="K54">
            <v>50</v>
          </cell>
          <cell r="N54">
            <v>74.25</v>
          </cell>
          <cell r="R54" t="str">
            <v>TR049</v>
          </cell>
          <cell r="S54" t="str">
            <v>TR049</v>
          </cell>
        </row>
        <row r="55">
          <cell r="A55">
            <v>54</v>
          </cell>
          <cell r="B55" t="str">
            <v>F-0930 N</v>
          </cell>
          <cell r="C55">
            <v>60072</v>
          </cell>
          <cell r="D55" t="str">
            <v>NFO</v>
          </cell>
          <cell r="E55" t="str">
            <v>NIFTY 9TH NOV 19250 PE</v>
          </cell>
          <cell r="H55">
            <v>1209938476</v>
          </cell>
          <cell r="I55" t="str">
            <v>03-Nov-2023 09.30.01</v>
          </cell>
          <cell r="J55" t="str">
            <v>SELL</v>
          </cell>
          <cell r="K55">
            <v>50</v>
          </cell>
          <cell r="N55">
            <v>74.25</v>
          </cell>
          <cell r="R55" t="str">
            <v>FCIP0014</v>
          </cell>
          <cell r="S55" t="str">
            <v>TEJA</v>
          </cell>
        </row>
        <row r="56">
          <cell r="A56">
            <v>55</v>
          </cell>
          <cell r="B56" t="str">
            <v>F-0930 N</v>
          </cell>
          <cell r="C56">
            <v>60072</v>
          </cell>
          <cell r="D56" t="str">
            <v>NFO</v>
          </cell>
          <cell r="E56" t="str">
            <v>NIFTY 9TH NOV 19250 PE</v>
          </cell>
          <cell r="H56">
            <v>1152231103239</v>
          </cell>
          <cell r="I56" t="str">
            <v>03-Nov-2023 09.30.01</v>
          </cell>
          <cell r="J56" t="str">
            <v>SELL</v>
          </cell>
          <cell r="K56">
            <v>50</v>
          </cell>
          <cell r="N56">
            <v>74.25</v>
          </cell>
          <cell r="R56" t="str">
            <v>TN01467</v>
          </cell>
          <cell r="S56" t="str">
            <v>RUZAN</v>
          </cell>
        </row>
        <row r="57">
          <cell r="A57">
            <v>56</v>
          </cell>
          <cell r="B57" t="str">
            <v>F-0930 N</v>
          </cell>
          <cell r="C57">
            <v>60072</v>
          </cell>
          <cell r="D57" t="str">
            <v>NFO</v>
          </cell>
          <cell r="E57" t="str">
            <v>NIFTY 9TH NOV 19250 PE</v>
          </cell>
          <cell r="H57">
            <v>1112231103239</v>
          </cell>
          <cell r="I57" t="str">
            <v>03-Nov-2023 09.30.01</v>
          </cell>
          <cell r="J57" t="str">
            <v>SELL</v>
          </cell>
          <cell r="K57">
            <v>50</v>
          </cell>
          <cell r="N57">
            <v>74.3</v>
          </cell>
          <cell r="R57" t="str">
            <v>BA99066</v>
          </cell>
          <cell r="S57" t="str">
            <v>JAYDEEP</v>
          </cell>
        </row>
        <row r="58">
          <cell r="A58">
            <v>57</v>
          </cell>
          <cell r="B58" t="str">
            <v>F-0930 N</v>
          </cell>
          <cell r="C58">
            <v>60072</v>
          </cell>
          <cell r="D58" t="str">
            <v>NFO</v>
          </cell>
          <cell r="E58" t="str">
            <v>NIFTY 9TH NOV 19250 PE</v>
          </cell>
          <cell r="H58">
            <v>1122231103234</v>
          </cell>
          <cell r="I58" t="str">
            <v>03-Nov-2023 09.30.01</v>
          </cell>
          <cell r="J58" t="str">
            <v>SELL</v>
          </cell>
          <cell r="K58">
            <v>50</v>
          </cell>
          <cell r="N58">
            <v>74.25</v>
          </cell>
          <cell r="R58" t="str">
            <v>TN01477</v>
          </cell>
          <cell r="S58" t="str">
            <v>PRITHVIUMA</v>
          </cell>
        </row>
        <row r="59">
          <cell r="A59">
            <v>58</v>
          </cell>
          <cell r="B59" t="str">
            <v>F-0930 N</v>
          </cell>
          <cell r="C59">
            <v>60072</v>
          </cell>
          <cell r="D59" t="str">
            <v>NFO</v>
          </cell>
          <cell r="E59" t="str">
            <v>NIFTY 9TH NOV 19250 PE</v>
          </cell>
          <cell r="H59">
            <v>1132231103233</v>
          </cell>
          <cell r="I59" t="str">
            <v>03-Nov-2023 09.30.01</v>
          </cell>
          <cell r="J59" t="str">
            <v>SELL</v>
          </cell>
          <cell r="K59">
            <v>350</v>
          </cell>
          <cell r="N59">
            <v>74.25</v>
          </cell>
          <cell r="R59" t="str">
            <v>SK09</v>
          </cell>
          <cell r="S59" t="str">
            <v>FUND</v>
          </cell>
        </row>
        <row r="60">
          <cell r="A60">
            <v>59</v>
          </cell>
          <cell r="B60" t="str">
            <v>F-0930 N</v>
          </cell>
          <cell r="C60">
            <v>60072</v>
          </cell>
          <cell r="D60" t="str">
            <v>NFO</v>
          </cell>
          <cell r="E60" t="str">
            <v>NIFTY 9TH NOV 19250 PE</v>
          </cell>
          <cell r="H60">
            <v>1152231103240</v>
          </cell>
          <cell r="I60" t="str">
            <v>03-Nov-2023 09.30.01</v>
          </cell>
          <cell r="J60" t="str">
            <v>SELL</v>
          </cell>
          <cell r="K60">
            <v>50</v>
          </cell>
          <cell r="N60">
            <v>74.2</v>
          </cell>
          <cell r="R60" t="str">
            <v>BA90</v>
          </cell>
          <cell r="S60" t="str">
            <v>BA90</v>
          </cell>
        </row>
        <row r="61">
          <cell r="A61">
            <v>60</v>
          </cell>
          <cell r="B61" t="str">
            <v>F-0930 N</v>
          </cell>
          <cell r="C61">
            <v>60072</v>
          </cell>
          <cell r="D61" t="str">
            <v>NFO</v>
          </cell>
          <cell r="E61" t="str">
            <v>NIFTY 9TH NOV 19250 PE</v>
          </cell>
          <cell r="H61">
            <v>1112231103240</v>
          </cell>
          <cell r="I61" t="str">
            <v>03-Nov-2023 09.30.01</v>
          </cell>
          <cell r="J61" t="str">
            <v>SELL</v>
          </cell>
          <cell r="K61">
            <v>100</v>
          </cell>
          <cell r="N61">
            <v>74.2</v>
          </cell>
          <cell r="R61" t="str">
            <v>TN01100</v>
          </cell>
          <cell r="S61" t="str">
            <v>MOHANBANSAL</v>
          </cell>
        </row>
        <row r="62">
          <cell r="A62">
            <v>61</v>
          </cell>
          <cell r="B62" t="str">
            <v>F-0930 N</v>
          </cell>
          <cell r="C62">
            <v>60072</v>
          </cell>
          <cell r="D62" t="str">
            <v>NFO</v>
          </cell>
          <cell r="E62" t="str">
            <v>NIFTY 9TH NOV 19250 PE</v>
          </cell>
          <cell r="H62">
            <v>1142231103236</v>
          </cell>
          <cell r="I62" t="str">
            <v>03-Nov-2023 09.30.01</v>
          </cell>
          <cell r="J62" t="str">
            <v>SELL</v>
          </cell>
          <cell r="K62">
            <v>50</v>
          </cell>
          <cell r="N62">
            <v>74.2</v>
          </cell>
          <cell r="R62" t="str">
            <v>TR055</v>
          </cell>
          <cell r="S62" t="str">
            <v>PRANAYKUMAR</v>
          </cell>
        </row>
        <row r="63">
          <cell r="A63">
            <v>62</v>
          </cell>
          <cell r="B63" t="str">
            <v>F-0930 N</v>
          </cell>
          <cell r="C63">
            <v>60072</v>
          </cell>
          <cell r="D63" t="str">
            <v>NFO</v>
          </cell>
          <cell r="E63" t="str">
            <v>NIFTY 9TH NOV 19250 PE</v>
          </cell>
          <cell r="H63">
            <v>1132231103234</v>
          </cell>
          <cell r="I63" t="str">
            <v>03-Nov-2023 09.30.01</v>
          </cell>
          <cell r="J63" t="str">
            <v>SELL</v>
          </cell>
          <cell r="K63">
            <v>50</v>
          </cell>
          <cell r="N63">
            <v>74.2</v>
          </cell>
          <cell r="R63" t="str">
            <v>TN01263</v>
          </cell>
          <cell r="S63" t="str">
            <v>PANKAJ</v>
          </cell>
        </row>
        <row r="64">
          <cell r="A64">
            <v>63</v>
          </cell>
          <cell r="B64" t="str">
            <v>F-0930 N</v>
          </cell>
          <cell r="C64">
            <v>60072</v>
          </cell>
          <cell r="D64" t="str">
            <v>NFO</v>
          </cell>
          <cell r="E64" t="str">
            <v>NIFTY 9TH NOV 19250 PE</v>
          </cell>
          <cell r="H64">
            <v>1200601526</v>
          </cell>
          <cell r="I64" t="str">
            <v>03-Nov-2023 09.30.01</v>
          </cell>
          <cell r="J64" t="str">
            <v>SELL</v>
          </cell>
          <cell r="K64">
            <v>50</v>
          </cell>
          <cell r="N64">
            <v>74.2</v>
          </cell>
          <cell r="R64" t="str">
            <v>MHN21</v>
          </cell>
          <cell r="S64" t="str">
            <v>NIMESH</v>
          </cell>
        </row>
        <row r="65">
          <cell r="A65">
            <v>64</v>
          </cell>
          <cell r="B65" t="str">
            <v>F-0930 N</v>
          </cell>
          <cell r="C65">
            <v>60072</v>
          </cell>
          <cell r="D65" t="str">
            <v>NFO</v>
          </cell>
          <cell r="E65" t="str">
            <v>NIFTY 9TH NOV 19250 PE</v>
          </cell>
          <cell r="H65">
            <v>1152231103241</v>
          </cell>
          <cell r="I65" t="str">
            <v>03-Nov-2023 09.30.01</v>
          </cell>
          <cell r="J65" t="str">
            <v>SELL</v>
          </cell>
          <cell r="K65">
            <v>250</v>
          </cell>
          <cell r="N65">
            <v>74.2</v>
          </cell>
          <cell r="R65" t="str">
            <v>TN01001</v>
          </cell>
          <cell r="S65" t="str">
            <v>RAJABANSAL</v>
          </cell>
        </row>
        <row r="66">
          <cell r="A66">
            <v>65</v>
          </cell>
          <cell r="B66" t="str">
            <v>F-0930 N</v>
          </cell>
          <cell r="C66">
            <v>60072</v>
          </cell>
          <cell r="D66" t="str">
            <v>NFO</v>
          </cell>
          <cell r="E66" t="str">
            <v>NIFTY 9TH NOV 19250 PE</v>
          </cell>
          <cell r="H66">
            <v>1142231103237</v>
          </cell>
          <cell r="I66" t="str">
            <v>03-Nov-2023 09.30.01</v>
          </cell>
          <cell r="J66" t="str">
            <v>SELL</v>
          </cell>
          <cell r="K66">
            <v>50</v>
          </cell>
          <cell r="N66">
            <v>74.2</v>
          </cell>
          <cell r="R66" t="str">
            <v>BA4703</v>
          </cell>
          <cell r="S66" t="str">
            <v>JAYENDRASINHHUF</v>
          </cell>
        </row>
        <row r="67">
          <cell r="A67">
            <v>66</v>
          </cell>
          <cell r="B67" t="str">
            <v>F-0930 N</v>
          </cell>
          <cell r="C67">
            <v>60072</v>
          </cell>
          <cell r="D67" t="str">
            <v>NFO</v>
          </cell>
          <cell r="E67" t="str">
            <v>NIFTY 9TH NOV 19250 PE</v>
          </cell>
          <cell r="H67">
            <v>1122231103236</v>
          </cell>
          <cell r="I67" t="str">
            <v>03-Nov-2023 09.30.01</v>
          </cell>
          <cell r="J67" t="str">
            <v>SELL</v>
          </cell>
          <cell r="K67">
            <v>50</v>
          </cell>
          <cell r="N67">
            <v>74.2</v>
          </cell>
          <cell r="R67" t="str">
            <v>TN01443</v>
          </cell>
          <cell r="S67" t="str">
            <v>PRITHIVIJASHWANTH</v>
          </cell>
        </row>
        <row r="68">
          <cell r="A68">
            <v>67</v>
          </cell>
          <cell r="B68" t="str">
            <v>F-0930 N</v>
          </cell>
          <cell r="C68">
            <v>60072</v>
          </cell>
          <cell r="D68" t="str">
            <v>NFO</v>
          </cell>
          <cell r="E68" t="str">
            <v>NIFTY 9TH NOV 19250 PE</v>
          </cell>
          <cell r="H68">
            <v>1132231103235</v>
          </cell>
          <cell r="I68" t="str">
            <v>03-Nov-2023 09.30.01</v>
          </cell>
          <cell r="J68" t="str">
            <v>SELL</v>
          </cell>
          <cell r="K68">
            <v>50</v>
          </cell>
          <cell r="N68">
            <v>74.2</v>
          </cell>
          <cell r="R68" t="str">
            <v>BA4701</v>
          </cell>
          <cell r="S68" t="str">
            <v>ARCHANABAGOHIL</v>
          </cell>
        </row>
        <row r="69">
          <cell r="A69">
            <v>68</v>
          </cell>
          <cell r="B69" t="str">
            <v>F-0930 N</v>
          </cell>
          <cell r="C69">
            <v>60072</v>
          </cell>
          <cell r="D69" t="str">
            <v>NFO</v>
          </cell>
          <cell r="E69" t="str">
            <v>NIFTY 9TH NOV 19250 PE</v>
          </cell>
          <cell r="H69">
            <v>1142231103238</v>
          </cell>
          <cell r="I69" t="str">
            <v>03-Nov-2023 09.30.01</v>
          </cell>
          <cell r="J69" t="str">
            <v>SELL</v>
          </cell>
          <cell r="K69">
            <v>50</v>
          </cell>
          <cell r="N69">
            <v>74.2</v>
          </cell>
          <cell r="R69" t="str">
            <v>BA4725</v>
          </cell>
          <cell r="S69" t="str">
            <v>KEYABAGOHIL</v>
          </cell>
        </row>
        <row r="70">
          <cell r="A70">
            <v>69</v>
          </cell>
          <cell r="B70" t="str">
            <v>F-0930 N</v>
          </cell>
          <cell r="C70">
            <v>60072</v>
          </cell>
          <cell r="D70" t="str">
            <v>NFO</v>
          </cell>
          <cell r="E70" t="str">
            <v>NIFTY 9TH NOV 19250 PE</v>
          </cell>
          <cell r="H70">
            <v>1112231103241</v>
          </cell>
          <cell r="I70" t="str">
            <v>03-Nov-2023 09.30.01</v>
          </cell>
          <cell r="J70" t="str">
            <v>SELL</v>
          </cell>
          <cell r="K70">
            <v>50</v>
          </cell>
          <cell r="N70">
            <v>74.2</v>
          </cell>
          <cell r="R70" t="str">
            <v>BA4704</v>
          </cell>
          <cell r="S70" t="str">
            <v>JAYENDRASINHGOHIL</v>
          </cell>
        </row>
        <row r="71">
          <cell r="A71">
            <v>70</v>
          </cell>
          <cell r="B71" t="str">
            <v>F-0930 N</v>
          </cell>
          <cell r="C71">
            <v>60071</v>
          </cell>
          <cell r="D71" t="str">
            <v>NFO</v>
          </cell>
          <cell r="E71" t="str">
            <v>NIFTY 9TH NOV 19350 CE</v>
          </cell>
          <cell r="H71">
            <v>1209938522</v>
          </cell>
          <cell r="I71" t="str">
            <v>03-Nov-2023 09.30.00</v>
          </cell>
          <cell r="J71" t="str">
            <v>SELL</v>
          </cell>
          <cell r="K71">
            <v>100</v>
          </cell>
          <cell r="N71">
            <v>68.400000000000006</v>
          </cell>
          <cell r="R71" t="str">
            <v>PRABISET</v>
          </cell>
          <cell r="S71" t="str">
            <v>PRABIN</v>
          </cell>
        </row>
        <row r="72">
          <cell r="A72">
            <v>71</v>
          </cell>
          <cell r="B72" t="str">
            <v>F-0930 N</v>
          </cell>
          <cell r="C72">
            <v>60072</v>
          </cell>
          <cell r="D72" t="str">
            <v>NFO</v>
          </cell>
          <cell r="E72" t="str">
            <v>NIFTY 9TH NOV 19250 PE</v>
          </cell>
          <cell r="H72">
            <v>1209938523</v>
          </cell>
          <cell r="I72" t="str">
            <v>03-Nov-2023 09.30.01</v>
          </cell>
          <cell r="J72" t="str">
            <v>SELL</v>
          </cell>
          <cell r="K72">
            <v>100</v>
          </cell>
          <cell r="N72">
            <v>73.900000000000006</v>
          </cell>
          <cell r="R72" t="str">
            <v>PRABISET</v>
          </cell>
          <cell r="S72" t="str">
            <v>PRABIN</v>
          </cell>
        </row>
        <row r="73">
          <cell r="A73">
            <v>72</v>
          </cell>
          <cell r="B73" t="str">
            <v>F-0930 N</v>
          </cell>
          <cell r="C73">
            <v>60071</v>
          </cell>
          <cell r="D73" t="str">
            <v>NFO</v>
          </cell>
          <cell r="E73" t="str">
            <v>NIFTY 9TH NOV 19350 CE</v>
          </cell>
          <cell r="H73">
            <v>1152231103242</v>
          </cell>
          <cell r="I73" t="str">
            <v>03-Nov-2023 09.30.00</v>
          </cell>
          <cell r="J73" t="str">
            <v>SELL</v>
          </cell>
          <cell r="K73">
            <v>350</v>
          </cell>
          <cell r="N73">
            <v>68.2</v>
          </cell>
          <cell r="R73" t="str">
            <v>SK09</v>
          </cell>
          <cell r="S73" t="str">
            <v>FUND</v>
          </cell>
        </row>
        <row r="74">
          <cell r="A74">
            <v>73</v>
          </cell>
          <cell r="B74" t="str">
            <v>F-0930 N</v>
          </cell>
          <cell r="C74">
            <v>60072</v>
          </cell>
          <cell r="D74" t="str">
            <v>NFO</v>
          </cell>
          <cell r="E74" t="str">
            <v>NIFTY 9TH NOV 19250 PE</v>
          </cell>
          <cell r="H74">
            <v>1210067786</v>
          </cell>
          <cell r="I74" t="str">
            <v>03-Nov-2023 14.45.50</v>
          </cell>
          <cell r="J74" t="str">
            <v>BUY</v>
          </cell>
          <cell r="K74">
            <v>50</v>
          </cell>
          <cell r="N74">
            <v>91.5</v>
          </cell>
          <cell r="R74" t="str">
            <v>FCIP0014</v>
          </cell>
          <cell r="S74" t="str">
            <v>TEJA</v>
          </cell>
        </row>
        <row r="75">
          <cell r="A75">
            <v>74</v>
          </cell>
          <cell r="B75" t="str">
            <v>F-0930 N</v>
          </cell>
          <cell r="C75">
            <v>60072</v>
          </cell>
          <cell r="D75" t="str">
            <v>NFO</v>
          </cell>
          <cell r="E75" t="str">
            <v>NIFTY 9TH NOV 19250 PE</v>
          </cell>
          <cell r="H75">
            <v>1210067785</v>
          </cell>
          <cell r="I75" t="str">
            <v>03-Nov-2023 14.45.50</v>
          </cell>
          <cell r="J75" t="str">
            <v>BUY</v>
          </cell>
          <cell r="K75">
            <v>100</v>
          </cell>
          <cell r="N75">
            <v>91.5</v>
          </cell>
          <cell r="R75" t="str">
            <v>PRABISET</v>
          </cell>
          <cell r="S75" t="str">
            <v>PRABIN</v>
          </cell>
        </row>
        <row r="76">
          <cell r="A76">
            <v>75</v>
          </cell>
          <cell r="B76" t="str">
            <v>F-0930 N</v>
          </cell>
          <cell r="C76">
            <v>60072</v>
          </cell>
          <cell r="D76" t="str">
            <v>NFO</v>
          </cell>
          <cell r="E76" t="str">
            <v>NIFTY 9TH NOV 19250 PE</v>
          </cell>
          <cell r="H76">
            <v>1132231103644</v>
          </cell>
          <cell r="I76" t="str">
            <v>03-Nov-2023 14.45.50</v>
          </cell>
          <cell r="J76" t="str">
            <v>BUY</v>
          </cell>
          <cell r="K76">
            <v>50</v>
          </cell>
          <cell r="N76">
            <v>93.4</v>
          </cell>
          <cell r="R76" t="str">
            <v>BA90</v>
          </cell>
          <cell r="S76" t="str">
            <v>BA90</v>
          </cell>
        </row>
        <row r="77">
          <cell r="A77">
            <v>76</v>
          </cell>
          <cell r="B77" t="str">
            <v>F-0930 N</v>
          </cell>
          <cell r="C77">
            <v>60072</v>
          </cell>
          <cell r="D77" t="str">
            <v>NFO</v>
          </cell>
          <cell r="E77" t="str">
            <v>NIFTY 9TH NOV 19250 PE</v>
          </cell>
          <cell r="H77">
            <v>1200608698</v>
          </cell>
          <cell r="I77" t="str">
            <v>03-Nov-2023 14.45.50</v>
          </cell>
          <cell r="J77" t="str">
            <v>BUY</v>
          </cell>
          <cell r="K77">
            <v>50</v>
          </cell>
          <cell r="N77">
            <v>93</v>
          </cell>
          <cell r="R77" t="str">
            <v>MHN21</v>
          </cell>
          <cell r="S77" t="str">
            <v>NIMESH</v>
          </cell>
        </row>
        <row r="78">
          <cell r="A78">
            <v>77</v>
          </cell>
          <cell r="B78" t="str">
            <v>F-0930 N</v>
          </cell>
          <cell r="C78">
            <v>60072</v>
          </cell>
          <cell r="D78" t="str">
            <v>NFO</v>
          </cell>
          <cell r="E78" t="str">
            <v>NIFTY 9TH NOV 19250 PE</v>
          </cell>
          <cell r="H78">
            <v>1122231103650</v>
          </cell>
          <cell r="I78" t="str">
            <v>03-Nov-2023 14.45.50</v>
          </cell>
          <cell r="J78" t="str">
            <v>BUY</v>
          </cell>
          <cell r="K78">
            <v>50</v>
          </cell>
          <cell r="N78">
            <v>92.25</v>
          </cell>
          <cell r="R78" t="str">
            <v>TR049</v>
          </cell>
          <cell r="S78" t="str">
            <v>TR049</v>
          </cell>
        </row>
        <row r="79">
          <cell r="A79">
            <v>78</v>
          </cell>
          <cell r="B79" t="str">
            <v>F-0930 N</v>
          </cell>
          <cell r="C79">
            <v>60072</v>
          </cell>
          <cell r="D79" t="str">
            <v>NFO</v>
          </cell>
          <cell r="E79" t="str">
            <v>NIFTY 9TH NOV 19250 PE</v>
          </cell>
          <cell r="H79">
            <v>1112231103647</v>
          </cell>
          <cell r="I79" t="str">
            <v>03-Nov-2023 14.45.50</v>
          </cell>
          <cell r="J79" t="str">
            <v>BUY</v>
          </cell>
          <cell r="K79">
            <v>50</v>
          </cell>
          <cell r="N79">
            <v>92.35</v>
          </cell>
          <cell r="R79" t="str">
            <v>BA99066</v>
          </cell>
          <cell r="S79" t="str">
            <v>JAYDEEP</v>
          </cell>
        </row>
        <row r="80">
          <cell r="A80">
            <v>79</v>
          </cell>
          <cell r="B80" t="str">
            <v>F-0930 N</v>
          </cell>
          <cell r="C80">
            <v>60072</v>
          </cell>
          <cell r="D80" t="str">
            <v>NFO</v>
          </cell>
          <cell r="E80" t="str">
            <v>NIFTY 9TH NOV 19250 PE</v>
          </cell>
          <cell r="H80">
            <v>1152231103645</v>
          </cell>
          <cell r="I80" t="str">
            <v>03-Nov-2023 14.45.50</v>
          </cell>
          <cell r="J80" t="str">
            <v>BUY</v>
          </cell>
          <cell r="K80">
            <v>50</v>
          </cell>
          <cell r="N80">
            <v>91.85</v>
          </cell>
          <cell r="R80" t="str">
            <v>TN01477</v>
          </cell>
          <cell r="S80" t="str">
            <v>PRITHVIUMA</v>
          </cell>
        </row>
        <row r="81">
          <cell r="A81">
            <v>80</v>
          </cell>
          <cell r="B81" t="str">
            <v>F-0930 N</v>
          </cell>
          <cell r="C81">
            <v>60072</v>
          </cell>
          <cell r="D81" t="str">
            <v>NFO</v>
          </cell>
          <cell r="E81" t="str">
            <v>NIFTY 9TH NOV 19250 PE</v>
          </cell>
          <cell r="H81">
            <v>1142231103639</v>
          </cell>
          <cell r="I81" t="str">
            <v>03-Nov-2023 14.45.50</v>
          </cell>
          <cell r="J81" t="str">
            <v>BUY</v>
          </cell>
          <cell r="K81">
            <v>350</v>
          </cell>
          <cell r="N81">
            <v>91.8</v>
          </cell>
          <cell r="R81" t="str">
            <v>SK09</v>
          </cell>
          <cell r="S81" t="str">
            <v>FUND</v>
          </cell>
        </row>
        <row r="82">
          <cell r="A82">
            <v>81</v>
          </cell>
          <cell r="B82" t="str">
            <v>F-0930 N</v>
          </cell>
          <cell r="C82">
            <v>60072</v>
          </cell>
          <cell r="D82" t="str">
            <v>NFO</v>
          </cell>
          <cell r="E82" t="str">
            <v>NIFTY 9TH NOV 19250 PE</v>
          </cell>
          <cell r="H82">
            <v>1152231103644</v>
          </cell>
          <cell r="I82" t="str">
            <v>03-Nov-2023 14.45.50</v>
          </cell>
          <cell r="J82" t="str">
            <v>BUY</v>
          </cell>
          <cell r="K82">
            <v>50</v>
          </cell>
          <cell r="N82">
            <v>91.85</v>
          </cell>
          <cell r="R82" t="str">
            <v>TN01263</v>
          </cell>
          <cell r="S82" t="str">
            <v>PANKAJ</v>
          </cell>
        </row>
        <row r="83">
          <cell r="A83">
            <v>82</v>
          </cell>
          <cell r="B83" t="str">
            <v>F-0930 N</v>
          </cell>
          <cell r="C83">
            <v>60072</v>
          </cell>
          <cell r="D83" t="str">
            <v>NFO</v>
          </cell>
          <cell r="E83" t="str">
            <v>NIFTY 9TH NOV 19250 PE</v>
          </cell>
          <cell r="H83">
            <v>1122231103649</v>
          </cell>
          <cell r="I83" t="str">
            <v>03-Nov-2023 14.45.50</v>
          </cell>
          <cell r="J83" t="str">
            <v>BUY</v>
          </cell>
          <cell r="K83">
            <v>100</v>
          </cell>
          <cell r="N83">
            <v>91.85</v>
          </cell>
          <cell r="R83" t="str">
            <v>TN01100</v>
          </cell>
          <cell r="S83" t="str">
            <v>MOHANBANSAL</v>
          </cell>
        </row>
        <row r="84">
          <cell r="A84">
            <v>83</v>
          </cell>
          <cell r="B84" t="str">
            <v>F-0930 N</v>
          </cell>
          <cell r="C84">
            <v>60072</v>
          </cell>
          <cell r="D84" t="str">
            <v>NFO</v>
          </cell>
          <cell r="E84" t="str">
            <v>NIFTY 9TH NOV 19250 PE</v>
          </cell>
          <cell r="H84">
            <v>1132231103643</v>
          </cell>
          <cell r="I84" t="str">
            <v>03-Nov-2023 14.45.50</v>
          </cell>
          <cell r="J84" t="str">
            <v>BUY</v>
          </cell>
          <cell r="K84">
            <v>250</v>
          </cell>
          <cell r="N84">
            <v>91.8</v>
          </cell>
          <cell r="R84" t="str">
            <v>TN01001</v>
          </cell>
          <cell r="S84" t="str">
            <v>RAJABANSAL</v>
          </cell>
        </row>
        <row r="85">
          <cell r="A85">
            <v>84</v>
          </cell>
          <cell r="B85" t="str">
            <v>F-0930 N</v>
          </cell>
          <cell r="C85">
            <v>60072</v>
          </cell>
          <cell r="D85" t="str">
            <v>NFO</v>
          </cell>
          <cell r="E85" t="str">
            <v>NIFTY 9TH NOV 19250 PE</v>
          </cell>
          <cell r="H85">
            <v>1112231103646</v>
          </cell>
          <cell r="I85" t="str">
            <v>03-Nov-2023 14.45.50</v>
          </cell>
          <cell r="J85" t="str">
            <v>BUY</v>
          </cell>
          <cell r="K85">
            <v>50</v>
          </cell>
          <cell r="N85">
            <v>91.7</v>
          </cell>
          <cell r="R85" t="str">
            <v>TN01467</v>
          </cell>
          <cell r="S85" t="str">
            <v>RUZAN</v>
          </cell>
        </row>
        <row r="86">
          <cell r="A86">
            <v>85</v>
          </cell>
          <cell r="B86" t="str">
            <v>F-0930 N</v>
          </cell>
          <cell r="C86">
            <v>60072</v>
          </cell>
          <cell r="D86" t="str">
            <v>NFO</v>
          </cell>
          <cell r="E86" t="str">
            <v>NIFTY 9TH NOV 19250 PE</v>
          </cell>
          <cell r="H86">
            <v>1122231103648</v>
          </cell>
          <cell r="I86" t="str">
            <v>03-Nov-2023 14.45.50</v>
          </cell>
          <cell r="J86" t="str">
            <v>BUY</v>
          </cell>
          <cell r="K86">
            <v>50</v>
          </cell>
          <cell r="N86">
            <v>91.7</v>
          </cell>
          <cell r="R86" t="str">
            <v>TN01443</v>
          </cell>
          <cell r="S86" t="str">
            <v>PRITHIVIJASHWANTH</v>
          </cell>
        </row>
        <row r="87">
          <cell r="A87">
            <v>86</v>
          </cell>
          <cell r="B87" t="str">
            <v>F-0930 N</v>
          </cell>
          <cell r="C87">
            <v>60072</v>
          </cell>
          <cell r="D87" t="str">
            <v>NFO</v>
          </cell>
          <cell r="E87" t="str">
            <v>NIFTY 9TH NOV 19250 PE</v>
          </cell>
          <cell r="H87">
            <v>1152231103643</v>
          </cell>
          <cell r="I87" t="str">
            <v>03-Nov-2023 14.45.50</v>
          </cell>
          <cell r="J87" t="str">
            <v>BUY</v>
          </cell>
          <cell r="K87">
            <v>50</v>
          </cell>
          <cell r="N87">
            <v>91.7</v>
          </cell>
          <cell r="R87" t="str">
            <v>BA4703</v>
          </cell>
          <cell r="S87" t="str">
            <v>JAYENDRASINHHUF</v>
          </cell>
        </row>
        <row r="88">
          <cell r="A88">
            <v>87</v>
          </cell>
          <cell r="B88" t="str">
            <v>F-0930 N</v>
          </cell>
          <cell r="C88">
            <v>60072</v>
          </cell>
          <cell r="D88" t="str">
            <v>NFO</v>
          </cell>
          <cell r="E88" t="str">
            <v>NIFTY 9TH NOV 19250 PE</v>
          </cell>
          <cell r="H88">
            <v>1142231103638</v>
          </cell>
          <cell r="I88" t="str">
            <v>03-Nov-2023 14.45.50</v>
          </cell>
          <cell r="J88" t="str">
            <v>BUY</v>
          </cell>
          <cell r="K88">
            <v>50</v>
          </cell>
          <cell r="N88">
            <v>91.7</v>
          </cell>
          <cell r="R88" t="str">
            <v>TR055</v>
          </cell>
          <cell r="S88" t="str">
            <v>PRANAYKUMAR</v>
          </cell>
        </row>
        <row r="89">
          <cell r="A89">
            <v>88</v>
          </cell>
          <cell r="B89" t="str">
            <v>F-0930 N</v>
          </cell>
          <cell r="C89">
            <v>60072</v>
          </cell>
          <cell r="D89" t="str">
            <v>NFO</v>
          </cell>
          <cell r="E89" t="str">
            <v>NIFTY 9TH NOV 19250 PE</v>
          </cell>
          <cell r="H89">
            <v>1112231103645</v>
          </cell>
          <cell r="I89" t="str">
            <v>03-Nov-2023 14.45.50</v>
          </cell>
          <cell r="J89" t="str">
            <v>BUY</v>
          </cell>
          <cell r="K89">
            <v>50</v>
          </cell>
          <cell r="N89">
            <v>91.7</v>
          </cell>
          <cell r="R89" t="str">
            <v>BA4701</v>
          </cell>
          <cell r="S89" t="str">
            <v>ARCHANABAGOHIL</v>
          </cell>
        </row>
        <row r="90">
          <cell r="A90">
            <v>89</v>
          </cell>
          <cell r="B90" t="str">
            <v>F-0930 N</v>
          </cell>
          <cell r="C90">
            <v>60072</v>
          </cell>
          <cell r="D90" t="str">
            <v>NFO</v>
          </cell>
          <cell r="E90" t="str">
            <v>NIFTY 9TH NOV 19250 PE</v>
          </cell>
          <cell r="H90">
            <v>1132231103642</v>
          </cell>
          <cell r="I90" t="str">
            <v>03-Nov-2023 14.45.50</v>
          </cell>
          <cell r="J90" t="str">
            <v>BUY</v>
          </cell>
          <cell r="K90">
            <v>50</v>
          </cell>
          <cell r="N90">
            <v>91.75</v>
          </cell>
          <cell r="R90" t="str">
            <v>BA4704</v>
          </cell>
          <cell r="S90" t="str">
            <v>JAYENDRASINHGOHIL</v>
          </cell>
        </row>
        <row r="91">
          <cell r="A91">
            <v>90</v>
          </cell>
          <cell r="B91" t="str">
            <v>F-0930 N</v>
          </cell>
          <cell r="C91">
            <v>60072</v>
          </cell>
          <cell r="D91" t="str">
            <v>NFO</v>
          </cell>
          <cell r="E91" t="str">
            <v>NIFTY 9TH NOV 19250 PE</v>
          </cell>
          <cell r="H91">
            <v>1142231103640</v>
          </cell>
          <cell r="I91" t="str">
            <v>03-Nov-2023 14.45.50</v>
          </cell>
          <cell r="J91" t="str">
            <v>BUY</v>
          </cell>
          <cell r="K91">
            <v>50</v>
          </cell>
          <cell r="N91">
            <v>93.35</v>
          </cell>
          <cell r="R91" t="str">
            <v>BA4725</v>
          </cell>
          <cell r="S91" t="str">
            <v>KEYABAGOHIL</v>
          </cell>
        </row>
        <row r="92">
          <cell r="A92">
            <v>91</v>
          </cell>
          <cell r="B92" t="str">
            <v>F-0930 N</v>
          </cell>
          <cell r="C92">
            <v>60071</v>
          </cell>
          <cell r="D92" t="str">
            <v>NFO</v>
          </cell>
          <cell r="E92" t="str">
            <v>NIFTY 9TH NOV 19350 CE</v>
          </cell>
          <cell r="H92">
            <v>1132231103711</v>
          </cell>
          <cell r="I92" t="str">
            <v>03-Nov-2023 15.15.40</v>
          </cell>
          <cell r="J92" t="str">
            <v>BUY</v>
          </cell>
          <cell r="K92">
            <v>250</v>
          </cell>
          <cell r="N92">
            <v>47.15</v>
          </cell>
          <cell r="R92" t="str">
            <v>TN01001</v>
          </cell>
          <cell r="S92" t="str">
            <v>RAJABANSAL</v>
          </cell>
        </row>
        <row r="93">
          <cell r="A93">
            <v>92</v>
          </cell>
          <cell r="B93" t="str">
            <v>F-0930 N</v>
          </cell>
          <cell r="C93">
            <v>60074</v>
          </cell>
          <cell r="D93" t="str">
            <v>NFO</v>
          </cell>
          <cell r="E93" t="str">
            <v>NIFTY 9TH NOV 18950 PE</v>
          </cell>
          <cell r="H93">
            <v>1152231103709</v>
          </cell>
          <cell r="I93" t="str">
            <v>03-Nov-2023 15.15.40</v>
          </cell>
          <cell r="J93" t="str">
            <v>SELL</v>
          </cell>
          <cell r="K93">
            <v>250</v>
          </cell>
          <cell r="N93">
            <v>17.45</v>
          </cell>
          <cell r="R93" t="str">
            <v>TN01001</v>
          </cell>
          <cell r="S93" t="str">
            <v>RAJABANSAL</v>
          </cell>
        </row>
        <row r="94">
          <cell r="A94">
            <v>93</v>
          </cell>
          <cell r="B94" t="str">
            <v>F-0930 N</v>
          </cell>
          <cell r="C94">
            <v>60073</v>
          </cell>
          <cell r="D94" t="str">
            <v>NFO</v>
          </cell>
          <cell r="E94" t="str">
            <v>NIFTY 9TH NOV 19550 CE</v>
          </cell>
          <cell r="H94">
            <v>1112231103706</v>
          </cell>
          <cell r="I94" t="str">
            <v>03-Nov-2023 15.15.40</v>
          </cell>
          <cell r="J94" t="str">
            <v>SELL</v>
          </cell>
          <cell r="K94">
            <v>250</v>
          </cell>
          <cell r="N94">
            <v>9.0500000000000007</v>
          </cell>
          <cell r="R94" t="str">
            <v>TN01001</v>
          </cell>
          <cell r="S94" t="str">
            <v>RAJABANSAL</v>
          </cell>
        </row>
        <row r="95">
          <cell r="A95">
            <v>94</v>
          </cell>
          <cell r="B95" t="str">
            <v>F-0930 N</v>
          </cell>
          <cell r="C95">
            <v>60086</v>
          </cell>
          <cell r="D95" t="str">
            <v>NFO</v>
          </cell>
          <cell r="E95" t="str">
            <v>NIFTY 9TH NOV 19250 PE</v>
          </cell>
          <cell r="H95">
            <v>1200500037</v>
          </cell>
          <cell r="I95" t="str">
            <v>06-Nov-2023 09.15.03</v>
          </cell>
          <cell r="J95" t="str">
            <v>SELL</v>
          </cell>
          <cell r="K95">
            <v>50</v>
          </cell>
          <cell r="N95">
            <v>35.799999999999997</v>
          </cell>
          <cell r="R95" t="str">
            <v>MHN21</v>
          </cell>
          <cell r="S95" t="str">
            <v>NIMESH</v>
          </cell>
        </row>
        <row r="96">
          <cell r="A96">
            <v>95</v>
          </cell>
          <cell r="B96" t="str">
            <v>F-0930 N</v>
          </cell>
          <cell r="C96">
            <v>60086</v>
          </cell>
          <cell r="D96" t="str">
            <v>NFO</v>
          </cell>
          <cell r="E96" t="str">
            <v>NIFTY 9TH NOV 19250 PE</v>
          </cell>
          <cell r="H96">
            <v>1209903440</v>
          </cell>
          <cell r="I96" t="str">
            <v>06-Nov-2023 09.15.03</v>
          </cell>
          <cell r="J96" t="str">
            <v>SELL</v>
          </cell>
          <cell r="K96">
            <v>50</v>
          </cell>
          <cell r="N96">
            <v>36.049999999999997</v>
          </cell>
          <cell r="R96" t="str">
            <v>FCIP0014</v>
          </cell>
          <cell r="S96" t="str">
            <v>TEJA</v>
          </cell>
        </row>
        <row r="97">
          <cell r="A97">
            <v>96</v>
          </cell>
          <cell r="B97" t="str">
            <v>F-0930 N</v>
          </cell>
          <cell r="C97">
            <v>60086</v>
          </cell>
          <cell r="D97" t="str">
            <v>NFO</v>
          </cell>
          <cell r="E97" t="str">
            <v>NIFTY 9TH NOV 19250 PE</v>
          </cell>
          <cell r="H97">
            <v>1142231106104</v>
          </cell>
          <cell r="I97" t="str">
            <v>06-Nov-2023 09.15.03</v>
          </cell>
          <cell r="J97" t="str">
            <v>SELL</v>
          </cell>
          <cell r="K97">
            <v>50</v>
          </cell>
          <cell r="N97">
            <v>35.450000000000003</v>
          </cell>
          <cell r="R97" t="str">
            <v>TN01477</v>
          </cell>
          <cell r="S97" t="str">
            <v>PRITHVIUMA</v>
          </cell>
        </row>
        <row r="98">
          <cell r="A98">
            <v>97</v>
          </cell>
          <cell r="B98" t="str">
            <v>F-0930 N</v>
          </cell>
          <cell r="C98">
            <v>60086</v>
          </cell>
          <cell r="D98" t="str">
            <v>NFO</v>
          </cell>
          <cell r="E98" t="str">
            <v>NIFTY 9TH NOV 19250 PE</v>
          </cell>
          <cell r="H98">
            <v>1132231106103</v>
          </cell>
          <cell r="I98" t="str">
            <v>06-Nov-2023 09.15.03</v>
          </cell>
          <cell r="J98" t="str">
            <v>SELL</v>
          </cell>
          <cell r="K98">
            <v>50</v>
          </cell>
          <cell r="N98">
            <v>35.65</v>
          </cell>
          <cell r="R98" t="str">
            <v>BA4703</v>
          </cell>
          <cell r="S98" t="str">
            <v>JAYENDRASINHHUF</v>
          </cell>
        </row>
        <row r="99">
          <cell r="A99">
            <v>98</v>
          </cell>
          <cell r="B99" t="str">
            <v>F-0930 N</v>
          </cell>
          <cell r="C99">
            <v>60086</v>
          </cell>
          <cell r="D99" t="str">
            <v>NFO</v>
          </cell>
          <cell r="E99" t="str">
            <v>NIFTY 9TH NOV 19250 PE</v>
          </cell>
          <cell r="H99">
            <v>1209903436</v>
          </cell>
          <cell r="I99" t="str">
            <v>06-Nov-2023 09.15.03</v>
          </cell>
          <cell r="J99" t="str">
            <v>SELL</v>
          </cell>
          <cell r="K99">
            <v>50</v>
          </cell>
          <cell r="N99">
            <v>35.450000000000003</v>
          </cell>
          <cell r="R99" t="str">
            <v>PRABISET</v>
          </cell>
          <cell r="S99" t="str">
            <v>PRABIN</v>
          </cell>
        </row>
        <row r="100">
          <cell r="A100">
            <v>99</v>
          </cell>
          <cell r="B100" t="str">
            <v>F-0930 N</v>
          </cell>
          <cell r="C100">
            <v>60086</v>
          </cell>
          <cell r="D100" t="str">
            <v>NFO</v>
          </cell>
          <cell r="E100" t="str">
            <v>NIFTY 9TH NOV 19250 PE</v>
          </cell>
          <cell r="H100">
            <v>1142231106102</v>
          </cell>
          <cell r="I100" t="str">
            <v>06-Nov-2023 09.15.03</v>
          </cell>
          <cell r="J100" t="str">
            <v>SELL</v>
          </cell>
          <cell r="K100">
            <v>50</v>
          </cell>
          <cell r="N100">
            <v>35.799999999999997</v>
          </cell>
          <cell r="R100" t="str">
            <v>BA4725</v>
          </cell>
          <cell r="S100" t="str">
            <v>KEYABAGOHIL</v>
          </cell>
        </row>
        <row r="101">
          <cell r="A101">
            <v>100</v>
          </cell>
          <cell r="B101" t="str">
            <v>F-0930 N</v>
          </cell>
          <cell r="C101">
            <v>60086</v>
          </cell>
          <cell r="D101" t="str">
            <v>NFO</v>
          </cell>
          <cell r="E101" t="str">
            <v>NIFTY 9TH NOV 19250 PE</v>
          </cell>
          <cell r="H101">
            <v>1132231106104</v>
          </cell>
          <cell r="I101" t="str">
            <v>06-Nov-2023 09.15.03</v>
          </cell>
          <cell r="J101" t="str">
            <v>SELL</v>
          </cell>
          <cell r="K101">
            <v>50</v>
          </cell>
          <cell r="N101">
            <v>35.799999999999997</v>
          </cell>
          <cell r="R101" t="str">
            <v>BA4701</v>
          </cell>
          <cell r="S101" t="str">
            <v>ARCHANABAGOHIL</v>
          </cell>
        </row>
        <row r="102">
          <cell r="A102">
            <v>101</v>
          </cell>
          <cell r="B102" t="str">
            <v>F-0930 N</v>
          </cell>
          <cell r="C102">
            <v>60086</v>
          </cell>
          <cell r="D102" t="str">
            <v>NFO</v>
          </cell>
          <cell r="E102" t="str">
            <v>NIFTY 9TH NOV 19250 PE</v>
          </cell>
          <cell r="H102">
            <v>1122231106104</v>
          </cell>
          <cell r="I102" t="str">
            <v>06-Nov-2023 09.15.03</v>
          </cell>
          <cell r="J102" t="str">
            <v>SELL</v>
          </cell>
          <cell r="K102">
            <v>50</v>
          </cell>
          <cell r="N102">
            <v>35.799999999999997</v>
          </cell>
          <cell r="R102" t="str">
            <v>BA99066</v>
          </cell>
          <cell r="S102" t="str">
            <v>JAYDEEP</v>
          </cell>
        </row>
        <row r="103">
          <cell r="A103">
            <v>102</v>
          </cell>
          <cell r="B103" t="str">
            <v>F-0930 N</v>
          </cell>
          <cell r="C103">
            <v>60086</v>
          </cell>
          <cell r="D103" t="str">
            <v>NFO</v>
          </cell>
          <cell r="E103" t="str">
            <v>NIFTY 9TH NOV 19250 PE</v>
          </cell>
          <cell r="H103">
            <v>1152231106103</v>
          </cell>
          <cell r="I103" t="str">
            <v>06-Nov-2023 09.15.03</v>
          </cell>
          <cell r="J103" t="str">
            <v>SELL</v>
          </cell>
          <cell r="K103">
            <v>50</v>
          </cell>
          <cell r="N103">
            <v>35.799999999999997</v>
          </cell>
          <cell r="R103" t="str">
            <v>BA4704</v>
          </cell>
          <cell r="S103" t="str">
            <v>JAYENDRASINHGOHIL</v>
          </cell>
        </row>
        <row r="104">
          <cell r="A104">
            <v>103</v>
          </cell>
          <cell r="B104" t="str">
            <v>F-0930 N</v>
          </cell>
          <cell r="C104">
            <v>60086</v>
          </cell>
          <cell r="D104" t="str">
            <v>NFO</v>
          </cell>
          <cell r="E104" t="str">
            <v>NIFTY 9TH NOV 19250 PE</v>
          </cell>
          <cell r="H104">
            <v>1112231106103</v>
          </cell>
          <cell r="I104" t="str">
            <v>06-Nov-2023 09.15.03</v>
          </cell>
          <cell r="J104" t="str">
            <v>SELL</v>
          </cell>
          <cell r="K104">
            <v>50</v>
          </cell>
          <cell r="N104">
            <v>35.799999999999997</v>
          </cell>
          <cell r="R104" t="str">
            <v>TN01263</v>
          </cell>
          <cell r="S104" t="str">
            <v>PANKAJ</v>
          </cell>
        </row>
        <row r="105">
          <cell r="A105">
            <v>104</v>
          </cell>
          <cell r="B105" t="str">
            <v>F-0930 N</v>
          </cell>
          <cell r="C105">
            <v>60086</v>
          </cell>
          <cell r="D105" t="str">
            <v>NFO</v>
          </cell>
          <cell r="E105" t="str">
            <v>NIFTY 9TH NOV 19250 PE</v>
          </cell>
          <cell r="H105">
            <v>1122231106106</v>
          </cell>
          <cell r="I105" t="str">
            <v>06-Nov-2023 09.15.03</v>
          </cell>
          <cell r="J105" t="str">
            <v>SELL</v>
          </cell>
          <cell r="K105">
            <v>100</v>
          </cell>
          <cell r="N105">
            <v>36.049999999999997</v>
          </cell>
          <cell r="R105" t="str">
            <v>TN01100</v>
          </cell>
          <cell r="S105" t="str">
            <v>MOHANBANSAL</v>
          </cell>
        </row>
        <row r="106">
          <cell r="A106">
            <v>105</v>
          </cell>
          <cell r="B106" t="str">
            <v>F-0930 N</v>
          </cell>
          <cell r="C106">
            <v>60086</v>
          </cell>
          <cell r="D106" t="str">
            <v>NFO</v>
          </cell>
          <cell r="E106" t="str">
            <v>NIFTY 9TH NOV 19250 PE</v>
          </cell>
          <cell r="H106">
            <v>1152231106105</v>
          </cell>
          <cell r="I106" t="str">
            <v>06-Nov-2023 09.15.03</v>
          </cell>
          <cell r="J106" t="str">
            <v>SELL</v>
          </cell>
          <cell r="K106">
            <v>50</v>
          </cell>
          <cell r="N106">
            <v>35.549999999999997</v>
          </cell>
          <cell r="R106" t="str">
            <v>TR055</v>
          </cell>
          <cell r="S106" t="str">
            <v>PRANAYKUMAR</v>
          </cell>
        </row>
        <row r="107">
          <cell r="A107">
            <v>106</v>
          </cell>
          <cell r="B107" t="str">
            <v>F-0930 N</v>
          </cell>
          <cell r="C107">
            <v>60086</v>
          </cell>
          <cell r="D107" t="str">
            <v>NFO</v>
          </cell>
          <cell r="E107" t="str">
            <v>NIFTY 9TH NOV 19250 PE</v>
          </cell>
          <cell r="H107">
            <v>1152231106104</v>
          </cell>
          <cell r="I107" t="str">
            <v>06-Nov-2023 09.15.03</v>
          </cell>
          <cell r="J107" t="str">
            <v>SELL</v>
          </cell>
          <cell r="K107">
            <v>50</v>
          </cell>
          <cell r="N107">
            <v>35.799999999999997</v>
          </cell>
          <cell r="R107" t="str">
            <v>BA90</v>
          </cell>
          <cell r="S107" t="str">
            <v>BA90</v>
          </cell>
        </row>
        <row r="108">
          <cell r="A108">
            <v>107</v>
          </cell>
          <cell r="B108" t="str">
            <v>F-0930 N</v>
          </cell>
          <cell r="C108">
            <v>60086</v>
          </cell>
          <cell r="D108" t="str">
            <v>NFO</v>
          </cell>
          <cell r="E108" t="str">
            <v>NIFTY 9TH NOV 19250 PE</v>
          </cell>
          <cell r="H108">
            <v>1142231106103</v>
          </cell>
          <cell r="I108" t="str">
            <v>06-Nov-2023 09.15.03</v>
          </cell>
          <cell r="J108" t="str">
            <v>SELL</v>
          </cell>
          <cell r="K108">
            <v>100</v>
          </cell>
          <cell r="N108">
            <v>35.799999999999997</v>
          </cell>
          <cell r="R108" t="str">
            <v>TN01467</v>
          </cell>
          <cell r="S108" t="str">
            <v>RUZAN</v>
          </cell>
        </row>
        <row r="109">
          <cell r="A109">
            <v>108</v>
          </cell>
          <cell r="B109" t="str">
            <v>F-0930 N</v>
          </cell>
          <cell r="C109">
            <v>60086</v>
          </cell>
          <cell r="D109" t="str">
            <v>NFO</v>
          </cell>
          <cell r="E109" t="str">
            <v>NIFTY 9TH NOV 19250 PE</v>
          </cell>
          <cell r="H109">
            <v>1112231106104</v>
          </cell>
          <cell r="I109" t="str">
            <v>06-Nov-2023 09.15.03</v>
          </cell>
          <cell r="J109" t="str">
            <v>SELL</v>
          </cell>
          <cell r="K109">
            <v>50</v>
          </cell>
          <cell r="N109">
            <v>36</v>
          </cell>
          <cell r="R109" t="str">
            <v>TN01443</v>
          </cell>
          <cell r="S109" t="str">
            <v>PRITHIVIJASHWANTH</v>
          </cell>
        </row>
        <row r="110">
          <cell r="A110">
            <v>109</v>
          </cell>
          <cell r="B110" t="str">
            <v>F-0930 N</v>
          </cell>
          <cell r="C110">
            <v>60086</v>
          </cell>
          <cell r="D110" t="str">
            <v>NFO</v>
          </cell>
          <cell r="E110" t="str">
            <v>NIFTY 9TH NOV 19250 PE</v>
          </cell>
          <cell r="H110">
            <v>1122231106105</v>
          </cell>
          <cell r="I110" t="str">
            <v>06-Nov-2023 09.15.03</v>
          </cell>
          <cell r="J110" t="str">
            <v>SELL</v>
          </cell>
          <cell r="K110">
            <v>100</v>
          </cell>
          <cell r="N110">
            <v>36</v>
          </cell>
          <cell r="R110" t="str">
            <v>TR049</v>
          </cell>
          <cell r="S110" t="str">
            <v>TR049</v>
          </cell>
        </row>
        <row r="111">
          <cell r="A111">
            <v>110</v>
          </cell>
          <cell r="B111" t="str">
            <v>F-0930 N</v>
          </cell>
          <cell r="C111">
            <v>60086</v>
          </cell>
          <cell r="D111" t="str">
            <v>NFO</v>
          </cell>
          <cell r="E111" t="str">
            <v>NIFTY 9TH NOV 19250 PE</v>
          </cell>
          <cell r="H111">
            <v>1132231106105</v>
          </cell>
          <cell r="I111" t="str">
            <v>06-Nov-2023 09.15.03</v>
          </cell>
          <cell r="J111" t="str">
            <v>SELL</v>
          </cell>
          <cell r="K111">
            <v>300</v>
          </cell>
          <cell r="N111">
            <v>35.700000000000003</v>
          </cell>
          <cell r="R111" t="str">
            <v>SK09</v>
          </cell>
          <cell r="S111" t="str">
            <v>FUND</v>
          </cell>
        </row>
        <row r="112">
          <cell r="A112">
            <v>111</v>
          </cell>
          <cell r="B112" t="str">
            <v>F-0930 N</v>
          </cell>
          <cell r="C112">
            <v>60071</v>
          </cell>
          <cell r="D112" t="str">
            <v>NFO</v>
          </cell>
          <cell r="E112" t="str">
            <v>NIFTY 9TH NOV 19350 CE</v>
          </cell>
          <cell r="H112">
            <v>1132231106138</v>
          </cell>
          <cell r="I112" t="str">
            <v>06-Nov-2023 09.19.00</v>
          </cell>
          <cell r="J112" t="str">
            <v>BUY</v>
          </cell>
          <cell r="K112">
            <v>50</v>
          </cell>
          <cell r="N112">
            <v>77.900000000000006</v>
          </cell>
          <cell r="R112" t="str">
            <v>TR055</v>
          </cell>
          <cell r="S112" t="str">
            <v>PRANAYKUMAR</v>
          </cell>
        </row>
        <row r="113">
          <cell r="A113">
            <v>112</v>
          </cell>
          <cell r="B113" t="str">
            <v>F-0930 N</v>
          </cell>
          <cell r="C113">
            <v>60073</v>
          </cell>
          <cell r="D113" t="str">
            <v>NFO</v>
          </cell>
          <cell r="E113" t="str">
            <v>NIFTY 9TH NOV 19550 CE</v>
          </cell>
          <cell r="H113">
            <v>1112231106143</v>
          </cell>
          <cell r="I113" t="str">
            <v>06-Nov-2023 09.19.00</v>
          </cell>
          <cell r="J113" t="str">
            <v>SELL</v>
          </cell>
          <cell r="K113">
            <v>50</v>
          </cell>
          <cell r="N113">
            <v>14.2</v>
          </cell>
          <cell r="R113" t="str">
            <v>TR055</v>
          </cell>
          <cell r="S113" t="str">
            <v>PRANAYKUMAR</v>
          </cell>
        </row>
        <row r="114">
          <cell r="A114">
            <v>113</v>
          </cell>
          <cell r="B114" t="str">
            <v>F-0930 N</v>
          </cell>
          <cell r="C114">
            <v>60071</v>
          </cell>
          <cell r="D114" t="str">
            <v>NFO</v>
          </cell>
          <cell r="E114" t="str">
            <v>NIFTY 9TH NOV 19350 CE</v>
          </cell>
          <cell r="H114">
            <v>1209920889</v>
          </cell>
          <cell r="I114" t="str">
            <v>06-Nov-2023 09.19.00</v>
          </cell>
          <cell r="J114" t="str">
            <v>BUY</v>
          </cell>
          <cell r="K114">
            <v>50</v>
          </cell>
          <cell r="N114">
            <v>77.5</v>
          </cell>
          <cell r="R114" t="str">
            <v>FCIP0014</v>
          </cell>
          <cell r="S114" t="str">
            <v>TEJA</v>
          </cell>
        </row>
        <row r="115">
          <cell r="A115">
            <v>114</v>
          </cell>
          <cell r="B115" t="str">
            <v>F-0930 N</v>
          </cell>
          <cell r="C115">
            <v>60071</v>
          </cell>
          <cell r="D115" t="str">
            <v>NFO</v>
          </cell>
          <cell r="E115" t="str">
            <v>NIFTY 9TH NOV 19350 CE</v>
          </cell>
          <cell r="H115">
            <v>1142231106135</v>
          </cell>
          <cell r="I115" t="str">
            <v>06-Nov-2023 09.19.00</v>
          </cell>
          <cell r="J115" t="str">
            <v>BUY</v>
          </cell>
          <cell r="K115">
            <v>50</v>
          </cell>
          <cell r="N115">
            <v>77.5</v>
          </cell>
          <cell r="R115" t="str">
            <v>BA99066</v>
          </cell>
          <cell r="S115" t="str">
            <v>JAYDEEP</v>
          </cell>
        </row>
        <row r="116">
          <cell r="A116">
            <v>115</v>
          </cell>
          <cell r="B116" t="str">
            <v>F-0930 N</v>
          </cell>
          <cell r="C116">
            <v>60073</v>
          </cell>
          <cell r="D116" t="str">
            <v>NFO</v>
          </cell>
          <cell r="E116" t="str">
            <v>NIFTY 9TH NOV 19550 CE</v>
          </cell>
          <cell r="H116">
            <v>1152231106148</v>
          </cell>
          <cell r="I116" t="str">
            <v>06-Nov-2023 09.19.00</v>
          </cell>
          <cell r="J116" t="str">
            <v>SELL</v>
          </cell>
          <cell r="K116">
            <v>50</v>
          </cell>
          <cell r="N116">
            <v>14.2</v>
          </cell>
          <cell r="R116" t="str">
            <v>BA99066</v>
          </cell>
          <cell r="S116" t="str">
            <v>JAYDEEP</v>
          </cell>
        </row>
        <row r="117">
          <cell r="A117">
            <v>116</v>
          </cell>
          <cell r="B117" t="str">
            <v>F-0930 N</v>
          </cell>
          <cell r="C117">
            <v>60074</v>
          </cell>
          <cell r="D117" t="str">
            <v>NFO</v>
          </cell>
          <cell r="E117" t="str">
            <v>NIFTY 9TH NOV 18950 PE</v>
          </cell>
          <cell r="H117">
            <v>1142231106143</v>
          </cell>
          <cell r="I117" t="str">
            <v>06-Nov-2023 09.19.00</v>
          </cell>
          <cell r="J117" t="str">
            <v>SELL</v>
          </cell>
          <cell r="K117">
            <v>50</v>
          </cell>
          <cell r="N117">
            <v>5.7</v>
          </cell>
          <cell r="R117" t="str">
            <v>BA99066</v>
          </cell>
          <cell r="S117" t="str">
            <v>JAYDEEP</v>
          </cell>
        </row>
        <row r="118">
          <cell r="A118">
            <v>117</v>
          </cell>
          <cell r="B118" t="str">
            <v>F-0930 N</v>
          </cell>
          <cell r="C118">
            <v>60086</v>
          </cell>
          <cell r="D118" t="str">
            <v>NFO</v>
          </cell>
          <cell r="E118" t="str">
            <v>NIFTY 9TH NOV 19250 PE</v>
          </cell>
          <cell r="H118">
            <v>1122231106135</v>
          </cell>
          <cell r="I118" t="str">
            <v>06-Nov-2023 09.19.00</v>
          </cell>
          <cell r="J118" t="str">
            <v>BUY</v>
          </cell>
          <cell r="K118">
            <v>50</v>
          </cell>
          <cell r="N118">
            <v>38.700000000000003</v>
          </cell>
          <cell r="R118" t="str">
            <v>BA99066</v>
          </cell>
          <cell r="S118" t="str">
            <v>JAYDEEP</v>
          </cell>
        </row>
        <row r="119">
          <cell r="A119">
            <v>118</v>
          </cell>
          <cell r="B119" t="str">
            <v>F-0930 N</v>
          </cell>
          <cell r="C119">
            <v>60073</v>
          </cell>
          <cell r="D119" t="str">
            <v>NFO</v>
          </cell>
          <cell r="E119" t="str">
            <v>NIFTY 9TH NOV 19550 CE</v>
          </cell>
          <cell r="H119">
            <v>1209921123</v>
          </cell>
          <cell r="I119" t="str">
            <v>06-Nov-2023 09.19.00</v>
          </cell>
          <cell r="J119" t="str">
            <v>SELL</v>
          </cell>
          <cell r="K119">
            <v>50</v>
          </cell>
          <cell r="N119">
            <v>14.25</v>
          </cell>
          <cell r="R119" t="str">
            <v>FCIP0014</v>
          </cell>
          <cell r="S119" t="str">
            <v>TEJA</v>
          </cell>
        </row>
        <row r="120">
          <cell r="A120">
            <v>119</v>
          </cell>
          <cell r="B120" t="str">
            <v>F-0930 N</v>
          </cell>
          <cell r="C120">
            <v>60074</v>
          </cell>
          <cell r="D120" t="str">
            <v>NFO</v>
          </cell>
          <cell r="E120" t="str">
            <v>NIFTY 9TH NOV 18950 PE</v>
          </cell>
          <cell r="H120">
            <v>1209921122</v>
          </cell>
          <cell r="I120" t="str">
            <v>06-Nov-2023 09.19.00</v>
          </cell>
          <cell r="J120" t="str">
            <v>SELL</v>
          </cell>
          <cell r="K120">
            <v>50</v>
          </cell>
          <cell r="N120">
            <v>5.7</v>
          </cell>
          <cell r="R120" t="str">
            <v>FCIP0014</v>
          </cell>
          <cell r="S120" t="str">
            <v>TEJA</v>
          </cell>
        </row>
        <row r="121">
          <cell r="A121">
            <v>120</v>
          </cell>
          <cell r="B121" t="str">
            <v>F-0930 N</v>
          </cell>
          <cell r="C121">
            <v>60086</v>
          </cell>
          <cell r="D121" t="str">
            <v>NFO</v>
          </cell>
          <cell r="E121" t="str">
            <v>NIFTY 9TH NOV 19250 PE</v>
          </cell>
          <cell r="H121">
            <v>1209920869</v>
          </cell>
          <cell r="I121" t="str">
            <v>06-Nov-2023 09.19.00</v>
          </cell>
          <cell r="J121" t="str">
            <v>BUY</v>
          </cell>
          <cell r="K121">
            <v>50</v>
          </cell>
          <cell r="N121">
            <v>38.700000000000003</v>
          </cell>
          <cell r="R121" t="str">
            <v>FCIP0014</v>
          </cell>
          <cell r="S121" t="str">
            <v>TEJA</v>
          </cell>
        </row>
        <row r="122">
          <cell r="A122">
            <v>121</v>
          </cell>
          <cell r="B122" t="str">
            <v>F-0930 N</v>
          </cell>
          <cell r="C122">
            <v>60074</v>
          </cell>
          <cell r="D122" t="str">
            <v>NFO</v>
          </cell>
          <cell r="E122" t="str">
            <v>NIFTY 9TH NOV 18950 PE</v>
          </cell>
          <cell r="H122">
            <v>1112231106146</v>
          </cell>
          <cell r="I122" t="str">
            <v>06-Nov-2023 09.19.00</v>
          </cell>
          <cell r="J122" t="str">
            <v>SELL</v>
          </cell>
          <cell r="K122">
            <v>50</v>
          </cell>
          <cell r="N122">
            <v>5.7</v>
          </cell>
          <cell r="R122" t="str">
            <v>TR055</v>
          </cell>
          <cell r="S122" t="str">
            <v>PRANAYKUMAR</v>
          </cell>
        </row>
        <row r="123">
          <cell r="A123">
            <v>122</v>
          </cell>
          <cell r="B123" t="str">
            <v>F-0930 N</v>
          </cell>
          <cell r="C123">
            <v>60086</v>
          </cell>
          <cell r="D123" t="str">
            <v>NFO</v>
          </cell>
          <cell r="E123" t="str">
            <v>NIFTY 9TH NOV 19250 PE</v>
          </cell>
          <cell r="H123">
            <v>1142231106136</v>
          </cell>
          <cell r="I123" t="str">
            <v>06-Nov-2023 09.19.00</v>
          </cell>
          <cell r="J123" t="str">
            <v>BUY</v>
          </cell>
          <cell r="K123">
            <v>50</v>
          </cell>
          <cell r="N123">
            <v>38.700000000000003</v>
          </cell>
          <cell r="R123" t="str">
            <v>TR055</v>
          </cell>
          <cell r="S123" t="str">
            <v>PRANAYKUMAR</v>
          </cell>
        </row>
        <row r="124">
          <cell r="A124">
            <v>123</v>
          </cell>
          <cell r="B124" t="str">
            <v>F-0930 N</v>
          </cell>
          <cell r="C124">
            <v>60071</v>
          </cell>
          <cell r="D124" t="str">
            <v>NFO</v>
          </cell>
          <cell r="E124" t="str">
            <v>NIFTY 9TH NOV 19350 CE</v>
          </cell>
          <cell r="H124">
            <v>1209920887</v>
          </cell>
          <cell r="I124" t="str">
            <v>06-Nov-2023 09.19.00</v>
          </cell>
          <cell r="J124" t="str">
            <v>BUY</v>
          </cell>
          <cell r="K124">
            <v>100</v>
          </cell>
          <cell r="N124">
            <v>77.5</v>
          </cell>
          <cell r="R124" t="str">
            <v>PRABISET</v>
          </cell>
          <cell r="S124" t="str">
            <v>PRABIN</v>
          </cell>
        </row>
        <row r="125">
          <cell r="A125">
            <v>124</v>
          </cell>
          <cell r="B125" t="str">
            <v>F-0930 N</v>
          </cell>
          <cell r="C125">
            <v>60073</v>
          </cell>
          <cell r="D125" t="str">
            <v>NFO</v>
          </cell>
          <cell r="E125" t="str">
            <v>NIFTY 9TH NOV 19550 CE</v>
          </cell>
          <cell r="H125">
            <v>1209921159</v>
          </cell>
          <cell r="I125" t="str">
            <v>06-Nov-2023 09.19.00</v>
          </cell>
          <cell r="J125" t="str">
            <v>SELL</v>
          </cell>
          <cell r="K125">
            <v>100</v>
          </cell>
          <cell r="N125">
            <v>14.2</v>
          </cell>
          <cell r="R125" t="str">
            <v>PRABISET</v>
          </cell>
          <cell r="S125" t="str">
            <v>PRABIN</v>
          </cell>
        </row>
        <row r="126">
          <cell r="A126">
            <v>125</v>
          </cell>
          <cell r="B126" t="str">
            <v>F-0930 N</v>
          </cell>
          <cell r="C126">
            <v>60074</v>
          </cell>
          <cell r="D126" t="str">
            <v>NFO</v>
          </cell>
          <cell r="E126" t="str">
            <v>NIFTY 9TH NOV 18950 PE</v>
          </cell>
          <cell r="H126">
            <v>1209921160</v>
          </cell>
          <cell r="I126" t="str">
            <v>06-Nov-2023 09.19.00</v>
          </cell>
          <cell r="J126" t="str">
            <v>SELL</v>
          </cell>
          <cell r="K126">
            <v>100</v>
          </cell>
          <cell r="N126">
            <v>5.7</v>
          </cell>
          <cell r="R126" t="str">
            <v>PRABISET</v>
          </cell>
          <cell r="S126" t="str">
            <v>PRABIN</v>
          </cell>
        </row>
        <row r="127">
          <cell r="A127">
            <v>126</v>
          </cell>
          <cell r="B127" t="str">
            <v>F-0930 N</v>
          </cell>
          <cell r="C127">
            <v>60086</v>
          </cell>
          <cell r="D127" t="str">
            <v>NFO</v>
          </cell>
          <cell r="E127" t="str">
            <v>NIFTY 9TH NOV 19250 PE</v>
          </cell>
          <cell r="H127">
            <v>1209920857</v>
          </cell>
          <cell r="I127" t="str">
            <v>06-Nov-2023 09.19.00</v>
          </cell>
          <cell r="J127" t="str">
            <v>BUY</v>
          </cell>
          <cell r="K127">
            <v>50</v>
          </cell>
          <cell r="N127">
            <v>38.700000000000003</v>
          </cell>
          <cell r="R127" t="str">
            <v>PRABISET</v>
          </cell>
          <cell r="S127" t="str">
            <v>PRABIN</v>
          </cell>
        </row>
        <row r="128">
          <cell r="A128">
            <v>127</v>
          </cell>
          <cell r="B128" t="str">
            <v>F-0930 N</v>
          </cell>
          <cell r="C128">
            <v>60071</v>
          </cell>
          <cell r="D128" t="str">
            <v>NFO</v>
          </cell>
          <cell r="E128" t="str">
            <v>NIFTY 9TH NOV 19350 CE</v>
          </cell>
          <cell r="H128">
            <v>1152231106139</v>
          </cell>
          <cell r="I128" t="str">
            <v>06-Nov-2023 09.19.00</v>
          </cell>
          <cell r="J128" t="str">
            <v>BUY</v>
          </cell>
          <cell r="K128">
            <v>50</v>
          </cell>
          <cell r="N128">
            <v>77.5</v>
          </cell>
          <cell r="R128" t="str">
            <v>BA4725</v>
          </cell>
          <cell r="S128" t="str">
            <v>KEYABAGOHIL</v>
          </cell>
        </row>
        <row r="129">
          <cell r="A129">
            <v>128</v>
          </cell>
          <cell r="B129" t="str">
            <v>F-0930 N</v>
          </cell>
          <cell r="C129">
            <v>60073</v>
          </cell>
          <cell r="D129" t="str">
            <v>NFO</v>
          </cell>
          <cell r="E129" t="str">
            <v>NIFTY 9TH NOV 19550 CE</v>
          </cell>
          <cell r="H129">
            <v>1112231106145</v>
          </cell>
          <cell r="I129" t="str">
            <v>06-Nov-2023 09.19.00</v>
          </cell>
          <cell r="J129" t="str">
            <v>SELL</v>
          </cell>
          <cell r="K129">
            <v>50</v>
          </cell>
          <cell r="N129">
            <v>14.2</v>
          </cell>
          <cell r="R129" t="str">
            <v>BA4725</v>
          </cell>
          <cell r="S129" t="str">
            <v>KEYABAGOHIL</v>
          </cell>
        </row>
        <row r="130">
          <cell r="A130">
            <v>129</v>
          </cell>
          <cell r="B130" t="str">
            <v>F-0930 N</v>
          </cell>
          <cell r="C130">
            <v>60074</v>
          </cell>
          <cell r="D130" t="str">
            <v>NFO</v>
          </cell>
          <cell r="E130" t="str">
            <v>NIFTY 9TH NOV 18950 PE</v>
          </cell>
          <cell r="H130">
            <v>1122231106143</v>
          </cell>
          <cell r="I130" t="str">
            <v>06-Nov-2023 09.19.00</v>
          </cell>
          <cell r="J130" t="str">
            <v>SELL</v>
          </cell>
          <cell r="K130">
            <v>50</v>
          </cell>
          <cell r="N130">
            <v>5.7</v>
          </cell>
          <cell r="R130" t="str">
            <v>BA4725</v>
          </cell>
          <cell r="S130" t="str">
            <v>KEYABAGOHIL</v>
          </cell>
        </row>
        <row r="131">
          <cell r="A131">
            <v>130</v>
          </cell>
          <cell r="B131" t="str">
            <v>F-0930 N</v>
          </cell>
          <cell r="C131">
            <v>60086</v>
          </cell>
          <cell r="D131" t="str">
            <v>NFO</v>
          </cell>
          <cell r="E131" t="str">
            <v>NIFTY 9TH NOV 19250 PE</v>
          </cell>
          <cell r="H131">
            <v>1132231106135</v>
          </cell>
          <cell r="I131" t="str">
            <v>06-Nov-2023 09.19.00</v>
          </cell>
          <cell r="J131" t="str">
            <v>BUY</v>
          </cell>
          <cell r="K131">
            <v>50</v>
          </cell>
          <cell r="N131">
            <v>38.700000000000003</v>
          </cell>
          <cell r="R131" t="str">
            <v>BA4725</v>
          </cell>
          <cell r="S131" t="str">
            <v>KEYABAGOHIL</v>
          </cell>
        </row>
        <row r="132">
          <cell r="A132">
            <v>131</v>
          </cell>
          <cell r="B132" t="str">
            <v>F-0930 N</v>
          </cell>
          <cell r="C132">
            <v>60071</v>
          </cell>
          <cell r="D132" t="str">
            <v>NFO</v>
          </cell>
          <cell r="E132" t="str">
            <v>NIFTY 9TH NOV 19350 CE</v>
          </cell>
          <cell r="H132">
            <v>1122231106141</v>
          </cell>
          <cell r="I132" t="str">
            <v>06-Nov-2023 09.19.00</v>
          </cell>
          <cell r="J132" t="str">
            <v>BUY</v>
          </cell>
          <cell r="K132">
            <v>350</v>
          </cell>
          <cell r="N132">
            <v>78</v>
          </cell>
          <cell r="R132" t="str">
            <v>SK09</v>
          </cell>
          <cell r="S132" t="str">
            <v>FUND</v>
          </cell>
        </row>
        <row r="133">
          <cell r="A133">
            <v>132</v>
          </cell>
          <cell r="B133" t="str">
            <v>F-0930 N</v>
          </cell>
          <cell r="C133">
            <v>60073</v>
          </cell>
          <cell r="D133" t="str">
            <v>NFO</v>
          </cell>
          <cell r="E133" t="str">
            <v>NIFTY 9TH NOV 19550 CE</v>
          </cell>
          <cell r="H133">
            <v>1132231106143</v>
          </cell>
          <cell r="I133" t="str">
            <v>06-Nov-2023 09.19.00</v>
          </cell>
          <cell r="J133" t="str">
            <v>SELL</v>
          </cell>
          <cell r="K133">
            <v>350</v>
          </cell>
          <cell r="N133">
            <v>14.2</v>
          </cell>
          <cell r="R133" t="str">
            <v>SK09</v>
          </cell>
          <cell r="S133" t="str">
            <v>FUND</v>
          </cell>
        </row>
        <row r="134">
          <cell r="A134">
            <v>133</v>
          </cell>
          <cell r="B134" t="str">
            <v>F-0930 N</v>
          </cell>
          <cell r="C134">
            <v>60074</v>
          </cell>
          <cell r="D134" t="str">
            <v>NFO</v>
          </cell>
          <cell r="E134" t="str">
            <v>NIFTY 9TH NOV 18950 PE</v>
          </cell>
          <cell r="H134">
            <v>1132231106146</v>
          </cell>
          <cell r="I134" t="str">
            <v>06-Nov-2023 09.19.00</v>
          </cell>
          <cell r="J134" t="str">
            <v>SELL</v>
          </cell>
          <cell r="K134">
            <v>350</v>
          </cell>
          <cell r="N134">
            <v>5.7</v>
          </cell>
          <cell r="R134" t="str">
            <v>SK09</v>
          </cell>
          <cell r="S134" t="str">
            <v>FUND</v>
          </cell>
        </row>
        <row r="135">
          <cell r="A135">
            <v>134</v>
          </cell>
          <cell r="B135" t="str">
            <v>F-0930 N</v>
          </cell>
          <cell r="C135">
            <v>60086</v>
          </cell>
          <cell r="D135" t="str">
            <v>NFO</v>
          </cell>
          <cell r="E135" t="str">
            <v>NIFTY 9TH NOV 19250 PE</v>
          </cell>
          <cell r="H135">
            <v>1112231106138</v>
          </cell>
          <cell r="I135" t="str">
            <v>06-Nov-2023 09.19.00</v>
          </cell>
          <cell r="J135" t="str">
            <v>BUY</v>
          </cell>
          <cell r="K135">
            <v>300</v>
          </cell>
          <cell r="N135">
            <v>38.4</v>
          </cell>
          <cell r="R135" t="str">
            <v>SK09</v>
          </cell>
          <cell r="S135" t="str">
            <v>FUND</v>
          </cell>
        </row>
        <row r="136">
          <cell r="A136">
            <v>135</v>
          </cell>
          <cell r="B136" t="str">
            <v>F-0930 N</v>
          </cell>
          <cell r="C136">
            <v>60071</v>
          </cell>
          <cell r="D136" t="str">
            <v>NFO</v>
          </cell>
          <cell r="E136" t="str">
            <v>NIFTY 9TH NOV 19350 CE</v>
          </cell>
          <cell r="H136">
            <v>1152231106143</v>
          </cell>
          <cell r="I136" t="str">
            <v>06-Nov-2023 09.19.00</v>
          </cell>
          <cell r="J136" t="str">
            <v>BUY</v>
          </cell>
          <cell r="K136">
            <v>50</v>
          </cell>
          <cell r="N136">
            <v>78</v>
          </cell>
          <cell r="R136" t="str">
            <v>TN01263</v>
          </cell>
          <cell r="S136" t="str">
            <v>PANKAJ</v>
          </cell>
        </row>
        <row r="137">
          <cell r="A137">
            <v>136</v>
          </cell>
          <cell r="B137" t="str">
            <v>F-0930 N</v>
          </cell>
          <cell r="C137">
            <v>60073</v>
          </cell>
          <cell r="D137" t="str">
            <v>NFO</v>
          </cell>
          <cell r="E137" t="str">
            <v>NIFTY 9TH NOV 19550 CE</v>
          </cell>
          <cell r="H137">
            <v>1142231106145</v>
          </cell>
          <cell r="I137" t="str">
            <v>06-Nov-2023 09.19.00</v>
          </cell>
          <cell r="J137" t="str">
            <v>SELL</v>
          </cell>
          <cell r="K137">
            <v>50</v>
          </cell>
          <cell r="N137">
            <v>14.2</v>
          </cell>
          <cell r="R137" t="str">
            <v>TN01263</v>
          </cell>
          <cell r="S137" t="str">
            <v>PANKAJ</v>
          </cell>
        </row>
        <row r="138">
          <cell r="A138">
            <v>137</v>
          </cell>
          <cell r="B138" t="str">
            <v>F-0930 N</v>
          </cell>
          <cell r="C138">
            <v>60074</v>
          </cell>
          <cell r="D138" t="str">
            <v>NFO</v>
          </cell>
          <cell r="E138" t="str">
            <v>NIFTY 9TH NOV 18950 PE</v>
          </cell>
          <cell r="H138">
            <v>1132231106145</v>
          </cell>
          <cell r="I138" t="str">
            <v>06-Nov-2023 09.19.00</v>
          </cell>
          <cell r="J138" t="str">
            <v>SELL</v>
          </cell>
          <cell r="K138">
            <v>50</v>
          </cell>
          <cell r="N138">
            <v>5.7</v>
          </cell>
          <cell r="R138" t="str">
            <v>TN01263</v>
          </cell>
          <cell r="S138" t="str">
            <v>PANKAJ</v>
          </cell>
        </row>
        <row r="139">
          <cell r="A139">
            <v>138</v>
          </cell>
          <cell r="B139" t="str">
            <v>F-0930 N</v>
          </cell>
          <cell r="C139">
            <v>60086</v>
          </cell>
          <cell r="D139" t="str">
            <v>NFO</v>
          </cell>
          <cell r="E139" t="str">
            <v>NIFTY 9TH NOV 19250 PE</v>
          </cell>
          <cell r="H139">
            <v>1122231106139</v>
          </cell>
          <cell r="I139" t="str">
            <v>06-Nov-2023 09.19.00</v>
          </cell>
          <cell r="J139" t="str">
            <v>BUY</v>
          </cell>
          <cell r="K139">
            <v>50</v>
          </cell>
          <cell r="N139">
            <v>38.4</v>
          </cell>
          <cell r="R139" t="str">
            <v>TN01263</v>
          </cell>
          <cell r="S139" t="str">
            <v>PANKAJ</v>
          </cell>
        </row>
        <row r="140">
          <cell r="A140">
            <v>139</v>
          </cell>
          <cell r="B140" t="str">
            <v>F-0930 N</v>
          </cell>
          <cell r="C140">
            <v>60071</v>
          </cell>
          <cell r="D140" t="str">
            <v>NFO</v>
          </cell>
          <cell r="E140" t="str">
            <v>NIFTY 9TH NOV 19350 CE</v>
          </cell>
          <cell r="H140">
            <v>1112231106139</v>
          </cell>
          <cell r="I140" t="str">
            <v>06-Nov-2023 09.19.00</v>
          </cell>
          <cell r="J140" t="str">
            <v>BUY</v>
          </cell>
          <cell r="K140">
            <v>50</v>
          </cell>
          <cell r="N140">
            <v>78</v>
          </cell>
          <cell r="R140" t="str">
            <v>TR049</v>
          </cell>
          <cell r="S140" t="str">
            <v>TR049</v>
          </cell>
        </row>
        <row r="141">
          <cell r="A141">
            <v>140</v>
          </cell>
          <cell r="B141" t="str">
            <v>F-0930 N</v>
          </cell>
          <cell r="C141">
            <v>60073</v>
          </cell>
          <cell r="D141" t="str">
            <v>NFO</v>
          </cell>
          <cell r="E141" t="str">
            <v>NIFTY 9TH NOV 19550 CE</v>
          </cell>
          <cell r="H141">
            <v>1122231106148</v>
          </cell>
          <cell r="I141" t="str">
            <v>06-Nov-2023 09.19.00</v>
          </cell>
          <cell r="J141" t="str">
            <v>SELL</v>
          </cell>
          <cell r="K141">
            <v>50</v>
          </cell>
          <cell r="N141">
            <v>14.05</v>
          </cell>
          <cell r="R141" t="str">
            <v>TR049</v>
          </cell>
          <cell r="S141" t="str">
            <v>TR049</v>
          </cell>
        </row>
        <row r="142">
          <cell r="A142">
            <v>141</v>
          </cell>
          <cell r="B142" t="str">
            <v>F-0930 N</v>
          </cell>
          <cell r="C142">
            <v>60074</v>
          </cell>
          <cell r="D142" t="str">
            <v>NFO</v>
          </cell>
          <cell r="E142" t="str">
            <v>NIFTY 9TH NOV 18950 PE</v>
          </cell>
          <cell r="H142">
            <v>1122231106144</v>
          </cell>
          <cell r="I142" t="str">
            <v>06-Nov-2023 09.19.00</v>
          </cell>
          <cell r="J142" t="str">
            <v>SELL</v>
          </cell>
          <cell r="K142">
            <v>50</v>
          </cell>
          <cell r="N142">
            <v>5.7</v>
          </cell>
          <cell r="R142" t="str">
            <v>TR049</v>
          </cell>
          <cell r="S142" t="str">
            <v>TR049</v>
          </cell>
        </row>
        <row r="143">
          <cell r="A143">
            <v>142</v>
          </cell>
          <cell r="B143" t="str">
            <v>F-0930 N</v>
          </cell>
          <cell r="C143">
            <v>60086</v>
          </cell>
          <cell r="D143" t="str">
            <v>NFO</v>
          </cell>
          <cell r="E143" t="str">
            <v>NIFTY 9TH NOV 19250 PE</v>
          </cell>
          <cell r="H143">
            <v>1132231106137</v>
          </cell>
          <cell r="I143" t="str">
            <v>06-Nov-2023 09.19.00</v>
          </cell>
          <cell r="J143" t="str">
            <v>BUY</v>
          </cell>
          <cell r="K143">
            <v>100</v>
          </cell>
          <cell r="N143">
            <v>38.549999999999997</v>
          </cell>
          <cell r="R143" t="str">
            <v>TR049</v>
          </cell>
          <cell r="S143" t="str">
            <v>TR049</v>
          </cell>
        </row>
        <row r="144">
          <cell r="A144">
            <v>143</v>
          </cell>
          <cell r="B144" t="str">
            <v>F-0930 N</v>
          </cell>
          <cell r="C144">
            <v>60071</v>
          </cell>
          <cell r="D144" t="str">
            <v>NFO</v>
          </cell>
          <cell r="E144" t="str">
            <v>NIFTY 9TH NOV 19350 CE</v>
          </cell>
          <cell r="H144">
            <v>1122231106140</v>
          </cell>
          <cell r="I144" t="str">
            <v>06-Nov-2023 09.19.00</v>
          </cell>
          <cell r="J144" t="str">
            <v>BUY</v>
          </cell>
          <cell r="K144">
            <v>100</v>
          </cell>
          <cell r="N144">
            <v>78</v>
          </cell>
          <cell r="R144" t="str">
            <v>TN01100</v>
          </cell>
          <cell r="S144" t="str">
            <v>MOHANBANSAL</v>
          </cell>
        </row>
        <row r="145">
          <cell r="A145">
            <v>144</v>
          </cell>
          <cell r="B145" t="str">
            <v>F-0930 N</v>
          </cell>
          <cell r="C145">
            <v>60073</v>
          </cell>
          <cell r="D145" t="str">
            <v>NFO</v>
          </cell>
          <cell r="E145" t="str">
            <v>NIFTY 9TH NOV 19550 CE</v>
          </cell>
          <cell r="H145">
            <v>1112231106147</v>
          </cell>
          <cell r="I145" t="str">
            <v>06-Nov-2023 09.19.00</v>
          </cell>
          <cell r="J145" t="str">
            <v>SELL</v>
          </cell>
          <cell r="K145">
            <v>100</v>
          </cell>
          <cell r="N145">
            <v>14.1</v>
          </cell>
          <cell r="R145" t="str">
            <v>TN01100</v>
          </cell>
          <cell r="S145" t="str">
            <v>MOHANBANSAL</v>
          </cell>
        </row>
        <row r="146">
          <cell r="A146">
            <v>145</v>
          </cell>
          <cell r="B146" t="str">
            <v>F-0930 N</v>
          </cell>
          <cell r="C146">
            <v>60074</v>
          </cell>
          <cell r="D146" t="str">
            <v>NFO</v>
          </cell>
          <cell r="E146" t="str">
            <v>NIFTY 9TH NOV 18950 PE</v>
          </cell>
          <cell r="H146">
            <v>1132231106148</v>
          </cell>
          <cell r="I146" t="str">
            <v>06-Nov-2023 09.19.00</v>
          </cell>
          <cell r="J146" t="str">
            <v>SELL</v>
          </cell>
          <cell r="K146">
            <v>100</v>
          </cell>
          <cell r="N146">
            <v>5.7</v>
          </cell>
          <cell r="R146" t="str">
            <v>TN01100</v>
          </cell>
          <cell r="S146" t="str">
            <v>MOHANBANSAL</v>
          </cell>
        </row>
        <row r="147">
          <cell r="A147">
            <v>146</v>
          </cell>
          <cell r="B147" t="str">
            <v>F-0930 N</v>
          </cell>
          <cell r="C147">
            <v>60086</v>
          </cell>
          <cell r="D147" t="str">
            <v>NFO</v>
          </cell>
          <cell r="E147" t="str">
            <v>NIFTY 9TH NOV 19250 PE</v>
          </cell>
          <cell r="H147">
            <v>1122231106137</v>
          </cell>
          <cell r="I147" t="str">
            <v>06-Nov-2023 09.19.00</v>
          </cell>
          <cell r="J147" t="str">
            <v>BUY</v>
          </cell>
          <cell r="K147">
            <v>100</v>
          </cell>
          <cell r="N147">
            <v>38.450000000000003</v>
          </cell>
          <cell r="R147" t="str">
            <v>TN01100</v>
          </cell>
          <cell r="S147" t="str">
            <v>MOHANBANSAL</v>
          </cell>
        </row>
        <row r="148">
          <cell r="A148">
            <v>147</v>
          </cell>
          <cell r="B148" t="str">
            <v>F-0930 N</v>
          </cell>
          <cell r="C148">
            <v>60071</v>
          </cell>
          <cell r="D148" t="str">
            <v>NFO</v>
          </cell>
          <cell r="E148" t="str">
            <v>NIFTY 9TH NOV 19350 CE</v>
          </cell>
          <cell r="H148">
            <v>1142231106139</v>
          </cell>
          <cell r="I148" t="str">
            <v>06-Nov-2023 09.19.00</v>
          </cell>
          <cell r="J148" t="str">
            <v>BUY</v>
          </cell>
          <cell r="K148">
            <v>50</v>
          </cell>
          <cell r="N148">
            <v>78</v>
          </cell>
          <cell r="R148" t="str">
            <v>TN01443</v>
          </cell>
          <cell r="S148" t="str">
            <v>PRITHIVIJASHWANTH</v>
          </cell>
        </row>
        <row r="149">
          <cell r="A149">
            <v>148</v>
          </cell>
          <cell r="B149" t="str">
            <v>F-0930 N</v>
          </cell>
          <cell r="C149">
            <v>60073</v>
          </cell>
          <cell r="D149" t="str">
            <v>NFO</v>
          </cell>
          <cell r="E149" t="str">
            <v>NIFTY 9TH NOV 19550 CE</v>
          </cell>
          <cell r="H149">
            <v>1132231106144</v>
          </cell>
          <cell r="I149" t="str">
            <v>06-Nov-2023 09.19.00</v>
          </cell>
          <cell r="J149" t="str">
            <v>SELL</v>
          </cell>
          <cell r="K149">
            <v>50</v>
          </cell>
          <cell r="N149">
            <v>14.2</v>
          </cell>
          <cell r="R149" t="str">
            <v>TN01443</v>
          </cell>
          <cell r="S149" t="str">
            <v>PRITHIVIJASHWANTH</v>
          </cell>
        </row>
        <row r="150">
          <cell r="A150">
            <v>149</v>
          </cell>
          <cell r="B150" t="str">
            <v>F-0930 N</v>
          </cell>
          <cell r="C150">
            <v>60074</v>
          </cell>
          <cell r="D150" t="str">
            <v>NFO</v>
          </cell>
          <cell r="E150" t="str">
            <v>NIFTY 9TH NOV 18950 PE</v>
          </cell>
          <cell r="H150">
            <v>1152231106150</v>
          </cell>
          <cell r="I150" t="str">
            <v>06-Nov-2023 09.19.00</v>
          </cell>
          <cell r="J150" t="str">
            <v>SELL</v>
          </cell>
          <cell r="K150">
            <v>50</v>
          </cell>
          <cell r="N150">
            <v>5.7</v>
          </cell>
          <cell r="R150" t="str">
            <v>TN01443</v>
          </cell>
          <cell r="S150" t="str">
            <v>PRITHIVIJASHWANTH</v>
          </cell>
        </row>
        <row r="151">
          <cell r="A151">
            <v>150</v>
          </cell>
          <cell r="B151" t="str">
            <v>F-0930 N</v>
          </cell>
          <cell r="C151">
            <v>60086</v>
          </cell>
          <cell r="D151" t="str">
            <v>NFO</v>
          </cell>
          <cell r="E151" t="str">
            <v>NIFTY 9TH NOV 19250 PE</v>
          </cell>
          <cell r="H151">
            <v>1112231106140</v>
          </cell>
          <cell r="I151" t="str">
            <v>06-Nov-2023 09.19.00</v>
          </cell>
          <cell r="J151" t="str">
            <v>BUY</v>
          </cell>
          <cell r="K151">
            <v>50</v>
          </cell>
          <cell r="N151">
            <v>38.4</v>
          </cell>
          <cell r="R151" t="str">
            <v>TN01443</v>
          </cell>
          <cell r="S151" t="str">
            <v>PRITHIVIJASHWANTH</v>
          </cell>
        </row>
        <row r="152">
          <cell r="A152">
            <v>151</v>
          </cell>
          <cell r="B152" t="str">
            <v>F-0930 N</v>
          </cell>
          <cell r="C152">
            <v>60071</v>
          </cell>
          <cell r="D152" t="str">
            <v>NFO</v>
          </cell>
          <cell r="E152" t="str">
            <v>NIFTY 9TH NOV 19350 CE</v>
          </cell>
          <cell r="H152">
            <v>1142231106137</v>
          </cell>
          <cell r="I152" t="str">
            <v>06-Nov-2023 09.19.00</v>
          </cell>
          <cell r="J152" t="str">
            <v>BUY</v>
          </cell>
          <cell r="K152">
            <v>50</v>
          </cell>
          <cell r="N152">
            <v>77.900000000000006</v>
          </cell>
          <cell r="R152" t="str">
            <v>TN01477</v>
          </cell>
          <cell r="S152" t="str">
            <v>PRITHVIUMA</v>
          </cell>
        </row>
        <row r="153">
          <cell r="A153">
            <v>152</v>
          </cell>
          <cell r="B153" t="str">
            <v>F-0930 N</v>
          </cell>
          <cell r="C153">
            <v>60073</v>
          </cell>
          <cell r="D153" t="str">
            <v>NFO</v>
          </cell>
          <cell r="E153" t="str">
            <v>NIFTY 9TH NOV 19550 CE</v>
          </cell>
          <cell r="H153">
            <v>1122231106146</v>
          </cell>
          <cell r="I153" t="str">
            <v>06-Nov-2023 09.19.00</v>
          </cell>
          <cell r="J153" t="str">
            <v>SELL</v>
          </cell>
          <cell r="K153">
            <v>50</v>
          </cell>
          <cell r="N153">
            <v>14.2</v>
          </cell>
          <cell r="R153" t="str">
            <v>TN01477</v>
          </cell>
          <cell r="S153" t="str">
            <v>PRITHVIUMA</v>
          </cell>
        </row>
        <row r="154">
          <cell r="A154">
            <v>153</v>
          </cell>
          <cell r="B154" t="str">
            <v>F-0930 N</v>
          </cell>
          <cell r="C154">
            <v>60074</v>
          </cell>
          <cell r="D154" t="str">
            <v>NFO</v>
          </cell>
          <cell r="E154" t="str">
            <v>NIFTY 9TH NOV 18950 PE</v>
          </cell>
          <cell r="H154">
            <v>1142231106146</v>
          </cell>
          <cell r="I154" t="str">
            <v>06-Nov-2023 09.19.00</v>
          </cell>
          <cell r="J154" t="str">
            <v>SELL</v>
          </cell>
          <cell r="K154">
            <v>50</v>
          </cell>
          <cell r="N154">
            <v>5.7</v>
          </cell>
          <cell r="R154" t="str">
            <v>TN01477</v>
          </cell>
          <cell r="S154" t="str">
            <v>PRITHVIUMA</v>
          </cell>
        </row>
        <row r="155">
          <cell r="A155">
            <v>154</v>
          </cell>
          <cell r="B155" t="str">
            <v>F-0930 N</v>
          </cell>
          <cell r="C155">
            <v>60086</v>
          </cell>
          <cell r="D155" t="str">
            <v>NFO</v>
          </cell>
          <cell r="E155" t="str">
            <v>NIFTY 9TH NOV 19250 PE</v>
          </cell>
          <cell r="H155">
            <v>1152231106146</v>
          </cell>
          <cell r="I155" t="str">
            <v>06-Nov-2023 09.19.00</v>
          </cell>
          <cell r="J155" t="str">
            <v>BUY</v>
          </cell>
          <cell r="K155">
            <v>50</v>
          </cell>
          <cell r="N155">
            <v>38.25</v>
          </cell>
          <cell r="R155" t="str">
            <v>TN01477</v>
          </cell>
          <cell r="S155" t="str">
            <v>PRITHVIUMA</v>
          </cell>
        </row>
        <row r="156">
          <cell r="A156">
            <v>155</v>
          </cell>
          <cell r="B156" t="str">
            <v>F-0930 N</v>
          </cell>
          <cell r="C156">
            <v>60071</v>
          </cell>
          <cell r="D156" t="str">
            <v>NFO</v>
          </cell>
          <cell r="E156" t="str">
            <v>NIFTY 9TH NOV 19350 CE</v>
          </cell>
          <cell r="H156">
            <v>1122231106138</v>
          </cell>
          <cell r="I156" t="str">
            <v>06-Nov-2023 09.19.00</v>
          </cell>
          <cell r="J156" t="str">
            <v>BUY</v>
          </cell>
          <cell r="K156">
            <v>50</v>
          </cell>
          <cell r="N156">
            <v>78</v>
          </cell>
          <cell r="R156" t="str">
            <v>TN01467</v>
          </cell>
          <cell r="S156" t="str">
            <v>RUZAN</v>
          </cell>
        </row>
        <row r="157">
          <cell r="A157">
            <v>156</v>
          </cell>
          <cell r="B157" t="str">
            <v>F-0930 N</v>
          </cell>
          <cell r="C157">
            <v>60073</v>
          </cell>
          <cell r="D157" t="str">
            <v>NFO</v>
          </cell>
          <cell r="E157" t="str">
            <v>NIFTY 9TH NOV 19550 CE</v>
          </cell>
          <cell r="H157">
            <v>1152231106151</v>
          </cell>
          <cell r="I157" t="str">
            <v>06-Nov-2023 09.19.00</v>
          </cell>
          <cell r="J157" t="str">
            <v>SELL</v>
          </cell>
          <cell r="K157">
            <v>50</v>
          </cell>
          <cell r="N157">
            <v>14.1</v>
          </cell>
          <cell r="R157" t="str">
            <v>TN01467</v>
          </cell>
          <cell r="S157" t="str">
            <v>RUZAN</v>
          </cell>
        </row>
        <row r="158">
          <cell r="A158">
            <v>157</v>
          </cell>
          <cell r="B158" t="str">
            <v>F-0930 N</v>
          </cell>
          <cell r="C158">
            <v>60074</v>
          </cell>
          <cell r="D158" t="str">
            <v>NFO</v>
          </cell>
          <cell r="E158" t="str">
            <v>NIFTY 9TH NOV 18950 PE</v>
          </cell>
          <cell r="H158">
            <v>1112231106144</v>
          </cell>
          <cell r="I158" t="str">
            <v>06-Nov-2023 09.19.00</v>
          </cell>
          <cell r="J158" t="str">
            <v>SELL</v>
          </cell>
          <cell r="K158">
            <v>50</v>
          </cell>
          <cell r="N158">
            <v>5.7</v>
          </cell>
          <cell r="R158" t="str">
            <v>TN01467</v>
          </cell>
          <cell r="S158" t="str">
            <v>RUZAN</v>
          </cell>
        </row>
        <row r="159">
          <cell r="A159">
            <v>158</v>
          </cell>
          <cell r="B159" t="str">
            <v>F-0930 N</v>
          </cell>
          <cell r="C159">
            <v>60086</v>
          </cell>
          <cell r="D159" t="str">
            <v>NFO</v>
          </cell>
          <cell r="E159" t="str">
            <v>NIFTY 9TH NOV 19250 PE</v>
          </cell>
          <cell r="H159">
            <v>1112231106136</v>
          </cell>
          <cell r="I159" t="str">
            <v>06-Nov-2023 09.19.00</v>
          </cell>
          <cell r="J159" t="str">
            <v>BUY</v>
          </cell>
          <cell r="K159">
            <v>100</v>
          </cell>
          <cell r="N159">
            <v>38.700000000000003</v>
          </cell>
          <cell r="R159" t="str">
            <v>TN01467</v>
          </cell>
          <cell r="S159" t="str">
            <v>RUZAN</v>
          </cell>
        </row>
        <row r="160">
          <cell r="A160">
            <v>159</v>
          </cell>
          <cell r="B160" t="str">
            <v>F-0930 N</v>
          </cell>
          <cell r="C160">
            <v>60071</v>
          </cell>
          <cell r="D160" t="str">
            <v>NFO</v>
          </cell>
          <cell r="E160" t="str">
            <v>NIFTY 9TH NOV 19350 CE</v>
          </cell>
          <cell r="H160">
            <v>1132231106140</v>
          </cell>
          <cell r="I160" t="str">
            <v>06-Nov-2023 09.19.00</v>
          </cell>
          <cell r="J160" t="str">
            <v>BUY</v>
          </cell>
          <cell r="K160">
            <v>50</v>
          </cell>
          <cell r="N160">
            <v>78</v>
          </cell>
          <cell r="R160" t="str">
            <v>BA4704</v>
          </cell>
          <cell r="S160" t="str">
            <v>JAYENDRASINHGOHIL</v>
          </cell>
        </row>
        <row r="161">
          <cell r="A161">
            <v>160</v>
          </cell>
          <cell r="B161" t="str">
            <v>F-0930 N</v>
          </cell>
          <cell r="C161">
            <v>60073</v>
          </cell>
          <cell r="D161" t="str">
            <v>NFO</v>
          </cell>
          <cell r="E161" t="str">
            <v>NIFTY 9TH NOV 19550 CE</v>
          </cell>
          <cell r="H161">
            <v>1152231106152</v>
          </cell>
          <cell r="I161" t="str">
            <v>06-Nov-2023 09.19.00</v>
          </cell>
          <cell r="J161" t="str">
            <v>SELL</v>
          </cell>
          <cell r="K161">
            <v>50</v>
          </cell>
          <cell r="N161">
            <v>14</v>
          </cell>
          <cell r="R161" t="str">
            <v>BA4704</v>
          </cell>
          <cell r="S161" t="str">
            <v>JAYENDRASINHGOHIL</v>
          </cell>
        </row>
        <row r="162">
          <cell r="A162">
            <v>161</v>
          </cell>
          <cell r="B162" t="str">
            <v>F-0930 N</v>
          </cell>
          <cell r="C162">
            <v>60074</v>
          </cell>
          <cell r="D162" t="str">
            <v>NFO</v>
          </cell>
          <cell r="E162" t="str">
            <v>NIFTY 9TH NOV 18950 PE</v>
          </cell>
          <cell r="H162">
            <v>1112231106148</v>
          </cell>
          <cell r="I162" t="str">
            <v>06-Nov-2023 09.19.00</v>
          </cell>
          <cell r="J162" t="str">
            <v>SELL</v>
          </cell>
          <cell r="K162">
            <v>50</v>
          </cell>
          <cell r="N162">
            <v>5.7</v>
          </cell>
          <cell r="R162" t="str">
            <v>BA4704</v>
          </cell>
          <cell r="S162" t="str">
            <v>JAYENDRASINHGOHIL</v>
          </cell>
        </row>
        <row r="163">
          <cell r="A163">
            <v>162</v>
          </cell>
          <cell r="B163" t="str">
            <v>F-0930 N</v>
          </cell>
          <cell r="C163">
            <v>60086</v>
          </cell>
          <cell r="D163" t="str">
            <v>NFO</v>
          </cell>
          <cell r="E163" t="str">
            <v>NIFTY 9TH NOV 19250 PE</v>
          </cell>
          <cell r="H163">
            <v>1112231106141</v>
          </cell>
          <cell r="I163" t="str">
            <v>06-Nov-2023 09.19.00</v>
          </cell>
          <cell r="J163" t="str">
            <v>BUY</v>
          </cell>
          <cell r="K163">
            <v>50</v>
          </cell>
          <cell r="N163">
            <v>38.4</v>
          </cell>
          <cell r="R163" t="str">
            <v>BA4704</v>
          </cell>
          <cell r="S163" t="str">
            <v>JAYENDRASINHGOHIL</v>
          </cell>
        </row>
        <row r="164">
          <cell r="A164">
            <v>163</v>
          </cell>
          <cell r="B164" t="str">
            <v>F-0930 N</v>
          </cell>
          <cell r="C164">
            <v>60071</v>
          </cell>
          <cell r="D164" t="str">
            <v>NFO</v>
          </cell>
          <cell r="E164" t="str">
            <v>NIFTY 9TH NOV 19350 CE</v>
          </cell>
          <cell r="H164">
            <v>1142231106138</v>
          </cell>
          <cell r="I164" t="str">
            <v>06-Nov-2023 09.19.00</v>
          </cell>
          <cell r="J164" t="str">
            <v>BUY</v>
          </cell>
          <cell r="K164">
            <v>50</v>
          </cell>
          <cell r="N164">
            <v>78</v>
          </cell>
          <cell r="R164" t="str">
            <v>BA4703</v>
          </cell>
          <cell r="S164" t="str">
            <v>JAYENDRASINHHUF</v>
          </cell>
        </row>
        <row r="165">
          <cell r="A165">
            <v>164</v>
          </cell>
          <cell r="B165" t="str">
            <v>F-0930 N</v>
          </cell>
          <cell r="C165">
            <v>60073</v>
          </cell>
          <cell r="D165" t="str">
            <v>NFO</v>
          </cell>
          <cell r="E165" t="str">
            <v>NIFTY 9TH NOV 19550 CE</v>
          </cell>
          <cell r="H165">
            <v>1122231106147</v>
          </cell>
          <cell r="I165" t="str">
            <v>06-Nov-2023 09.19.00</v>
          </cell>
          <cell r="J165" t="str">
            <v>SELL</v>
          </cell>
          <cell r="K165">
            <v>50</v>
          </cell>
          <cell r="N165">
            <v>14.15</v>
          </cell>
          <cell r="R165" t="str">
            <v>BA4703</v>
          </cell>
          <cell r="S165" t="str">
            <v>JAYENDRASINHHUF</v>
          </cell>
        </row>
        <row r="166">
          <cell r="A166">
            <v>165</v>
          </cell>
          <cell r="B166" t="str">
            <v>F-0930 N</v>
          </cell>
          <cell r="C166">
            <v>60074</v>
          </cell>
          <cell r="D166" t="str">
            <v>NFO</v>
          </cell>
          <cell r="E166" t="str">
            <v>NIFTY 9TH NOV 18950 PE</v>
          </cell>
          <cell r="H166">
            <v>1152231106147</v>
          </cell>
          <cell r="I166" t="str">
            <v>06-Nov-2023 09.19.00</v>
          </cell>
          <cell r="J166" t="str">
            <v>SELL</v>
          </cell>
          <cell r="K166">
            <v>50</v>
          </cell>
          <cell r="N166">
            <v>5.7</v>
          </cell>
          <cell r="R166" t="str">
            <v>BA4703</v>
          </cell>
          <cell r="S166" t="str">
            <v>JAYENDRASINHHUF</v>
          </cell>
        </row>
        <row r="167">
          <cell r="A167">
            <v>166</v>
          </cell>
          <cell r="B167" t="str">
            <v>F-0930 N</v>
          </cell>
          <cell r="C167">
            <v>60086</v>
          </cell>
          <cell r="D167" t="str">
            <v>NFO</v>
          </cell>
          <cell r="E167" t="str">
            <v>NIFTY 9TH NOV 19250 PE</v>
          </cell>
          <cell r="H167">
            <v>1152231106142</v>
          </cell>
          <cell r="I167" t="str">
            <v>06-Nov-2023 09.19.00</v>
          </cell>
          <cell r="J167" t="str">
            <v>BUY</v>
          </cell>
          <cell r="K167">
            <v>50</v>
          </cell>
          <cell r="N167">
            <v>38.4</v>
          </cell>
          <cell r="R167" t="str">
            <v>BA4703</v>
          </cell>
          <cell r="S167" t="str">
            <v>JAYENDRASINHHUF</v>
          </cell>
        </row>
        <row r="168">
          <cell r="A168">
            <v>167</v>
          </cell>
          <cell r="B168" t="str">
            <v>F-0930 N</v>
          </cell>
          <cell r="C168">
            <v>60071</v>
          </cell>
          <cell r="D168" t="str">
            <v>NFO</v>
          </cell>
          <cell r="E168" t="str">
            <v>NIFTY 9TH NOV 19350 CE</v>
          </cell>
          <cell r="H168">
            <v>1200500968</v>
          </cell>
          <cell r="I168" t="str">
            <v>06-Nov-2023 09.19.00</v>
          </cell>
          <cell r="J168" t="str">
            <v>BUY</v>
          </cell>
          <cell r="K168">
            <v>50</v>
          </cell>
          <cell r="N168">
            <v>77.5</v>
          </cell>
          <cell r="R168" t="str">
            <v>MHN21</v>
          </cell>
          <cell r="S168" t="str">
            <v>NIMESH</v>
          </cell>
        </row>
        <row r="169">
          <cell r="A169">
            <v>168</v>
          </cell>
          <cell r="B169" t="str">
            <v>F-0930 N</v>
          </cell>
          <cell r="C169">
            <v>60073</v>
          </cell>
          <cell r="D169" t="str">
            <v>NFO</v>
          </cell>
          <cell r="E169" t="str">
            <v>NIFTY 9TH NOV 19550 CE</v>
          </cell>
          <cell r="H169">
            <v>1200500971</v>
          </cell>
          <cell r="I169" t="str">
            <v>06-Nov-2023 09.19.00</v>
          </cell>
          <cell r="J169" t="str">
            <v>SELL</v>
          </cell>
          <cell r="K169">
            <v>50</v>
          </cell>
          <cell r="N169">
            <v>14.2</v>
          </cell>
          <cell r="R169" t="str">
            <v>MHN21</v>
          </cell>
          <cell r="S169" t="str">
            <v>NIMESH</v>
          </cell>
        </row>
        <row r="170">
          <cell r="A170">
            <v>169</v>
          </cell>
          <cell r="B170" t="str">
            <v>F-0930 N</v>
          </cell>
          <cell r="C170">
            <v>60074</v>
          </cell>
          <cell r="D170" t="str">
            <v>NFO</v>
          </cell>
          <cell r="E170" t="str">
            <v>NIFTY 9TH NOV 18950 PE</v>
          </cell>
          <cell r="H170">
            <v>1200500972</v>
          </cell>
          <cell r="I170" t="str">
            <v>06-Nov-2023 09.19.00</v>
          </cell>
          <cell r="J170" t="str">
            <v>SELL</v>
          </cell>
          <cell r="K170">
            <v>50</v>
          </cell>
          <cell r="N170">
            <v>5.7</v>
          </cell>
          <cell r="R170" t="str">
            <v>MHN21</v>
          </cell>
          <cell r="S170" t="str">
            <v>NIMESH</v>
          </cell>
        </row>
        <row r="171">
          <cell r="A171">
            <v>170</v>
          </cell>
          <cell r="B171" t="str">
            <v>F-0930 N</v>
          </cell>
          <cell r="C171">
            <v>60086</v>
          </cell>
          <cell r="D171" t="str">
            <v>NFO</v>
          </cell>
          <cell r="E171" t="str">
            <v>NIFTY 9TH NOV 19250 PE</v>
          </cell>
          <cell r="H171">
            <v>1200500967</v>
          </cell>
          <cell r="I171" t="str">
            <v>06-Nov-2023 09.19.00</v>
          </cell>
          <cell r="J171" t="str">
            <v>BUY</v>
          </cell>
          <cell r="K171">
            <v>50</v>
          </cell>
          <cell r="N171">
            <v>38.700000000000003</v>
          </cell>
          <cell r="R171" t="str">
            <v>MHN21</v>
          </cell>
          <cell r="S171" t="str">
            <v>NIMESH</v>
          </cell>
        </row>
        <row r="172">
          <cell r="A172">
            <v>171</v>
          </cell>
          <cell r="B172" t="str">
            <v>F-0930 N</v>
          </cell>
          <cell r="C172">
            <v>60071</v>
          </cell>
          <cell r="D172" t="str">
            <v>NFO</v>
          </cell>
          <cell r="E172" t="str">
            <v>NIFTY 9TH NOV 19350 CE</v>
          </cell>
          <cell r="H172">
            <v>1122231106136</v>
          </cell>
          <cell r="I172" t="str">
            <v>06-Nov-2023 09.19.00</v>
          </cell>
          <cell r="J172" t="str">
            <v>BUY</v>
          </cell>
          <cell r="K172">
            <v>50</v>
          </cell>
          <cell r="N172">
            <v>77.5</v>
          </cell>
          <cell r="R172" t="str">
            <v>BA90</v>
          </cell>
          <cell r="S172" t="str">
            <v>BA90</v>
          </cell>
        </row>
        <row r="173">
          <cell r="A173">
            <v>172</v>
          </cell>
          <cell r="B173" t="str">
            <v>F-0930 N</v>
          </cell>
          <cell r="C173">
            <v>60073</v>
          </cell>
          <cell r="D173" t="str">
            <v>NFO</v>
          </cell>
          <cell r="E173" t="str">
            <v>NIFTY 9TH NOV 19550 CE</v>
          </cell>
          <cell r="H173">
            <v>1142231106148</v>
          </cell>
          <cell r="I173" t="str">
            <v>06-Nov-2023 09.19.00</v>
          </cell>
          <cell r="J173" t="str">
            <v>SELL</v>
          </cell>
          <cell r="K173">
            <v>50</v>
          </cell>
          <cell r="N173">
            <v>14</v>
          </cell>
          <cell r="R173" t="str">
            <v>BA90</v>
          </cell>
          <cell r="S173" t="str">
            <v>BA90</v>
          </cell>
        </row>
        <row r="174">
          <cell r="A174">
            <v>173</v>
          </cell>
          <cell r="B174" t="str">
            <v>F-0930 N</v>
          </cell>
          <cell r="C174">
            <v>60074</v>
          </cell>
          <cell r="D174" t="str">
            <v>NFO</v>
          </cell>
          <cell r="E174" t="str">
            <v>NIFTY 9TH NOV 18950 PE</v>
          </cell>
          <cell r="H174">
            <v>1122231106145</v>
          </cell>
          <cell r="I174" t="str">
            <v>06-Nov-2023 09.19.00</v>
          </cell>
          <cell r="J174" t="str">
            <v>SELL</v>
          </cell>
          <cell r="K174">
            <v>50</v>
          </cell>
          <cell r="N174">
            <v>5.7</v>
          </cell>
          <cell r="R174" t="str">
            <v>BA90</v>
          </cell>
          <cell r="S174" t="str">
            <v>BA90</v>
          </cell>
        </row>
        <row r="175">
          <cell r="A175">
            <v>174</v>
          </cell>
          <cell r="B175" t="str">
            <v>F-0930 N</v>
          </cell>
          <cell r="C175">
            <v>60086</v>
          </cell>
          <cell r="D175" t="str">
            <v>NFO</v>
          </cell>
          <cell r="E175" t="str">
            <v>NIFTY 9TH NOV 19250 PE</v>
          </cell>
          <cell r="H175">
            <v>1152231106144</v>
          </cell>
          <cell r="I175" t="str">
            <v>06-Nov-2023 09.19.00</v>
          </cell>
          <cell r="J175" t="str">
            <v>BUY</v>
          </cell>
          <cell r="K175">
            <v>50</v>
          </cell>
          <cell r="N175">
            <v>38.4</v>
          </cell>
          <cell r="R175" t="str">
            <v>BA90</v>
          </cell>
          <cell r="S175" t="str">
            <v>BA90</v>
          </cell>
        </row>
        <row r="176">
          <cell r="A176">
            <v>175</v>
          </cell>
          <cell r="B176" t="str">
            <v>F-0930 N</v>
          </cell>
          <cell r="C176">
            <v>60071</v>
          </cell>
          <cell r="D176" t="str">
            <v>NFO</v>
          </cell>
          <cell r="E176" t="str">
            <v>NIFTY 9TH NOV 19350 CE</v>
          </cell>
          <cell r="H176">
            <v>1132231106139</v>
          </cell>
          <cell r="I176" t="str">
            <v>06-Nov-2023 09.19.00</v>
          </cell>
          <cell r="J176" t="str">
            <v>BUY</v>
          </cell>
          <cell r="K176">
            <v>50</v>
          </cell>
          <cell r="N176">
            <v>78</v>
          </cell>
          <cell r="R176" t="str">
            <v>BA4701</v>
          </cell>
          <cell r="S176" t="str">
            <v>ARCHANABAGOHIL</v>
          </cell>
        </row>
        <row r="177">
          <cell r="A177">
            <v>176</v>
          </cell>
          <cell r="B177" t="str">
            <v>F-0930 N</v>
          </cell>
          <cell r="C177">
            <v>60073</v>
          </cell>
          <cell r="D177" t="str">
            <v>NFO</v>
          </cell>
          <cell r="E177" t="str">
            <v>NIFTY 9TH NOV 19550 CE</v>
          </cell>
          <cell r="H177">
            <v>1142231106144</v>
          </cell>
          <cell r="I177" t="str">
            <v>06-Nov-2023 09.19.00</v>
          </cell>
          <cell r="J177" t="str">
            <v>SELL</v>
          </cell>
          <cell r="K177">
            <v>50</v>
          </cell>
          <cell r="N177">
            <v>14.25</v>
          </cell>
          <cell r="R177" t="str">
            <v>BA4701</v>
          </cell>
          <cell r="S177" t="str">
            <v>ARCHANABAGOHIL</v>
          </cell>
        </row>
        <row r="178">
          <cell r="A178">
            <v>177</v>
          </cell>
          <cell r="B178" t="str">
            <v>F-0930 N</v>
          </cell>
          <cell r="C178">
            <v>60074</v>
          </cell>
          <cell r="D178" t="str">
            <v>NFO</v>
          </cell>
          <cell r="E178" t="str">
            <v>NIFTY 9TH NOV 18950 PE</v>
          </cell>
          <cell r="H178">
            <v>1152231106149</v>
          </cell>
          <cell r="I178" t="str">
            <v>06-Nov-2023 09.19.00</v>
          </cell>
          <cell r="J178" t="str">
            <v>SELL</v>
          </cell>
          <cell r="K178">
            <v>50</v>
          </cell>
          <cell r="N178">
            <v>5.7</v>
          </cell>
          <cell r="R178" t="str">
            <v>BA4701</v>
          </cell>
          <cell r="S178" t="str">
            <v>ARCHANABAGOHIL</v>
          </cell>
        </row>
        <row r="179">
          <cell r="A179">
            <v>178</v>
          </cell>
          <cell r="B179" t="str">
            <v>F-0930 N</v>
          </cell>
          <cell r="C179">
            <v>60086</v>
          </cell>
          <cell r="D179" t="str">
            <v>NFO</v>
          </cell>
          <cell r="E179" t="str">
            <v>NIFTY 9TH NOV 19250 PE</v>
          </cell>
          <cell r="H179">
            <v>1142231106140</v>
          </cell>
          <cell r="I179" t="str">
            <v>06-Nov-2023 09.19.00</v>
          </cell>
          <cell r="J179" t="str">
            <v>BUY</v>
          </cell>
          <cell r="K179">
            <v>50</v>
          </cell>
          <cell r="N179">
            <v>38.4</v>
          </cell>
          <cell r="R179" t="str">
            <v>BA4701</v>
          </cell>
          <cell r="S179" t="str">
            <v>ARCHANABAGOHIL</v>
          </cell>
        </row>
        <row r="180">
          <cell r="A180">
            <v>179</v>
          </cell>
          <cell r="B180" t="str">
            <v>M-920-FN-EXP-2X</v>
          </cell>
          <cell r="C180">
            <v>60091</v>
          </cell>
          <cell r="D180" t="str">
            <v>NFO</v>
          </cell>
          <cell r="E180" t="str">
            <v>FINNIFTY 7TH NOV 19450 CE</v>
          </cell>
          <cell r="H180">
            <v>1152231106174</v>
          </cell>
          <cell r="I180" t="str">
            <v>06-Nov-2023 09.19.59</v>
          </cell>
          <cell r="J180" t="str">
            <v>SELL</v>
          </cell>
          <cell r="K180">
            <v>80</v>
          </cell>
          <cell r="N180">
            <v>75</v>
          </cell>
          <cell r="R180" t="str">
            <v>TN01001</v>
          </cell>
          <cell r="S180" t="str">
            <v>RAJABANSAL</v>
          </cell>
        </row>
        <row r="181">
          <cell r="A181">
            <v>180</v>
          </cell>
          <cell r="B181" t="str">
            <v>M-920-FN-EXP-2X</v>
          </cell>
          <cell r="C181">
            <v>60091</v>
          </cell>
          <cell r="D181" t="str">
            <v>NFO</v>
          </cell>
          <cell r="E181" t="str">
            <v>FINNIFTY 7TH NOV 19450 CE</v>
          </cell>
          <cell r="H181">
            <v>1142231106166</v>
          </cell>
          <cell r="I181" t="str">
            <v>06-Nov-2023 09.19.59</v>
          </cell>
          <cell r="J181" t="str">
            <v>SELL</v>
          </cell>
          <cell r="K181">
            <v>80</v>
          </cell>
          <cell r="N181">
            <v>74.099999999999994</v>
          </cell>
          <cell r="R181" t="str">
            <v>SK09</v>
          </cell>
          <cell r="S181" t="str">
            <v>FUND</v>
          </cell>
        </row>
        <row r="182">
          <cell r="A182">
            <v>181</v>
          </cell>
          <cell r="B182" t="str">
            <v>M-920-FN-EXP-2X</v>
          </cell>
          <cell r="C182">
            <v>60098</v>
          </cell>
          <cell r="D182" t="str">
            <v>NFO</v>
          </cell>
          <cell r="E182" t="str">
            <v>FINNIFTY 7TH NOV 19450 PE</v>
          </cell>
          <cell r="H182">
            <v>1112231106158</v>
          </cell>
          <cell r="I182" t="str">
            <v>06-Nov-2023 09.19.59</v>
          </cell>
          <cell r="J182" t="str">
            <v>SELL</v>
          </cell>
          <cell r="K182">
            <v>80</v>
          </cell>
          <cell r="N182">
            <v>50.3</v>
          </cell>
          <cell r="R182" t="str">
            <v>TN01001</v>
          </cell>
          <cell r="S182" t="str">
            <v>RAJABANSAL</v>
          </cell>
        </row>
        <row r="183">
          <cell r="A183">
            <v>182</v>
          </cell>
          <cell r="B183" t="str">
            <v>M-920 CH-NF-1X</v>
          </cell>
          <cell r="C183">
            <v>60092</v>
          </cell>
          <cell r="D183" t="str">
            <v>NFO</v>
          </cell>
          <cell r="E183" t="str">
            <v>NIFTY 9TH NOV 19350 CE</v>
          </cell>
          <cell r="H183">
            <v>1152231106161</v>
          </cell>
          <cell r="I183" t="str">
            <v>06-Nov-2023 09.19.59</v>
          </cell>
          <cell r="J183" t="str">
            <v>SELL</v>
          </cell>
          <cell r="K183">
            <v>100</v>
          </cell>
          <cell r="N183">
            <v>78.349999999999994</v>
          </cell>
          <cell r="R183" t="str">
            <v>TN01467</v>
          </cell>
          <cell r="S183" t="str">
            <v>RUZAN</v>
          </cell>
        </row>
        <row r="184">
          <cell r="A184">
            <v>183</v>
          </cell>
          <cell r="B184" t="str">
            <v>M-920-FN-EXP-2X</v>
          </cell>
          <cell r="C184">
            <v>60098</v>
          </cell>
          <cell r="D184" t="str">
            <v>NFO</v>
          </cell>
          <cell r="E184" t="str">
            <v>FINNIFTY 7TH NOV 19450 PE</v>
          </cell>
          <cell r="H184">
            <v>1132231106166</v>
          </cell>
          <cell r="I184" t="str">
            <v>06-Nov-2023 09.19.59</v>
          </cell>
          <cell r="J184" t="str">
            <v>SELL</v>
          </cell>
          <cell r="K184">
            <v>80</v>
          </cell>
          <cell r="N184">
            <v>50</v>
          </cell>
          <cell r="R184" t="str">
            <v>SK09</v>
          </cell>
          <cell r="S184" t="str">
            <v>FUND</v>
          </cell>
        </row>
        <row r="185">
          <cell r="A185">
            <v>184</v>
          </cell>
          <cell r="B185" t="str">
            <v>M-920 CH-NF-1X</v>
          </cell>
          <cell r="C185">
            <v>60092</v>
          </cell>
          <cell r="D185" t="str">
            <v>NFO</v>
          </cell>
          <cell r="E185" t="str">
            <v>NIFTY 9TH NOV 19350 CE</v>
          </cell>
          <cell r="H185">
            <v>1142231106172</v>
          </cell>
          <cell r="I185" t="str">
            <v>06-Nov-2023 09.19.59</v>
          </cell>
          <cell r="J185" t="str">
            <v>SELL</v>
          </cell>
          <cell r="K185">
            <v>150</v>
          </cell>
          <cell r="N185">
            <v>79.099999999999994</v>
          </cell>
          <cell r="R185" t="str">
            <v>SK09</v>
          </cell>
          <cell r="S185" t="str">
            <v>FUND</v>
          </cell>
        </row>
        <row r="186">
          <cell r="A186">
            <v>185</v>
          </cell>
          <cell r="B186" t="str">
            <v>M-920 CH-NF-1X</v>
          </cell>
          <cell r="C186">
            <v>60092</v>
          </cell>
          <cell r="D186" t="str">
            <v>NFO</v>
          </cell>
          <cell r="E186" t="str">
            <v>NIFTY 9TH NOV 19350 CE</v>
          </cell>
          <cell r="H186">
            <v>1142231106174</v>
          </cell>
          <cell r="I186" t="str">
            <v>06-Nov-2023 09.19.59</v>
          </cell>
          <cell r="J186" t="str">
            <v>SELL</v>
          </cell>
          <cell r="K186">
            <v>50</v>
          </cell>
          <cell r="N186">
            <v>80.25</v>
          </cell>
          <cell r="R186" t="str">
            <v>TR055</v>
          </cell>
          <cell r="S186" t="str">
            <v>PRANAYKUMAR</v>
          </cell>
        </row>
        <row r="187">
          <cell r="A187">
            <v>186</v>
          </cell>
          <cell r="B187" t="str">
            <v>M-920 CH-NF-1X</v>
          </cell>
          <cell r="C187">
            <v>60092</v>
          </cell>
          <cell r="D187" t="str">
            <v>NFO</v>
          </cell>
          <cell r="E187" t="str">
            <v>NIFTY 9TH NOV 19350 CE</v>
          </cell>
          <cell r="H187">
            <v>1142231106167</v>
          </cell>
          <cell r="I187" t="str">
            <v>06-Nov-2023 09.19.59</v>
          </cell>
          <cell r="J187" t="str">
            <v>SELL</v>
          </cell>
          <cell r="K187">
            <v>50</v>
          </cell>
          <cell r="N187">
            <v>78.55</v>
          </cell>
          <cell r="R187" t="str">
            <v>TN01450</v>
          </cell>
          <cell r="S187" t="str">
            <v>HEMALATHA</v>
          </cell>
        </row>
        <row r="188">
          <cell r="A188">
            <v>187</v>
          </cell>
          <cell r="B188" t="str">
            <v>M-920 CH-NF-1X</v>
          </cell>
          <cell r="C188">
            <v>60099</v>
          </cell>
          <cell r="D188" t="str">
            <v>NFO</v>
          </cell>
          <cell r="E188" t="str">
            <v>NIFTY 9TH NOV 19350 PE</v>
          </cell>
          <cell r="H188">
            <v>1132231106168</v>
          </cell>
          <cell r="I188" t="str">
            <v>06-Nov-2023 09.19.59</v>
          </cell>
          <cell r="J188" t="str">
            <v>SELL</v>
          </cell>
          <cell r="K188">
            <v>50</v>
          </cell>
          <cell r="N188">
            <v>74.75</v>
          </cell>
          <cell r="R188" t="str">
            <v>TR055</v>
          </cell>
          <cell r="S188" t="str">
            <v>PRANAYKUMAR</v>
          </cell>
        </row>
        <row r="189">
          <cell r="A189">
            <v>188</v>
          </cell>
          <cell r="B189" t="str">
            <v>M-920-FN-BASIC</v>
          </cell>
          <cell r="C189">
            <v>60093</v>
          </cell>
          <cell r="D189" t="str">
            <v>NFO</v>
          </cell>
          <cell r="E189" t="str">
            <v>FINNIFTY 7TH NOV 19450 CE</v>
          </cell>
          <cell r="H189">
            <v>1112231106166</v>
          </cell>
          <cell r="I189" t="str">
            <v>06-Nov-2023 09.19.59</v>
          </cell>
          <cell r="J189" t="str">
            <v>SELL</v>
          </cell>
          <cell r="K189">
            <v>40</v>
          </cell>
          <cell r="N189">
            <v>74</v>
          </cell>
          <cell r="R189" t="str">
            <v>TN01443</v>
          </cell>
          <cell r="S189" t="str">
            <v>PRITHIVIJASHWANTH</v>
          </cell>
        </row>
        <row r="190">
          <cell r="A190">
            <v>189</v>
          </cell>
          <cell r="B190" t="str">
            <v>M-920 CH-NF-1X</v>
          </cell>
          <cell r="C190">
            <v>60092</v>
          </cell>
          <cell r="D190" t="str">
            <v>NFO</v>
          </cell>
          <cell r="E190" t="str">
            <v>NIFTY 9TH NOV 19350 CE</v>
          </cell>
          <cell r="H190">
            <v>1122231106159</v>
          </cell>
          <cell r="I190" t="str">
            <v>06-Nov-2023 09.19.59</v>
          </cell>
          <cell r="J190" t="str">
            <v>SELL</v>
          </cell>
          <cell r="K190">
            <v>50</v>
          </cell>
          <cell r="N190">
            <v>78.599999999999994</v>
          </cell>
          <cell r="R190" t="str">
            <v>TN01100</v>
          </cell>
          <cell r="S190" t="str">
            <v>MOHANBANSAL</v>
          </cell>
        </row>
        <row r="191">
          <cell r="A191">
            <v>190</v>
          </cell>
          <cell r="B191" t="str">
            <v>M-920 CH-NF-1X</v>
          </cell>
          <cell r="C191">
            <v>60092</v>
          </cell>
          <cell r="D191" t="str">
            <v>NFO</v>
          </cell>
          <cell r="E191" t="str">
            <v>NIFTY 9TH NOV 19350 CE</v>
          </cell>
          <cell r="H191">
            <v>1142231106173</v>
          </cell>
          <cell r="I191" t="str">
            <v>06-Nov-2023 09.19.59</v>
          </cell>
          <cell r="J191" t="str">
            <v>SELL</v>
          </cell>
          <cell r="K191">
            <v>100</v>
          </cell>
          <cell r="N191">
            <v>79.849999999999994</v>
          </cell>
          <cell r="R191" t="str">
            <v>TN01001</v>
          </cell>
          <cell r="S191" t="str">
            <v>RAJABANSAL</v>
          </cell>
        </row>
        <row r="192">
          <cell r="A192">
            <v>191</v>
          </cell>
          <cell r="B192" t="str">
            <v>M-920-FN-BASIC</v>
          </cell>
          <cell r="C192">
            <v>60100</v>
          </cell>
          <cell r="D192" t="str">
            <v>NFO</v>
          </cell>
          <cell r="E192" t="str">
            <v>FINNIFTY 7TH NOV 19450 PE</v>
          </cell>
          <cell r="H192">
            <v>1142231106164</v>
          </cell>
          <cell r="I192" t="str">
            <v>06-Nov-2023 09.19.59</v>
          </cell>
          <cell r="J192" t="str">
            <v>SELL</v>
          </cell>
          <cell r="K192">
            <v>40</v>
          </cell>
          <cell r="N192">
            <v>50.05</v>
          </cell>
          <cell r="R192" t="str">
            <v>TN01443</v>
          </cell>
          <cell r="S192" t="str">
            <v>PRITHIVIJASHWANTH</v>
          </cell>
        </row>
        <row r="193">
          <cell r="A193">
            <v>192</v>
          </cell>
          <cell r="B193" t="str">
            <v>M-920-FN-BASIC</v>
          </cell>
          <cell r="C193">
            <v>60093</v>
          </cell>
          <cell r="D193" t="str">
            <v>NFO</v>
          </cell>
          <cell r="E193" t="str">
            <v>FINNIFTY 7TH NOV 19450 CE</v>
          </cell>
          <cell r="H193">
            <v>1112231106173</v>
          </cell>
          <cell r="I193" t="str">
            <v>06-Nov-2023 09.19.59</v>
          </cell>
          <cell r="J193" t="str">
            <v>SELL</v>
          </cell>
          <cell r="K193">
            <v>240</v>
          </cell>
          <cell r="N193">
            <v>75.55</v>
          </cell>
          <cell r="R193" t="str">
            <v>TN01001</v>
          </cell>
          <cell r="S193" t="str">
            <v>RAJABANSAL</v>
          </cell>
        </row>
        <row r="194">
          <cell r="A194">
            <v>193</v>
          </cell>
          <cell r="B194" t="str">
            <v>M-920-CH-NF-2X</v>
          </cell>
          <cell r="C194">
            <v>60094</v>
          </cell>
          <cell r="D194" t="str">
            <v>NFO</v>
          </cell>
          <cell r="E194" t="str">
            <v>NIFTY 9TH NOV 19350 CE</v>
          </cell>
          <cell r="H194">
            <v>1142231106162</v>
          </cell>
          <cell r="I194" t="str">
            <v>06-Nov-2023 09.19.59</v>
          </cell>
          <cell r="J194" t="str">
            <v>SELL</v>
          </cell>
          <cell r="K194">
            <v>50</v>
          </cell>
          <cell r="N194">
            <v>78.55</v>
          </cell>
          <cell r="R194" t="str">
            <v>TN01001</v>
          </cell>
          <cell r="S194" t="str">
            <v>RAJABANSAL</v>
          </cell>
        </row>
        <row r="195">
          <cell r="A195">
            <v>194</v>
          </cell>
          <cell r="B195" t="str">
            <v>M-920-FN-BASIC</v>
          </cell>
          <cell r="C195">
            <v>60093</v>
          </cell>
          <cell r="D195" t="str">
            <v>NFO</v>
          </cell>
          <cell r="E195" t="str">
            <v>FINNIFTY 7TH NOV 19450 CE</v>
          </cell>
          <cell r="H195">
            <v>1209923695</v>
          </cell>
          <cell r="I195" t="str">
            <v>06-Nov-2023 09.19.59</v>
          </cell>
          <cell r="J195" t="str">
            <v>SELL</v>
          </cell>
          <cell r="K195">
            <v>40</v>
          </cell>
          <cell r="N195">
            <v>74</v>
          </cell>
          <cell r="R195" t="str">
            <v>FCIP0014</v>
          </cell>
          <cell r="S195" t="str">
            <v>TEJA</v>
          </cell>
        </row>
        <row r="196">
          <cell r="A196">
            <v>195</v>
          </cell>
          <cell r="B196" t="str">
            <v>M-920-FN-BASIC</v>
          </cell>
          <cell r="C196">
            <v>60093</v>
          </cell>
          <cell r="D196" t="str">
            <v>NFO</v>
          </cell>
          <cell r="E196" t="str">
            <v>FINNIFTY 7TH NOV 19450 CE</v>
          </cell>
          <cell r="H196">
            <v>1209923689</v>
          </cell>
          <cell r="I196" t="str">
            <v>06-Nov-2023 09.19.59</v>
          </cell>
          <cell r="J196" t="str">
            <v>SELL</v>
          </cell>
          <cell r="K196">
            <v>40</v>
          </cell>
          <cell r="N196">
            <v>73.849999999999994</v>
          </cell>
          <cell r="R196" t="str">
            <v>FCIS0035</v>
          </cell>
          <cell r="S196" t="str">
            <v>SUBANGANI</v>
          </cell>
        </row>
        <row r="197">
          <cell r="A197">
            <v>196</v>
          </cell>
          <cell r="B197" t="str">
            <v>M-920-FN-BASIC</v>
          </cell>
          <cell r="C197">
            <v>60093</v>
          </cell>
          <cell r="D197" t="str">
            <v>NFO</v>
          </cell>
          <cell r="E197" t="str">
            <v>FINNIFTY 7TH NOV 19450 CE</v>
          </cell>
          <cell r="H197">
            <v>231106000023538</v>
          </cell>
          <cell r="I197" t="str">
            <v>06-Nov-2023 09.19.59</v>
          </cell>
          <cell r="J197" t="str">
            <v>SELL</v>
          </cell>
          <cell r="K197">
            <v>40</v>
          </cell>
          <cell r="N197">
            <v>73.849999999999994</v>
          </cell>
          <cell r="R197">
            <v>45762731</v>
          </cell>
          <cell r="S197" t="str">
            <v>OSCAR</v>
          </cell>
        </row>
        <row r="198">
          <cell r="A198">
            <v>197</v>
          </cell>
          <cell r="B198" t="str">
            <v>M-920 CH-NF-1X</v>
          </cell>
          <cell r="C198">
            <v>60099</v>
          </cell>
          <cell r="D198" t="str">
            <v>NFO</v>
          </cell>
          <cell r="E198" t="str">
            <v>NIFTY 9TH NOV 19350 PE</v>
          </cell>
          <cell r="H198">
            <v>1122231106154</v>
          </cell>
          <cell r="I198" t="str">
            <v>06-Nov-2023 09.19.59</v>
          </cell>
          <cell r="J198" t="str">
            <v>SELL</v>
          </cell>
          <cell r="K198">
            <v>150</v>
          </cell>
          <cell r="N198">
            <v>75.599999999999994</v>
          </cell>
          <cell r="R198" t="str">
            <v>SK09</v>
          </cell>
          <cell r="S198" t="str">
            <v>FUND</v>
          </cell>
        </row>
        <row r="199">
          <cell r="A199">
            <v>198</v>
          </cell>
          <cell r="B199" t="str">
            <v>M-920-FN-BASIC</v>
          </cell>
          <cell r="C199">
            <v>60093</v>
          </cell>
          <cell r="D199" t="str">
            <v>NFO</v>
          </cell>
          <cell r="E199" t="str">
            <v>FINNIFTY 7TH NOV 19450 CE</v>
          </cell>
          <cell r="H199">
            <v>1142231106165</v>
          </cell>
          <cell r="I199" t="str">
            <v>06-Nov-2023 09.19.59</v>
          </cell>
          <cell r="J199" t="str">
            <v>SELL</v>
          </cell>
          <cell r="K199">
            <v>40</v>
          </cell>
          <cell r="N199">
            <v>74.25</v>
          </cell>
          <cell r="R199" t="str">
            <v>TR055</v>
          </cell>
          <cell r="S199" t="str">
            <v>PRANAYKUMAR</v>
          </cell>
        </row>
        <row r="200">
          <cell r="A200">
            <v>199</v>
          </cell>
          <cell r="B200" t="str">
            <v>M-920-FN-BASIC</v>
          </cell>
          <cell r="C200">
            <v>60093</v>
          </cell>
          <cell r="D200" t="str">
            <v>NFO</v>
          </cell>
          <cell r="E200" t="str">
            <v>FINNIFTY 7TH NOV 19450 CE</v>
          </cell>
          <cell r="H200">
            <v>1132231106162</v>
          </cell>
          <cell r="I200" t="str">
            <v>06-Nov-2023 09.19.59</v>
          </cell>
          <cell r="J200" t="str">
            <v>SELL</v>
          </cell>
          <cell r="K200">
            <v>240</v>
          </cell>
          <cell r="N200">
            <v>74.12</v>
          </cell>
          <cell r="R200" t="str">
            <v>SK09</v>
          </cell>
          <cell r="S200" t="str">
            <v>FUND</v>
          </cell>
        </row>
        <row r="201">
          <cell r="A201">
            <v>200</v>
          </cell>
          <cell r="B201" t="str">
            <v>M-920-FN-BASIC</v>
          </cell>
          <cell r="C201">
            <v>60093</v>
          </cell>
          <cell r="D201" t="str">
            <v>NFO</v>
          </cell>
          <cell r="E201" t="str">
            <v>FINNIFTY 7TH NOV 19450 CE</v>
          </cell>
          <cell r="H201">
            <v>1132231106161</v>
          </cell>
          <cell r="I201" t="str">
            <v>06-Nov-2023 09.19.59</v>
          </cell>
          <cell r="J201" t="str">
            <v>SELL</v>
          </cell>
          <cell r="K201">
            <v>80</v>
          </cell>
          <cell r="N201">
            <v>74.12</v>
          </cell>
          <cell r="R201" t="str">
            <v>TN01100</v>
          </cell>
          <cell r="S201" t="str">
            <v>MOHANBANSAL</v>
          </cell>
        </row>
        <row r="202">
          <cell r="A202">
            <v>201</v>
          </cell>
          <cell r="B202" t="str">
            <v>M-920-FN-BASIC</v>
          </cell>
          <cell r="C202">
            <v>60093</v>
          </cell>
          <cell r="D202" t="str">
            <v>NFO</v>
          </cell>
          <cell r="E202" t="str">
            <v>FINNIFTY 7TH NOV 19450 CE</v>
          </cell>
          <cell r="H202">
            <v>1200501065</v>
          </cell>
          <cell r="I202" t="str">
            <v>06-Nov-2023 09.19.59</v>
          </cell>
          <cell r="J202" t="str">
            <v>SELL</v>
          </cell>
          <cell r="K202">
            <v>40</v>
          </cell>
          <cell r="N202">
            <v>73.849999999999994</v>
          </cell>
          <cell r="R202" t="str">
            <v>MHN21</v>
          </cell>
          <cell r="S202" t="str">
            <v>NIMESH</v>
          </cell>
        </row>
        <row r="203">
          <cell r="A203">
            <v>202</v>
          </cell>
          <cell r="B203" t="str">
            <v>M-920-FN-BASIC</v>
          </cell>
          <cell r="C203">
            <v>60093</v>
          </cell>
          <cell r="D203" t="str">
            <v>NFO</v>
          </cell>
          <cell r="E203" t="str">
            <v>FINNIFTY 7TH NOV 19450 CE</v>
          </cell>
          <cell r="H203">
            <v>1112231106172</v>
          </cell>
          <cell r="I203" t="str">
            <v>06-Nov-2023 09.19.59</v>
          </cell>
          <cell r="J203" t="str">
            <v>SELL</v>
          </cell>
          <cell r="K203">
            <v>40</v>
          </cell>
          <cell r="N203">
            <v>75.650000000000006</v>
          </cell>
          <cell r="R203" t="str">
            <v>BA4704</v>
          </cell>
          <cell r="S203" t="str">
            <v>JAYENDRASINHGOHIL</v>
          </cell>
        </row>
        <row r="204">
          <cell r="A204">
            <v>203</v>
          </cell>
          <cell r="B204" t="str">
            <v>M-920-CH-NF-2X</v>
          </cell>
          <cell r="C204">
            <v>60094</v>
          </cell>
          <cell r="D204" t="str">
            <v>NFO</v>
          </cell>
          <cell r="E204" t="str">
            <v>NIFTY 9TH NOV 19350 CE</v>
          </cell>
          <cell r="H204">
            <v>1122231106168</v>
          </cell>
          <cell r="I204" t="str">
            <v>06-Nov-2023 09.19.59</v>
          </cell>
          <cell r="J204" t="str">
            <v>SELL</v>
          </cell>
          <cell r="K204">
            <v>100</v>
          </cell>
          <cell r="N204">
            <v>78.8</v>
          </cell>
          <cell r="R204" t="str">
            <v>SK09</v>
          </cell>
          <cell r="S204" t="str">
            <v>FUND</v>
          </cell>
        </row>
        <row r="205">
          <cell r="A205">
            <v>204</v>
          </cell>
          <cell r="B205" t="str">
            <v>M-920-FN-BASIC</v>
          </cell>
          <cell r="C205">
            <v>60093</v>
          </cell>
          <cell r="D205" t="str">
            <v>NFO</v>
          </cell>
          <cell r="E205" t="str">
            <v>FINNIFTY 7TH NOV 19450 CE</v>
          </cell>
          <cell r="H205">
            <v>1209923708</v>
          </cell>
          <cell r="I205" t="str">
            <v>06-Nov-2023 09.19.59</v>
          </cell>
          <cell r="J205" t="str">
            <v>SELL</v>
          </cell>
          <cell r="K205">
            <v>40</v>
          </cell>
          <cell r="N205">
            <v>74.05</v>
          </cell>
          <cell r="R205" t="str">
            <v>PRABISET</v>
          </cell>
          <cell r="S205" t="str">
            <v>PRABIN</v>
          </cell>
        </row>
        <row r="206">
          <cell r="A206">
            <v>205</v>
          </cell>
          <cell r="B206" t="str">
            <v>M-920-FN-BASIC</v>
          </cell>
          <cell r="C206">
            <v>60093</v>
          </cell>
          <cell r="D206" t="str">
            <v>NFO</v>
          </cell>
          <cell r="E206" t="str">
            <v>FINNIFTY 7TH NOV 19450 CE</v>
          </cell>
          <cell r="H206">
            <v>1142231106169</v>
          </cell>
          <cell r="I206" t="str">
            <v>06-Nov-2023 09.19.59</v>
          </cell>
          <cell r="J206" t="str">
            <v>SELL</v>
          </cell>
          <cell r="K206">
            <v>80</v>
          </cell>
          <cell r="N206">
            <v>75</v>
          </cell>
          <cell r="R206" t="str">
            <v>TR049</v>
          </cell>
          <cell r="S206" t="str">
            <v>TR049</v>
          </cell>
        </row>
        <row r="207">
          <cell r="A207">
            <v>206</v>
          </cell>
          <cell r="B207" t="str">
            <v>M-920 CH-NF-1X</v>
          </cell>
          <cell r="C207">
            <v>60099</v>
          </cell>
          <cell r="D207" t="str">
            <v>NFO</v>
          </cell>
          <cell r="E207" t="str">
            <v>NIFTY 9TH NOV 19350 PE</v>
          </cell>
          <cell r="H207">
            <v>1142231106168</v>
          </cell>
          <cell r="I207" t="str">
            <v>06-Nov-2023 09.19.59</v>
          </cell>
          <cell r="J207" t="str">
            <v>SELL</v>
          </cell>
          <cell r="K207">
            <v>50</v>
          </cell>
          <cell r="N207">
            <v>74.25</v>
          </cell>
          <cell r="R207" t="str">
            <v>TN01100</v>
          </cell>
          <cell r="S207" t="str">
            <v>MOHANBANSAL</v>
          </cell>
        </row>
        <row r="208">
          <cell r="A208">
            <v>207</v>
          </cell>
          <cell r="B208" t="str">
            <v>M-920 CH-NF-1X</v>
          </cell>
          <cell r="C208">
            <v>60099</v>
          </cell>
          <cell r="D208" t="str">
            <v>NFO</v>
          </cell>
          <cell r="E208" t="str">
            <v>NIFTY 9TH NOV 19350 PE</v>
          </cell>
          <cell r="H208">
            <v>1122231106160</v>
          </cell>
          <cell r="I208" t="str">
            <v>06-Nov-2023 09.19.59</v>
          </cell>
          <cell r="J208" t="str">
            <v>SELL</v>
          </cell>
          <cell r="K208">
            <v>100</v>
          </cell>
          <cell r="N208">
            <v>75</v>
          </cell>
          <cell r="R208" t="str">
            <v>TN01467</v>
          </cell>
          <cell r="S208" t="str">
            <v>RUZAN</v>
          </cell>
        </row>
        <row r="209">
          <cell r="A209">
            <v>208</v>
          </cell>
          <cell r="B209" t="str">
            <v>M-920 CH-NF-1X</v>
          </cell>
          <cell r="C209">
            <v>60099</v>
          </cell>
          <cell r="D209" t="str">
            <v>NFO</v>
          </cell>
          <cell r="E209" t="str">
            <v>NIFTY 9TH NOV 19350 PE</v>
          </cell>
          <cell r="H209">
            <v>1132231106172</v>
          </cell>
          <cell r="I209" t="str">
            <v>06-Nov-2023 09.19.59</v>
          </cell>
          <cell r="J209" t="str">
            <v>SELL</v>
          </cell>
          <cell r="K209">
            <v>100</v>
          </cell>
          <cell r="N209">
            <v>74.3</v>
          </cell>
          <cell r="R209" t="str">
            <v>TN01001</v>
          </cell>
          <cell r="S209" t="str">
            <v>RAJABANSAL</v>
          </cell>
        </row>
        <row r="210">
          <cell r="A210">
            <v>209</v>
          </cell>
          <cell r="B210" t="str">
            <v>M-920-CH-NF-2X</v>
          </cell>
          <cell r="C210">
            <v>60101</v>
          </cell>
          <cell r="D210" t="str">
            <v>NFO</v>
          </cell>
          <cell r="E210" t="str">
            <v>NIFTY 9TH NOV 19350 PE</v>
          </cell>
          <cell r="H210">
            <v>1142231106171</v>
          </cell>
          <cell r="I210" t="str">
            <v>06-Nov-2023 09.19.59</v>
          </cell>
          <cell r="J210" t="str">
            <v>SELL</v>
          </cell>
          <cell r="K210">
            <v>50</v>
          </cell>
          <cell r="N210">
            <v>74.25</v>
          </cell>
          <cell r="R210" t="str">
            <v>TN01001</v>
          </cell>
          <cell r="S210" t="str">
            <v>RAJABANSAL</v>
          </cell>
        </row>
        <row r="211">
          <cell r="A211">
            <v>210</v>
          </cell>
          <cell r="B211" t="str">
            <v>M-920-FN-BASIC</v>
          </cell>
          <cell r="C211">
            <v>60100</v>
          </cell>
          <cell r="D211" t="str">
            <v>NFO</v>
          </cell>
          <cell r="E211" t="str">
            <v>FINNIFTY 7TH NOV 19450 PE</v>
          </cell>
          <cell r="H211">
            <v>1209923687</v>
          </cell>
          <cell r="I211" t="str">
            <v>06-Nov-2023 09.19.59</v>
          </cell>
          <cell r="J211" t="str">
            <v>SELL</v>
          </cell>
          <cell r="K211">
            <v>40</v>
          </cell>
          <cell r="N211">
            <v>50.65</v>
          </cell>
          <cell r="R211" t="str">
            <v>FCIP0014</v>
          </cell>
          <cell r="S211" t="str">
            <v>TEJA</v>
          </cell>
        </row>
        <row r="212">
          <cell r="A212">
            <v>211</v>
          </cell>
          <cell r="B212" t="str">
            <v>M-920 CH-NF-1X</v>
          </cell>
          <cell r="C212">
            <v>60099</v>
          </cell>
          <cell r="D212" t="str">
            <v>NFO</v>
          </cell>
          <cell r="E212" t="str">
            <v>NIFTY 9TH NOV 19350 PE</v>
          </cell>
          <cell r="H212">
            <v>1132231106156</v>
          </cell>
          <cell r="I212" t="str">
            <v>06-Nov-2023 09.19.59</v>
          </cell>
          <cell r="J212" t="str">
            <v>SELL</v>
          </cell>
          <cell r="K212">
            <v>50</v>
          </cell>
          <cell r="N212">
            <v>75.55</v>
          </cell>
          <cell r="R212" t="str">
            <v>TN01450</v>
          </cell>
          <cell r="S212" t="str">
            <v>HEMALATHA</v>
          </cell>
        </row>
        <row r="213">
          <cell r="A213">
            <v>212</v>
          </cell>
          <cell r="B213" t="str">
            <v>M-920-FN-BASIC</v>
          </cell>
          <cell r="C213">
            <v>60100</v>
          </cell>
          <cell r="D213" t="str">
            <v>NFO</v>
          </cell>
          <cell r="E213" t="str">
            <v>FINNIFTY 7TH NOV 19450 PE</v>
          </cell>
          <cell r="H213">
            <v>1152231106172</v>
          </cell>
          <cell r="I213" t="str">
            <v>06-Nov-2023 09.20.00</v>
          </cell>
          <cell r="J213" t="str">
            <v>SELL</v>
          </cell>
          <cell r="K213">
            <v>80</v>
          </cell>
          <cell r="N213">
            <v>49.2</v>
          </cell>
          <cell r="R213" t="str">
            <v>TR049</v>
          </cell>
          <cell r="S213" t="str">
            <v>TR049</v>
          </cell>
        </row>
        <row r="214">
          <cell r="A214">
            <v>213</v>
          </cell>
          <cell r="B214" t="str">
            <v>M-920-FN-BASIC</v>
          </cell>
          <cell r="C214">
            <v>60100</v>
          </cell>
          <cell r="D214" t="str">
            <v>NFO</v>
          </cell>
          <cell r="E214" t="str">
            <v>FINNIFTY 7TH NOV 19450 PE</v>
          </cell>
          <cell r="H214">
            <v>1209923694</v>
          </cell>
          <cell r="I214" t="str">
            <v>06-Nov-2023 09.19.59</v>
          </cell>
          <cell r="J214" t="str">
            <v>SELL</v>
          </cell>
          <cell r="K214">
            <v>40</v>
          </cell>
          <cell r="N214">
            <v>50.55</v>
          </cell>
          <cell r="R214" t="str">
            <v>FCIS0035</v>
          </cell>
          <cell r="S214" t="str">
            <v>SUBANGANI</v>
          </cell>
        </row>
        <row r="215">
          <cell r="A215">
            <v>214</v>
          </cell>
          <cell r="B215" t="str">
            <v>M-920-FN-BASIC</v>
          </cell>
          <cell r="C215">
            <v>60093</v>
          </cell>
          <cell r="D215" t="str">
            <v>NFO</v>
          </cell>
          <cell r="E215" t="str">
            <v>FINNIFTY 7TH NOV 19450 CE</v>
          </cell>
          <cell r="H215">
            <v>1112231106162</v>
          </cell>
          <cell r="I215" t="str">
            <v>06-Nov-2023 09.19.59</v>
          </cell>
          <cell r="J215" t="str">
            <v>SELL</v>
          </cell>
          <cell r="K215">
            <v>80</v>
          </cell>
          <cell r="N215">
            <v>74.150000000000006</v>
          </cell>
          <cell r="R215" t="str">
            <v>TN01467</v>
          </cell>
          <cell r="S215" t="str">
            <v>RUZAN</v>
          </cell>
        </row>
        <row r="216">
          <cell r="A216">
            <v>215</v>
          </cell>
          <cell r="B216" t="str">
            <v>M-920-FN-BASIC</v>
          </cell>
          <cell r="C216">
            <v>60100</v>
          </cell>
          <cell r="D216" t="str">
            <v>NFO</v>
          </cell>
          <cell r="E216" t="str">
            <v>FINNIFTY 7TH NOV 19450 PE</v>
          </cell>
          <cell r="H216">
            <v>1112231106169</v>
          </cell>
          <cell r="I216" t="str">
            <v>06-Nov-2023 09.20.00</v>
          </cell>
          <cell r="J216" t="str">
            <v>SELL</v>
          </cell>
          <cell r="K216">
            <v>40</v>
          </cell>
          <cell r="N216">
            <v>49.25</v>
          </cell>
          <cell r="R216" t="str">
            <v>TR055</v>
          </cell>
          <cell r="S216" t="str">
            <v>PRANAYKUMAR</v>
          </cell>
        </row>
        <row r="217">
          <cell r="A217">
            <v>216</v>
          </cell>
          <cell r="B217" t="str">
            <v>M-920-FN-BASIC</v>
          </cell>
          <cell r="C217">
            <v>60100</v>
          </cell>
          <cell r="D217" t="str">
            <v>NFO</v>
          </cell>
          <cell r="E217" t="str">
            <v>FINNIFTY 7TH NOV 19450 PE</v>
          </cell>
          <cell r="H217">
            <v>1132231106170</v>
          </cell>
          <cell r="I217" t="str">
            <v>06-Nov-2023 09.19.59</v>
          </cell>
          <cell r="J217" t="str">
            <v>SELL</v>
          </cell>
          <cell r="K217">
            <v>240</v>
          </cell>
          <cell r="N217">
            <v>49.3</v>
          </cell>
          <cell r="R217" t="str">
            <v>TN01001</v>
          </cell>
          <cell r="S217" t="str">
            <v>RAJABANSAL</v>
          </cell>
        </row>
        <row r="218">
          <cell r="A218">
            <v>217</v>
          </cell>
          <cell r="B218" t="str">
            <v>M-920-FN-EXP-1X</v>
          </cell>
          <cell r="C218">
            <v>60095</v>
          </cell>
          <cell r="D218" t="str">
            <v>NFO</v>
          </cell>
          <cell r="E218" t="str">
            <v>FINNIFTY 7TH NOV 19450 CE</v>
          </cell>
          <cell r="H218">
            <v>1122231106167</v>
          </cell>
          <cell r="I218" t="str">
            <v>06-Nov-2023 09.20.00</v>
          </cell>
          <cell r="J218" t="str">
            <v>SELL</v>
          </cell>
          <cell r="K218">
            <v>40</v>
          </cell>
          <cell r="N218">
            <v>75</v>
          </cell>
          <cell r="R218" t="str">
            <v>TN01100</v>
          </cell>
          <cell r="S218" t="str">
            <v>MOHANBANSAL</v>
          </cell>
        </row>
        <row r="219">
          <cell r="A219">
            <v>218</v>
          </cell>
          <cell r="B219" t="str">
            <v>M-920-FN-EXP-1X</v>
          </cell>
          <cell r="C219">
            <v>60095</v>
          </cell>
          <cell r="D219" t="str">
            <v>NFO</v>
          </cell>
          <cell r="E219" t="str">
            <v>FINNIFTY 7TH NOV 19450 CE</v>
          </cell>
          <cell r="H219">
            <v>231106000023547</v>
          </cell>
          <cell r="I219" t="str">
            <v>06-Nov-2023 09.20.00</v>
          </cell>
          <cell r="J219" t="str">
            <v>SELL</v>
          </cell>
          <cell r="K219">
            <v>40</v>
          </cell>
          <cell r="N219">
            <v>73.849999999999994</v>
          </cell>
          <cell r="R219">
            <v>45762731</v>
          </cell>
          <cell r="S219" t="str">
            <v>OSCAR</v>
          </cell>
        </row>
        <row r="220">
          <cell r="A220">
            <v>219</v>
          </cell>
          <cell r="B220" t="str">
            <v>M-920-FN-EXP-1X</v>
          </cell>
          <cell r="C220">
            <v>60095</v>
          </cell>
          <cell r="D220" t="str">
            <v>NFO</v>
          </cell>
          <cell r="E220" t="str">
            <v>FINNIFTY 7TH NOV 19450 CE</v>
          </cell>
          <cell r="H220">
            <v>1122231106166</v>
          </cell>
          <cell r="I220" t="str">
            <v>06-Nov-2023 09.20.00</v>
          </cell>
          <cell r="J220" t="str">
            <v>SELL</v>
          </cell>
          <cell r="K220">
            <v>40</v>
          </cell>
          <cell r="N220">
            <v>74.55</v>
          </cell>
          <cell r="R220" t="str">
            <v>TR049</v>
          </cell>
          <cell r="S220" t="str">
            <v>TR049</v>
          </cell>
        </row>
        <row r="221">
          <cell r="A221">
            <v>220</v>
          </cell>
          <cell r="B221" t="str">
            <v>M-920-FN-EXP-1X</v>
          </cell>
          <cell r="C221">
            <v>60095</v>
          </cell>
          <cell r="D221" t="str">
            <v>NFO</v>
          </cell>
          <cell r="E221" t="str">
            <v>FINNIFTY 7TH NOV 19450 CE</v>
          </cell>
          <cell r="H221">
            <v>1200501061</v>
          </cell>
          <cell r="I221" t="str">
            <v>06-Nov-2023 09.20.00</v>
          </cell>
          <cell r="J221" t="str">
            <v>SELL</v>
          </cell>
          <cell r="K221">
            <v>40</v>
          </cell>
          <cell r="N221">
            <v>73.849999999999994</v>
          </cell>
          <cell r="R221" t="str">
            <v>MHN21</v>
          </cell>
          <cell r="S221" t="str">
            <v>NIMESH</v>
          </cell>
        </row>
        <row r="222">
          <cell r="A222">
            <v>221</v>
          </cell>
          <cell r="B222" t="str">
            <v>M-920-FN-EXP-1X</v>
          </cell>
          <cell r="C222">
            <v>60095</v>
          </cell>
          <cell r="D222" t="str">
            <v>NFO</v>
          </cell>
          <cell r="E222" t="str">
            <v>FINNIFTY 7TH NOV 19450 CE</v>
          </cell>
          <cell r="H222">
            <v>1152231106164</v>
          </cell>
          <cell r="I222" t="str">
            <v>06-Nov-2023 09.20.00</v>
          </cell>
          <cell r="J222" t="str">
            <v>SELL</v>
          </cell>
          <cell r="K222">
            <v>40</v>
          </cell>
          <cell r="N222">
            <v>74.150000000000006</v>
          </cell>
          <cell r="R222" t="str">
            <v>TN01465</v>
          </cell>
          <cell r="S222" t="str">
            <v>AMITECO</v>
          </cell>
        </row>
        <row r="223">
          <cell r="A223">
            <v>222</v>
          </cell>
          <cell r="B223" t="str">
            <v>M-920-FN-EXP-1X</v>
          </cell>
          <cell r="C223">
            <v>60095</v>
          </cell>
          <cell r="D223" t="str">
            <v>NFO</v>
          </cell>
          <cell r="E223" t="str">
            <v>FINNIFTY 7TH NOV 19450 CE</v>
          </cell>
          <cell r="H223">
            <v>1132231106173</v>
          </cell>
          <cell r="I223" t="str">
            <v>06-Nov-2023 09.20.00</v>
          </cell>
          <cell r="J223" t="str">
            <v>SELL</v>
          </cell>
          <cell r="K223">
            <v>40</v>
          </cell>
          <cell r="N223">
            <v>74.95</v>
          </cell>
          <cell r="R223" t="str">
            <v>TN01467</v>
          </cell>
          <cell r="S223" t="str">
            <v>RUZAN</v>
          </cell>
        </row>
        <row r="224">
          <cell r="A224">
            <v>223</v>
          </cell>
          <cell r="B224" t="str">
            <v>M-920-FN-BASIC</v>
          </cell>
          <cell r="C224">
            <v>60100</v>
          </cell>
          <cell r="D224" t="str">
            <v>NFO</v>
          </cell>
          <cell r="E224" t="str">
            <v>FINNIFTY 7TH NOV 19450 PE</v>
          </cell>
          <cell r="H224">
            <v>1142231106160</v>
          </cell>
          <cell r="I224" t="str">
            <v>06-Nov-2023 09.20.00</v>
          </cell>
          <cell r="J224" t="str">
            <v>SELL</v>
          </cell>
          <cell r="K224">
            <v>240</v>
          </cell>
          <cell r="N224">
            <v>50.2</v>
          </cell>
          <cell r="R224" t="str">
            <v>SK09</v>
          </cell>
          <cell r="S224" t="str">
            <v>FUND</v>
          </cell>
        </row>
        <row r="225">
          <cell r="A225">
            <v>224</v>
          </cell>
          <cell r="B225" t="str">
            <v>M-920-FN-EXP-1X</v>
          </cell>
          <cell r="C225">
            <v>60095</v>
          </cell>
          <cell r="D225" t="str">
            <v>NFO</v>
          </cell>
          <cell r="E225" t="str">
            <v>FINNIFTY 7TH NOV 19450 CE</v>
          </cell>
          <cell r="H225">
            <v>1112231106171</v>
          </cell>
          <cell r="I225" t="str">
            <v>06-Nov-2023 09.20.00</v>
          </cell>
          <cell r="J225" t="str">
            <v>SELL</v>
          </cell>
          <cell r="K225">
            <v>160</v>
          </cell>
          <cell r="N225">
            <v>74.900000000000006</v>
          </cell>
          <cell r="R225" t="str">
            <v>SK09</v>
          </cell>
          <cell r="S225" t="str">
            <v>FUND</v>
          </cell>
        </row>
        <row r="226">
          <cell r="A226">
            <v>225</v>
          </cell>
          <cell r="B226" t="str">
            <v>M-920-FN-EXP-1X</v>
          </cell>
          <cell r="C226">
            <v>60095</v>
          </cell>
          <cell r="D226" t="str">
            <v>NFO</v>
          </cell>
          <cell r="E226" t="str">
            <v>FINNIFTY 7TH NOV 19450 CE</v>
          </cell>
          <cell r="H226">
            <v>1152231106171</v>
          </cell>
          <cell r="I226" t="str">
            <v>06-Nov-2023 09.20.00</v>
          </cell>
          <cell r="J226" t="str">
            <v>SELL</v>
          </cell>
          <cell r="K226">
            <v>120</v>
          </cell>
          <cell r="N226">
            <v>75.05</v>
          </cell>
          <cell r="R226" t="str">
            <v>TN01001</v>
          </cell>
          <cell r="S226" t="str">
            <v>RAJABANSAL</v>
          </cell>
        </row>
        <row r="227">
          <cell r="A227">
            <v>226</v>
          </cell>
          <cell r="B227" t="str">
            <v>M-920-FN-BASIC</v>
          </cell>
          <cell r="C227">
            <v>60100</v>
          </cell>
          <cell r="D227" t="str">
            <v>NFO</v>
          </cell>
          <cell r="E227" t="str">
            <v>FINNIFTY 7TH NOV 19450 PE</v>
          </cell>
          <cell r="H227">
            <v>1122231106163</v>
          </cell>
          <cell r="I227" t="str">
            <v>06-Nov-2023 09.20.00</v>
          </cell>
          <cell r="J227" t="str">
            <v>SELL</v>
          </cell>
          <cell r="K227">
            <v>80</v>
          </cell>
          <cell r="N227">
            <v>50</v>
          </cell>
          <cell r="R227" t="str">
            <v>TN01100</v>
          </cell>
          <cell r="S227" t="str">
            <v>MOHANBANSAL</v>
          </cell>
        </row>
        <row r="228">
          <cell r="A228">
            <v>227</v>
          </cell>
          <cell r="B228" t="str">
            <v>M-920-FN-BASIC</v>
          </cell>
          <cell r="C228">
            <v>60100</v>
          </cell>
          <cell r="D228" t="str">
            <v>NFO</v>
          </cell>
          <cell r="E228" t="str">
            <v>FINNIFTY 7TH NOV 19450 PE</v>
          </cell>
          <cell r="H228">
            <v>231106000023548</v>
          </cell>
          <cell r="I228" t="str">
            <v>06-Nov-2023 09.19.59</v>
          </cell>
          <cell r="J228" t="str">
            <v>SELL</v>
          </cell>
          <cell r="K228">
            <v>40</v>
          </cell>
          <cell r="N228">
            <v>50.7</v>
          </cell>
          <cell r="R228">
            <v>45762731</v>
          </cell>
          <cell r="S228" t="str">
            <v>OSCAR</v>
          </cell>
        </row>
        <row r="229">
          <cell r="A229">
            <v>228</v>
          </cell>
          <cell r="B229" t="str">
            <v>M-920-FN-BASIC</v>
          </cell>
          <cell r="C229">
            <v>60100</v>
          </cell>
          <cell r="D229" t="str">
            <v>NFO</v>
          </cell>
          <cell r="E229" t="str">
            <v>FINNIFTY 7TH NOV 19450 PE</v>
          </cell>
          <cell r="H229">
            <v>1200501062</v>
          </cell>
          <cell r="I229" t="str">
            <v>06-Nov-2023 09.20.00</v>
          </cell>
          <cell r="J229" t="str">
            <v>SELL</v>
          </cell>
          <cell r="K229">
            <v>40</v>
          </cell>
          <cell r="N229">
            <v>50.7</v>
          </cell>
          <cell r="R229" t="str">
            <v>MHN21</v>
          </cell>
          <cell r="S229" t="str">
            <v>NIMESH</v>
          </cell>
        </row>
        <row r="230">
          <cell r="A230">
            <v>229</v>
          </cell>
          <cell r="B230" t="str">
            <v>M-920-FN-BASIC</v>
          </cell>
          <cell r="C230">
            <v>60100</v>
          </cell>
          <cell r="D230" t="str">
            <v>NFO</v>
          </cell>
          <cell r="E230" t="str">
            <v>FINNIFTY 7TH NOV 19450 PE</v>
          </cell>
          <cell r="H230">
            <v>1142231106163</v>
          </cell>
          <cell r="I230" t="str">
            <v>06-Nov-2023 09.20.00</v>
          </cell>
          <cell r="J230" t="str">
            <v>SELL</v>
          </cell>
          <cell r="K230">
            <v>40</v>
          </cell>
          <cell r="N230">
            <v>50.05</v>
          </cell>
          <cell r="R230" t="str">
            <v>BA4704</v>
          </cell>
          <cell r="S230" t="str">
            <v>JAYENDRASINHGOHIL</v>
          </cell>
        </row>
        <row r="231">
          <cell r="A231">
            <v>230</v>
          </cell>
          <cell r="B231" t="str">
            <v>M-920-FN-BASIC</v>
          </cell>
          <cell r="C231">
            <v>60100</v>
          </cell>
          <cell r="D231" t="str">
            <v>NFO</v>
          </cell>
          <cell r="E231" t="str">
            <v>FINNIFTY 7TH NOV 19450 PE</v>
          </cell>
          <cell r="H231">
            <v>1209923707</v>
          </cell>
          <cell r="I231" t="str">
            <v>06-Nov-2023 09.20.00</v>
          </cell>
          <cell r="J231" t="str">
            <v>SELL</v>
          </cell>
          <cell r="K231">
            <v>40</v>
          </cell>
          <cell r="N231">
            <v>50.6</v>
          </cell>
          <cell r="R231" t="str">
            <v>PRABISET</v>
          </cell>
          <cell r="S231" t="str">
            <v>PRABIN</v>
          </cell>
        </row>
        <row r="232">
          <cell r="A232">
            <v>231</v>
          </cell>
          <cell r="B232" t="str">
            <v>M-920-CH-NF-2X</v>
          </cell>
          <cell r="C232">
            <v>60101</v>
          </cell>
          <cell r="D232" t="str">
            <v>NFO</v>
          </cell>
          <cell r="E232" t="str">
            <v>NIFTY 9TH NOV 19350 PE</v>
          </cell>
          <cell r="H232">
            <v>1152231106165</v>
          </cell>
          <cell r="I232" t="str">
            <v>06-Nov-2023 09.20.00</v>
          </cell>
          <cell r="J232" t="str">
            <v>SELL</v>
          </cell>
          <cell r="K232">
            <v>100</v>
          </cell>
          <cell r="N232">
            <v>74.95</v>
          </cell>
          <cell r="R232" t="str">
            <v>SK09</v>
          </cell>
          <cell r="S232" t="str">
            <v>FUND</v>
          </cell>
        </row>
        <row r="233">
          <cell r="A233">
            <v>232</v>
          </cell>
          <cell r="B233" t="str">
            <v>M-920-FN-EXP-1X</v>
          </cell>
          <cell r="C233">
            <v>60102</v>
          </cell>
          <cell r="D233" t="str">
            <v>NFO</v>
          </cell>
          <cell r="E233" t="str">
            <v>FINNIFTY 7TH NOV 19450 PE</v>
          </cell>
          <cell r="H233">
            <v>1122231106171</v>
          </cell>
          <cell r="I233" t="str">
            <v>06-Nov-2023 09.20.00</v>
          </cell>
          <cell r="J233" t="str">
            <v>SELL</v>
          </cell>
          <cell r="K233">
            <v>40</v>
          </cell>
          <cell r="N233">
            <v>48.55</v>
          </cell>
          <cell r="R233" t="str">
            <v>TN01100</v>
          </cell>
          <cell r="S233" t="str">
            <v>MOHANBANSAL</v>
          </cell>
        </row>
        <row r="234">
          <cell r="A234">
            <v>233</v>
          </cell>
          <cell r="B234" t="str">
            <v>M-920-FN-BASIC</v>
          </cell>
          <cell r="C234">
            <v>60100</v>
          </cell>
          <cell r="D234" t="str">
            <v>NFO</v>
          </cell>
          <cell r="E234" t="str">
            <v>FINNIFTY 7TH NOV 19450 PE</v>
          </cell>
          <cell r="H234">
            <v>1132231106163</v>
          </cell>
          <cell r="I234" t="str">
            <v>06-Nov-2023 09.20.00</v>
          </cell>
          <cell r="J234" t="str">
            <v>SELL</v>
          </cell>
          <cell r="K234">
            <v>80</v>
          </cell>
          <cell r="N234">
            <v>50.25</v>
          </cell>
          <cell r="R234" t="str">
            <v>TN01467</v>
          </cell>
          <cell r="S234" t="str">
            <v>RUZAN</v>
          </cell>
        </row>
        <row r="235">
          <cell r="A235">
            <v>234</v>
          </cell>
          <cell r="B235" t="str">
            <v>M-920-FN-EXP-1X</v>
          </cell>
          <cell r="C235">
            <v>60102</v>
          </cell>
          <cell r="D235" t="str">
            <v>NFO</v>
          </cell>
          <cell r="E235" t="str">
            <v>FINNIFTY 7TH NOV 19450 PE</v>
          </cell>
          <cell r="H235">
            <v>231106000023553</v>
          </cell>
          <cell r="I235" t="str">
            <v>06-Nov-2023 09.20.00</v>
          </cell>
          <cell r="J235" t="str">
            <v>SELL</v>
          </cell>
          <cell r="K235">
            <v>40</v>
          </cell>
          <cell r="N235">
            <v>50.6</v>
          </cell>
          <cell r="R235">
            <v>45762731</v>
          </cell>
          <cell r="S235" t="str">
            <v>OSCAR</v>
          </cell>
        </row>
        <row r="236">
          <cell r="A236">
            <v>235</v>
          </cell>
          <cell r="B236" t="str">
            <v>T-920-BFO SHARK-2X</v>
          </cell>
          <cell r="C236">
            <v>60088</v>
          </cell>
          <cell r="D236" t="str">
            <v>NFO</v>
          </cell>
          <cell r="E236" t="str">
            <v>BANKNIFTY 8TH NOV 43300 CE</v>
          </cell>
          <cell r="H236">
            <v>1152231106168</v>
          </cell>
          <cell r="I236" t="str">
            <v>06-Nov-2023 09.20.00</v>
          </cell>
          <cell r="J236" t="str">
            <v>SELL</v>
          </cell>
          <cell r="K236">
            <v>15</v>
          </cell>
          <cell r="N236">
            <v>349.2</v>
          </cell>
          <cell r="R236" t="str">
            <v>TN01001</v>
          </cell>
          <cell r="S236" t="str">
            <v>RAJABANSAL</v>
          </cell>
        </row>
        <row r="237">
          <cell r="A237">
            <v>236</v>
          </cell>
          <cell r="B237" t="str">
            <v>T-920-BFO SHARK-2X</v>
          </cell>
          <cell r="C237">
            <v>60088</v>
          </cell>
          <cell r="D237" t="str">
            <v>NFO</v>
          </cell>
          <cell r="E237" t="str">
            <v>BANKNIFTY 8TH NOV 43300 CE</v>
          </cell>
          <cell r="H237">
            <v>1152231106176</v>
          </cell>
          <cell r="I237" t="str">
            <v>06-Nov-2023 09.20.00</v>
          </cell>
          <cell r="J237" t="str">
            <v>SELL</v>
          </cell>
          <cell r="K237">
            <v>15</v>
          </cell>
          <cell r="N237">
            <v>356.85</v>
          </cell>
          <cell r="R237" t="str">
            <v>SK09</v>
          </cell>
          <cell r="S237" t="str">
            <v>FUND</v>
          </cell>
        </row>
        <row r="238">
          <cell r="A238">
            <v>237</v>
          </cell>
          <cell r="B238" t="str">
            <v>M-920-FN-EXP-1X</v>
          </cell>
          <cell r="C238">
            <v>60102</v>
          </cell>
          <cell r="D238" t="str">
            <v>NFO</v>
          </cell>
          <cell r="E238" t="str">
            <v>FINNIFTY 7TH NOV 19450 PE</v>
          </cell>
          <cell r="H238">
            <v>1112231106160</v>
          </cell>
          <cell r="I238" t="str">
            <v>06-Nov-2023 09.20.00</v>
          </cell>
          <cell r="J238" t="str">
            <v>SELL</v>
          </cell>
          <cell r="K238">
            <v>40</v>
          </cell>
          <cell r="N238">
            <v>50.25</v>
          </cell>
          <cell r="R238" t="str">
            <v>TR049</v>
          </cell>
          <cell r="S238" t="str">
            <v>TR049</v>
          </cell>
        </row>
        <row r="239">
          <cell r="A239">
            <v>238</v>
          </cell>
          <cell r="B239" t="str">
            <v>M-920-FN-EXP-1X</v>
          </cell>
          <cell r="C239">
            <v>60102</v>
          </cell>
          <cell r="D239" t="str">
            <v>NFO</v>
          </cell>
          <cell r="E239" t="str">
            <v>FINNIFTY 7TH NOV 19450 PE</v>
          </cell>
          <cell r="H239">
            <v>1200501064</v>
          </cell>
          <cell r="I239" t="str">
            <v>06-Nov-2023 09.20.00</v>
          </cell>
          <cell r="J239" t="str">
            <v>SELL</v>
          </cell>
          <cell r="K239">
            <v>40</v>
          </cell>
          <cell r="N239">
            <v>50.7</v>
          </cell>
          <cell r="R239" t="str">
            <v>MHN21</v>
          </cell>
          <cell r="S239" t="str">
            <v>NIMESH</v>
          </cell>
        </row>
        <row r="240">
          <cell r="A240">
            <v>239</v>
          </cell>
          <cell r="B240" t="str">
            <v>M-920-FN-EXP-1X</v>
          </cell>
          <cell r="C240">
            <v>60102</v>
          </cell>
          <cell r="D240" t="str">
            <v>NFO</v>
          </cell>
          <cell r="E240" t="str">
            <v>FINNIFTY 7TH NOV 19450 PE</v>
          </cell>
          <cell r="H240">
            <v>1142231106155</v>
          </cell>
          <cell r="I240" t="str">
            <v>06-Nov-2023 09.20.00</v>
          </cell>
          <cell r="J240" t="str">
            <v>SELL</v>
          </cell>
          <cell r="K240">
            <v>40</v>
          </cell>
          <cell r="N240">
            <v>50.65</v>
          </cell>
          <cell r="R240" t="str">
            <v>TN01465</v>
          </cell>
          <cell r="S240" t="str">
            <v>AMITECO</v>
          </cell>
        </row>
        <row r="241">
          <cell r="A241">
            <v>240</v>
          </cell>
          <cell r="B241" t="str">
            <v>M-920-FN-EXP-1X</v>
          </cell>
          <cell r="C241">
            <v>60102</v>
          </cell>
          <cell r="D241" t="str">
            <v>NFO</v>
          </cell>
          <cell r="E241" t="str">
            <v>FINNIFTY 7TH NOV 19450 PE</v>
          </cell>
          <cell r="H241">
            <v>1112231106168</v>
          </cell>
          <cell r="I241" t="str">
            <v>06-Nov-2023 09.20.00</v>
          </cell>
          <cell r="J241" t="str">
            <v>SELL</v>
          </cell>
          <cell r="K241">
            <v>40</v>
          </cell>
          <cell r="N241">
            <v>49.25</v>
          </cell>
          <cell r="R241" t="str">
            <v>TN01467</v>
          </cell>
          <cell r="S241" t="str">
            <v>RUZAN</v>
          </cell>
        </row>
        <row r="242">
          <cell r="A242">
            <v>241</v>
          </cell>
          <cell r="B242" t="str">
            <v>T-920-BFO SHARK</v>
          </cell>
          <cell r="C242">
            <v>60090</v>
          </cell>
          <cell r="D242" t="str">
            <v>NFO</v>
          </cell>
          <cell r="E242" t="str">
            <v>BANKNIFTY 8TH NOV 43300 CE</v>
          </cell>
          <cell r="H242">
            <v>1112231106167</v>
          </cell>
          <cell r="I242" t="str">
            <v>06-Nov-2023 09.20.00</v>
          </cell>
          <cell r="J242" t="str">
            <v>SELL</v>
          </cell>
          <cell r="K242">
            <v>15</v>
          </cell>
          <cell r="N242">
            <v>350.85</v>
          </cell>
          <cell r="R242" t="str">
            <v>SK09</v>
          </cell>
          <cell r="S242" t="str">
            <v>FUND</v>
          </cell>
        </row>
        <row r="243">
          <cell r="A243">
            <v>242</v>
          </cell>
          <cell r="B243" t="str">
            <v>T-920-BFO SHARK</v>
          </cell>
          <cell r="C243">
            <v>60090</v>
          </cell>
          <cell r="D243" t="str">
            <v>NFO</v>
          </cell>
          <cell r="E243" t="str">
            <v>BANKNIFTY 8TH NOV 43300 CE</v>
          </cell>
          <cell r="H243">
            <v>1152231106167</v>
          </cell>
          <cell r="I243" t="str">
            <v>06-Nov-2023 09.20.00</v>
          </cell>
          <cell r="J243" t="str">
            <v>SELL</v>
          </cell>
          <cell r="K243">
            <v>15</v>
          </cell>
          <cell r="N243">
            <v>349.4</v>
          </cell>
          <cell r="R243" t="str">
            <v>TN01001</v>
          </cell>
          <cell r="S243" t="str">
            <v>RAJABANSAL</v>
          </cell>
        </row>
        <row r="244">
          <cell r="A244">
            <v>243</v>
          </cell>
          <cell r="B244" t="str">
            <v>M-920-FN-EXP-1X</v>
          </cell>
          <cell r="C244">
            <v>60102</v>
          </cell>
          <cell r="D244" t="str">
            <v>NFO</v>
          </cell>
          <cell r="E244" t="str">
            <v>FINNIFTY 7TH NOV 19450 PE</v>
          </cell>
          <cell r="H244">
            <v>1152231106169</v>
          </cell>
          <cell r="I244" t="str">
            <v>06-Nov-2023 09.20.00</v>
          </cell>
          <cell r="J244" t="str">
            <v>SELL</v>
          </cell>
          <cell r="K244">
            <v>160</v>
          </cell>
          <cell r="N244">
            <v>50.1</v>
          </cell>
          <cell r="R244" t="str">
            <v>SK09</v>
          </cell>
          <cell r="S244" t="str">
            <v>FUND</v>
          </cell>
        </row>
        <row r="245">
          <cell r="A245">
            <v>244</v>
          </cell>
          <cell r="B245" t="str">
            <v>M-920-FN-EXP-1X</v>
          </cell>
          <cell r="C245">
            <v>60102</v>
          </cell>
          <cell r="D245" t="str">
            <v>NFO</v>
          </cell>
          <cell r="E245" t="str">
            <v>FINNIFTY 7TH NOV 19450 PE</v>
          </cell>
          <cell r="H245">
            <v>1142231106170</v>
          </cell>
          <cell r="I245" t="str">
            <v>06-Nov-2023 09.20.00</v>
          </cell>
          <cell r="J245" t="str">
            <v>SELL</v>
          </cell>
          <cell r="K245">
            <v>120</v>
          </cell>
          <cell r="N245">
            <v>49.2</v>
          </cell>
          <cell r="R245" t="str">
            <v>TN01001</v>
          </cell>
          <cell r="S245" t="str">
            <v>RAJABANSAL</v>
          </cell>
        </row>
        <row r="246">
          <cell r="A246">
            <v>245</v>
          </cell>
          <cell r="B246" t="str">
            <v>T-920-BFO SHARK-2X</v>
          </cell>
          <cell r="C246">
            <v>60089</v>
          </cell>
          <cell r="D246" t="str">
            <v>NFO</v>
          </cell>
          <cell r="E246" t="str">
            <v>BANKNIFTY 8TH NOV 43300 PE</v>
          </cell>
          <cell r="H246">
            <v>1112231106165</v>
          </cell>
          <cell r="I246" t="str">
            <v>06-Nov-2023 09.20.00</v>
          </cell>
          <cell r="J246" t="str">
            <v>SELL</v>
          </cell>
          <cell r="K246">
            <v>15</v>
          </cell>
          <cell r="N246">
            <v>99.75</v>
          </cell>
          <cell r="R246" t="str">
            <v>TN01001</v>
          </cell>
          <cell r="S246" t="str">
            <v>RAJABANSAL</v>
          </cell>
        </row>
        <row r="247">
          <cell r="A247">
            <v>246</v>
          </cell>
          <cell r="B247" t="str">
            <v>T-920-BFO SHARK-2X</v>
          </cell>
          <cell r="C247">
            <v>60089</v>
          </cell>
          <cell r="D247" t="str">
            <v>NFO</v>
          </cell>
          <cell r="E247" t="str">
            <v>BANKNIFTY 8TH NOV 43300 PE</v>
          </cell>
          <cell r="H247">
            <v>1142231106159</v>
          </cell>
          <cell r="I247" t="str">
            <v>06-Nov-2023 09.20.00</v>
          </cell>
          <cell r="J247" t="str">
            <v>SELL</v>
          </cell>
          <cell r="K247">
            <v>15</v>
          </cell>
          <cell r="N247">
            <v>99.6</v>
          </cell>
          <cell r="R247" t="str">
            <v>SK09</v>
          </cell>
          <cell r="S247" t="str">
            <v>FUND</v>
          </cell>
        </row>
        <row r="248">
          <cell r="A248">
            <v>247</v>
          </cell>
          <cell r="B248" t="str">
            <v>T-920-BFO SHARK</v>
          </cell>
          <cell r="C248">
            <v>60097</v>
          </cell>
          <cell r="D248" t="str">
            <v>NFO</v>
          </cell>
          <cell r="E248" t="str">
            <v>BANKNIFTY 8TH NOV 43300 PE</v>
          </cell>
          <cell r="H248">
            <v>1152231106175</v>
          </cell>
          <cell r="I248" t="str">
            <v>06-Nov-2023 09.20.00</v>
          </cell>
          <cell r="J248" t="str">
            <v>SELL</v>
          </cell>
          <cell r="K248">
            <v>15</v>
          </cell>
          <cell r="N248">
            <v>96.7</v>
          </cell>
          <cell r="R248" t="str">
            <v>TN01001</v>
          </cell>
          <cell r="S248" t="str">
            <v>RAJABANSAL</v>
          </cell>
        </row>
        <row r="249">
          <cell r="A249">
            <v>248</v>
          </cell>
          <cell r="B249" t="str">
            <v>T-920-BFO SHARK</v>
          </cell>
          <cell r="C249">
            <v>60097</v>
          </cell>
          <cell r="D249" t="str">
            <v>NFO</v>
          </cell>
          <cell r="E249" t="str">
            <v>BANKNIFTY 8TH NOV 43300 PE</v>
          </cell>
          <cell r="H249">
            <v>1132231106164</v>
          </cell>
          <cell r="I249" t="str">
            <v>06-Nov-2023 09.20.00</v>
          </cell>
          <cell r="J249" t="str">
            <v>SELL</v>
          </cell>
          <cell r="K249">
            <v>15</v>
          </cell>
          <cell r="N249">
            <v>99.6</v>
          </cell>
          <cell r="R249" t="str">
            <v>SK09</v>
          </cell>
          <cell r="S249" t="str">
            <v>FUND</v>
          </cell>
        </row>
        <row r="250">
          <cell r="A250">
            <v>249</v>
          </cell>
          <cell r="B250" t="str">
            <v>T-920-BFO SHARK-2X</v>
          </cell>
          <cell r="C250">
            <v>60096</v>
          </cell>
          <cell r="D250" t="str">
            <v>NFO</v>
          </cell>
          <cell r="E250" t="str">
            <v>BANKNIFTY 8TH NOV 43700 CE</v>
          </cell>
          <cell r="H250">
            <v>1132231106169</v>
          </cell>
          <cell r="I250" t="str">
            <v>06-Nov-2023 09.20.00</v>
          </cell>
          <cell r="J250" t="str">
            <v>SELL</v>
          </cell>
          <cell r="K250">
            <v>15</v>
          </cell>
          <cell r="N250">
            <v>127.55</v>
          </cell>
          <cell r="R250" t="str">
            <v>TN01001</v>
          </cell>
          <cell r="S250" t="str">
            <v>RAJABANSAL</v>
          </cell>
        </row>
        <row r="251">
          <cell r="A251">
            <v>250</v>
          </cell>
          <cell r="B251" t="str">
            <v>T-920-BFO SHARK-2X</v>
          </cell>
          <cell r="C251">
            <v>60103</v>
          </cell>
          <cell r="D251" t="str">
            <v>NFO</v>
          </cell>
          <cell r="E251" t="str">
            <v>BANKNIFTY 8TH NOV 43700 PE</v>
          </cell>
          <cell r="H251">
            <v>1112231106164</v>
          </cell>
          <cell r="I251" t="str">
            <v>06-Nov-2023 09.20.00</v>
          </cell>
          <cell r="J251" t="str">
            <v>SELL</v>
          </cell>
          <cell r="K251">
            <v>15</v>
          </cell>
          <cell r="N251">
            <v>277.5</v>
          </cell>
          <cell r="R251" t="str">
            <v>TN01001</v>
          </cell>
          <cell r="S251" t="str">
            <v>RAJABANSAL</v>
          </cell>
        </row>
        <row r="252">
          <cell r="A252">
            <v>251</v>
          </cell>
          <cell r="B252" t="str">
            <v>T-920-BFO SHARK</v>
          </cell>
          <cell r="C252">
            <v>60104</v>
          </cell>
          <cell r="D252" t="str">
            <v>NFO</v>
          </cell>
          <cell r="E252" t="str">
            <v>BANKNIFTY 8TH NOV 43700 CE</v>
          </cell>
          <cell r="H252">
            <v>1112231106163</v>
          </cell>
          <cell r="I252" t="str">
            <v>06-Nov-2023 09.20.00</v>
          </cell>
          <cell r="J252" t="str">
            <v>SELL</v>
          </cell>
          <cell r="K252">
            <v>15</v>
          </cell>
          <cell r="N252">
            <v>126.3</v>
          </cell>
          <cell r="R252" t="str">
            <v>TN01001</v>
          </cell>
          <cell r="S252" t="str">
            <v>RAJABANSAL</v>
          </cell>
        </row>
        <row r="253">
          <cell r="A253">
            <v>252</v>
          </cell>
          <cell r="B253" t="str">
            <v>T-920-BFO SHARK</v>
          </cell>
          <cell r="C253">
            <v>60104</v>
          </cell>
          <cell r="D253" t="str">
            <v>NFO</v>
          </cell>
          <cell r="E253" t="str">
            <v>BANKNIFTY 8TH NOV 43700 CE</v>
          </cell>
          <cell r="H253">
            <v>1122231106162</v>
          </cell>
          <cell r="I253" t="str">
            <v>06-Nov-2023 09.20.00</v>
          </cell>
          <cell r="J253" t="str">
            <v>SELL</v>
          </cell>
          <cell r="K253">
            <v>15</v>
          </cell>
          <cell r="N253">
            <v>126.35</v>
          </cell>
          <cell r="R253" t="str">
            <v>SK09</v>
          </cell>
          <cell r="S253" t="str">
            <v>FUND</v>
          </cell>
        </row>
        <row r="254">
          <cell r="A254">
            <v>253</v>
          </cell>
          <cell r="B254" t="str">
            <v>T-920-BFO SHARK-2X</v>
          </cell>
          <cell r="C254">
            <v>60096</v>
          </cell>
          <cell r="D254" t="str">
            <v>NFO</v>
          </cell>
          <cell r="E254" t="str">
            <v>BANKNIFTY 8TH NOV 43700 CE</v>
          </cell>
          <cell r="H254">
            <v>1132231106165</v>
          </cell>
          <cell r="I254" t="str">
            <v>06-Nov-2023 09.20.00</v>
          </cell>
          <cell r="J254" t="str">
            <v>SELL</v>
          </cell>
          <cell r="K254">
            <v>15</v>
          </cell>
          <cell r="N254">
            <v>126.45</v>
          </cell>
          <cell r="R254" t="str">
            <v>SK09</v>
          </cell>
          <cell r="S254" t="str">
            <v>FUND</v>
          </cell>
        </row>
        <row r="255">
          <cell r="A255">
            <v>254</v>
          </cell>
          <cell r="B255" t="str">
            <v>T-920-BFO SHARK</v>
          </cell>
          <cell r="C255">
            <v>60105</v>
          </cell>
          <cell r="D255" t="str">
            <v>NFO</v>
          </cell>
          <cell r="E255" t="str">
            <v>BANKNIFTY 8TH NOV 43700 PE</v>
          </cell>
          <cell r="H255">
            <v>1132231106167</v>
          </cell>
          <cell r="I255" t="str">
            <v>06-Nov-2023 09.20.00</v>
          </cell>
          <cell r="J255" t="str">
            <v>SELL</v>
          </cell>
          <cell r="K255">
            <v>15</v>
          </cell>
          <cell r="N255">
            <v>277.95</v>
          </cell>
          <cell r="R255" t="str">
            <v>SK09</v>
          </cell>
          <cell r="S255" t="str">
            <v>FUND</v>
          </cell>
        </row>
        <row r="256">
          <cell r="A256">
            <v>255</v>
          </cell>
          <cell r="B256" t="str">
            <v>T-920-BFO SHARK</v>
          </cell>
          <cell r="C256">
            <v>60105</v>
          </cell>
          <cell r="D256" t="str">
            <v>NFO</v>
          </cell>
          <cell r="E256" t="str">
            <v>BANKNIFTY 8TH NOV 43700 PE</v>
          </cell>
          <cell r="H256">
            <v>1112231106170</v>
          </cell>
          <cell r="I256" t="str">
            <v>06-Nov-2023 09.20.00</v>
          </cell>
          <cell r="J256" t="str">
            <v>SELL</v>
          </cell>
          <cell r="K256">
            <v>15</v>
          </cell>
          <cell r="N256">
            <v>274.5</v>
          </cell>
          <cell r="R256" t="str">
            <v>TN01001</v>
          </cell>
          <cell r="S256" t="str">
            <v>RAJABANSAL</v>
          </cell>
        </row>
        <row r="257">
          <cell r="A257">
            <v>256</v>
          </cell>
          <cell r="B257" t="str">
            <v>T-920-BFO SHARK-2X</v>
          </cell>
          <cell r="C257">
            <v>60103</v>
          </cell>
          <cell r="D257" t="str">
            <v>NFO</v>
          </cell>
          <cell r="E257" t="str">
            <v>BANKNIFTY 8TH NOV 43700 PE</v>
          </cell>
          <cell r="H257">
            <v>1152231106166</v>
          </cell>
          <cell r="I257" t="str">
            <v>06-Nov-2023 09.20.00</v>
          </cell>
          <cell r="J257" t="str">
            <v>SELL</v>
          </cell>
          <cell r="K257">
            <v>15</v>
          </cell>
          <cell r="N257">
            <v>277.5</v>
          </cell>
          <cell r="R257" t="str">
            <v>SK09</v>
          </cell>
          <cell r="S257" t="str">
            <v>FUND</v>
          </cell>
        </row>
        <row r="258">
          <cell r="A258">
            <v>257</v>
          </cell>
          <cell r="B258" t="str">
            <v>F-1030-NF LIGER (L)</v>
          </cell>
          <cell r="C258">
            <v>60081</v>
          </cell>
          <cell r="D258" t="str">
            <v>NFO</v>
          </cell>
          <cell r="E258" t="str">
            <v>NIFTY 9TH NOV 19350 CE</v>
          </cell>
          <cell r="H258">
            <v>1142231106187</v>
          </cell>
          <cell r="I258" t="str">
            <v>06-Nov-2023 09.22.01</v>
          </cell>
          <cell r="J258" t="str">
            <v>BUY</v>
          </cell>
          <cell r="K258">
            <v>50</v>
          </cell>
          <cell r="N258">
            <v>87.5</v>
          </cell>
          <cell r="R258" t="str">
            <v>BA4704</v>
          </cell>
          <cell r="S258" t="str">
            <v>JAYENDRASINHGOHIL</v>
          </cell>
        </row>
        <row r="259">
          <cell r="A259">
            <v>258</v>
          </cell>
          <cell r="B259" t="str">
            <v>F-1030-NF LIGER (L)</v>
          </cell>
          <cell r="C259">
            <v>60081</v>
          </cell>
          <cell r="D259" t="str">
            <v>NFO</v>
          </cell>
          <cell r="E259" t="str">
            <v>NIFTY 9TH NOV 19350 CE</v>
          </cell>
          <cell r="H259">
            <v>1152231106190</v>
          </cell>
          <cell r="I259" t="str">
            <v>06-Nov-2023 09.22.01</v>
          </cell>
          <cell r="J259" t="str">
            <v>BUY</v>
          </cell>
          <cell r="K259">
            <v>50</v>
          </cell>
          <cell r="N259">
            <v>87.55</v>
          </cell>
          <cell r="R259" t="str">
            <v>BA4725</v>
          </cell>
          <cell r="S259" t="str">
            <v>KEYABAGOHIL</v>
          </cell>
        </row>
        <row r="260">
          <cell r="A260">
            <v>259</v>
          </cell>
          <cell r="B260" t="str">
            <v>F-1030-NF LIGER (L)</v>
          </cell>
          <cell r="C260">
            <v>60081</v>
          </cell>
          <cell r="D260" t="str">
            <v>NFO</v>
          </cell>
          <cell r="E260" t="str">
            <v>NIFTY 9TH NOV 19350 CE</v>
          </cell>
          <cell r="H260">
            <v>1122231106189</v>
          </cell>
          <cell r="I260" t="str">
            <v>06-Nov-2023 09.22.01</v>
          </cell>
          <cell r="J260" t="str">
            <v>BUY</v>
          </cell>
          <cell r="K260">
            <v>50</v>
          </cell>
          <cell r="N260">
            <v>87.65</v>
          </cell>
          <cell r="R260" t="str">
            <v>TN01477</v>
          </cell>
          <cell r="S260" t="str">
            <v>PRITHVIUMA</v>
          </cell>
        </row>
        <row r="261">
          <cell r="A261">
            <v>260</v>
          </cell>
          <cell r="B261" t="str">
            <v>F-1030-NF LIGER (L)</v>
          </cell>
          <cell r="C261">
            <v>60081</v>
          </cell>
          <cell r="D261" t="str">
            <v>NFO</v>
          </cell>
          <cell r="E261" t="str">
            <v>NIFTY 9TH NOV 19350 CE</v>
          </cell>
          <cell r="H261">
            <v>1112231106190</v>
          </cell>
          <cell r="I261" t="str">
            <v>06-Nov-2023 09.22.01</v>
          </cell>
          <cell r="J261" t="str">
            <v>BUY</v>
          </cell>
          <cell r="K261">
            <v>100</v>
          </cell>
          <cell r="N261">
            <v>87.55</v>
          </cell>
          <cell r="R261" t="str">
            <v>TN01467</v>
          </cell>
          <cell r="S261" t="str">
            <v>RUZAN</v>
          </cell>
        </row>
        <row r="262">
          <cell r="A262">
            <v>261</v>
          </cell>
          <cell r="B262" t="str">
            <v>F-1030-NF LIGER (L)</v>
          </cell>
          <cell r="C262">
            <v>60081</v>
          </cell>
          <cell r="D262" t="str">
            <v>NFO</v>
          </cell>
          <cell r="E262" t="str">
            <v>NIFTY 9TH NOV 19350 CE</v>
          </cell>
          <cell r="H262">
            <v>1152231106191</v>
          </cell>
          <cell r="I262" t="str">
            <v>06-Nov-2023 09.22.01</v>
          </cell>
          <cell r="J262" t="str">
            <v>BUY</v>
          </cell>
          <cell r="K262">
            <v>100</v>
          </cell>
          <cell r="N262">
            <v>87.5</v>
          </cell>
          <cell r="R262" t="str">
            <v>TN01100</v>
          </cell>
          <cell r="S262" t="str">
            <v>MOHANBANSAL</v>
          </cell>
        </row>
        <row r="263">
          <cell r="A263">
            <v>262</v>
          </cell>
          <cell r="B263" t="str">
            <v>F-1030-NF LIGER (L)</v>
          </cell>
          <cell r="C263">
            <v>60081</v>
          </cell>
          <cell r="D263" t="str">
            <v>NFO</v>
          </cell>
          <cell r="E263" t="str">
            <v>NIFTY 9TH NOV 19350 CE</v>
          </cell>
          <cell r="H263">
            <v>1132231106189</v>
          </cell>
          <cell r="I263" t="str">
            <v>06-Nov-2023 09.22.01</v>
          </cell>
          <cell r="J263" t="str">
            <v>BUY</v>
          </cell>
          <cell r="K263">
            <v>50</v>
          </cell>
          <cell r="N263">
            <v>87.65</v>
          </cell>
          <cell r="R263" t="str">
            <v>TN01263</v>
          </cell>
          <cell r="S263" t="str">
            <v>PANKAJ</v>
          </cell>
        </row>
        <row r="264">
          <cell r="A264">
            <v>263</v>
          </cell>
          <cell r="B264" t="str">
            <v>F-1030-NF LIGER (L)</v>
          </cell>
          <cell r="C264">
            <v>60081</v>
          </cell>
          <cell r="D264" t="str">
            <v>NFO</v>
          </cell>
          <cell r="E264" t="str">
            <v>NIFTY 9TH NOV 19350 CE</v>
          </cell>
          <cell r="H264">
            <v>1132231106187</v>
          </cell>
          <cell r="I264" t="str">
            <v>06-Nov-2023 09.22.01</v>
          </cell>
          <cell r="J264" t="str">
            <v>BUY</v>
          </cell>
          <cell r="K264">
            <v>400</v>
          </cell>
          <cell r="N264">
            <v>87.49</v>
          </cell>
          <cell r="R264" t="str">
            <v>TN01001</v>
          </cell>
          <cell r="S264" t="str">
            <v>RAJABANSAL</v>
          </cell>
        </row>
        <row r="265">
          <cell r="A265">
            <v>264</v>
          </cell>
          <cell r="B265" t="str">
            <v>F-1030-NF LIGER (L)</v>
          </cell>
          <cell r="C265">
            <v>60081</v>
          </cell>
          <cell r="D265" t="str">
            <v>NFO</v>
          </cell>
          <cell r="E265" t="str">
            <v>NIFTY 9TH NOV 19350 CE</v>
          </cell>
          <cell r="H265">
            <v>1209929817</v>
          </cell>
          <cell r="I265" t="str">
            <v>06-Nov-2023 09.22.01</v>
          </cell>
          <cell r="J265" t="str">
            <v>BUY</v>
          </cell>
          <cell r="K265">
            <v>50</v>
          </cell>
          <cell r="N265">
            <v>87.25</v>
          </cell>
          <cell r="R265" t="str">
            <v>PRABISET</v>
          </cell>
          <cell r="S265" t="str">
            <v>PRABIN</v>
          </cell>
        </row>
        <row r="266">
          <cell r="A266">
            <v>265</v>
          </cell>
          <cell r="B266" t="str">
            <v>F-1030-NF LIGER (L)</v>
          </cell>
          <cell r="C266">
            <v>60081</v>
          </cell>
          <cell r="D266" t="str">
            <v>NFO</v>
          </cell>
          <cell r="E266" t="str">
            <v>NIFTY 9TH NOV 19350 CE</v>
          </cell>
          <cell r="H266">
            <v>1209929816</v>
          </cell>
          <cell r="I266" t="str">
            <v>06-Nov-2023 09.22.01</v>
          </cell>
          <cell r="J266" t="str">
            <v>BUY</v>
          </cell>
          <cell r="K266">
            <v>50</v>
          </cell>
          <cell r="N266">
            <v>87.25</v>
          </cell>
          <cell r="R266" t="str">
            <v>FCIP0014</v>
          </cell>
          <cell r="S266" t="str">
            <v>TEJA</v>
          </cell>
        </row>
        <row r="267">
          <cell r="A267">
            <v>266</v>
          </cell>
          <cell r="B267" t="str">
            <v>F-1030-NF LIGER (L)</v>
          </cell>
          <cell r="C267">
            <v>60081</v>
          </cell>
          <cell r="D267" t="str">
            <v>NFO</v>
          </cell>
          <cell r="E267" t="str">
            <v>NIFTY 9TH NOV 19350 CE</v>
          </cell>
          <cell r="H267">
            <v>1142231106189</v>
          </cell>
          <cell r="I267" t="str">
            <v>06-Nov-2023 09.22.01</v>
          </cell>
          <cell r="J267" t="str">
            <v>BUY</v>
          </cell>
          <cell r="K267">
            <v>50</v>
          </cell>
          <cell r="N267">
            <v>87.55</v>
          </cell>
          <cell r="R267" t="str">
            <v>BA4703</v>
          </cell>
          <cell r="S267" t="str">
            <v>JAYENDRASINHHUF</v>
          </cell>
        </row>
        <row r="268">
          <cell r="A268">
            <v>267</v>
          </cell>
          <cell r="B268" t="str">
            <v>F-1030-NF LIGER (L)</v>
          </cell>
          <cell r="C268">
            <v>60081</v>
          </cell>
          <cell r="D268" t="str">
            <v>NFO</v>
          </cell>
          <cell r="E268" t="str">
            <v>NIFTY 9TH NOV 19350 CE</v>
          </cell>
          <cell r="H268">
            <v>1112231106192</v>
          </cell>
          <cell r="I268" t="str">
            <v>06-Nov-2023 09.22.01</v>
          </cell>
          <cell r="J268" t="str">
            <v>BUY</v>
          </cell>
          <cell r="K268">
            <v>50</v>
          </cell>
          <cell r="N268">
            <v>87.6</v>
          </cell>
          <cell r="R268" t="str">
            <v>BA99066</v>
          </cell>
          <cell r="S268" t="str">
            <v>JAYDEEP</v>
          </cell>
        </row>
        <row r="269">
          <cell r="A269">
            <v>268</v>
          </cell>
          <cell r="B269" t="str">
            <v>F-1030-NF LIGER (L)</v>
          </cell>
          <cell r="C269">
            <v>60081</v>
          </cell>
          <cell r="D269" t="str">
            <v>NFO</v>
          </cell>
          <cell r="E269" t="str">
            <v>NIFTY 9TH NOV 19350 CE</v>
          </cell>
          <cell r="H269">
            <v>1200501282</v>
          </cell>
          <cell r="I269" t="str">
            <v>06-Nov-2023 09.22.01</v>
          </cell>
          <cell r="J269" t="str">
            <v>BUY</v>
          </cell>
          <cell r="K269">
            <v>50</v>
          </cell>
          <cell r="N269">
            <v>87.35</v>
          </cell>
          <cell r="R269" t="str">
            <v>MHN21</v>
          </cell>
          <cell r="S269" t="str">
            <v>NIMESH</v>
          </cell>
        </row>
        <row r="270">
          <cell r="A270">
            <v>269</v>
          </cell>
          <cell r="B270" t="str">
            <v>F-1030-NF LIGER (L)</v>
          </cell>
          <cell r="C270">
            <v>60081</v>
          </cell>
          <cell r="D270" t="str">
            <v>NFO</v>
          </cell>
          <cell r="E270" t="str">
            <v>NIFTY 9TH NOV 19350 CE</v>
          </cell>
          <cell r="H270">
            <v>1142231106188</v>
          </cell>
          <cell r="I270" t="str">
            <v>06-Nov-2023 09.22.01</v>
          </cell>
          <cell r="J270" t="str">
            <v>BUY</v>
          </cell>
          <cell r="K270">
            <v>100</v>
          </cell>
          <cell r="N270">
            <v>87.6</v>
          </cell>
          <cell r="R270" t="str">
            <v>TR049</v>
          </cell>
          <cell r="S270" t="str">
            <v>TR049</v>
          </cell>
        </row>
        <row r="271">
          <cell r="A271">
            <v>270</v>
          </cell>
          <cell r="B271" t="str">
            <v>F-1030-NF LIGER (L)</v>
          </cell>
          <cell r="C271">
            <v>60081</v>
          </cell>
          <cell r="D271" t="str">
            <v>NFO</v>
          </cell>
          <cell r="E271" t="str">
            <v>NIFTY 9TH NOV 19350 CE</v>
          </cell>
          <cell r="H271">
            <v>1112231106191</v>
          </cell>
          <cell r="I271" t="str">
            <v>06-Nov-2023 09.22.01</v>
          </cell>
          <cell r="J271" t="str">
            <v>BUY</v>
          </cell>
          <cell r="K271">
            <v>50</v>
          </cell>
          <cell r="N271">
            <v>87.45</v>
          </cell>
          <cell r="R271" t="str">
            <v>BA4701</v>
          </cell>
          <cell r="S271" t="str">
            <v>ARCHANABAGOHIL</v>
          </cell>
        </row>
        <row r="272">
          <cell r="A272">
            <v>271</v>
          </cell>
          <cell r="B272" t="str">
            <v>F-1030-NF LIGER (L)</v>
          </cell>
          <cell r="C272">
            <v>60081</v>
          </cell>
          <cell r="D272" t="str">
            <v>NFO</v>
          </cell>
          <cell r="E272" t="str">
            <v>NIFTY 9TH NOV 19350 CE</v>
          </cell>
          <cell r="H272">
            <v>1152231106192</v>
          </cell>
          <cell r="I272" t="str">
            <v>06-Nov-2023 09.22.01</v>
          </cell>
          <cell r="J272" t="str">
            <v>BUY</v>
          </cell>
          <cell r="K272">
            <v>50</v>
          </cell>
          <cell r="N272">
            <v>87.65</v>
          </cell>
          <cell r="R272" t="str">
            <v>BA90</v>
          </cell>
          <cell r="S272" t="str">
            <v>BA90</v>
          </cell>
        </row>
        <row r="273">
          <cell r="A273">
            <v>272</v>
          </cell>
          <cell r="B273" t="str">
            <v>F-1030-NF LIGER (L)</v>
          </cell>
          <cell r="C273">
            <v>60081</v>
          </cell>
          <cell r="D273" t="str">
            <v>NFO</v>
          </cell>
          <cell r="E273" t="str">
            <v>NIFTY 9TH NOV 19350 CE</v>
          </cell>
          <cell r="H273">
            <v>1122231106188</v>
          </cell>
          <cell r="I273" t="str">
            <v>06-Nov-2023 09.22.01</v>
          </cell>
          <cell r="J273" t="str">
            <v>BUY</v>
          </cell>
          <cell r="K273">
            <v>300</v>
          </cell>
          <cell r="N273">
            <v>87.6</v>
          </cell>
          <cell r="R273" t="str">
            <v>SK09</v>
          </cell>
          <cell r="S273" t="str">
            <v>FUND</v>
          </cell>
        </row>
        <row r="274">
          <cell r="A274">
            <v>273</v>
          </cell>
          <cell r="B274" t="str">
            <v>F-1030-NF LIGER (L)</v>
          </cell>
          <cell r="C274">
            <v>60081</v>
          </cell>
          <cell r="D274" t="str">
            <v>NFO</v>
          </cell>
          <cell r="E274" t="str">
            <v>NIFTY 9TH NOV 19350 CE</v>
          </cell>
          <cell r="H274">
            <v>1122231106187</v>
          </cell>
          <cell r="I274" t="str">
            <v>06-Nov-2023 09.22.01</v>
          </cell>
          <cell r="J274" t="str">
            <v>BUY</v>
          </cell>
          <cell r="K274">
            <v>50</v>
          </cell>
          <cell r="N274">
            <v>87.55</v>
          </cell>
          <cell r="R274" t="str">
            <v>TN01443</v>
          </cell>
          <cell r="S274" t="str">
            <v>PRITHIVIJASHWANTH</v>
          </cell>
        </row>
        <row r="275">
          <cell r="A275">
            <v>274</v>
          </cell>
          <cell r="B275" t="str">
            <v>F-1030-NF LIGER (L)</v>
          </cell>
          <cell r="C275">
            <v>60081</v>
          </cell>
          <cell r="D275" t="str">
            <v>NFO</v>
          </cell>
          <cell r="E275" t="str">
            <v>NIFTY 9TH NOV 19350 CE</v>
          </cell>
          <cell r="H275">
            <v>1132231106188</v>
          </cell>
          <cell r="I275" t="str">
            <v>06-Nov-2023 09.22.01</v>
          </cell>
          <cell r="J275" t="str">
            <v>BUY</v>
          </cell>
          <cell r="K275">
            <v>50</v>
          </cell>
          <cell r="N275">
            <v>87.6</v>
          </cell>
          <cell r="R275" t="str">
            <v>TR055</v>
          </cell>
          <cell r="S275" t="str">
            <v>PRANAYKUMAR</v>
          </cell>
        </row>
        <row r="276">
          <cell r="A276">
            <v>275</v>
          </cell>
          <cell r="B276" t="str">
            <v>F-1030-NF LIGER (L)</v>
          </cell>
          <cell r="C276">
            <v>60081</v>
          </cell>
          <cell r="D276" t="str">
            <v>NFO</v>
          </cell>
          <cell r="E276" t="str">
            <v>NIFTY 9TH NOV 19350 CE</v>
          </cell>
          <cell r="H276">
            <v>1112231106209</v>
          </cell>
          <cell r="I276" t="str">
            <v>06-Nov-2023 09.25.00</v>
          </cell>
          <cell r="J276" t="str">
            <v>SELL</v>
          </cell>
          <cell r="K276">
            <v>50</v>
          </cell>
          <cell r="N276">
            <v>88.4</v>
          </cell>
          <cell r="R276" t="str">
            <v>BA4725</v>
          </cell>
          <cell r="S276" t="str">
            <v>KEYABAGOHIL</v>
          </cell>
        </row>
        <row r="277">
          <cell r="A277">
            <v>276</v>
          </cell>
          <cell r="B277" t="str">
            <v>F-1030-NF LIGER (L)</v>
          </cell>
          <cell r="C277">
            <v>60081</v>
          </cell>
          <cell r="D277" t="str">
            <v>NFO</v>
          </cell>
          <cell r="E277" t="str">
            <v>NIFTY 9TH NOV 19350 CE</v>
          </cell>
          <cell r="H277">
            <v>1142231106205</v>
          </cell>
          <cell r="I277" t="str">
            <v>06-Nov-2023 09.25.00</v>
          </cell>
          <cell r="J277" t="str">
            <v>SELL</v>
          </cell>
          <cell r="K277">
            <v>50</v>
          </cell>
          <cell r="N277">
            <v>88.35</v>
          </cell>
          <cell r="R277" t="str">
            <v>BA99066</v>
          </cell>
          <cell r="S277" t="str">
            <v>JAYDEEP</v>
          </cell>
        </row>
        <row r="278">
          <cell r="A278">
            <v>277</v>
          </cell>
          <cell r="B278" t="str">
            <v>F-1030-NF LIGER (L)</v>
          </cell>
          <cell r="C278">
            <v>60081</v>
          </cell>
          <cell r="D278" t="str">
            <v>NFO</v>
          </cell>
          <cell r="E278" t="str">
            <v>NIFTY 9TH NOV 19350 CE</v>
          </cell>
          <cell r="H278">
            <v>1152231106210</v>
          </cell>
          <cell r="I278" t="str">
            <v>06-Nov-2023 09.25.00</v>
          </cell>
          <cell r="J278" t="str">
            <v>SELL</v>
          </cell>
          <cell r="K278">
            <v>50</v>
          </cell>
          <cell r="N278">
            <v>88.3</v>
          </cell>
          <cell r="R278" t="str">
            <v>BA4703</v>
          </cell>
          <cell r="S278" t="str">
            <v>JAYENDRASINHHUF</v>
          </cell>
        </row>
        <row r="279">
          <cell r="A279">
            <v>278</v>
          </cell>
          <cell r="B279" t="str">
            <v>F-1030-NF LIGER (L)</v>
          </cell>
          <cell r="C279">
            <v>60081</v>
          </cell>
          <cell r="D279" t="str">
            <v>NFO</v>
          </cell>
          <cell r="E279" t="str">
            <v>NIFTY 9TH NOV 19350 CE</v>
          </cell>
          <cell r="H279">
            <v>1142231106206</v>
          </cell>
          <cell r="I279" t="str">
            <v>06-Nov-2023 09.25.00</v>
          </cell>
          <cell r="J279" t="str">
            <v>SELL</v>
          </cell>
          <cell r="K279">
            <v>50</v>
          </cell>
          <cell r="N279">
            <v>88.3</v>
          </cell>
          <cell r="R279" t="str">
            <v>TN01263</v>
          </cell>
          <cell r="S279" t="str">
            <v>PANKAJ</v>
          </cell>
        </row>
        <row r="280">
          <cell r="A280">
            <v>279</v>
          </cell>
          <cell r="B280" t="str">
            <v>F-1030-NF LIGER (L)</v>
          </cell>
          <cell r="C280">
            <v>60081</v>
          </cell>
          <cell r="D280" t="str">
            <v>NFO</v>
          </cell>
          <cell r="E280" t="str">
            <v>NIFTY 9TH NOV 19350 CE</v>
          </cell>
          <cell r="H280">
            <v>1209937745</v>
          </cell>
          <cell r="I280" t="str">
            <v>06-Nov-2023 09.25.00</v>
          </cell>
          <cell r="J280" t="str">
            <v>SELL</v>
          </cell>
          <cell r="K280">
            <v>50</v>
          </cell>
          <cell r="N280">
            <v>88.35</v>
          </cell>
          <cell r="R280" t="str">
            <v>FCIP0014</v>
          </cell>
          <cell r="S280" t="str">
            <v>TEJA</v>
          </cell>
        </row>
        <row r="281">
          <cell r="A281">
            <v>280</v>
          </cell>
          <cell r="B281" t="str">
            <v>F-1030-NF LIGER (L)</v>
          </cell>
          <cell r="C281">
            <v>60081</v>
          </cell>
          <cell r="D281" t="str">
            <v>NFO</v>
          </cell>
          <cell r="E281" t="str">
            <v>NIFTY 9TH NOV 19350 CE</v>
          </cell>
          <cell r="H281">
            <v>1132231106207</v>
          </cell>
          <cell r="I281" t="str">
            <v>06-Nov-2023 09.25.00</v>
          </cell>
          <cell r="J281" t="str">
            <v>SELL</v>
          </cell>
          <cell r="K281">
            <v>100</v>
          </cell>
          <cell r="N281">
            <v>88.4</v>
          </cell>
          <cell r="R281" t="str">
            <v>TR049</v>
          </cell>
          <cell r="S281" t="str">
            <v>TR049</v>
          </cell>
        </row>
        <row r="282">
          <cell r="A282">
            <v>281</v>
          </cell>
          <cell r="B282" t="str">
            <v>F-1030-NF LIGER (L)</v>
          </cell>
          <cell r="C282">
            <v>60081</v>
          </cell>
          <cell r="D282" t="str">
            <v>NFO</v>
          </cell>
          <cell r="E282" t="str">
            <v>NIFTY 9TH NOV 19350 CE</v>
          </cell>
          <cell r="H282">
            <v>1112231106208</v>
          </cell>
          <cell r="I282" t="str">
            <v>06-Nov-2023 09.25.00</v>
          </cell>
          <cell r="J282" t="str">
            <v>SELL</v>
          </cell>
          <cell r="K282">
            <v>50</v>
          </cell>
          <cell r="N282">
            <v>88.3</v>
          </cell>
          <cell r="R282" t="str">
            <v>TN01477</v>
          </cell>
          <cell r="S282" t="str">
            <v>PRITHVIUMA</v>
          </cell>
        </row>
        <row r="283">
          <cell r="A283">
            <v>282</v>
          </cell>
          <cell r="B283" t="str">
            <v>F-1030-NF LIGER (L)</v>
          </cell>
          <cell r="C283">
            <v>60081</v>
          </cell>
          <cell r="D283" t="str">
            <v>NFO</v>
          </cell>
          <cell r="E283" t="str">
            <v>NIFTY 9TH NOV 19350 CE</v>
          </cell>
          <cell r="H283">
            <v>1122231106204</v>
          </cell>
          <cell r="I283" t="str">
            <v>06-Nov-2023 09.25.00</v>
          </cell>
          <cell r="J283" t="str">
            <v>SELL</v>
          </cell>
          <cell r="K283">
            <v>300</v>
          </cell>
          <cell r="N283">
            <v>88.3</v>
          </cell>
          <cell r="R283" t="str">
            <v>SK09</v>
          </cell>
          <cell r="S283" t="str">
            <v>FUND</v>
          </cell>
        </row>
        <row r="284">
          <cell r="A284">
            <v>283</v>
          </cell>
          <cell r="B284" t="str">
            <v>F-1030-NF LIGER (L)</v>
          </cell>
          <cell r="C284">
            <v>60081</v>
          </cell>
          <cell r="D284" t="str">
            <v>NFO</v>
          </cell>
          <cell r="E284" t="str">
            <v>NIFTY 9TH NOV 19350 CE</v>
          </cell>
          <cell r="H284">
            <v>1152231106212</v>
          </cell>
          <cell r="I284" t="str">
            <v>06-Nov-2023 09.25.00</v>
          </cell>
          <cell r="J284" t="str">
            <v>SELL</v>
          </cell>
          <cell r="K284">
            <v>50</v>
          </cell>
          <cell r="N284">
            <v>88.45</v>
          </cell>
          <cell r="R284" t="str">
            <v>BA90</v>
          </cell>
          <cell r="S284" t="str">
            <v>BA90</v>
          </cell>
        </row>
        <row r="285">
          <cell r="A285">
            <v>284</v>
          </cell>
          <cell r="B285" t="str">
            <v>F-1030-NF LIGER (L)</v>
          </cell>
          <cell r="C285">
            <v>60081</v>
          </cell>
          <cell r="D285" t="str">
            <v>NFO</v>
          </cell>
          <cell r="E285" t="str">
            <v>NIFTY 9TH NOV 19350 CE</v>
          </cell>
          <cell r="H285">
            <v>1200501443</v>
          </cell>
          <cell r="I285" t="str">
            <v>06-Nov-2023 09.25.00</v>
          </cell>
          <cell r="J285" t="str">
            <v>SELL</v>
          </cell>
          <cell r="K285">
            <v>50</v>
          </cell>
          <cell r="N285">
            <v>88.35</v>
          </cell>
          <cell r="R285" t="str">
            <v>MHN21</v>
          </cell>
          <cell r="S285" t="str">
            <v>NIMESH</v>
          </cell>
        </row>
        <row r="286">
          <cell r="A286">
            <v>285</v>
          </cell>
          <cell r="B286" t="str">
            <v>F-1030-NF LIGER (L)</v>
          </cell>
          <cell r="C286">
            <v>60081</v>
          </cell>
          <cell r="D286" t="str">
            <v>NFO</v>
          </cell>
          <cell r="E286" t="str">
            <v>NIFTY 9TH NOV 19350 CE</v>
          </cell>
          <cell r="H286">
            <v>1132231106205</v>
          </cell>
          <cell r="I286" t="str">
            <v>06-Nov-2023 09.25.00</v>
          </cell>
          <cell r="J286" t="str">
            <v>SELL</v>
          </cell>
          <cell r="K286">
            <v>50</v>
          </cell>
          <cell r="N286">
            <v>88.3</v>
          </cell>
          <cell r="R286" t="str">
            <v>TR055</v>
          </cell>
          <cell r="S286" t="str">
            <v>PRANAYKUMAR</v>
          </cell>
        </row>
        <row r="287">
          <cell r="A287">
            <v>286</v>
          </cell>
          <cell r="B287" t="str">
            <v>F-1030-NF LIGER (L)</v>
          </cell>
          <cell r="C287">
            <v>60081</v>
          </cell>
          <cell r="D287" t="str">
            <v>NFO</v>
          </cell>
          <cell r="E287" t="str">
            <v>NIFTY 9TH NOV 19350 CE</v>
          </cell>
          <cell r="H287">
            <v>1209937738</v>
          </cell>
          <cell r="I287" t="str">
            <v>06-Nov-2023 09.25.00</v>
          </cell>
          <cell r="J287" t="str">
            <v>SELL</v>
          </cell>
          <cell r="K287">
            <v>50</v>
          </cell>
          <cell r="N287">
            <v>88.3</v>
          </cell>
          <cell r="R287" t="str">
            <v>PRABISET</v>
          </cell>
          <cell r="S287" t="str">
            <v>PRABIN</v>
          </cell>
        </row>
        <row r="288">
          <cell r="A288">
            <v>287</v>
          </cell>
          <cell r="B288" t="str">
            <v>F-1030-NF LIGER (L)</v>
          </cell>
          <cell r="C288">
            <v>60081</v>
          </cell>
          <cell r="D288" t="str">
            <v>NFO</v>
          </cell>
          <cell r="E288" t="str">
            <v>NIFTY 9TH NOV 19350 CE</v>
          </cell>
          <cell r="H288">
            <v>1142231106207</v>
          </cell>
          <cell r="I288" t="str">
            <v>06-Nov-2023 09.25.00</v>
          </cell>
          <cell r="J288" t="str">
            <v>SELL</v>
          </cell>
          <cell r="K288">
            <v>50</v>
          </cell>
          <cell r="N288">
            <v>88.3</v>
          </cell>
          <cell r="R288" t="str">
            <v>TN01443</v>
          </cell>
          <cell r="S288" t="str">
            <v>PRITHIVIJASHWANTH</v>
          </cell>
        </row>
        <row r="289">
          <cell r="A289">
            <v>288</v>
          </cell>
          <cell r="B289" t="str">
            <v>F-1030-NF LIGER (L)</v>
          </cell>
          <cell r="C289">
            <v>60081</v>
          </cell>
          <cell r="D289" t="str">
            <v>NFO</v>
          </cell>
          <cell r="E289" t="str">
            <v>NIFTY 9TH NOV 19350 CE</v>
          </cell>
          <cell r="H289">
            <v>1112231106207</v>
          </cell>
          <cell r="I289" t="str">
            <v>06-Nov-2023 09.25.00</v>
          </cell>
          <cell r="J289" t="str">
            <v>SELL</v>
          </cell>
          <cell r="K289">
            <v>50</v>
          </cell>
          <cell r="N289">
            <v>88.3</v>
          </cell>
          <cell r="R289" t="str">
            <v>BA4701</v>
          </cell>
          <cell r="S289" t="str">
            <v>ARCHANABAGOHIL</v>
          </cell>
        </row>
        <row r="290">
          <cell r="A290">
            <v>289</v>
          </cell>
          <cell r="B290" t="str">
            <v>F-1030-NF LIGER (L)</v>
          </cell>
          <cell r="C290">
            <v>60081</v>
          </cell>
          <cell r="D290" t="str">
            <v>NFO</v>
          </cell>
          <cell r="E290" t="str">
            <v>NIFTY 9TH NOV 19350 CE</v>
          </cell>
          <cell r="H290">
            <v>1122231106205</v>
          </cell>
          <cell r="I290" t="str">
            <v>06-Nov-2023 09.25.00</v>
          </cell>
          <cell r="J290" t="str">
            <v>SELL</v>
          </cell>
          <cell r="K290">
            <v>100</v>
          </cell>
          <cell r="N290">
            <v>88.3</v>
          </cell>
          <cell r="R290" t="str">
            <v>TN01100</v>
          </cell>
          <cell r="S290" t="str">
            <v>MOHANBANSAL</v>
          </cell>
        </row>
        <row r="291">
          <cell r="A291">
            <v>290</v>
          </cell>
          <cell r="B291" t="str">
            <v>F-1030-NF LIGER (L)</v>
          </cell>
          <cell r="C291">
            <v>60081</v>
          </cell>
          <cell r="D291" t="str">
            <v>NFO</v>
          </cell>
          <cell r="E291" t="str">
            <v>NIFTY 9TH NOV 19350 CE</v>
          </cell>
          <cell r="H291">
            <v>1122231106206</v>
          </cell>
          <cell r="I291" t="str">
            <v>06-Nov-2023 09.25.00</v>
          </cell>
          <cell r="J291" t="str">
            <v>SELL</v>
          </cell>
          <cell r="K291">
            <v>50</v>
          </cell>
          <cell r="N291">
            <v>88.4</v>
          </cell>
          <cell r="R291" t="str">
            <v>BA4704</v>
          </cell>
          <cell r="S291" t="str">
            <v>JAYENDRASINHGOHIL</v>
          </cell>
        </row>
        <row r="292">
          <cell r="A292">
            <v>291</v>
          </cell>
          <cell r="B292" t="str">
            <v>F-1030-NF LIGER (L)</v>
          </cell>
          <cell r="C292">
            <v>60081</v>
          </cell>
          <cell r="D292" t="str">
            <v>NFO</v>
          </cell>
          <cell r="E292" t="str">
            <v>NIFTY 9TH NOV 19350 CE</v>
          </cell>
          <cell r="H292">
            <v>1132231106206</v>
          </cell>
          <cell r="I292" t="str">
            <v>06-Nov-2023 09.25.00</v>
          </cell>
          <cell r="J292" t="str">
            <v>SELL</v>
          </cell>
          <cell r="K292">
            <v>400</v>
          </cell>
          <cell r="N292">
            <v>88.3</v>
          </cell>
          <cell r="R292" t="str">
            <v>TN01001</v>
          </cell>
          <cell r="S292" t="str">
            <v>RAJABANSAL</v>
          </cell>
        </row>
        <row r="293">
          <cell r="A293">
            <v>292</v>
          </cell>
          <cell r="B293" t="str">
            <v>F-1030-NF LIGER (L)</v>
          </cell>
          <cell r="C293">
            <v>60081</v>
          </cell>
          <cell r="D293" t="str">
            <v>NFO</v>
          </cell>
          <cell r="E293" t="str">
            <v>NIFTY 9TH NOV 19350 CE</v>
          </cell>
          <cell r="H293">
            <v>1152231106211</v>
          </cell>
          <cell r="I293" t="str">
            <v>06-Nov-2023 09.25.00</v>
          </cell>
          <cell r="J293" t="str">
            <v>SELL</v>
          </cell>
          <cell r="K293">
            <v>100</v>
          </cell>
          <cell r="N293">
            <v>88.3</v>
          </cell>
          <cell r="R293" t="str">
            <v>TN01467</v>
          </cell>
          <cell r="S293" t="str">
            <v>RUZAN</v>
          </cell>
        </row>
        <row r="294">
          <cell r="A294">
            <v>293</v>
          </cell>
          <cell r="B294" t="str">
            <v>T-930-HNI-V2-2X B</v>
          </cell>
          <cell r="C294">
            <v>60109</v>
          </cell>
          <cell r="D294" t="str">
            <v>NFO</v>
          </cell>
          <cell r="E294" t="str">
            <v>BANKNIFTY 8TH NOV 43500 CE</v>
          </cell>
          <cell r="H294">
            <v>1209951708</v>
          </cell>
          <cell r="I294" t="str">
            <v>06-Nov-2023 09.30.00</v>
          </cell>
          <cell r="J294" t="str">
            <v>SELL</v>
          </cell>
          <cell r="K294">
            <v>15</v>
          </cell>
          <cell r="N294">
            <v>238.3</v>
          </cell>
          <cell r="R294">
            <v>57808113</v>
          </cell>
          <cell r="S294" t="str">
            <v>ANAND</v>
          </cell>
        </row>
        <row r="295">
          <cell r="A295">
            <v>294</v>
          </cell>
          <cell r="B295" t="str">
            <v>T-930-HNI-V2-2X B</v>
          </cell>
          <cell r="C295">
            <v>60109</v>
          </cell>
          <cell r="D295" t="str">
            <v>NFO</v>
          </cell>
          <cell r="E295" t="str">
            <v>BANKNIFTY 8TH NOV 43500 CE</v>
          </cell>
          <cell r="H295">
            <v>1112231106439</v>
          </cell>
          <cell r="I295" t="str">
            <v>06-Nov-2023 09.30.00</v>
          </cell>
          <cell r="J295" t="str">
            <v>SELL</v>
          </cell>
          <cell r="K295">
            <v>15</v>
          </cell>
          <cell r="N295">
            <v>236</v>
          </cell>
          <cell r="R295" t="str">
            <v>BA90</v>
          </cell>
          <cell r="S295" t="str">
            <v>BA90</v>
          </cell>
        </row>
        <row r="296">
          <cell r="A296">
            <v>295</v>
          </cell>
          <cell r="B296" t="str">
            <v>T-930-HNI-V2-2X B</v>
          </cell>
          <cell r="C296">
            <v>60109</v>
          </cell>
          <cell r="D296" t="str">
            <v>NFO</v>
          </cell>
          <cell r="E296" t="str">
            <v>BANKNIFTY 8TH NOV 43500 CE</v>
          </cell>
          <cell r="H296">
            <v>1209951969</v>
          </cell>
          <cell r="I296" t="str">
            <v>06-Nov-2023 09.30.00</v>
          </cell>
          <cell r="J296" t="str">
            <v>SELL</v>
          </cell>
          <cell r="K296">
            <v>15</v>
          </cell>
          <cell r="N296">
            <v>236.55</v>
          </cell>
          <cell r="R296" t="str">
            <v>FCIP0014</v>
          </cell>
          <cell r="S296" t="str">
            <v>TEJA</v>
          </cell>
        </row>
        <row r="297">
          <cell r="A297">
            <v>296</v>
          </cell>
          <cell r="B297" t="str">
            <v>T-930-HNI-V2-2X B</v>
          </cell>
          <cell r="C297">
            <v>60109</v>
          </cell>
          <cell r="D297" t="str">
            <v>NFO</v>
          </cell>
          <cell r="E297" t="str">
            <v>BANKNIFTY 8TH NOV 43500 CE</v>
          </cell>
          <cell r="H297">
            <v>1209951714</v>
          </cell>
          <cell r="I297" t="str">
            <v>06-Nov-2023 09.30.00</v>
          </cell>
          <cell r="J297" t="str">
            <v>SELL</v>
          </cell>
          <cell r="K297">
            <v>15</v>
          </cell>
          <cell r="N297">
            <v>238.45</v>
          </cell>
          <cell r="R297" t="str">
            <v>FCIA0017</v>
          </cell>
          <cell r="S297" t="str">
            <v>ASHOKE</v>
          </cell>
        </row>
        <row r="298">
          <cell r="A298">
            <v>297</v>
          </cell>
          <cell r="B298" t="str">
            <v>T-930-HNI-V2-2X B</v>
          </cell>
          <cell r="C298">
            <v>60110</v>
          </cell>
          <cell r="D298" t="str">
            <v>NFO</v>
          </cell>
          <cell r="E298" t="str">
            <v>BANKNIFTY 8TH NOV 43500 PE</v>
          </cell>
          <cell r="H298">
            <v>1209951730</v>
          </cell>
          <cell r="I298" t="str">
            <v>06-Nov-2023 09.30.00</v>
          </cell>
          <cell r="J298" t="str">
            <v>SELL</v>
          </cell>
          <cell r="K298">
            <v>15</v>
          </cell>
          <cell r="N298">
            <v>155.25</v>
          </cell>
          <cell r="R298">
            <v>57808113</v>
          </cell>
          <cell r="S298" t="str">
            <v>ANAND</v>
          </cell>
        </row>
        <row r="299">
          <cell r="A299">
            <v>298</v>
          </cell>
          <cell r="B299" t="str">
            <v>T-930-HNI-V2-2X B</v>
          </cell>
          <cell r="C299">
            <v>60109</v>
          </cell>
          <cell r="D299" t="str">
            <v>NFO</v>
          </cell>
          <cell r="E299" t="str">
            <v>BANKNIFTY 8TH NOV 43500 CE</v>
          </cell>
          <cell r="H299">
            <v>1122231106431</v>
          </cell>
          <cell r="I299" t="str">
            <v>06-Nov-2023 09.30.00</v>
          </cell>
          <cell r="J299" t="str">
            <v>SELL</v>
          </cell>
          <cell r="K299">
            <v>15</v>
          </cell>
          <cell r="N299">
            <v>235.85</v>
          </cell>
          <cell r="R299" t="str">
            <v>TN01466</v>
          </cell>
          <cell r="S299" t="str">
            <v>SUDEEP</v>
          </cell>
        </row>
        <row r="300">
          <cell r="A300">
            <v>299</v>
          </cell>
          <cell r="B300" t="str">
            <v>T-930-HNI-V2-2X B</v>
          </cell>
          <cell r="C300">
            <v>60109</v>
          </cell>
          <cell r="D300" t="str">
            <v>NFO</v>
          </cell>
          <cell r="E300" t="str">
            <v>BANKNIFTY 8TH NOV 43500 CE</v>
          </cell>
          <cell r="H300">
            <v>1122231106423</v>
          </cell>
          <cell r="I300" t="str">
            <v>06-Nov-2023 09.30.00</v>
          </cell>
          <cell r="J300" t="str">
            <v>SELL</v>
          </cell>
          <cell r="K300">
            <v>120</v>
          </cell>
          <cell r="N300">
            <v>236.4</v>
          </cell>
          <cell r="R300" t="str">
            <v>TN01001</v>
          </cell>
          <cell r="S300" t="str">
            <v>RAJABANSAL</v>
          </cell>
        </row>
        <row r="301">
          <cell r="A301">
            <v>300</v>
          </cell>
          <cell r="B301" t="str">
            <v>T-930-HNI-V2-2X B</v>
          </cell>
          <cell r="C301">
            <v>60109</v>
          </cell>
          <cell r="D301" t="str">
            <v>NFO</v>
          </cell>
          <cell r="E301" t="str">
            <v>BANKNIFTY 8TH NOV 43500 CE</v>
          </cell>
          <cell r="H301">
            <v>1209951983</v>
          </cell>
          <cell r="I301" t="str">
            <v>06-Nov-2023 09.30.00</v>
          </cell>
          <cell r="J301" t="str">
            <v>SELL</v>
          </cell>
          <cell r="K301">
            <v>30</v>
          </cell>
          <cell r="N301">
            <v>236.47499999999999</v>
          </cell>
          <cell r="R301" t="str">
            <v>FCIS0035</v>
          </cell>
          <cell r="S301" t="str">
            <v>SUBANGANI</v>
          </cell>
        </row>
        <row r="302">
          <cell r="A302">
            <v>301</v>
          </cell>
          <cell r="B302" t="str">
            <v>T-930-HNI-V2-2X B</v>
          </cell>
          <cell r="C302">
            <v>60109</v>
          </cell>
          <cell r="D302" t="str">
            <v>NFO</v>
          </cell>
          <cell r="E302" t="str">
            <v>BANKNIFTY 8TH NOV 43500 CE</v>
          </cell>
          <cell r="H302">
            <v>1209951707</v>
          </cell>
          <cell r="I302" t="str">
            <v>06-Nov-2023 09.30.00</v>
          </cell>
          <cell r="J302" t="str">
            <v>SELL</v>
          </cell>
          <cell r="K302">
            <v>30</v>
          </cell>
          <cell r="N302">
            <v>238.3</v>
          </cell>
          <cell r="R302" t="str">
            <v>PRABISET</v>
          </cell>
          <cell r="S302" t="str">
            <v>PRABIN</v>
          </cell>
        </row>
        <row r="303">
          <cell r="A303">
            <v>302</v>
          </cell>
          <cell r="B303" t="str">
            <v>T-930-HNI-V2-2X B</v>
          </cell>
          <cell r="C303">
            <v>60109</v>
          </cell>
          <cell r="D303" t="str">
            <v>NFO</v>
          </cell>
          <cell r="E303" t="str">
            <v>BANKNIFTY 8TH NOV 43500 CE</v>
          </cell>
          <cell r="H303">
            <v>1112231106438</v>
          </cell>
          <cell r="I303" t="str">
            <v>06-Nov-2023 09.30.00</v>
          </cell>
          <cell r="J303" t="str">
            <v>SELL</v>
          </cell>
          <cell r="K303">
            <v>135</v>
          </cell>
          <cell r="N303">
            <v>235.95</v>
          </cell>
          <cell r="R303" t="str">
            <v>SK09</v>
          </cell>
          <cell r="S303" t="str">
            <v>FUND</v>
          </cell>
        </row>
        <row r="304">
          <cell r="A304">
            <v>303</v>
          </cell>
          <cell r="B304" t="str">
            <v>T-930-HNI-V2-2X B</v>
          </cell>
          <cell r="C304">
            <v>60109</v>
          </cell>
          <cell r="D304" t="str">
            <v>NFO</v>
          </cell>
          <cell r="E304" t="str">
            <v>BANKNIFTY 8TH NOV 43500 CE</v>
          </cell>
          <cell r="H304">
            <v>1142231106435</v>
          </cell>
          <cell r="I304" t="str">
            <v>06-Nov-2023 09.30.00</v>
          </cell>
          <cell r="J304" t="str">
            <v>SELL</v>
          </cell>
          <cell r="K304">
            <v>15</v>
          </cell>
          <cell r="N304">
            <v>235.8</v>
          </cell>
          <cell r="R304" t="str">
            <v>TN01465</v>
          </cell>
          <cell r="S304" t="str">
            <v>AMITECO</v>
          </cell>
        </row>
        <row r="305">
          <cell r="A305">
            <v>304</v>
          </cell>
          <cell r="B305" t="str">
            <v>T-930-HNI-V2-2X B</v>
          </cell>
          <cell r="C305">
            <v>60109</v>
          </cell>
          <cell r="D305" t="str">
            <v>NFO</v>
          </cell>
          <cell r="E305" t="str">
            <v>BANKNIFTY 8TH NOV 43500 CE</v>
          </cell>
          <cell r="H305">
            <v>1152231106438</v>
          </cell>
          <cell r="I305" t="str">
            <v>06-Nov-2023 09.30.00</v>
          </cell>
          <cell r="J305" t="str">
            <v>SELL</v>
          </cell>
          <cell r="K305">
            <v>30</v>
          </cell>
          <cell r="N305">
            <v>236</v>
          </cell>
          <cell r="R305" t="str">
            <v>TN01100</v>
          </cell>
          <cell r="S305" t="str">
            <v>MOHANBANSAL</v>
          </cell>
        </row>
        <row r="306">
          <cell r="A306">
            <v>305</v>
          </cell>
          <cell r="B306" t="str">
            <v>T-930-HNI-V2-2X B</v>
          </cell>
          <cell r="C306">
            <v>60109</v>
          </cell>
          <cell r="D306" t="str">
            <v>NFO</v>
          </cell>
          <cell r="E306" t="str">
            <v>BANKNIFTY 8TH NOV 43500 CE</v>
          </cell>
          <cell r="H306">
            <v>1122231106428</v>
          </cell>
          <cell r="I306" t="str">
            <v>06-Nov-2023 09.30.00</v>
          </cell>
          <cell r="J306" t="str">
            <v>SELL</v>
          </cell>
          <cell r="K306">
            <v>45</v>
          </cell>
          <cell r="N306">
            <v>235.95</v>
          </cell>
          <cell r="R306" t="str">
            <v>TN01467</v>
          </cell>
          <cell r="S306" t="str">
            <v>RUZAN</v>
          </cell>
        </row>
        <row r="307">
          <cell r="A307">
            <v>306</v>
          </cell>
          <cell r="B307" t="str">
            <v>T-930-HNI-V2-2X B</v>
          </cell>
          <cell r="C307">
            <v>60110</v>
          </cell>
          <cell r="D307" t="str">
            <v>NFO</v>
          </cell>
          <cell r="E307" t="str">
            <v>BANKNIFTY 8TH NOV 43500 PE</v>
          </cell>
          <cell r="H307">
            <v>1122231106429</v>
          </cell>
          <cell r="I307" t="str">
            <v>06-Nov-2023 09.30.00</v>
          </cell>
          <cell r="J307" t="str">
            <v>SELL</v>
          </cell>
          <cell r="K307">
            <v>15</v>
          </cell>
          <cell r="N307">
            <v>156.44999999999999</v>
          </cell>
          <cell r="R307" t="str">
            <v>BA90</v>
          </cell>
          <cell r="S307" t="str">
            <v>BA90</v>
          </cell>
        </row>
        <row r="308">
          <cell r="A308">
            <v>307</v>
          </cell>
          <cell r="B308" t="str">
            <v>T-930-HNI-V2-2X B</v>
          </cell>
          <cell r="C308">
            <v>60110</v>
          </cell>
          <cell r="D308" t="str">
            <v>NFO</v>
          </cell>
          <cell r="E308" t="str">
            <v>BANKNIFTY 8TH NOV 43500 PE</v>
          </cell>
          <cell r="H308">
            <v>1209951973</v>
          </cell>
          <cell r="I308" t="str">
            <v>06-Nov-2023 09.30.00</v>
          </cell>
          <cell r="J308" t="str">
            <v>SELL</v>
          </cell>
          <cell r="K308">
            <v>15</v>
          </cell>
          <cell r="N308">
            <v>156.80000000000001</v>
          </cell>
          <cell r="R308" t="str">
            <v>FCIP0014</v>
          </cell>
          <cell r="S308" t="str">
            <v>TEJA</v>
          </cell>
        </row>
        <row r="309">
          <cell r="A309">
            <v>308</v>
          </cell>
          <cell r="B309" t="str">
            <v>T-930-HNI-V2-2X B</v>
          </cell>
          <cell r="C309">
            <v>60110</v>
          </cell>
          <cell r="D309" t="str">
            <v>NFO</v>
          </cell>
          <cell r="E309" t="str">
            <v>BANKNIFTY 8TH NOV 43500 PE</v>
          </cell>
          <cell r="H309">
            <v>1209951713</v>
          </cell>
          <cell r="I309" t="str">
            <v>06-Nov-2023 09.30.00</v>
          </cell>
          <cell r="J309" t="str">
            <v>SELL</v>
          </cell>
          <cell r="K309">
            <v>15</v>
          </cell>
          <cell r="N309">
            <v>155.44999999999999</v>
          </cell>
          <cell r="R309" t="str">
            <v>FCIA0017</v>
          </cell>
          <cell r="S309" t="str">
            <v>ASHOKE</v>
          </cell>
        </row>
        <row r="310">
          <cell r="A310">
            <v>309</v>
          </cell>
          <cell r="B310" t="str">
            <v>T-930-HNI-V2-2X B</v>
          </cell>
          <cell r="C310">
            <v>60110</v>
          </cell>
          <cell r="D310" t="str">
            <v>NFO</v>
          </cell>
          <cell r="E310" t="str">
            <v>BANKNIFTY 8TH NOV 43500 PE</v>
          </cell>
          <cell r="H310">
            <v>1142231106254</v>
          </cell>
          <cell r="I310" t="str">
            <v>06-Nov-2023 09.30.00</v>
          </cell>
          <cell r="J310" t="str">
            <v>SELL</v>
          </cell>
          <cell r="K310">
            <v>15</v>
          </cell>
          <cell r="N310">
            <v>155.30000000000001</v>
          </cell>
          <cell r="R310" t="str">
            <v>TN01466</v>
          </cell>
          <cell r="S310" t="str">
            <v>SUDEEP</v>
          </cell>
        </row>
        <row r="311">
          <cell r="A311">
            <v>310</v>
          </cell>
          <cell r="B311" t="str">
            <v>T-930-HNI-V2-2X B</v>
          </cell>
          <cell r="C311">
            <v>60110</v>
          </cell>
          <cell r="D311" t="str">
            <v>NFO</v>
          </cell>
          <cell r="E311" t="str">
            <v>BANKNIFTY 8TH NOV 43500 PE</v>
          </cell>
          <cell r="H311">
            <v>1112231106442</v>
          </cell>
          <cell r="I311" t="str">
            <v>06-Nov-2023 09.30.00</v>
          </cell>
          <cell r="J311" t="str">
            <v>SELL</v>
          </cell>
          <cell r="K311">
            <v>120</v>
          </cell>
          <cell r="N311">
            <v>156.54</v>
          </cell>
          <cell r="R311" t="str">
            <v>TN01001</v>
          </cell>
          <cell r="S311" t="str">
            <v>RAJABANSAL</v>
          </cell>
        </row>
        <row r="312">
          <cell r="A312">
            <v>311</v>
          </cell>
          <cell r="B312" t="str">
            <v>T-930-HNI-V2-2X B</v>
          </cell>
          <cell r="C312">
            <v>60110</v>
          </cell>
          <cell r="D312" t="str">
            <v>NFO</v>
          </cell>
          <cell r="E312" t="str">
            <v>BANKNIFTY 8TH NOV 43500 PE</v>
          </cell>
          <cell r="H312">
            <v>1209951951</v>
          </cell>
          <cell r="I312" t="str">
            <v>06-Nov-2023 09.30.00</v>
          </cell>
          <cell r="J312" t="str">
            <v>SELL</v>
          </cell>
          <cell r="K312">
            <v>30</v>
          </cell>
          <cell r="N312">
            <v>156.47499999999999</v>
          </cell>
          <cell r="R312" t="str">
            <v>FCIS0035</v>
          </cell>
          <cell r="S312" t="str">
            <v>SUBANGANI</v>
          </cell>
        </row>
        <row r="313">
          <cell r="A313">
            <v>312</v>
          </cell>
          <cell r="B313" t="str">
            <v>T-930-HNI-V2-2X B</v>
          </cell>
          <cell r="C313">
            <v>60110</v>
          </cell>
          <cell r="D313" t="str">
            <v>NFO</v>
          </cell>
          <cell r="E313" t="str">
            <v>BANKNIFTY 8TH NOV 43500 PE</v>
          </cell>
          <cell r="H313">
            <v>1209952010</v>
          </cell>
          <cell r="I313" t="str">
            <v>06-Nov-2023 09.30.00</v>
          </cell>
          <cell r="J313" t="str">
            <v>SELL</v>
          </cell>
          <cell r="K313">
            <v>30</v>
          </cell>
          <cell r="N313">
            <v>156.72999999999999</v>
          </cell>
          <cell r="R313" t="str">
            <v>PRABISET</v>
          </cell>
          <cell r="S313" t="str">
            <v>PRABIN</v>
          </cell>
        </row>
        <row r="314">
          <cell r="A314">
            <v>313</v>
          </cell>
          <cell r="B314" t="str">
            <v>T-930-HNI-V2-2X B</v>
          </cell>
          <cell r="C314">
            <v>60110</v>
          </cell>
          <cell r="D314" t="str">
            <v>NFO</v>
          </cell>
          <cell r="E314" t="str">
            <v>BANKNIFTY 8TH NOV 43500 PE</v>
          </cell>
          <cell r="H314">
            <v>1132231106441</v>
          </cell>
          <cell r="I314" t="str">
            <v>06-Nov-2023 09.30.00</v>
          </cell>
          <cell r="J314" t="str">
            <v>SELL</v>
          </cell>
          <cell r="K314">
            <v>135</v>
          </cell>
          <cell r="N314">
            <v>156.69999999999999</v>
          </cell>
          <cell r="R314" t="str">
            <v>SK09</v>
          </cell>
          <cell r="S314" t="str">
            <v>FUND</v>
          </cell>
        </row>
        <row r="315">
          <cell r="A315">
            <v>314</v>
          </cell>
          <cell r="B315" t="str">
            <v>T-930-HNI-V2-2X B</v>
          </cell>
          <cell r="C315">
            <v>60110</v>
          </cell>
          <cell r="D315" t="str">
            <v>NFO</v>
          </cell>
          <cell r="E315" t="str">
            <v>BANKNIFTY 8TH NOV 43500 PE</v>
          </cell>
          <cell r="H315">
            <v>1132231106439</v>
          </cell>
          <cell r="I315" t="str">
            <v>06-Nov-2023 09.30.00</v>
          </cell>
          <cell r="J315" t="str">
            <v>SELL</v>
          </cell>
          <cell r="K315">
            <v>15</v>
          </cell>
          <cell r="N315">
            <v>156.65</v>
          </cell>
          <cell r="R315" t="str">
            <v>TN01465</v>
          </cell>
          <cell r="S315" t="str">
            <v>AMITECO</v>
          </cell>
        </row>
        <row r="316">
          <cell r="A316">
            <v>315</v>
          </cell>
          <cell r="B316" t="str">
            <v>T-930-HNI-V2-2X B</v>
          </cell>
          <cell r="C316">
            <v>60110</v>
          </cell>
          <cell r="D316" t="str">
            <v>NFO</v>
          </cell>
          <cell r="E316" t="str">
            <v>BANKNIFTY 8TH NOV 43500 PE</v>
          </cell>
          <cell r="H316">
            <v>1122231106466</v>
          </cell>
          <cell r="I316" t="str">
            <v>06-Nov-2023 09.30.00</v>
          </cell>
          <cell r="J316" t="str">
            <v>SELL</v>
          </cell>
          <cell r="K316">
            <v>30</v>
          </cell>
          <cell r="N316">
            <v>156.9</v>
          </cell>
          <cell r="R316" t="str">
            <v>TN01100</v>
          </cell>
          <cell r="S316" t="str">
            <v>MOHANBANSAL</v>
          </cell>
        </row>
        <row r="317">
          <cell r="A317">
            <v>316</v>
          </cell>
          <cell r="B317" t="str">
            <v>T-930-HNI-V2-2X B</v>
          </cell>
          <cell r="C317">
            <v>60110</v>
          </cell>
          <cell r="D317" t="str">
            <v>NFO</v>
          </cell>
          <cell r="E317" t="str">
            <v>BANKNIFTY 8TH NOV 43500 PE</v>
          </cell>
          <cell r="H317">
            <v>1112231106477</v>
          </cell>
          <cell r="I317" t="str">
            <v>06-Nov-2023 09.30.00</v>
          </cell>
          <cell r="J317" t="str">
            <v>SELL</v>
          </cell>
          <cell r="K317">
            <v>45</v>
          </cell>
          <cell r="N317">
            <v>156.9</v>
          </cell>
          <cell r="R317" t="str">
            <v>TN01467</v>
          </cell>
          <cell r="S317" t="str">
            <v>RUZAN</v>
          </cell>
        </row>
        <row r="318">
          <cell r="A318">
            <v>317</v>
          </cell>
          <cell r="B318" t="str">
            <v>T-930-HNI-V1-1X B</v>
          </cell>
          <cell r="C318">
            <v>60111</v>
          </cell>
          <cell r="D318" t="str">
            <v>NFO</v>
          </cell>
          <cell r="E318" t="str">
            <v>BANKNIFTY 8TH NOV 43500 CE</v>
          </cell>
          <cell r="H318">
            <v>1132231106470</v>
          </cell>
          <cell r="I318" t="str">
            <v>06-Nov-2023 09.30.00</v>
          </cell>
          <cell r="J318" t="str">
            <v>SELL</v>
          </cell>
          <cell r="K318">
            <v>135</v>
          </cell>
          <cell r="N318">
            <v>235.25</v>
          </cell>
          <cell r="R318" t="str">
            <v>TN01001</v>
          </cell>
          <cell r="S318" t="str">
            <v>RAJABANSAL</v>
          </cell>
        </row>
        <row r="319">
          <cell r="A319">
            <v>318</v>
          </cell>
          <cell r="B319" t="str">
            <v>T-930-HNI-V1-1X B</v>
          </cell>
          <cell r="C319">
            <v>60111</v>
          </cell>
          <cell r="D319" t="str">
            <v>NFO</v>
          </cell>
          <cell r="E319" t="str">
            <v>BANKNIFTY 8TH NOV 43500 CE</v>
          </cell>
          <cell r="H319">
            <v>231106000040199</v>
          </cell>
          <cell r="I319" t="str">
            <v>06-Nov-2023 09.30.00</v>
          </cell>
          <cell r="J319" t="str">
            <v>SELL</v>
          </cell>
          <cell r="K319">
            <v>45</v>
          </cell>
          <cell r="N319">
            <v>238.4</v>
          </cell>
          <cell r="R319">
            <v>45762731</v>
          </cell>
          <cell r="S319" t="str">
            <v>OSCAR</v>
          </cell>
        </row>
        <row r="320">
          <cell r="A320">
            <v>319</v>
          </cell>
          <cell r="B320" t="str">
            <v>T-930-HNI-V1-1X B</v>
          </cell>
          <cell r="C320">
            <v>60115</v>
          </cell>
          <cell r="D320" t="str">
            <v>NFO</v>
          </cell>
          <cell r="E320" t="str">
            <v>BANKNIFTY 8TH NOV 43500 PE</v>
          </cell>
          <cell r="H320">
            <v>1152231106291</v>
          </cell>
          <cell r="I320" t="str">
            <v>06-Nov-2023 09.30.00</v>
          </cell>
          <cell r="J320" t="str">
            <v>SELL</v>
          </cell>
          <cell r="K320">
            <v>135</v>
          </cell>
          <cell r="N320">
            <v>156.37</v>
          </cell>
          <cell r="R320" t="str">
            <v>TN01001</v>
          </cell>
          <cell r="S320" t="str">
            <v>RAJABANSAL</v>
          </cell>
        </row>
        <row r="321">
          <cell r="A321">
            <v>320</v>
          </cell>
          <cell r="B321" t="str">
            <v>T-930-HNI-V1-1X B</v>
          </cell>
          <cell r="C321">
            <v>60111</v>
          </cell>
          <cell r="D321" t="str">
            <v>NFO</v>
          </cell>
          <cell r="E321" t="str">
            <v>BANKNIFTY 8TH NOV 43500 CE</v>
          </cell>
          <cell r="H321">
            <v>1112231106290</v>
          </cell>
          <cell r="I321" t="str">
            <v>06-Nov-2023 09.30.00</v>
          </cell>
          <cell r="J321" t="str">
            <v>SELL</v>
          </cell>
          <cell r="K321">
            <v>135</v>
          </cell>
          <cell r="N321">
            <v>236.6</v>
          </cell>
          <cell r="R321" t="str">
            <v>SK09</v>
          </cell>
          <cell r="S321" t="str">
            <v>FUND</v>
          </cell>
        </row>
        <row r="322">
          <cell r="A322">
            <v>321</v>
          </cell>
          <cell r="B322" t="str">
            <v>T-930-HNI-V1-1X B</v>
          </cell>
          <cell r="C322">
            <v>60115</v>
          </cell>
          <cell r="D322" t="str">
            <v>NFO</v>
          </cell>
          <cell r="E322" t="str">
            <v>BANKNIFTY 8TH NOV 43500 PE</v>
          </cell>
          <cell r="H322">
            <v>231106000040200</v>
          </cell>
          <cell r="I322" t="str">
            <v>06-Nov-2023 09.30.00</v>
          </cell>
          <cell r="J322" t="str">
            <v>SELL</v>
          </cell>
          <cell r="K322">
            <v>45</v>
          </cell>
          <cell r="N322">
            <v>155.44999999999999</v>
          </cell>
          <cell r="R322">
            <v>45762731</v>
          </cell>
          <cell r="S322" t="str">
            <v>OSCAR</v>
          </cell>
        </row>
        <row r="323">
          <cell r="A323">
            <v>322</v>
          </cell>
          <cell r="B323" t="str">
            <v>T-930-HNI-V2-3X B</v>
          </cell>
          <cell r="C323">
            <v>60112</v>
          </cell>
          <cell r="D323" t="str">
            <v>NFO</v>
          </cell>
          <cell r="E323" t="str">
            <v>BANKNIFTY 8TH NOV 43500 CE</v>
          </cell>
          <cell r="H323">
            <v>1142231106283</v>
          </cell>
          <cell r="I323" t="str">
            <v>06-Nov-2023 09.30.00</v>
          </cell>
          <cell r="J323" t="str">
            <v>SELL</v>
          </cell>
          <cell r="K323">
            <v>120</v>
          </cell>
          <cell r="N323">
            <v>236.43</v>
          </cell>
          <cell r="R323" t="str">
            <v>TN01001</v>
          </cell>
          <cell r="S323" t="str">
            <v>RAJABANSAL</v>
          </cell>
        </row>
        <row r="324">
          <cell r="A324">
            <v>323</v>
          </cell>
          <cell r="B324" t="str">
            <v>T-930-HNI-V2-3X B</v>
          </cell>
          <cell r="C324">
            <v>60112</v>
          </cell>
          <cell r="D324" t="str">
            <v>NFO</v>
          </cell>
          <cell r="E324" t="str">
            <v>BANKNIFTY 8TH NOV 43500 CE</v>
          </cell>
          <cell r="H324">
            <v>1142231106304</v>
          </cell>
          <cell r="I324" t="str">
            <v>06-Nov-2023 09.30.00</v>
          </cell>
          <cell r="J324" t="str">
            <v>SELL</v>
          </cell>
          <cell r="K324">
            <v>135</v>
          </cell>
          <cell r="N324">
            <v>236.8</v>
          </cell>
          <cell r="R324" t="str">
            <v>SK09</v>
          </cell>
          <cell r="S324" t="str">
            <v>FUND</v>
          </cell>
        </row>
        <row r="325">
          <cell r="A325">
            <v>324</v>
          </cell>
          <cell r="B325" t="str">
            <v>T-930-HNI-V1-1X B</v>
          </cell>
          <cell r="C325">
            <v>60115</v>
          </cell>
          <cell r="D325" t="str">
            <v>NFO</v>
          </cell>
          <cell r="E325" t="str">
            <v>BANKNIFTY 8TH NOV 43500 PE</v>
          </cell>
          <cell r="H325">
            <v>1132231106304</v>
          </cell>
          <cell r="I325" t="str">
            <v>06-Nov-2023 09.30.00</v>
          </cell>
          <cell r="J325" t="str">
            <v>SELL</v>
          </cell>
          <cell r="K325">
            <v>135</v>
          </cell>
          <cell r="N325">
            <v>156.88999999999999</v>
          </cell>
          <cell r="R325" t="str">
            <v>SK09</v>
          </cell>
          <cell r="S325" t="str">
            <v>FUND</v>
          </cell>
        </row>
        <row r="326">
          <cell r="A326">
            <v>325</v>
          </cell>
          <cell r="B326" t="str">
            <v>T-930-HNI-V2-1X B</v>
          </cell>
          <cell r="C326">
            <v>60113</v>
          </cell>
          <cell r="D326" t="str">
            <v>NFO</v>
          </cell>
          <cell r="E326" t="str">
            <v>BANKNIFTY 8TH NOV 43500 CE</v>
          </cell>
          <cell r="H326">
            <v>1209951727</v>
          </cell>
          <cell r="I326" t="str">
            <v>06-Nov-2023 09.30.00</v>
          </cell>
          <cell r="J326" t="str">
            <v>SELL</v>
          </cell>
          <cell r="K326">
            <v>30</v>
          </cell>
          <cell r="N326">
            <v>238.45</v>
          </cell>
          <cell r="R326">
            <v>57808113</v>
          </cell>
          <cell r="S326" t="str">
            <v>ANAND</v>
          </cell>
        </row>
        <row r="327">
          <cell r="A327">
            <v>326</v>
          </cell>
          <cell r="B327" t="str">
            <v>T-930-HNI-V2-1X B</v>
          </cell>
          <cell r="C327">
            <v>60113</v>
          </cell>
          <cell r="D327" t="str">
            <v>NFO</v>
          </cell>
          <cell r="E327" t="str">
            <v>BANKNIFTY 8TH NOV 43500 CE</v>
          </cell>
          <cell r="H327">
            <v>1112231106291</v>
          </cell>
          <cell r="I327" t="str">
            <v>06-Nov-2023 09.30.00</v>
          </cell>
          <cell r="J327" t="str">
            <v>SELL</v>
          </cell>
          <cell r="K327">
            <v>30</v>
          </cell>
          <cell r="N327">
            <v>236.4</v>
          </cell>
          <cell r="R327" t="str">
            <v>BA90</v>
          </cell>
          <cell r="S327" t="str">
            <v>BA90</v>
          </cell>
        </row>
        <row r="328">
          <cell r="A328">
            <v>327</v>
          </cell>
          <cell r="B328" t="str">
            <v>T-930-HNI-V2-1X B</v>
          </cell>
          <cell r="C328">
            <v>60113</v>
          </cell>
          <cell r="D328" t="str">
            <v>NFO</v>
          </cell>
          <cell r="E328" t="str">
            <v>BANKNIFTY 8TH NOV 43500 CE</v>
          </cell>
          <cell r="H328">
            <v>1209951717</v>
          </cell>
          <cell r="I328" t="str">
            <v>06-Nov-2023 09.30.00</v>
          </cell>
          <cell r="J328" t="str">
            <v>SELL</v>
          </cell>
          <cell r="K328">
            <v>30</v>
          </cell>
          <cell r="N328">
            <v>238.4</v>
          </cell>
          <cell r="R328" t="str">
            <v>FCIA0017</v>
          </cell>
          <cell r="S328" t="str">
            <v>ASHOKE</v>
          </cell>
        </row>
        <row r="329">
          <cell r="A329">
            <v>328</v>
          </cell>
          <cell r="B329" t="str">
            <v>T-930-HNI-V2-1X B</v>
          </cell>
          <cell r="C329">
            <v>60113</v>
          </cell>
          <cell r="D329" t="str">
            <v>NFO</v>
          </cell>
          <cell r="E329" t="str">
            <v>BANKNIFTY 8TH NOV 43500 CE</v>
          </cell>
          <cell r="H329">
            <v>1152231106292</v>
          </cell>
          <cell r="I329" t="str">
            <v>06-Nov-2023 09.30.00</v>
          </cell>
          <cell r="J329" t="str">
            <v>SELL</v>
          </cell>
          <cell r="K329">
            <v>30</v>
          </cell>
          <cell r="N329">
            <v>236.4</v>
          </cell>
          <cell r="R329" t="str">
            <v>TN01443</v>
          </cell>
          <cell r="S329" t="str">
            <v>PRITHIVIJASHWANTH</v>
          </cell>
        </row>
        <row r="330">
          <cell r="A330">
            <v>329</v>
          </cell>
          <cell r="B330" t="str">
            <v>T-930-HNI-V2-1X B</v>
          </cell>
          <cell r="C330">
            <v>60113</v>
          </cell>
          <cell r="D330" t="str">
            <v>NFO</v>
          </cell>
          <cell r="E330" t="str">
            <v>BANKNIFTY 8TH NOV 43500 CE</v>
          </cell>
          <cell r="H330">
            <v>1142231106284</v>
          </cell>
          <cell r="I330" t="str">
            <v>06-Nov-2023 09.30.00</v>
          </cell>
          <cell r="J330" t="str">
            <v>SELL</v>
          </cell>
          <cell r="K330">
            <v>15</v>
          </cell>
          <cell r="N330">
            <v>236.35</v>
          </cell>
          <cell r="R330" t="str">
            <v>MH18783</v>
          </cell>
          <cell r="S330" t="str">
            <v>MH18783</v>
          </cell>
        </row>
        <row r="331">
          <cell r="A331">
            <v>330</v>
          </cell>
          <cell r="B331" t="str">
            <v>T-930-HNI-V2-1X B</v>
          </cell>
          <cell r="C331">
            <v>60117</v>
          </cell>
          <cell r="D331" t="str">
            <v>NFO</v>
          </cell>
          <cell r="E331" t="str">
            <v>BANKNIFTY 8TH NOV 43500 PE</v>
          </cell>
          <cell r="H331">
            <v>1209951715</v>
          </cell>
          <cell r="I331" t="str">
            <v>06-Nov-2023 09.30.00</v>
          </cell>
          <cell r="J331" t="str">
            <v>SELL</v>
          </cell>
          <cell r="K331">
            <v>30</v>
          </cell>
          <cell r="N331">
            <v>155.44999999999999</v>
          </cell>
          <cell r="R331" t="str">
            <v>FCIA0017</v>
          </cell>
          <cell r="S331" t="str">
            <v>ASHOKE</v>
          </cell>
        </row>
        <row r="332">
          <cell r="A332">
            <v>331</v>
          </cell>
          <cell r="B332" t="str">
            <v>T-930-HNI-V2-1X B</v>
          </cell>
          <cell r="C332">
            <v>60113</v>
          </cell>
          <cell r="D332" t="str">
            <v>NFO</v>
          </cell>
          <cell r="E332" t="str">
            <v>BANKNIFTY 8TH NOV 43500 CE</v>
          </cell>
          <cell r="H332">
            <v>1132231106305</v>
          </cell>
          <cell r="I332" t="str">
            <v>06-Nov-2023 09.30.00</v>
          </cell>
          <cell r="J332" t="str">
            <v>SELL</v>
          </cell>
          <cell r="K332">
            <v>30</v>
          </cell>
          <cell r="N332">
            <v>236.75</v>
          </cell>
          <cell r="R332" t="str">
            <v>BA4725</v>
          </cell>
          <cell r="S332" t="str">
            <v>KEYABAGOHIL</v>
          </cell>
        </row>
        <row r="333">
          <cell r="A333">
            <v>332</v>
          </cell>
          <cell r="B333" t="str">
            <v>T-930-HNI-V2-1X B</v>
          </cell>
          <cell r="C333">
            <v>60113</v>
          </cell>
          <cell r="D333" t="str">
            <v>NFO</v>
          </cell>
          <cell r="E333" t="str">
            <v>BANKNIFTY 8TH NOV 43500 CE</v>
          </cell>
          <cell r="H333">
            <v>1132231106285</v>
          </cell>
          <cell r="I333" t="str">
            <v>06-Nov-2023 09.30.00</v>
          </cell>
          <cell r="J333" t="str">
            <v>SELL</v>
          </cell>
          <cell r="K333">
            <v>15</v>
          </cell>
          <cell r="N333">
            <v>236.6</v>
          </cell>
          <cell r="R333" t="str">
            <v>TN01477</v>
          </cell>
          <cell r="S333" t="str">
            <v>PRITHVIUMA</v>
          </cell>
        </row>
        <row r="334">
          <cell r="A334">
            <v>333</v>
          </cell>
          <cell r="B334" t="str">
            <v>T-930-HNI-V2-1X B</v>
          </cell>
          <cell r="C334">
            <v>60117</v>
          </cell>
          <cell r="D334" t="str">
            <v>NFO</v>
          </cell>
          <cell r="E334" t="str">
            <v>BANKNIFTY 8TH NOV 43500 PE</v>
          </cell>
          <cell r="H334">
            <v>1122231106281</v>
          </cell>
          <cell r="I334" t="str">
            <v>06-Nov-2023 09.30.00</v>
          </cell>
          <cell r="J334" t="str">
            <v>SELL</v>
          </cell>
          <cell r="K334">
            <v>30</v>
          </cell>
          <cell r="N334">
            <v>156.75</v>
          </cell>
          <cell r="R334" t="str">
            <v>BA4725</v>
          </cell>
          <cell r="S334" t="str">
            <v>KEYABAGOHIL</v>
          </cell>
        </row>
        <row r="335">
          <cell r="A335">
            <v>334</v>
          </cell>
          <cell r="B335" t="str">
            <v>T-930-HNI-V2-1X B</v>
          </cell>
          <cell r="C335">
            <v>60113</v>
          </cell>
          <cell r="D335" t="str">
            <v>NFO</v>
          </cell>
          <cell r="E335" t="str">
            <v>BANKNIFTY 8TH NOV 43500 CE</v>
          </cell>
          <cell r="H335">
            <v>1122231106283</v>
          </cell>
          <cell r="I335" t="str">
            <v>06-Nov-2023 09.30.00</v>
          </cell>
          <cell r="J335" t="str">
            <v>SELL</v>
          </cell>
          <cell r="K335">
            <v>30</v>
          </cell>
          <cell r="N335">
            <v>236.55</v>
          </cell>
          <cell r="R335" t="str">
            <v>BA4701</v>
          </cell>
          <cell r="S335" t="str">
            <v>ARCHANABAGOHIL</v>
          </cell>
        </row>
        <row r="336">
          <cell r="A336">
            <v>335</v>
          </cell>
          <cell r="B336" t="str">
            <v>T-930-HNI-V2-1X B</v>
          </cell>
          <cell r="C336">
            <v>60113</v>
          </cell>
          <cell r="D336" t="str">
            <v>NFO</v>
          </cell>
          <cell r="E336" t="str">
            <v>BANKNIFTY 8TH NOV 43500 CE</v>
          </cell>
          <cell r="H336">
            <v>1209951747</v>
          </cell>
          <cell r="I336" t="str">
            <v>06-Nov-2023 09.30.00</v>
          </cell>
          <cell r="J336" t="str">
            <v>SELL</v>
          </cell>
          <cell r="K336">
            <v>15</v>
          </cell>
          <cell r="N336">
            <v>238.05</v>
          </cell>
          <cell r="R336" t="str">
            <v>FCIJ0003</v>
          </cell>
          <cell r="S336" t="str">
            <v>JAYAKUMAR</v>
          </cell>
        </row>
        <row r="337">
          <cell r="A337">
            <v>336</v>
          </cell>
          <cell r="B337" t="str">
            <v>T-930-HNI-V2-1X B</v>
          </cell>
          <cell r="C337">
            <v>60113</v>
          </cell>
          <cell r="D337" t="str">
            <v>NFO</v>
          </cell>
          <cell r="E337" t="str">
            <v>BANKNIFTY 8TH NOV 43500 CE</v>
          </cell>
          <cell r="H337">
            <v>1209951982</v>
          </cell>
          <cell r="I337" t="str">
            <v>06-Nov-2023 09.30.00</v>
          </cell>
          <cell r="J337" t="str">
            <v>SELL</v>
          </cell>
          <cell r="K337">
            <v>30</v>
          </cell>
          <cell r="N337">
            <v>236.55</v>
          </cell>
          <cell r="R337" t="str">
            <v>FCIS0035</v>
          </cell>
          <cell r="S337" t="str">
            <v>SUBANGANI</v>
          </cell>
        </row>
        <row r="338">
          <cell r="A338">
            <v>337</v>
          </cell>
          <cell r="B338" t="str">
            <v>T-930-HNI-V2-1X B</v>
          </cell>
          <cell r="C338">
            <v>60113</v>
          </cell>
          <cell r="D338" t="str">
            <v>NFO</v>
          </cell>
          <cell r="E338" t="str">
            <v>BANKNIFTY 8TH NOV 43500 CE</v>
          </cell>
          <cell r="H338">
            <v>1208002091</v>
          </cell>
          <cell r="I338" t="str">
            <v>06-Nov-2023 09.30.00</v>
          </cell>
          <cell r="J338" t="str">
            <v>SELL</v>
          </cell>
          <cell r="K338">
            <v>15</v>
          </cell>
          <cell r="N338">
            <v>238.5</v>
          </cell>
          <cell r="R338" t="str">
            <v>CMT04</v>
          </cell>
          <cell r="S338" t="str">
            <v>CMT04</v>
          </cell>
        </row>
        <row r="339">
          <cell r="A339">
            <v>338</v>
          </cell>
          <cell r="B339" t="str">
            <v>T-930-HNI-V2-1X B</v>
          </cell>
          <cell r="C339">
            <v>60117</v>
          </cell>
          <cell r="D339" t="str">
            <v>NFO</v>
          </cell>
          <cell r="E339" t="str">
            <v>BANKNIFTY 8TH NOV 43500 PE</v>
          </cell>
          <cell r="H339">
            <v>1132231106260</v>
          </cell>
          <cell r="I339" t="str">
            <v>06-Nov-2023 09.30.00</v>
          </cell>
          <cell r="J339" t="str">
            <v>SELL</v>
          </cell>
          <cell r="K339">
            <v>30</v>
          </cell>
          <cell r="N339">
            <v>155.30000000000001</v>
          </cell>
          <cell r="R339" t="str">
            <v>BA90</v>
          </cell>
          <cell r="S339" t="str">
            <v>BA90</v>
          </cell>
        </row>
        <row r="340">
          <cell r="A340">
            <v>339</v>
          </cell>
          <cell r="B340" t="str">
            <v>T-930-HNI-V2-1X B</v>
          </cell>
          <cell r="C340">
            <v>60113</v>
          </cell>
          <cell r="D340" t="str">
            <v>NFO</v>
          </cell>
          <cell r="E340" t="str">
            <v>BANKNIFTY 8TH NOV 43500 CE</v>
          </cell>
          <cell r="H340">
            <v>1142231106285</v>
          </cell>
          <cell r="I340" t="str">
            <v>06-Nov-2023 09.30.00</v>
          </cell>
          <cell r="J340" t="str">
            <v>SELL</v>
          </cell>
          <cell r="K340">
            <v>75</v>
          </cell>
          <cell r="N340">
            <v>236.85</v>
          </cell>
          <cell r="R340" t="str">
            <v>TR049</v>
          </cell>
          <cell r="S340" t="str">
            <v>TR049</v>
          </cell>
        </row>
        <row r="341">
          <cell r="A341">
            <v>340</v>
          </cell>
          <cell r="B341" t="str">
            <v>T-930-HNI-V2-3X B</v>
          </cell>
          <cell r="C341">
            <v>60116</v>
          </cell>
          <cell r="D341" t="str">
            <v>NFO</v>
          </cell>
          <cell r="E341" t="str">
            <v>BANKNIFTY 8TH NOV 43500 PE</v>
          </cell>
          <cell r="H341">
            <v>1132231106286</v>
          </cell>
          <cell r="I341" t="str">
            <v>06-Nov-2023 09.30.00</v>
          </cell>
          <cell r="J341" t="str">
            <v>SELL</v>
          </cell>
          <cell r="K341">
            <v>120</v>
          </cell>
          <cell r="N341">
            <v>156.63</v>
          </cell>
          <cell r="R341" t="str">
            <v>TN01001</v>
          </cell>
          <cell r="S341" t="str">
            <v>RAJABANSAL</v>
          </cell>
        </row>
        <row r="342">
          <cell r="A342">
            <v>341</v>
          </cell>
          <cell r="B342" t="str">
            <v>T-930-HNI-V2-3X B</v>
          </cell>
          <cell r="C342">
            <v>60116</v>
          </cell>
          <cell r="D342" t="str">
            <v>NFO</v>
          </cell>
          <cell r="E342" t="str">
            <v>BANKNIFTY 8TH NOV 43500 PE</v>
          </cell>
          <cell r="H342">
            <v>1122231106282</v>
          </cell>
          <cell r="I342" t="str">
            <v>06-Nov-2023 09.30.00</v>
          </cell>
          <cell r="J342" t="str">
            <v>SELL</v>
          </cell>
          <cell r="K342">
            <v>135</v>
          </cell>
          <cell r="N342">
            <v>156.5</v>
          </cell>
          <cell r="R342" t="str">
            <v>SK09</v>
          </cell>
          <cell r="S342" t="str">
            <v>FUND</v>
          </cell>
        </row>
        <row r="343">
          <cell r="A343">
            <v>342</v>
          </cell>
          <cell r="B343" t="str">
            <v>T-930-HNI-V2-1X B</v>
          </cell>
          <cell r="C343">
            <v>60113</v>
          </cell>
          <cell r="D343" t="str">
            <v>NFO</v>
          </cell>
          <cell r="E343" t="str">
            <v>BANKNIFTY 8TH NOV 43500 CE</v>
          </cell>
          <cell r="H343">
            <v>1152231106490</v>
          </cell>
          <cell r="I343" t="str">
            <v>06-Nov-2023 09.30.00</v>
          </cell>
          <cell r="J343" t="str">
            <v>SELL</v>
          </cell>
          <cell r="K343">
            <v>120</v>
          </cell>
          <cell r="N343">
            <v>235.2</v>
          </cell>
          <cell r="R343" t="str">
            <v>SK09</v>
          </cell>
          <cell r="S343" t="str">
            <v>FUND</v>
          </cell>
        </row>
        <row r="344">
          <cell r="A344">
            <v>343</v>
          </cell>
          <cell r="B344" t="str">
            <v>T-930-HNI-V2-1X B</v>
          </cell>
          <cell r="C344">
            <v>60113</v>
          </cell>
          <cell r="D344" t="str">
            <v>NFO</v>
          </cell>
          <cell r="E344" t="str">
            <v>BANKNIFTY 8TH NOV 43500 CE</v>
          </cell>
          <cell r="H344">
            <v>1142231106287</v>
          </cell>
          <cell r="I344" t="str">
            <v>06-Nov-2023 09.30.00</v>
          </cell>
          <cell r="J344" t="str">
            <v>SELL</v>
          </cell>
          <cell r="K344">
            <v>45</v>
          </cell>
          <cell r="N344">
            <v>236.55</v>
          </cell>
          <cell r="R344" t="str">
            <v>TN01100</v>
          </cell>
          <cell r="S344" t="str">
            <v>MOHANBANSAL</v>
          </cell>
        </row>
        <row r="345">
          <cell r="A345">
            <v>344</v>
          </cell>
          <cell r="B345" t="str">
            <v>T-930-HNI-V2-1X B</v>
          </cell>
          <cell r="C345">
            <v>60113</v>
          </cell>
          <cell r="D345" t="str">
            <v>NFO</v>
          </cell>
          <cell r="E345" t="str">
            <v>BANKNIFTY 8TH NOV 43500 CE</v>
          </cell>
          <cell r="H345">
            <v>1132231106287</v>
          </cell>
          <cell r="I345" t="str">
            <v>06-Nov-2023 09.30.00</v>
          </cell>
          <cell r="J345" t="str">
            <v>SELL</v>
          </cell>
          <cell r="K345">
            <v>30</v>
          </cell>
          <cell r="N345">
            <v>236.6</v>
          </cell>
          <cell r="R345" t="str">
            <v>TN01465</v>
          </cell>
          <cell r="S345" t="str">
            <v>AMITECO</v>
          </cell>
        </row>
        <row r="346">
          <cell r="A346">
            <v>345</v>
          </cell>
          <cell r="B346" t="str">
            <v>T-930-HNI-V2-1X B</v>
          </cell>
          <cell r="C346">
            <v>60113</v>
          </cell>
          <cell r="D346" t="str">
            <v>NFO</v>
          </cell>
          <cell r="E346" t="str">
            <v>BANKNIFTY 8TH NOV 43500 CE</v>
          </cell>
          <cell r="H346">
            <v>1132231106478</v>
          </cell>
          <cell r="I346" t="str">
            <v>06-Nov-2023 09.30.00</v>
          </cell>
          <cell r="J346" t="str">
            <v>SELL</v>
          </cell>
          <cell r="K346">
            <v>45</v>
          </cell>
          <cell r="N346">
            <v>234.5</v>
          </cell>
          <cell r="R346" t="str">
            <v>BA4703</v>
          </cell>
          <cell r="S346" t="str">
            <v>JAYENDRASINHHUF</v>
          </cell>
        </row>
        <row r="347">
          <cell r="A347">
            <v>346</v>
          </cell>
          <cell r="B347" t="str">
            <v>T-930-HNI-V2-1X B</v>
          </cell>
          <cell r="C347">
            <v>60113</v>
          </cell>
          <cell r="D347" t="str">
            <v>NFO</v>
          </cell>
          <cell r="E347" t="str">
            <v>BANKNIFTY 8TH NOV 43500 CE</v>
          </cell>
          <cell r="H347">
            <v>1208002068</v>
          </cell>
          <cell r="I347" t="str">
            <v>06-Nov-2023 09.30.00</v>
          </cell>
          <cell r="J347" t="str">
            <v>SELL</v>
          </cell>
          <cell r="K347">
            <v>15</v>
          </cell>
          <cell r="N347">
            <v>238.8</v>
          </cell>
          <cell r="R347" t="str">
            <v>CMT01</v>
          </cell>
          <cell r="S347" t="str">
            <v>RAJA</v>
          </cell>
        </row>
        <row r="348">
          <cell r="A348">
            <v>347</v>
          </cell>
          <cell r="B348" t="str">
            <v>T-930-HNI-V2-1X B</v>
          </cell>
          <cell r="C348">
            <v>60113</v>
          </cell>
          <cell r="D348" t="str">
            <v>NFO</v>
          </cell>
          <cell r="E348" t="str">
            <v>BANKNIFTY 8TH NOV 43500 CE</v>
          </cell>
          <cell r="H348">
            <v>1132231106481</v>
          </cell>
          <cell r="I348" t="str">
            <v>06-Nov-2023 09.30.00</v>
          </cell>
          <cell r="J348" t="str">
            <v>SELL</v>
          </cell>
          <cell r="K348">
            <v>30</v>
          </cell>
          <cell r="N348">
            <v>234.65</v>
          </cell>
          <cell r="R348" t="str">
            <v>TN01480</v>
          </cell>
          <cell r="S348" t="str">
            <v>SUMITSAXENA</v>
          </cell>
        </row>
        <row r="349">
          <cell r="A349">
            <v>348</v>
          </cell>
          <cell r="B349" t="str">
            <v>T-930-HNI-V2-1X B</v>
          </cell>
          <cell r="C349">
            <v>60113</v>
          </cell>
          <cell r="D349" t="str">
            <v>NFO</v>
          </cell>
          <cell r="E349" t="str">
            <v>BANKNIFTY 8TH NOV 43500 CE</v>
          </cell>
          <cell r="H349">
            <v>1142231106479</v>
          </cell>
          <cell r="I349" t="str">
            <v>06-Nov-2023 09.30.00</v>
          </cell>
          <cell r="J349" t="str">
            <v>SELL</v>
          </cell>
          <cell r="K349">
            <v>30</v>
          </cell>
          <cell r="N349">
            <v>234.55</v>
          </cell>
          <cell r="R349" t="str">
            <v>TR055</v>
          </cell>
          <cell r="S349" t="str">
            <v>PRANAYKUMAR</v>
          </cell>
        </row>
        <row r="350">
          <cell r="A350">
            <v>349</v>
          </cell>
          <cell r="B350" t="str">
            <v>T-930-HNI-V2-1X B</v>
          </cell>
          <cell r="C350">
            <v>60117</v>
          </cell>
          <cell r="D350" t="str">
            <v>NFO</v>
          </cell>
          <cell r="E350" t="str">
            <v>BANKNIFTY 8TH NOV 43500 PE</v>
          </cell>
          <cell r="H350">
            <v>1122231106477</v>
          </cell>
          <cell r="I350" t="str">
            <v>06-Nov-2023 09.30.00</v>
          </cell>
          <cell r="J350" t="str">
            <v>SELL</v>
          </cell>
          <cell r="K350">
            <v>30</v>
          </cell>
          <cell r="N350">
            <v>157.58000000000001</v>
          </cell>
          <cell r="R350" t="str">
            <v>TN01443</v>
          </cell>
          <cell r="S350" t="str">
            <v>PRITHIVIJASHWANTH</v>
          </cell>
        </row>
        <row r="351">
          <cell r="A351">
            <v>350</v>
          </cell>
          <cell r="B351" t="str">
            <v>T-930-HNI-V2-1X B</v>
          </cell>
          <cell r="C351">
            <v>60117</v>
          </cell>
          <cell r="D351" t="str">
            <v>NFO</v>
          </cell>
          <cell r="E351" t="str">
            <v>BANKNIFTY 8TH NOV 43500 PE</v>
          </cell>
          <cell r="H351">
            <v>1209951735</v>
          </cell>
          <cell r="I351" t="str">
            <v>06-Nov-2023 09.30.00</v>
          </cell>
          <cell r="J351" t="str">
            <v>SELL</v>
          </cell>
          <cell r="K351">
            <v>30</v>
          </cell>
          <cell r="N351">
            <v>155.19999999999999</v>
          </cell>
          <cell r="R351">
            <v>57808113</v>
          </cell>
          <cell r="S351" t="str">
            <v>ANAND</v>
          </cell>
        </row>
        <row r="352">
          <cell r="A352">
            <v>351</v>
          </cell>
          <cell r="B352" t="str">
            <v>T-930-HNI-V2-1X B</v>
          </cell>
          <cell r="C352">
            <v>60113</v>
          </cell>
          <cell r="D352" t="str">
            <v>NFO</v>
          </cell>
          <cell r="E352" t="str">
            <v>BANKNIFTY 8TH NOV 43500 CE</v>
          </cell>
          <cell r="H352">
            <v>1112231106486</v>
          </cell>
          <cell r="I352" t="str">
            <v>06-Nov-2023 09.30.00</v>
          </cell>
          <cell r="J352" t="str">
            <v>SELL</v>
          </cell>
          <cell r="K352">
            <v>60</v>
          </cell>
          <cell r="N352">
            <v>234.6</v>
          </cell>
          <cell r="R352" t="str">
            <v>TN01467</v>
          </cell>
          <cell r="S352" t="str">
            <v>RUZAN</v>
          </cell>
        </row>
        <row r="353">
          <cell r="A353">
            <v>352</v>
          </cell>
          <cell r="B353" t="str">
            <v>T-930-HNI-V2-1X B</v>
          </cell>
          <cell r="C353">
            <v>60113</v>
          </cell>
          <cell r="D353" t="str">
            <v>NFO</v>
          </cell>
          <cell r="E353" t="str">
            <v>BANKNIFTY 8TH NOV 43500 CE</v>
          </cell>
          <cell r="H353">
            <v>1209952011</v>
          </cell>
          <cell r="I353" t="str">
            <v>06-Nov-2023 09.30.00</v>
          </cell>
          <cell r="J353" t="str">
            <v>SELL</v>
          </cell>
          <cell r="K353">
            <v>30</v>
          </cell>
          <cell r="N353">
            <v>236.55</v>
          </cell>
          <cell r="R353" t="str">
            <v>PRABISET</v>
          </cell>
          <cell r="S353" t="str">
            <v>PRABIN</v>
          </cell>
        </row>
        <row r="354">
          <cell r="A354">
            <v>353</v>
          </cell>
          <cell r="B354" t="str">
            <v>T-930-HNI-V2-1X B</v>
          </cell>
          <cell r="C354">
            <v>60113</v>
          </cell>
          <cell r="D354" t="str">
            <v>NFO</v>
          </cell>
          <cell r="E354" t="str">
            <v>BANKNIFTY 8TH NOV 43500 CE</v>
          </cell>
          <cell r="H354">
            <v>1142231106481</v>
          </cell>
          <cell r="I354" t="str">
            <v>06-Nov-2023 09.30.00</v>
          </cell>
          <cell r="J354" t="str">
            <v>SELL</v>
          </cell>
          <cell r="K354">
            <v>30</v>
          </cell>
          <cell r="N354">
            <v>234.7</v>
          </cell>
          <cell r="R354" t="str">
            <v>TN01466</v>
          </cell>
          <cell r="S354" t="str">
            <v>SUDEEP</v>
          </cell>
        </row>
        <row r="355">
          <cell r="A355">
            <v>354</v>
          </cell>
          <cell r="B355" t="str">
            <v>T-930-HNI-V2-1X B</v>
          </cell>
          <cell r="C355">
            <v>60113</v>
          </cell>
          <cell r="D355" t="str">
            <v>NFO</v>
          </cell>
          <cell r="E355" t="str">
            <v>BANKNIFTY 8TH NOV 43500 CE</v>
          </cell>
          <cell r="H355">
            <v>1112231106487</v>
          </cell>
          <cell r="I355" t="str">
            <v>06-Nov-2023 09.30.00</v>
          </cell>
          <cell r="J355" t="str">
            <v>SELL</v>
          </cell>
          <cell r="K355">
            <v>120</v>
          </cell>
          <cell r="N355">
            <v>234.65</v>
          </cell>
          <cell r="R355" t="str">
            <v>TN01001</v>
          </cell>
          <cell r="S355" t="str">
            <v>RAJABANSAL</v>
          </cell>
        </row>
        <row r="356">
          <cell r="A356">
            <v>355</v>
          </cell>
          <cell r="B356" t="str">
            <v>T-930-HNI-V2-1X B</v>
          </cell>
          <cell r="C356">
            <v>60113</v>
          </cell>
          <cell r="D356" t="str">
            <v>NFO</v>
          </cell>
          <cell r="E356" t="str">
            <v>BANKNIFTY 8TH NOV 43500 CE</v>
          </cell>
          <cell r="H356">
            <v>1152231106489</v>
          </cell>
          <cell r="I356" t="str">
            <v>06-Nov-2023 09.30.00</v>
          </cell>
          <cell r="J356" t="str">
            <v>SELL</v>
          </cell>
          <cell r="K356">
            <v>15</v>
          </cell>
          <cell r="N356">
            <v>234.5</v>
          </cell>
          <cell r="R356" t="str">
            <v>BA6587</v>
          </cell>
          <cell r="S356" t="str">
            <v>SHRENIKKOTAK</v>
          </cell>
        </row>
        <row r="357">
          <cell r="A357">
            <v>356</v>
          </cell>
          <cell r="B357" t="str">
            <v>T-930-HNI-V2-1X B</v>
          </cell>
          <cell r="C357">
            <v>60113</v>
          </cell>
          <cell r="D357" t="str">
            <v>NFO</v>
          </cell>
          <cell r="E357" t="str">
            <v>BANKNIFTY 8TH NOV 43500 CE</v>
          </cell>
          <cell r="H357">
            <v>1122231106298</v>
          </cell>
          <cell r="I357" t="str">
            <v>06-Nov-2023 09.30.00</v>
          </cell>
          <cell r="J357" t="str">
            <v>SELL</v>
          </cell>
          <cell r="K357">
            <v>30</v>
          </cell>
          <cell r="N357">
            <v>236.4</v>
          </cell>
          <cell r="R357" t="str">
            <v>TN01263</v>
          </cell>
          <cell r="S357" t="str">
            <v>PANKAJ</v>
          </cell>
        </row>
        <row r="358">
          <cell r="A358">
            <v>357</v>
          </cell>
          <cell r="B358" t="str">
            <v>T-930-HNI-V2-1X B</v>
          </cell>
          <cell r="C358">
            <v>60117</v>
          </cell>
          <cell r="D358" t="str">
            <v>NFO</v>
          </cell>
          <cell r="E358" t="str">
            <v>BANKNIFTY 8TH NOV 43500 PE</v>
          </cell>
          <cell r="H358">
            <v>1112231106303</v>
          </cell>
          <cell r="I358" t="str">
            <v>06-Nov-2023 09.30.00</v>
          </cell>
          <cell r="J358" t="str">
            <v>SELL</v>
          </cell>
          <cell r="K358">
            <v>15</v>
          </cell>
          <cell r="N358">
            <v>157.05000000000001</v>
          </cell>
          <cell r="R358" t="str">
            <v>TN01477</v>
          </cell>
          <cell r="S358" t="str">
            <v>PRITHVIUMA</v>
          </cell>
        </row>
        <row r="359">
          <cell r="A359">
            <v>358</v>
          </cell>
          <cell r="B359" t="str">
            <v>T-930-HNI-V2-1X B</v>
          </cell>
          <cell r="C359">
            <v>60117</v>
          </cell>
          <cell r="D359" t="str">
            <v>NFO</v>
          </cell>
          <cell r="E359" t="str">
            <v>BANKNIFTY 8TH NOV 43500 PE</v>
          </cell>
          <cell r="H359">
            <v>1209951753</v>
          </cell>
          <cell r="I359" t="str">
            <v>06-Nov-2023 09.30.00</v>
          </cell>
          <cell r="J359" t="str">
            <v>SELL</v>
          </cell>
          <cell r="K359">
            <v>15</v>
          </cell>
          <cell r="N359">
            <v>155.44999999999999</v>
          </cell>
          <cell r="R359" t="str">
            <v>FCIJ0003</v>
          </cell>
          <cell r="S359" t="str">
            <v>JAYAKUMAR</v>
          </cell>
        </row>
        <row r="360">
          <cell r="A360">
            <v>359</v>
          </cell>
          <cell r="B360" t="str">
            <v>T-930-HNI-V2-1X B</v>
          </cell>
          <cell r="C360">
            <v>60117</v>
          </cell>
          <cell r="D360" t="str">
            <v>NFO</v>
          </cell>
          <cell r="E360" t="str">
            <v>BANKNIFTY 8TH NOV 43500 PE</v>
          </cell>
          <cell r="H360">
            <v>1122231106284</v>
          </cell>
          <cell r="I360" t="str">
            <v>06-Nov-2023 09.30.00</v>
          </cell>
          <cell r="J360" t="str">
            <v>SELL</v>
          </cell>
          <cell r="K360">
            <v>30</v>
          </cell>
          <cell r="N360">
            <v>156.75</v>
          </cell>
          <cell r="R360" t="str">
            <v>BA4701</v>
          </cell>
          <cell r="S360" t="str">
            <v>ARCHANABAGOHIL</v>
          </cell>
        </row>
        <row r="361">
          <cell r="A361">
            <v>360</v>
          </cell>
          <cell r="B361" t="str">
            <v>T-930-HNI-V2-1X B</v>
          </cell>
          <cell r="C361">
            <v>60113</v>
          </cell>
          <cell r="D361" t="str">
            <v>NFO</v>
          </cell>
          <cell r="E361" t="str">
            <v>BANKNIFTY 8TH NOV 43500 CE</v>
          </cell>
          <cell r="H361">
            <v>1112231106306</v>
          </cell>
          <cell r="I361" t="str">
            <v>06-Nov-2023 09.30.00</v>
          </cell>
          <cell r="J361" t="str">
            <v>SELL</v>
          </cell>
          <cell r="K361">
            <v>15</v>
          </cell>
          <cell r="N361">
            <v>236.4</v>
          </cell>
          <cell r="R361" t="str">
            <v>TN01472</v>
          </cell>
          <cell r="S361" t="str">
            <v>PRACHISHAH</v>
          </cell>
        </row>
        <row r="362">
          <cell r="A362">
            <v>361</v>
          </cell>
          <cell r="B362" t="str">
            <v>T-930-HNI-V2-1X B</v>
          </cell>
          <cell r="C362">
            <v>60117</v>
          </cell>
          <cell r="D362" t="str">
            <v>NFO</v>
          </cell>
          <cell r="E362" t="str">
            <v>BANKNIFTY 8TH NOV 43500 PE</v>
          </cell>
          <cell r="H362">
            <v>1122231106291</v>
          </cell>
          <cell r="I362" t="str">
            <v>06-Nov-2023 09.30.00</v>
          </cell>
          <cell r="J362" t="str">
            <v>SELL</v>
          </cell>
          <cell r="K362">
            <v>75</v>
          </cell>
          <cell r="N362">
            <v>156.69999999999999</v>
          </cell>
          <cell r="R362" t="str">
            <v>TR049</v>
          </cell>
          <cell r="S362" t="str">
            <v>TR049</v>
          </cell>
        </row>
        <row r="363">
          <cell r="A363">
            <v>362</v>
          </cell>
          <cell r="B363" t="str">
            <v>T-930-HNI-V2-1X B</v>
          </cell>
          <cell r="C363">
            <v>60117</v>
          </cell>
          <cell r="D363" t="str">
            <v>NFO</v>
          </cell>
          <cell r="E363" t="str">
            <v>BANKNIFTY 8TH NOV 43500 PE</v>
          </cell>
          <cell r="H363">
            <v>1208002099</v>
          </cell>
          <cell r="I363" t="str">
            <v>06-Nov-2023 09.30.00</v>
          </cell>
          <cell r="J363" t="str">
            <v>SELL</v>
          </cell>
          <cell r="K363">
            <v>15</v>
          </cell>
          <cell r="N363">
            <v>155.19999999999999</v>
          </cell>
          <cell r="R363" t="str">
            <v>CMT04</v>
          </cell>
          <cell r="S363" t="str">
            <v>CMT04</v>
          </cell>
        </row>
        <row r="364">
          <cell r="A364">
            <v>363</v>
          </cell>
          <cell r="B364" t="str">
            <v>T-930-HNI-V2-1X B</v>
          </cell>
          <cell r="C364">
            <v>60113</v>
          </cell>
          <cell r="D364" t="str">
            <v>NFO</v>
          </cell>
          <cell r="E364" t="str">
            <v>BANKNIFTY 8TH NOV 43500 CE</v>
          </cell>
          <cell r="H364">
            <v>1200502125</v>
          </cell>
          <cell r="I364" t="str">
            <v>06-Nov-2023 09.30.00</v>
          </cell>
          <cell r="J364" t="str">
            <v>SELL</v>
          </cell>
          <cell r="K364">
            <v>120</v>
          </cell>
          <cell r="N364">
            <v>238.73</v>
          </cell>
          <cell r="R364" t="str">
            <v>MHN21</v>
          </cell>
          <cell r="S364" t="str">
            <v>NIMESH</v>
          </cell>
        </row>
        <row r="365">
          <cell r="A365">
            <v>364</v>
          </cell>
          <cell r="B365" t="str">
            <v>T-930-HNI-V2-1X B</v>
          </cell>
          <cell r="C365">
            <v>60113</v>
          </cell>
          <cell r="D365" t="str">
            <v>NFO</v>
          </cell>
          <cell r="E365" t="str">
            <v>BANKNIFTY 8TH NOV 43500 CE</v>
          </cell>
          <cell r="H365">
            <v>1208002071</v>
          </cell>
          <cell r="I365" t="str">
            <v>06-Nov-2023 09.30.00</v>
          </cell>
          <cell r="J365" t="str">
            <v>SELL</v>
          </cell>
          <cell r="K365">
            <v>15</v>
          </cell>
          <cell r="N365">
            <v>238.45</v>
          </cell>
          <cell r="R365" t="str">
            <v>CMT02</v>
          </cell>
          <cell r="S365" t="str">
            <v>SIDDHARTH</v>
          </cell>
        </row>
        <row r="366">
          <cell r="A366">
            <v>365</v>
          </cell>
          <cell r="B366" t="str">
            <v>T-930-HNI-V2-1X B</v>
          </cell>
          <cell r="C366">
            <v>60117</v>
          </cell>
          <cell r="D366" t="str">
            <v>NFO</v>
          </cell>
          <cell r="E366" t="str">
            <v>BANKNIFTY 8TH NOV 43500 PE</v>
          </cell>
          <cell r="H366">
            <v>1152231106273</v>
          </cell>
          <cell r="I366" t="str">
            <v>06-Nov-2023 09.30.00</v>
          </cell>
          <cell r="J366" t="str">
            <v>SELL</v>
          </cell>
          <cell r="K366">
            <v>15</v>
          </cell>
          <cell r="N366">
            <v>155.5</v>
          </cell>
          <cell r="R366" t="str">
            <v>MH18783</v>
          </cell>
          <cell r="S366" t="str">
            <v>MH18783</v>
          </cell>
        </row>
        <row r="367">
          <cell r="A367">
            <v>366</v>
          </cell>
          <cell r="B367" t="str">
            <v>T-930-HNI-V2-1X B</v>
          </cell>
          <cell r="C367">
            <v>60113</v>
          </cell>
          <cell r="D367" t="str">
            <v>NFO</v>
          </cell>
          <cell r="E367" t="str">
            <v>BANKNIFTY 8TH NOV 43500 CE</v>
          </cell>
          <cell r="H367">
            <v>1112231106300</v>
          </cell>
          <cell r="I367" t="str">
            <v>06-Nov-2023 09.30.00</v>
          </cell>
          <cell r="J367" t="str">
            <v>SELL</v>
          </cell>
          <cell r="K367">
            <v>15</v>
          </cell>
          <cell r="N367">
            <v>236.5</v>
          </cell>
          <cell r="R367" t="str">
            <v>MH18795</v>
          </cell>
          <cell r="S367" t="str">
            <v>MH18795</v>
          </cell>
        </row>
        <row r="368">
          <cell r="A368">
            <v>367</v>
          </cell>
          <cell r="B368" t="str">
            <v>T-930-HNI-V2-1X B</v>
          </cell>
          <cell r="C368">
            <v>60113</v>
          </cell>
          <cell r="D368" t="str">
            <v>NFO</v>
          </cell>
          <cell r="E368" t="str">
            <v>BANKNIFTY 8TH NOV 43500 CE</v>
          </cell>
          <cell r="H368">
            <v>1209952059</v>
          </cell>
          <cell r="I368" t="str">
            <v>06-Nov-2023 09.30.00</v>
          </cell>
          <cell r="J368" t="str">
            <v>SELL</v>
          </cell>
          <cell r="K368">
            <v>15</v>
          </cell>
          <cell r="N368">
            <v>236.45</v>
          </cell>
          <cell r="R368" t="str">
            <v>FCIR0008</v>
          </cell>
          <cell r="S368" t="str">
            <v>RAMAIYA</v>
          </cell>
        </row>
        <row r="369">
          <cell r="A369">
            <v>368</v>
          </cell>
          <cell r="B369" t="str">
            <v>T-930-HNI-V2-1X B</v>
          </cell>
          <cell r="C369">
            <v>60113</v>
          </cell>
          <cell r="D369" t="str">
            <v>NFO</v>
          </cell>
          <cell r="E369" t="str">
            <v>BANKNIFTY 8TH NOV 43500 CE</v>
          </cell>
          <cell r="H369">
            <v>1209952055</v>
          </cell>
          <cell r="I369" t="str">
            <v>06-Nov-2023 09.30.00</v>
          </cell>
          <cell r="J369" t="str">
            <v>SELL</v>
          </cell>
          <cell r="K369">
            <v>30</v>
          </cell>
          <cell r="N369">
            <v>236.3</v>
          </cell>
          <cell r="R369" t="str">
            <v>FCIP0014</v>
          </cell>
          <cell r="S369" t="str">
            <v>TEJA</v>
          </cell>
        </row>
        <row r="370">
          <cell r="A370">
            <v>369</v>
          </cell>
          <cell r="B370" t="str">
            <v>T-930-HNI-V2-1X B</v>
          </cell>
          <cell r="C370">
            <v>60113</v>
          </cell>
          <cell r="D370" t="str">
            <v>NFO</v>
          </cell>
          <cell r="E370" t="str">
            <v>BANKNIFTY 8TH NOV 43500 CE</v>
          </cell>
          <cell r="H370">
            <v>1142231106295</v>
          </cell>
          <cell r="I370" t="str">
            <v>06-Nov-2023 09.30.00</v>
          </cell>
          <cell r="J370" t="str">
            <v>SELL</v>
          </cell>
          <cell r="K370">
            <v>15</v>
          </cell>
          <cell r="N370">
            <v>236.2</v>
          </cell>
          <cell r="R370" t="str">
            <v>TN01262</v>
          </cell>
          <cell r="S370" t="str">
            <v>SHANTILALPANKAJ</v>
          </cell>
        </row>
        <row r="371">
          <cell r="A371">
            <v>370</v>
          </cell>
          <cell r="B371" t="str">
            <v>T-930-HNI-V2-1X B</v>
          </cell>
          <cell r="C371">
            <v>60113</v>
          </cell>
          <cell r="D371" t="str">
            <v>NFO</v>
          </cell>
          <cell r="E371" t="str">
            <v>BANKNIFTY 8TH NOV 43500 CE</v>
          </cell>
          <cell r="H371">
            <v>1122231106293</v>
          </cell>
          <cell r="I371" t="str">
            <v>06-Nov-2023 09.30.00</v>
          </cell>
          <cell r="J371" t="str">
            <v>SELL</v>
          </cell>
          <cell r="K371">
            <v>15</v>
          </cell>
          <cell r="N371">
            <v>236.05</v>
          </cell>
          <cell r="R371" t="str">
            <v>TN01475</v>
          </cell>
          <cell r="S371" t="str">
            <v>PRIYASAXENA</v>
          </cell>
        </row>
        <row r="372">
          <cell r="A372">
            <v>371</v>
          </cell>
          <cell r="B372" t="str">
            <v>T-930-HNI-V2-1X B</v>
          </cell>
          <cell r="C372">
            <v>60113</v>
          </cell>
          <cell r="D372" t="str">
            <v>NFO</v>
          </cell>
          <cell r="E372" t="str">
            <v>BANKNIFTY 8TH NOV 43500 CE</v>
          </cell>
          <cell r="H372">
            <v>1132231106297</v>
          </cell>
          <cell r="I372" t="str">
            <v>06-Nov-2023 09.30.00</v>
          </cell>
          <cell r="J372" t="str">
            <v>SELL</v>
          </cell>
          <cell r="K372">
            <v>45</v>
          </cell>
          <cell r="N372">
            <v>236.1</v>
          </cell>
          <cell r="R372" t="str">
            <v>BA4704</v>
          </cell>
          <cell r="S372" t="str">
            <v>JAYENDRASINHGOHIL</v>
          </cell>
        </row>
        <row r="373">
          <cell r="A373">
            <v>372</v>
          </cell>
          <cell r="B373" t="str">
            <v>T-930-HNI-V2-1X B</v>
          </cell>
          <cell r="C373">
            <v>60113</v>
          </cell>
          <cell r="D373" t="str">
            <v>NFO</v>
          </cell>
          <cell r="E373" t="str">
            <v>BANKNIFTY 8TH NOV 43500 CE</v>
          </cell>
          <cell r="H373">
            <v>1208002085</v>
          </cell>
          <cell r="I373" t="str">
            <v>06-Nov-2023 09.30.00</v>
          </cell>
          <cell r="J373" t="str">
            <v>SELL</v>
          </cell>
          <cell r="K373">
            <v>45</v>
          </cell>
          <cell r="N373">
            <v>238.4</v>
          </cell>
          <cell r="R373" t="str">
            <v>ALG77</v>
          </cell>
          <cell r="S373" t="str">
            <v>ALG77</v>
          </cell>
        </row>
        <row r="374">
          <cell r="A374">
            <v>373</v>
          </cell>
          <cell r="B374" t="str">
            <v>T-930-HNI-V2-1X B</v>
          </cell>
          <cell r="C374">
            <v>60113</v>
          </cell>
          <cell r="D374" t="str">
            <v>NFO</v>
          </cell>
          <cell r="E374" t="str">
            <v>BANKNIFTY 8TH NOV 43500 CE</v>
          </cell>
          <cell r="H374">
            <v>1122231106290</v>
          </cell>
          <cell r="I374" t="str">
            <v>06-Nov-2023 09.30.00</v>
          </cell>
          <cell r="J374" t="str">
            <v>SELL</v>
          </cell>
          <cell r="K374">
            <v>30</v>
          </cell>
          <cell r="N374">
            <v>236.48</v>
          </cell>
          <cell r="R374" t="str">
            <v>TN01450</v>
          </cell>
          <cell r="S374" t="str">
            <v>HEMALATHA</v>
          </cell>
        </row>
        <row r="375">
          <cell r="A375">
            <v>374</v>
          </cell>
          <cell r="B375" t="str">
            <v>T-930-HNI-V2-1X B</v>
          </cell>
          <cell r="C375">
            <v>60113</v>
          </cell>
          <cell r="D375" t="str">
            <v>NFO</v>
          </cell>
          <cell r="E375" t="str">
            <v>BANKNIFTY 8TH NOV 43500 CE</v>
          </cell>
          <cell r="H375">
            <v>1152231106300</v>
          </cell>
          <cell r="I375" t="str">
            <v>06-Nov-2023 09.30.00</v>
          </cell>
          <cell r="J375" t="str">
            <v>SELL</v>
          </cell>
          <cell r="K375">
            <v>15</v>
          </cell>
          <cell r="N375">
            <v>236.45</v>
          </cell>
          <cell r="R375" t="str">
            <v>AH091669</v>
          </cell>
          <cell r="S375" t="str">
            <v>MEETASACHIN</v>
          </cell>
        </row>
        <row r="376">
          <cell r="A376">
            <v>375</v>
          </cell>
          <cell r="B376" t="str">
            <v>T-930-HNI-V2-1X B</v>
          </cell>
          <cell r="C376">
            <v>60113</v>
          </cell>
          <cell r="D376" t="str">
            <v>NFO</v>
          </cell>
          <cell r="E376" t="str">
            <v>BANKNIFTY 8TH NOV 43500 CE</v>
          </cell>
          <cell r="H376">
            <v>1208002095</v>
          </cell>
          <cell r="I376" t="str">
            <v>06-Nov-2023 09.30.00</v>
          </cell>
          <cell r="J376" t="str">
            <v>SELL</v>
          </cell>
          <cell r="K376">
            <v>75</v>
          </cell>
          <cell r="N376">
            <v>238.47</v>
          </cell>
          <cell r="R376" t="str">
            <v>ALG25</v>
          </cell>
          <cell r="S376" t="str">
            <v>ALG25</v>
          </cell>
        </row>
        <row r="377">
          <cell r="A377">
            <v>376</v>
          </cell>
          <cell r="B377" t="str">
            <v>T-930-HNI-V2-1X B</v>
          </cell>
          <cell r="C377">
            <v>60117</v>
          </cell>
          <cell r="D377" t="str">
            <v>NFO</v>
          </cell>
          <cell r="E377" t="str">
            <v>BANKNIFTY 8TH NOV 43500 PE</v>
          </cell>
          <cell r="H377">
            <v>1152231106303</v>
          </cell>
          <cell r="I377" t="str">
            <v>06-Nov-2023 09.30.00</v>
          </cell>
          <cell r="J377" t="str">
            <v>SELL</v>
          </cell>
          <cell r="K377">
            <v>120</v>
          </cell>
          <cell r="N377">
            <v>157.06</v>
          </cell>
          <cell r="R377" t="str">
            <v>SK09</v>
          </cell>
          <cell r="S377" t="str">
            <v>FUND</v>
          </cell>
        </row>
        <row r="378">
          <cell r="A378">
            <v>377</v>
          </cell>
          <cell r="B378" t="str">
            <v>T-930-HNI-V2-1X B</v>
          </cell>
          <cell r="C378">
            <v>60117</v>
          </cell>
          <cell r="D378" t="str">
            <v>NFO</v>
          </cell>
          <cell r="E378" t="str">
            <v>BANKNIFTY 8TH NOV 43500 PE</v>
          </cell>
          <cell r="H378">
            <v>1112231106299</v>
          </cell>
          <cell r="I378" t="str">
            <v>06-Nov-2023 09.30.00</v>
          </cell>
          <cell r="J378" t="str">
            <v>SELL</v>
          </cell>
          <cell r="K378">
            <v>45</v>
          </cell>
          <cell r="N378">
            <v>156.69999999999999</v>
          </cell>
          <cell r="R378" t="str">
            <v>TN01100</v>
          </cell>
          <cell r="S378" t="str">
            <v>MOHANBANSAL</v>
          </cell>
        </row>
        <row r="379">
          <cell r="A379">
            <v>378</v>
          </cell>
          <cell r="B379" t="str">
            <v>T-930-HNI-V2-1X B</v>
          </cell>
          <cell r="C379">
            <v>60117</v>
          </cell>
          <cell r="D379" t="str">
            <v>NFO</v>
          </cell>
          <cell r="E379" t="str">
            <v>BANKNIFTY 8TH NOV 43500 PE</v>
          </cell>
          <cell r="H379">
            <v>1209952029</v>
          </cell>
          <cell r="I379" t="str">
            <v>06-Nov-2023 09.30.00</v>
          </cell>
          <cell r="J379" t="str">
            <v>SELL</v>
          </cell>
          <cell r="K379">
            <v>30</v>
          </cell>
          <cell r="N379">
            <v>157.1</v>
          </cell>
          <cell r="R379" t="str">
            <v>FCIS0035</v>
          </cell>
          <cell r="S379" t="str">
            <v>SUBANGANI</v>
          </cell>
        </row>
        <row r="380">
          <cell r="A380">
            <v>379</v>
          </cell>
          <cell r="B380" t="str">
            <v>T-930-HNI-V2-1X B</v>
          </cell>
          <cell r="C380">
            <v>60117</v>
          </cell>
          <cell r="D380" t="str">
            <v>NFO</v>
          </cell>
          <cell r="E380" t="str">
            <v>BANKNIFTY 8TH NOV 43500 PE</v>
          </cell>
          <cell r="H380">
            <v>1142231106297</v>
          </cell>
          <cell r="I380" t="str">
            <v>06-Nov-2023 09.30.00</v>
          </cell>
          <cell r="J380" t="str">
            <v>SELL</v>
          </cell>
          <cell r="K380">
            <v>30</v>
          </cell>
          <cell r="N380">
            <v>157.1</v>
          </cell>
          <cell r="R380" t="str">
            <v>TN01465</v>
          </cell>
          <cell r="S380" t="str">
            <v>AMITECO</v>
          </cell>
        </row>
        <row r="381">
          <cell r="A381">
            <v>380</v>
          </cell>
          <cell r="B381" t="str">
            <v>T-930-HNI-V2-1X B</v>
          </cell>
          <cell r="C381">
            <v>60117</v>
          </cell>
          <cell r="D381" t="str">
            <v>NFO</v>
          </cell>
          <cell r="E381" t="str">
            <v>BANKNIFTY 8TH NOV 43500 PE</v>
          </cell>
          <cell r="H381">
            <v>1122231106294</v>
          </cell>
          <cell r="I381" t="str">
            <v>06-Nov-2023 09.30.00</v>
          </cell>
          <cell r="J381" t="str">
            <v>SELL</v>
          </cell>
          <cell r="K381">
            <v>45</v>
          </cell>
          <cell r="N381">
            <v>157.1</v>
          </cell>
          <cell r="R381" t="str">
            <v>BA4703</v>
          </cell>
          <cell r="S381" t="str">
            <v>JAYENDRASINHHUF</v>
          </cell>
        </row>
        <row r="382">
          <cell r="A382">
            <v>381</v>
          </cell>
          <cell r="B382" t="str">
            <v>T-930-HNI-V2-1X B</v>
          </cell>
          <cell r="C382">
            <v>60117</v>
          </cell>
          <cell r="D382" t="str">
            <v>NFO</v>
          </cell>
          <cell r="E382" t="str">
            <v>BANKNIFTY 8TH NOV 43500 PE</v>
          </cell>
          <cell r="H382">
            <v>1208002087</v>
          </cell>
          <cell r="I382" t="str">
            <v>06-Nov-2023 09.30.00</v>
          </cell>
          <cell r="J382" t="str">
            <v>SELL</v>
          </cell>
          <cell r="K382">
            <v>15</v>
          </cell>
          <cell r="N382">
            <v>155.44999999999999</v>
          </cell>
          <cell r="R382" t="str">
            <v>CMT01</v>
          </cell>
          <cell r="S382" t="str">
            <v>RAJA</v>
          </cell>
        </row>
        <row r="383">
          <cell r="A383">
            <v>382</v>
          </cell>
          <cell r="B383" t="str">
            <v>T-930-HNI-V2-1X B</v>
          </cell>
          <cell r="C383">
            <v>60117</v>
          </cell>
          <cell r="D383" t="str">
            <v>NFO</v>
          </cell>
          <cell r="E383" t="str">
            <v>BANKNIFTY 8TH NOV 43500 PE</v>
          </cell>
          <cell r="H383">
            <v>1132231106267</v>
          </cell>
          <cell r="I383" t="str">
            <v>06-Nov-2023 09.30.00</v>
          </cell>
          <cell r="J383" t="str">
            <v>SELL</v>
          </cell>
          <cell r="K383">
            <v>30</v>
          </cell>
          <cell r="N383">
            <v>155.5</v>
          </cell>
          <cell r="R383" t="str">
            <v>TN01480</v>
          </cell>
          <cell r="S383" t="str">
            <v>SUMITSAXENA</v>
          </cell>
        </row>
        <row r="384">
          <cell r="A384">
            <v>383</v>
          </cell>
          <cell r="B384" t="str">
            <v>T-930-HNI-V2-1X B</v>
          </cell>
          <cell r="C384">
            <v>60117</v>
          </cell>
          <cell r="D384" t="str">
            <v>NFO</v>
          </cell>
          <cell r="E384" t="str">
            <v>BANKNIFTY 8TH NOV 43500 PE</v>
          </cell>
          <cell r="H384">
            <v>1112231106298</v>
          </cell>
          <cell r="I384" t="str">
            <v>06-Nov-2023 09.30.00</v>
          </cell>
          <cell r="J384" t="str">
            <v>SELL</v>
          </cell>
          <cell r="K384">
            <v>30</v>
          </cell>
          <cell r="N384">
            <v>156.94999999999999</v>
          </cell>
          <cell r="R384" t="str">
            <v>TR055</v>
          </cell>
          <cell r="S384" t="str">
            <v>PRANAYKUMAR</v>
          </cell>
        </row>
        <row r="385">
          <cell r="A385">
            <v>384</v>
          </cell>
          <cell r="B385" t="str">
            <v>T-930-HNI-V2-1X B</v>
          </cell>
          <cell r="C385">
            <v>60117</v>
          </cell>
          <cell r="D385" t="str">
            <v>NFO</v>
          </cell>
          <cell r="E385" t="str">
            <v>BANKNIFTY 8TH NOV 43500 PE</v>
          </cell>
          <cell r="H385">
            <v>1152231106304</v>
          </cell>
          <cell r="I385" t="str">
            <v>06-Nov-2023 09.30.00</v>
          </cell>
          <cell r="J385" t="str">
            <v>SELL</v>
          </cell>
          <cell r="K385">
            <v>60</v>
          </cell>
          <cell r="N385">
            <v>157.01</v>
          </cell>
          <cell r="R385" t="str">
            <v>TN01467</v>
          </cell>
          <cell r="S385" t="str">
            <v>RUZAN</v>
          </cell>
        </row>
        <row r="386">
          <cell r="A386">
            <v>385</v>
          </cell>
          <cell r="B386" t="str">
            <v>T-930-HNI-V2-1X B</v>
          </cell>
          <cell r="C386">
            <v>60117</v>
          </cell>
          <cell r="D386" t="str">
            <v>NFO</v>
          </cell>
          <cell r="E386" t="str">
            <v>BANKNIFTY 8TH NOV 43500 PE</v>
          </cell>
          <cell r="H386">
            <v>1209952089</v>
          </cell>
          <cell r="I386" t="str">
            <v>06-Nov-2023 09.30.00</v>
          </cell>
          <cell r="J386" t="str">
            <v>SELL</v>
          </cell>
          <cell r="K386">
            <v>30</v>
          </cell>
          <cell r="N386">
            <v>156.44999999999999</v>
          </cell>
          <cell r="R386" t="str">
            <v>PRABISET</v>
          </cell>
          <cell r="S386" t="str">
            <v>PRABIN</v>
          </cell>
        </row>
        <row r="387">
          <cell r="A387">
            <v>386</v>
          </cell>
          <cell r="B387" t="str">
            <v>T-930-HNI-V2-1X B</v>
          </cell>
          <cell r="C387">
            <v>60117</v>
          </cell>
          <cell r="D387" t="str">
            <v>NFO</v>
          </cell>
          <cell r="E387" t="str">
            <v>BANKNIFTY 8TH NOV 43500 PE</v>
          </cell>
          <cell r="H387">
            <v>1142231106292</v>
          </cell>
          <cell r="I387" t="str">
            <v>06-Nov-2023 09.30.00</v>
          </cell>
          <cell r="J387" t="str">
            <v>SELL</v>
          </cell>
          <cell r="K387">
            <v>30</v>
          </cell>
          <cell r="N387">
            <v>156.69999999999999</v>
          </cell>
          <cell r="R387" t="str">
            <v>TN01466</v>
          </cell>
          <cell r="S387" t="str">
            <v>SUDEEP</v>
          </cell>
        </row>
        <row r="388">
          <cell r="A388">
            <v>387</v>
          </cell>
          <cell r="B388" t="str">
            <v>T-930-HNI-V2-1X B</v>
          </cell>
          <cell r="C388">
            <v>60117</v>
          </cell>
          <cell r="D388" t="str">
            <v>NFO</v>
          </cell>
          <cell r="E388" t="str">
            <v>BANKNIFTY 8TH NOV 43500 PE</v>
          </cell>
          <cell r="H388">
            <v>1122231106289</v>
          </cell>
          <cell r="I388" t="str">
            <v>06-Nov-2023 09.30.00</v>
          </cell>
          <cell r="J388" t="str">
            <v>SELL</v>
          </cell>
          <cell r="K388">
            <v>120</v>
          </cell>
          <cell r="N388">
            <v>156.80000000000001</v>
          </cell>
          <cell r="R388" t="str">
            <v>TN01001</v>
          </cell>
          <cell r="S388" t="str">
            <v>RAJABANSAL</v>
          </cell>
        </row>
        <row r="389">
          <cell r="A389">
            <v>388</v>
          </cell>
          <cell r="B389" t="str">
            <v>T-930-HNI-V2-1X B</v>
          </cell>
          <cell r="C389">
            <v>60117</v>
          </cell>
          <cell r="D389" t="str">
            <v>NFO</v>
          </cell>
          <cell r="E389" t="str">
            <v>BANKNIFTY 8TH NOV 43500 PE</v>
          </cell>
          <cell r="H389">
            <v>1122231106264</v>
          </cell>
          <cell r="I389" t="str">
            <v>06-Nov-2023 09.30.00</v>
          </cell>
          <cell r="J389" t="str">
            <v>SELL</v>
          </cell>
          <cell r="K389">
            <v>15</v>
          </cell>
          <cell r="N389">
            <v>155.85</v>
          </cell>
          <cell r="R389" t="str">
            <v>BA6587</v>
          </cell>
          <cell r="S389" t="str">
            <v>SHRENIKKOTAK</v>
          </cell>
        </row>
        <row r="390">
          <cell r="A390">
            <v>389</v>
          </cell>
          <cell r="B390" t="str">
            <v>T-930-HNI-V2-1X B</v>
          </cell>
          <cell r="C390">
            <v>60117</v>
          </cell>
          <cell r="D390" t="str">
            <v>NFO</v>
          </cell>
          <cell r="E390" t="str">
            <v>BANKNIFTY 8TH NOV 43500 PE</v>
          </cell>
          <cell r="H390">
            <v>1132231106294</v>
          </cell>
          <cell r="I390" t="str">
            <v>06-Nov-2023 09.30.00</v>
          </cell>
          <cell r="J390" t="str">
            <v>SELL</v>
          </cell>
          <cell r="K390">
            <v>30</v>
          </cell>
          <cell r="N390">
            <v>156.75</v>
          </cell>
          <cell r="R390" t="str">
            <v>TN01263</v>
          </cell>
          <cell r="S390" t="str">
            <v>PANKAJ</v>
          </cell>
        </row>
        <row r="391">
          <cell r="A391">
            <v>390</v>
          </cell>
          <cell r="B391" t="str">
            <v>T-930-HNI-V2-1X B</v>
          </cell>
          <cell r="C391">
            <v>60117</v>
          </cell>
          <cell r="D391" t="str">
            <v>NFO</v>
          </cell>
          <cell r="E391" t="str">
            <v>BANKNIFTY 8TH NOV 43500 PE</v>
          </cell>
          <cell r="H391">
            <v>1112231106274</v>
          </cell>
          <cell r="I391" t="str">
            <v>06-Nov-2023 09.30.00</v>
          </cell>
          <cell r="J391" t="str">
            <v>SELL</v>
          </cell>
          <cell r="K391">
            <v>15</v>
          </cell>
          <cell r="N391">
            <v>155.85</v>
          </cell>
          <cell r="R391" t="str">
            <v>TN01472</v>
          </cell>
          <cell r="S391" t="str">
            <v>PRACHISHAH</v>
          </cell>
        </row>
        <row r="392">
          <cell r="A392">
            <v>391</v>
          </cell>
          <cell r="B392" t="str">
            <v>T-930-HNI-V2-1X B</v>
          </cell>
          <cell r="C392">
            <v>60117</v>
          </cell>
          <cell r="D392" t="str">
            <v>NFO</v>
          </cell>
          <cell r="E392" t="str">
            <v>BANKNIFTY 8TH NOV 43500 PE</v>
          </cell>
          <cell r="H392">
            <v>1200502130</v>
          </cell>
          <cell r="I392" t="str">
            <v>06-Nov-2023 09.30.00</v>
          </cell>
          <cell r="J392" t="str">
            <v>SELL</v>
          </cell>
          <cell r="K392">
            <v>120</v>
          </cell>
          <cell r="N392">
            <v>155.4</v>
          </cell>
          <cell r="R392" t="str">
            <v>MHN21</v>
          </cell>
          <cell r="S392" t="str">
            <v>NIMESH</v>
          </cell>
        </row>
        <row r="393">
          <cell r="A393">
            <v>392</v>
          </cell>
          <cell r="B393" t="str">
            <v>T-930-HNI-V2-1X B</v>
          </cell>
          <cell r="C393">
            <v>60117</v>
          </cell>
          <cell r="D393" t="str">
            <v>NFO</v>
          </cell>
          <cell r="E393" t="str">
            <v>BANKNIFTY 8TH NOV 43500 PE</v>
          </cell>
          <cell r="H393">
            <v>1208002089</v>
          </cell>
          <cell r="I393" t="str">
            <v>06-Nov-2023 09.30.00</v>
          </cell>
          <cell r="J393" t="str">
            <v>SELL</v>
          </cell>
          <cell r="K393">
            <v>15</v>
          </cell>
          <cell r="N393">
            <v>155.35</v>
          </cell>
          <cell r="R393" t="str">
            <v>CMT02</v>
          </cell>
          <cell r="S393" t="str">
            <v>SIDDHARTH</v>
          </cell>
        </row>
        <row r="394">
          <cell r="A394">
            <v>393</v>
          </cell>
          <cell r="B394" t="str">
            <v>T-930-HNI-V2-1X B</v>
          </cell>
          <cell r="C394">
            <v>60117</v>
          </cell>
          <cell r="D394" t="str">
            <v>NFO</v>
          </cell>
          <cell r="E394" t="str">
            <v>BANKNIFTY 8TH NOV 43500 PE</v>
          </cell>
          <cell r="H394">
            <v>1122231106265</v>
          </cell>
          <cell r="I394" t="str">
            <v>06-Nov-2023 09.30.00</v>
          </cell>
          <cell r="J394" t="str">
            <v>SELL</v>
          </cell>
          <cell r="K394">
            <v>15</v>
          </cell>
          <cell r="N394">
            <v>155.69999999999999</v>
          </cell>
          <cell r="R394" t="str">
            <v>MH18795</v>
          </cell>
          <cell r="S394" t="str">
            <v>MH18795</v>
          </cell>
        </row>
        <row r="395">
          <cell r="A395">
            <v>394</v>
          </cell>
          <cell r="B395" t="str">
            <v>T-930-HNI-V2-1X B</v>
          </cell>
          <cell r="C395">
            <v>60117</v>
          </cell>
          <cell r="D395" t="str">
            <v>NFO</v>
          </cell>
          <cell r="E395" t="str">
            <v>BANKNIFTY 8TH NOV 43500 PE</v>
          </cell>
          <cell r="H395">
            <v>1209952060</v>
          </cell>
          <cell r="I395" t="str">
            <v>06-Nov-2023 09.30.00</v>
          </cell>
          <cell r="J395" t="str">
            <v>SELL</v>
          </cell>
          <cell r="K395">
            <v>15</v>
          </cell>
          <cell r="N395">
            <v>156.75</v>
          </cell>
          <cell r="R395" t="str">
            <v>FCIR0008</v>
          </cell>
          <cell r="S395" t="str">
            <v>RAMAIYA</v>
          </cell>
        </row>
        <row r="396">
          <cell r="A396">
            <v>395</v>
          </cell>
          <cell r="B396" t="str">
            <v>T-930-HNI-V2-1X B</v>
          </cell>
          <cell r="C396">
            <v>60117</v>
          </cell>
          <cell r="D396" t="str">
            <v>NFO</v>
          </cell>
          <cell r="E396" t="str">
            <v>BANKNIFTY 8TH NOV 43500 PE</v>
          </cell>
          <cell r="H396">
            <v>1209952051</v>
          </cell>
          <cell r="I396" t="str">
            <v>06-Nov-2023 09.30.00</v>
          </cell>
          <cell r="J396" t="str">
            <v>SELL</v>
          </cell>
          <cell r="K396">
            <v>30</v>
          </cell>
          <cell r="N396">
            <v>156.85</v>
          </cell>
          <cell r="R396" t="str">
            <v>FCIP0014</v>
          </cell>
          <cell r="S396" t="str">
            <v>TEJA</v>
          </cell>
        </row>
        <row r="397">
          <cell r="A397">
            <v>396</v>
          </cell>
          <cell r="B397" t="str">
            <v>T-930-HNI-V2-1X B</v>
          </cell>
          <cell r="C397">
            <v>60117</v>
          </cell>
          <cell r="D397" t="str">
            <v>NFO</v>
          </cell>
          <cell r="E397" t="str">
            <v>BANKNIFTY 8TH NOV 43500 PE</v>
          </cell>
          <cell r="H397">
            <v>1142231106268</v>
          </cell>
          <cell r="I397" t="str">
            <v>06-Nov-2023 09.30.00</v>
          </cell>
          <cell r="J397" t="str">
            <v>SELL</v>
          </cell>
          <cell r="K397">
            <v>15</v>
          </cell>
          <cell r="N397">
            <v>156</v>
          </cell>
          <cell r="R397" t="str">
            <v>TN01262</v>
          </cell>
          <cell r="S397" t="str">
            <v>SHANTILALPANKAJ</v>
          </cell>
        </row>
        <row r="398">
          <cell r="A398">
            <v>397</v>
          </cell>
          <cell r="B398" t="str">
            <v>T-930-HNI-V2-1X B</v>
          </cell>
          <cell r="C398">
            <v>60117</v>
          </cell>
          <cell r="D398" t="str">
            <v>NFO</v>
          </cell>
          <cell r="E398" t="str">
            <v>BANKNIFTY 8TH NOV 43500 PE</v>
          </cell>
          <cell r="H398">
            <v>1112231106275</v>
          </cell>
          <cell r="I398" t="str">
            <v>06-Nov-2023 09.30.00</v>
          </cell>
          <cell r="J398" t="str">
            <v>SELL</v>
          </cell>
          <cell r="K398">
            <v>15</v>
          </cell>
          <cell r="N398">
            <v>156</v>
          </cell>
          <cell r="R398" t="str">
            <v>TN01475</v>
          </cell>
          <cell r="S398" t="str">
            <v>PRIYASAXENA</v>
          </cell>
        </row>
        <row r="399">
          <cell r="A399">
            <v>398</v>
          </cell>
          <cell r="B399" t="str">
            <v>M-930-OS SYS 4</v>
          </cell>
          <cell r="C399">
            <v>60120</v>
          </cell>
          <cell r="D399" t="str">
            <v>NFO</v>
          </cell>
          <cell r="E399" t="str">
            <v>BANKNIFTY 8TH NOV 43700 CE</v>
          </cell>
          <cell r="H399">
            <v>1122231106288</v>
          </cell>
          <cell r="I399" t="str">
            <v>06-Nov-2023 09.30.00</v>
          </cell>
          <cell r="J399" t="str">
            <v>SELL</v>
          </cell>
          <cell r="K399">
            <v>15</v>
          </cell>
          <cell r="N399">
            <v>135.19999999999999</v>
          </cell>
          <cell r="R399" t="str">
            <v>TN01100</v>
          </cell>
          <cell r="S399" t="str">
            <v>MOHANBANSAL</v>
          </cell>
        </row>
        <row r="400">
          <cell r="A400">
            <v>399</v>
          </cell>
          <cell r="B400" t="str">
            <v>T-930-HNI-V2-1X B</v>
          </cell>
          <cell r="C400">
            <v>60117</v>
          </cell>
          <cell r="D400" t="str">
            <v>NFO</v>
          </cell>
          <cell r="E400" t="str">
            <v>BANKNIFTY 8TH NOV 43500 PE</v>
          </cell>
          <cell r="H400">
            <v>1208002090</v>
          </cell>
          <cell r="I400" t="str">
            <v>06-Nov-2023 09.30.00</v>
          </cell>
          <cell r="J400" t="str">
            <v>SELL</v>
          </cell>
          <cell r="K400">
            <v>45</v>
          </cell>
          <cell r="N400">
            <v>155.28</v>
          </cell>
          <cell r="R400" t="str">
            <v>ALG77</v>
          </cell>
          <cell r="S400" t="str">
            <v>ALG77</v>
          </cell>
        </row>
        <row r="401">
          <cell r="A401">
            <v>400</v>
          </cell>
          <cell r="B401" t="str">
            <v>T-930-HNI-V2-1X B</v>
          </cell>
          <cell r="C401">
            <v>60117</v>
          </cell>
          <cell r="D401" t="str">
            <v>NFO</v>
          </cell>
          <cell r="E401" t="str">
            <v>BANKNIFTY 8TH NOV 43500 PE</v>
          </cell>
          <cell r="H401">
            <v>1152231106302</v>
          </cell>
          <cell r="I401" t="str">
            <v>06-Nov-2023 09.30.00</v>
          </cell>
          <cell r="J401" t="str">
            <v>SELL</v>
          </cell>
          <cell r="K401">
            <v>30</v>
          </cell>
          <cell r="N401">
            <v>156.9</v>
          </cell>
          <cell r="R401" t="str">
            <v>TN01450</v>
          </cell>
          <cell r="S401" t="str">
            <v>HEMALATHA</v>
          </cell>
        </row>
        <row r="402">
          <cell r="A402">
            <v>401</v>
          </cell>
          <cell r="B402" t="str">
            <v>M-930-FN-EXP-1X</v>
          </cell>
          <cell r="C402">
            <v>60114</v>
          </cell>
          <cell r="D402" t="str">
            <v>NFO</v>
          </cell>
          <cell r="E402" t="str">
            <v>FINNIFTY 7TH NOV 19450 CE</v>
          </cell>
          <cell r="H402">
            <v>231106000040210</v>
          </cell>
          <cell r="I402" t="str">
            <v>06-Nov-2023 09.30.00</v>
          </cell>
          <cell r="J402" t="str">
            <v>SELL</v>
          </cell>
          <cell r="K402">
            <v>40</v>
          </cell>
          <cell r="N402">
            <v>77.599999999999994</v>
          </cell>
          <cell r="R402">
            <v>45762731</v>
          </cell>
          <cell r="S402" t="str">
            <v>OSCAR</v>
          </cell>
        </row>
        <row r="403">
          <cell r="A403">
            <v>402</v>
          </cell>
          <cell r="B403" t="str">
            <v>M-930-FN-EXP-1X</v>
          </cell>
          <cell r="C403">
            <v>60114</v>
          </cell>
          <cell r="D403" t="str">
            <v>NFO</v>
          </cell>
          <cell r="E403" t="str">
            <v>FINNIFTY 7TH NOV 19450 CE</v>
          </cell>
          <cell r="H403">
            <v>1142231106290</v>
          </cell>
          <cell r="I403" t="str">
            <v>06-Nov-2023 09.30.00</v>
          </cell>
          <cell r="J403" t="str">
            <v>SELL</v>
          </cell>
          <cell r="K403">
            <v>120</v>
          </cell>
          <cell r="N403">
            <v>77.05</v>
          </cell>
          <cell r="R403" t="str">
            <v>TN01001</v>
          </cell>
          <cell r="S403" t="str">
            <v>RAJABANSAL</v>
          </cell>
        </row>
        <row r="404">
          <cell r="A404">
            <v>403</v>
          </cell>
          <cell r="B404" t="str">
            <v>T-930-HNI-V2-1X B</v>
          </cell>
          <cell r="C404">
            <v>60117</v>
          </cell>
          <cell r="D404" t="str">
            <v>NFO</v>
          </cell>
          <cell r="E404" t="str">
            <v>BANKNIFTY 8TH NOV 43500 PE</v>
          </cell>
          <cell r="H404">
            <v>1152231106305</v>
          </cell>
          <cell r="I404" t="str">
            <v>06-Nov-2023 09.30.00</v>
          </cell>
          <cell r="J404" t="str">
            <v>SELL</v>
          </cell>
          <cell r="K404">
            <v>45</v>
          </cell>
          <cell r="N404">
            <v>157.05000000000001</v>
          </cell>
          <cell r="R404" t="str">
            <v>BA4704</v>
          </cell>
          <cell r="S404" t="str">
            <v>JAYENDRASINHGOHIL</v>
          </cell>
        </row>
        <row r="405">
          <cell r="A405">
            <v>404</v>
          </cell>
          <cell r="B405" t="str">
            <v>M-930-FN-EXP-1X</v>
          </cell>
          <cell r="C405">
            <v>60114</v>
          </cell>
          <cell r="D405" t="str">
            <v>NFO</v>
          </cell>
          <cell r="E405" t="str">
            <v>FINNIFTY 7TH NOV 19450 CE</v>
          </cell>
          <cell r="H405">
            <v>1122231106292</v>
          </cell>
          <cell r="I405" t="str">
            <v>06-Nov-2023 09.30.00</v>
          </cell>
          <cell r="J405" t="str">
            <v>SELL</v>
          </cell>
          <cell r="K405">
            <v>40</v>
          </cell>
          <cell r="N405">
            <v>77</v>
          </cell>
          <cell r="R405" t="str">
            <v>TN01467</v>
          </cell>
          <cell r="S405" t="str">
            <v>RUZAN</v>
          </cell>
        </row>
        <row r="406">
          <cell r="A406">
            <v>405</v>
          </cell>
          <cell r="B406" t="str">
            <v>M-930-OS SYS 4</v>
          </cell>
          <cell r="C406">
            <v>60120</v>
          </cell>
          <cell r="D406" t="str">
            <v>NFO</v>
          </cell>
          <cell r="E406" t="str">
            <v>BANKNIFTY 8TH NOV 43700 CE</v>
          </cell>
          <cell r="H406">
            <v>1152231106299</v>
          </cell>
          <cell r="I406" t="str">
            <v>06-Nov-2023 09.30.00</v>
          </cell>
          <cell r="J406" t="str">
            <v>SELL</v>
          </cell>
          <cell r="K406">
            <v>15</v>
          </cell>
          <cell r="N406">
            <v>135</v>
          </cell>
          <cell r="R406" t="str">
            <v>TN01001</v>
          </cell>
          <cell r="S406" t="str">
            <v>RAJABANSAL</v>
          </cell>
        </row>
        <row r="407">
          <cell r="A407">
            <v>406</v>
          </cell>
          <cell r="B407" t="str">
            <v>M-930-OS SYS 4</v>
          </cell>
          <cell r="C407">
            <v>60120</v>
          </cell>
          <cell r="D407" t="str">
            <v>NFO</v>
          </cell>
          <cell r="E407" t="str">
            <v>BANKNIFTY 8TH NOV 43700 CE</v>
          </cell>
          <cell r="H407">
            <v>1152231106306</v>
          </cell>
          <cell r="I407" t="str">
            <v>06-Nov-2023 09.30.00</v>
          </cell>
          <cell r="J407" t="str">
            <v>SELL</v>
          </cell>
          <cell r="K407">
            <v>45</v>
          </cell>
          <cell r="N407">
            <v>135</v>
          </cell>
          <cell r="R407" t="str">
            <v>SK09</v>
          </cell>
          <cell r="S407" t="str">
            <v>FUND</v>
          </cell>
        </row>
        <row r="408">
          <cell r="A408">
            <v>407</v>
          </cell>
          <cell r="B408" t="str">
            <v>T-930-HNI-V2-1X B</v>
          </cell>
          <cell r="C408">
            <v>60117</v>
          </cell>
          <cell r="D408" t="str">
            <v>NFO</v>
          </cell>
          <cell r="E408" t="str">
            <v>BANKNIFTY 8TH NOV 43500 PE</v>
          </cell>
          <cell r="H408">
            <v>1142231106269</v>
          </cell>
          <cell r="I408" t="str">
            <v>06-Nov-2023 09.30.00</v>
          </cell>
          <cell r="J408" t="str">
            <v>SELL</v>
          </cell>
          <cell r="K408">
            <v>15</v>
          </cell>
          <cell r="N408">
            <v>155.9</v>
          </cell>
          <cell r="R408" t="str">
            <v>AH091669</v>
          </cell>
          <cell r="S408" t="str">
            <v>MEETASACHIN</v>
          </cell>
        </row>
        <row r="409">
          <cell r="A409">
            <v>408</v>
          </cell>
          <cell r="B409" t="str">
            <v>M-930-FN-EXP-1X</v>
          </cell>
          <cell r="C409">
            <v>60114</v>
          </cell>
          <cell r="D409" t="str">
            <v>NFO</v>
          </cell>
          <cell r="E409" t="str">
            <v>FINNIFTY 7TH NOV 19450 CE</v>
          </cell>
          <cell r="H409">
            <v>1200502134</v>
          </cell>
          <cell r="I409" t="str">
            <v>06-Nov-2023 09.30.00</v>
          </cell>
          <cell r="J409" t="str">
            <v>SELL</v>
          </cell>
          <cell r="K409">
            <v>40</v>
          </cell>
          <cell r="N409">
            <v>77.7</v>
          </cell>
          <cell r="R409" t="str">
            <v>MHN21</v>
          </cell>
          <cell r="S409" t="str">
            <v>NIMESH</v>
          </cell>
        </row>
        <row r="410">
          <cell r="A410">
            <v>409</v>
          </cell>
          <cell r="B410" t="str">
            <v>T-930-HNI-V2-1X B</v>
          </cell>
          <cell r="C410">
            <v>60117</v>
          </cell>
          <cell r="D410" t="str">
            <v>NFO</v>
          </cell>
          <cell r="E410" t="str">
            <v>BANKNIFTY 8TH NOV 43500 PE</v>
          </cell>
          <cell r="H410">
            <v>1208002098</v>
          </cell>
          <cell r="I410" t="str">
            <v>06-Nov-2023 09.30.00</v>
          </cell>
          <cell r="J410" t="str">
            <v>SELL</v>
          </cell>
          <cell r="K410">
            <v>75</v>
          </cell>
          <cell r="N410">
            <v>155.27000000000001</v>
          </cell>
          <cell r="R410" t="str">
            <v>ALG25</v>
          </cell>
          <cell r="S410" t="str">
            <v>ALG25</v>
          </cell>
        </row>
        <row r="411">
          <cell r="A411">
            <v>410</v>
          </cell>
          <cell r="B411" t="str">
            <v>M-930-FN-EXP-1X</v>
          </cell>
          <cell r="C411">
            <v>60114</v>
          </cell>
          <cell r="D411" t="str">
            <v>NFO</v>
          </cell>
          <cell r="E411" t="str">
            <v>FINNIFTY 7TH NOV 19450 CE</v>
          </cell>
          <cell r="H411">
            <v>1112231106302</v>
          </cell>
          <cell r="I411" t="str">
            <v>06-Nov-2023 09.30.00</v>
          </cell>
          <cell r="J411" t="str">
            <v>SELL</v>
          </cell>
          <cell r="K411">
            <v>40</v>
          </cell>
          <cell r="N411">
            <v>77</v>
          </cell>
          <cell r="R411" t="str">
            <v>TN01465</v>
          </cell>
          <cell r="S411" t="str">
            <v>AMITECO</v>
          </cell>
        </row>
        <row r="412">
          <cell r="A412">
            <v>411</v>
          </cell>
          <cell r="B412" t="str">
            <v>M-930-FN-EXP-1X</v>
          </cell>
          <cell r="C412">
            <v>60114</v>
          </cell>
          <cell r="D412" t="str">
            <v>NFO</v>
          </cell>
          <cell r="E412" t="str">
            <v>FINNIFTY 7TH NOV 19450 CE</v>
          </cell>
          <cell r="H412">
            <v>1112231106301</v>
          </cell>
          <cell r="I412" t="str">
            <v>06-Nov-2023 09.30.00</v>
          </cell>
          <cell r="J412" t="str">
            <v>SELL</v>
          </cell>
          <cell r="K412">
            <v>40</v>
          </cell>
          <cell r="N412">
            <v>77.05</v>
          </cell>
          <cell r="R412" t="str">
            <v>TN01100</v>
          </cell>
          <cell r="S412" t="str">
            <v>MOHANBANSAL</v>
          </cell>
        </row>
        <row r="413">
          <cell r="A413">
            <v>412</v>
          </cell>
          <cell r="B413" t="str">
            <v>M-930-FN-EXP-1X</v>
          </cell>
          <cell r="C413">
            <v>60114</v>
          </cell>
          <cell r="D413" t="str">
            <v>NFO</v>
          </cell>
          <cell r="E413" t="str">
            <v>FINNIFTY 7TH NOV 19450 CE</v>
          </cell>
          <cell r="H413">
            <v>1142231106299</v>
          </cell>
          <cell r="I413" t="str">
            <v>06-Nov-2023 09.30.00</v>
          </cell>
          <cell r="J413" t="str">
            <v>SELL</v>
          </cell>
          <cell r="K413">
            <v>160</v>
          </cell>
          <cell r="N413">
            <v>77.05</v>
          </cell>
          <cell r="R413" t="str">
            <v>SK09</v>
          </cell>
          <cell r="S413" t="str">
            <v>FUND</v>
          </cell>
        </row>
        <row r="414">
          <cell r="A414">
            <v>413</v>
          </cell>
          <cell r="B414" t="str">
            <v>M-930-FN-EXP-1X</v>
          </cell>
          <cell r="C414">
            <v>60114</v>
          </cell>
          <cell r="D414" t="str">
            <v>NFO</v>
          </cell>
          <cell r="E414" t="str">
            <v>FINNIFTY 7TH NOV 19450 CE</v>
          </cell>
          <cell r="H414">
            <v>1132231106299</v>
          </cell>
          <cell r="I414" t="str">
            <v>06-Nov-2023 09.30.00</v>
          </cell>
          <cell r="J414" t="str">
            <v>SELL</v>
          </cell>
          <cell r="K414">
            <v>40</v>
          </cell>
          <cell r="N414">
            <v>77</v>
          </cell>
          <cell r="R414" t="str">
            <v>TR049</v>
          </cell>
          <cell r="S414" t="str">
            <v>TR049</v>
          </cell>
        </row>
        <row r="415">
          <cell r="A415">
            <v>414</v>
          </cell>
          <cell r="B415" t="str">
            <v>M-0930-NF LIGER (L)</v>
          </cell>
          <cell r="C415">
            <v>60126</v>
          </cell>
          <cell r="D415" t="str">
            <v>NFO</v>
          </cell>
          <cell r="E415" t="str">
            <v>NIFTY 9TH NOV 19550 CE</v>
          </cell>
          <cell r="H415">
            <v>1132231106298</v>
          </cell>
          <cell r="I415" t="str">
            <v>06-Nov-2023 09.30.00</v>
          </cell>
          <cell r="J415" t="str">
            <v>BUY</v>
          </cell>
          <cell r="K415">
            <v>50</v>
          </cell>
          <cell r="N415">
            <v>15.7</v>
          </cell>
          <cell r="R415" t="str">
            <v>BA99066</v>
          </cell>
          <cell r="S415" t="str">
            <v>JAYDEEP</v>
          </cell>
        </row>
        <row r="416">
          <cell r="A416">
            <v>415</v>
          </cell>
          <cell r="B416" t="str">
            <v>M-0930-NF LIGER (L)</v>
          </cell>
          <cell r="C416">
            <v>60126</v>
          </cell>
          <cell r="D416" t="str">
            <v>NFO</v>
          </cell>
          <cell r="E416" t="str">
            <v>NIFTY 9TH NOV 19550 CE</v>
          </cell>
          <cell r="H416">
            <v>1112231106305</v>
          </cell>
          <cell r="I416" t="str">
            <v>06-Nov-2023 09.30.00</v>
          </cell>
          <cell r="J416" t="str">
            <v>BUY</v>
          </cell>
          <cell r="K416">
            <v>100</v>
          </cell>
          <cell r="N416">
            <v>15.75</v>
          </cell>
          <cell r="R416" t="str">
            <v>TN01467</v>
          </cell>
          <cell r="S416" t="str">
            <v>RUZAN</v>
          </cell>
        </row>
        <row r="417">
          <cell r="A417">
            <v>416</v>
          </cell>
          <cell r="B417" t="str">
            <v>M-0930-NF LIGER (L)</v>
          </cell>
          <cell r="C417">
            <v>60126</v>
          </cell>
          <cell r="D417" t="str">
            <v>NFO</v>
          </cell>
          <cell r="E417" t="str">
            <v>NIFTY 9TH NOV 19550 CE</v>
          </cell>
          <cell r="H417">
            <v>1209952074</v>
          </cell>
          <cell r="I417" t="str">
            <v>06-Nov-2023 09.30.00</v>
          </cell>
          <cell r="J417" t="str">
            <v>BUY</v>
          </cell>
          <cell r="K417">
            <v>50</v>
          </cell>
          <cell r="N417">
            <v>15.75</v>
          </cell>
          <cell r="R417" t="str">
            <v>PRABISET</v>
          </cell>
          <cell r="S417" t="str">
            <v>PRABIN</v>
          </cell>
        </row>
        <row r="418">
          <cell r="A418">
            <v>417</v>
          </cell>
          <cell r="B418" t="str">
            <v>M-0930-NF LIGER (L)</v>
          </cell>
          <cell r="C418">
            <v>60126</v>
          </cell>
          <cell r="D418" t="str">
            <v>NFO</v>
          </cell>
          <cell r="E418" t="str">
            <v>NIFTY 9TH NOV 19550 CE</v>
          </cell>
          <cell r="H418">
            <v>1209952014</v>
          </cell>
          <cell r="I418" t="str">
            <v>06-Nov-2023 09.30.00</v>
          </cell>
          <cell r="J418" t="str">
            <v>BUY</v>
          </cell>
          <cell r="K418">
            <v>50</v>
          </cell>
          <cell r="N418">
            <v>15.7</v>
          </cell>
          <cell r="R418" t="str">
            <v>FCIS0035</v>
          </cell>
          <cell r="S418" t="str">
            <v>SUBANGANI</v>
          </cell>
        </row>
        <row r="419">
          <cell r="A419">
            <v>418</v>
          </cell>
          <cell r="B419" t="str">
            <v>M-0930-NF LIGER (L)</v>
          </cell>
          <cell r="C419">
            <v>60126</v>
          </cell>
          <cell r="D419" t="str">
            <v>NFO</v>
          </cell>
          <cell r="E419" t="str">
            <v>NIFTY 9TH NOV 19550 CE</v>
          </cell>
          <cell r="H419">
            <v>1132231106300</v>
          </cell>
          <cell r="I419" t="str">
            <v>06-Nov-2023 09.30.00</v>
          </cell>
          <cell r="J419" t="str">
            <v>BUY</v>
          </cell>
          <cell r="K419">
            <v>50</v>
          </cell>
          <cell r="N419">
            <v>15.75</v>
          </cell>
          <cell r="R419" t="str">
            <v>TN01262</v>
          </cell>
          <cell r="S419" t="str">
            <v>SHANTILALPANKAJ</v>
          </cell>
        </row>
        <row r="420">
          <cell r="A420">
            <v>419</v>
          </cell>
          <cell r="B420" t="str">
            <v>M-0930-NF LIGER (L)</v>
          </cell>
          <cell r="C420">
            <v>60126</v>
          </cell>
          <cell r="D420" t="str">
            <v>NFO</v>
          </cell>
          <cell r="E420" t="str">
            <v>NIFTY 9TH NOV 19550 CE</v>
          </cell>
          <cell r="H420">
            <v>1209952050</v>
          </cell>
          <cell r="I420" t="str">
            <v>06-Nov-2023 09.30.00</v>
          </cell>
          <cell r="J420" t="str">
            <v>BUY</v>
          </cell>
          <cell r="K420">
            <v>50</v>
          </cell>
          <cell r="N420">
            <v>15.75</v>
          </cell>
          <cell r="R420" t="str">
            <v>FCIP0014</v>
          </cell>
          <cell r="S420" t="str">
            <v>TEJA</v>
          </cell>
        </row>
        <row r="421">
          <cell r="A421">
            <v>420</v>
          </cell>
          <cell r="B421" t="str">
            <v>M-0930-NF LIGER (L)</v>
          </cell>
          <cell r="C421">
            <v>60126</v>
          </cell>
          <cell r="D421" t="str">
            <v>NFO</v>
          </cell>
          <cell r="E421" t="str">
            <v>NIFTY 9TH NOV 19550 CE</v>
          </cell>
          <cell r="H421">
            <v>1122231106340</v>
          </cell>
          <cell r="I421" t="str">
            <v>06-Nov-2023 09.30.00</v>
          </cell>
          <cell r="J421" t="str">
            <v>BUY</v>
          </cell>
          <cell r="K421">
            <v>50</v>
          </cell>
          <cell r="N421">
            <v>15.75</v>
          </cell>
          <cell r="R421" t="str">
            <v>TN01477</v>
          </cell>
          <cell r="S421" t="str">
            <v>PRITHVIUMA</v>
          </cell>
        </row>
        <row r="422">
          <cell r="A422">
            <v>421</v>
          </cell>
          <cell r="B422" t="str">
            <v>M-0930-NF LIGER (L)</v>
          </cell>
          <cell r="C422">
            <v>60126</v>
          </cell>
          <cell r="D422" t="str">
            <v>NFO</v>
          </cell>
          <cell r="E422" t="str">
            <v>NIFTY 9TH NOV 19550 CE</v>
          </cell>
          <cell r="H422">
            <v>1122231106297</v>
          </cell>
          <cell r="I422" t="str">
            <v>06-Nov-2023 09.30.00</v>
          </cell>
          <cell r="J422" t="str">
            <v>BUY</v>
          </cell>
          <cell r="K422">
            <v>100</v>
          </cell>
          <cell r="N422">
            <v>15.75</v>
          </cell>
          <cell r="R422" t="str">
            <v>TR049</v>
          </cell>
          <cell r="S422" t="str">
            <v>TR049</v>
          </cell>
        </row>
        <row r="423">
          <cell r="A423">
            <v>422</v>
          </cell>
          <cell r="B423" t="str">
            <v>M-0930-NF LIGER (L)</v>
          </cell>
          <cell r="C423">
            <v>60126</v>
          </cell>
          <cell r="D423" t="str">
            <v>NFO</v>
          </cell>
          <cell r="E423" t="str">
            <v>NIFTY 9TH NOV 19550 CE</v>
          </cell>
          <cell r="H423">
            <v>1142231106293</v>
          </cell>
          <cell r="I423" t="str">
            <v>06-Nov-2023 09.30.00</v>
          </cell>
          <cell r="J423" t="str">
            <v>BUY</v>
          </cell>
          <cell r="K423">
            <v>300</v>
          </cell>
          <cell r="N423">
            <v>15.7</v>
          </cell>
          <cell r="R423" t="str">
            <v>SK09</v>
          </cell>
          <cell r="S423" t="str">
            <v>FUND</v>
          </cell>
        </row>
        <row r="424">
          <cell r="A424">
            <v>423</v>
          </cell>
          <cell r="B424" t="str">
            <v>M-0930-NF LIGER (L)</v>
          </cell>
          <cell r="C424">
            <v>60126</v>
          </cell>
          <cell r="D424" t="str">
            <v>NFO</v>
          </cell>
          <cell r="E424" t="str">
            <v>NIFTY 9TH NOV 19550 CE</v>
          </cell>
          <cell r="H424">
            <v>1112231106349</v>
          </cell>
          <cell r="I424" t="str">
            <v>06-Nov-2023 09.30.00</v>
          </cell>
          <cell r="J424" t="str">
            <v>BUY</v>
          </cell>
          <cell r="K424">
            <v>400</v>
          </cell>
          <cell r="N424">
            <v>15.75</v>
          </cell>
          <cell r="R424" t="str">
            <v>TN01001</v>
          </cell>
          <cell r="S424" t="str">
            <v>RAJABANSAL</v>
          </cell>
        </row>
        <row r="425">
          <cell r="A425">
            <v>424</v>
          </cell>
          <cell r="B425" t="str">
            <v>M-0930-NF LIGER (L)</v>
          </cell>
          <cell r="C425">
            <v>60126</v>
          </cell>
          <cell r="D425" t="str">
            <v>NFO</v>
          </cell>
          <cell r="E425" t="str">
            <v>NIFTY 9TH NOV 19550 CE</v>
          </cell>
          <cell r="H425">
            <v>1112231106304</v>
          </cell>
          <cell r="I425" t="str">
            <v>06-Nov-2023 09.30.00</v>
          </cell>
          <cell r="J425" t="str">
            <v>BUY</v>
          </cell>
          <cell r="K425">
            <v>50</v>
          </cell>
          <cell r="N425">
            <v>15.7</v>
          </cell>
          <cell r="R425" t="str">
            <v>BA4704</v>
          </cell>
          <cell r="S425" t="str">
            <v>JAYENDRASINHGOHIL</v>
          </cell>
        </row>
        <row r="426">
          <cell r="A426">
            <v>425</v>
          </cell>
          <cell r="B426" t="str">
            <v>M-0930-NF LIGER (L)</v>
          </cell>
          <cell r="C426">
            <v>60126</v>
          </cell>
          <cell r="D426" t="str">
            <v>NFO</v>
          </cell>
          <cell r="E426" t="str">
            <v>NIFTY 9TH NOV 19550 CE</v>
          </cell>
          <cell r="H426">
            <v>1200502136</v>
          </cell>
          <cell r="I426" t="str">
            <v>06-Nov-2023 09.30.00</v>
          </cell>
          <cell r="J426" t="str">
            <v>BUY</v>
          </cell>
          <cell r="K426">
            <v>50</v>
          </cell>
          <cell r="N426">
            <v>15.9</v>
          </cell>
          <cell r="R426" t="str">
            <v>MHN21</v>
          </cell>
          <cell r="S426" t="str">
            <v>NIMESH</v>
          </cell>
        </row>
        <row r="427">
          <cell r="A427">
            <v>426</v>
          </cell>
          <cell r="B427" t="str">
            <v>M-0930-NF LIGER (L)</v>
          </cell>
          <cell r="C427">
            <v>60126</v>
          </cell>
          <cell r="D427" t="str">
            <v>NFO</v>
          </cell>
          <cell r="E427" t="str">
            <v>NIFTY 9TH NOV 19550 CE</v>
          </cell>
          <cell r="H427">
            <v>1142231106340</v>
          </cell>
          <cell r="I427" t="str">
            <v>06-Nov-2023 09.30.00</v>
          </cell>
          <cell r="J427" t="str">
            <v>BUY</v>
          </cell>
          <cell r="K427">
            <v>100</v>
          </cell>
          <cell r="N427">
            <v>15.75</v>
          </cell>
          <cell r="R427" t="str">
            <v>TN01100</v>
          </cell>
          <cell r="S427" t="str">
            <v>MOHANBANSAL</v>
          </cell>
        </row>
        <row r="428">
          <cell r="A428">
            <v>427</v>
          </cell>
          <cell r="B428" t="str">
            <v>M-0930-NF LIGER (L)</v>
          </cell>
          <cell r="C428">
            <v>60126</v>
          </cell>
          <cell r="D428" t="str">
            <v>NFO</v>
          </cell>
          <cell r="E428" t="str">
            <v>NIFTY 9TH NOV 19550 CE</v>
          </cell>
          <cell r="H428">
            <v>1208002126</v>
          </cell>
          <cell r="I428" t="str">
            <v>06-Nov-2023 09.30.00</v>
          </cell>
          <cell r="J428" t="str">
            <v>BUY</v>
          </cell>
          <cell r="K428">
            <v>50</v>
          </cell>
          <cell r="N428">
            <v>15.95</v>
          </cell>
          <cell r="R428" t="str">
            <v>CMT02</v>
          </cell>
          <cell r="S428" t="str">
            <v>SIDDHARTH</v>
          </cell>
        </row>
        <row r="429">
          <cell r="A429">
            <v>428</v>
          </cell>
          <cell r="B429" t="str">
            <v>M-0930-NF LIGER (L)</v>
          </cell>
          <cell r="C429">
            <v>60126</v>
          </cell>
          <cell r="D429" t="str">
            <v>NFO</v>
          </cell>
          <cell r="E429" t="str">
            <v>NIFTY 9TH NOV 19550 CE</v>
          </cell>
          <cell r="H429">
            <v>1142231106296</v>
          </cell>
          <cell r="I429" t="str">
            <v>06-Nov-2023 09.30.00</v>
          </cell>
          <cell r="J429" t="str">
            <v>BUY</v>
          </cell>
          <cell r="K429">
            <v>50</v>
          </cell>
          <cell r="N429">
            <v>15.7</v>
          </cell>
          <cell r="R429" t="str">
            <v>TN01443</v>
          </cell>
          <cell r="S429" t="str">
            <v>PRITHIVIJASHWANTH</v>
          </cell>
        </row>
        <row r="430">
          <cell r="A430">
            <v>429</v>
          </cell>
          <cell r="B430" t="str">
            <v>M-930-OS SYS 4</v>
          </cell>
          <cell r="C430">
            <v>60123</v>
          </cell>
          <cell r="D430" t="str">
            <v>NFO</v>
          </cell>
          <cell r="E430" t="str">
            <v>BANKNIFTY 8TH NOV 43500 PE</v>
          </cell>
          <cell r="H430">
            <v>1152231106351</v>
          </cell>
          <cell r="I430" t="str">
            <v>06-Nov-2023 09.30.00</v>
          </cell>
          <cell r="J430" t="str">
            <v>SELL</v>
          </cell>
          <cell r="K430">
            <v>15</v>
          </cell>
          <cell r="N430">
            <v>156.75</v>
          </cell>
          <cell r="R430" t="str">
            <v>TN01100</v>
          </cell>
          <cell r="S430" t="str">
            <v>MOHANBANSAL</v>
          </cell>
        </row>
        <row r="431">
          <cell r="A431">
            <v>430</v>
          </cell>
          <cell r="B431" t="str">
            <v>M-930-FN-EXP-1X</v>
          </cell>
          <cell r="C431">
            <v>60118</v>
          </cell>
          <cell r="D431" t="str">
            <v>NFO</v>
          </cell>
          <cell r="E431" t="str">
            <v>FINNIFTY 7TH NOV 19450 PE</v>
          </cell>
          <cell r="H431">
            <v>231106000040218</v>
          </cell>
          <cell r="I431" t="str">
            <v>06-Nov-2023 09.30.00</v>
          </cell>
          <cell r="J431" t="str">
            <v>SELL</v>
          </cell>
          <cell r="K431">
            <v>40</v>
          </cell>
          <cell r="N431">
            <v>47.3</v>
          </cell>
          <cell r="R431">
            <v>45762731</v>
          </cell>
          <cell r="S431" t="str">
            <v>OSCAR</v>
          </cell>
        </row>
        <row r="432">
          <cell r="A432">
            <v>431</v>
          </cell>
          <cell r="B432" t="str">
            <v>M-930-FN-EXP-1X</v>
          </cell>
          <cell r="C432">
            <v>60118</v>
          </cell>
          <cell r="D432" t="str">
            <v>NFO</v>
          </cell>
          <cell r="E432" t="str">
            <v>FINNIFTY 7TH NOV 19450 PE</v>
          </cell>
          <cell r="H432">
            <v>1122231106338</v>
          </cell>
          <cell r="I432" t="str">
            <v>06-Nov-2023 09.30.00</v>
          </cell>
          <cell r="J432" t="str">
            <v>SELL</v>
          </cell>
          <cell r="K432">
            <v>120</v>
          </cell>
          <cell r="N432">
            <v>47.5</v>
          </cell>
          <cell r="R432" t="str">
            <v>TN01001</v>
          </cell>
          <cell r="S432" t="str">
            <v>RAJABANSAL</v>
          </cell>
        </row>
        <row r="433">
          <cell r="A433">
            <v>432</v>
          </cell>
          <cell r="B433" t="str">
            <v>M-930-FN-EXP-1X</v>
          </cell>
          <cell r="C433">
            <v>60118</v>
          </cell>
          <cell r="D433" t="str">
            <v>NFO</v>
          </cell>
          <cell r="E433" t="str">
            <v>FINNIFTY 7TH NOV 19450 PE</v>
          </cell>
          <cell r="H433">
            <v>1132231106293</v>
          </cell>
          <cell r="I433" t="str">
            <v>06-Nov-2023 09.30.00</v>
          </cell>
          <cell r="J433" t="str">
            <v>SELL</v>
          </cell>
          <cell r="K433">
            <v>40</v>
          </cell>
          <cell r="N433">
            <v>47.55</v>
          </cell>
          <cell r="R433" t="str">
            <v>TN01467</v>
          </cell>
          <cell r="S433" t="str">
            <v>RUZAN</v>
          </cell>
        </row>
        <row r="434">
          <cell r="A434">
            <v>433</v>
          </cell>
          <cell r="B434" t="str">
            <v>M-930-OS SYS 4</v>
          </cell>
          <cell r="C434">
            <v>60123</v>
          </cell>
          <cell r="D434" t="str">
            <v>NFO</v>
          </cell>
          <cell r="E434" t="str">
            <v>BANKNIFTY 8TH NOV 43500 PE</v>
          </cell>
          <cell r="H434">
            <v>1142231106342</v>
          </cell>
          <cell r="I434" t="str">
            <v>06-Nov-2023 09.30.00</v>
          </cell>
          <cell r="J434" t="str">
            <v>SELL</v>
          </cell>
          <cell r="K434">
            <v>15</v>
          </cell>
          <cell r="N434">
            <v>156.9</v>
          </cell>
          <cell r="R434" t="str">
            <v>TN01001</v>
          </cell>
          <cell r="S434" t="str">
            <v>RAJABANSAL</v>
          </cell>
        </row>
        <row r="435">
          <cell r="A435">
            <v>434</v>
          </cell>
          <cell r="B435" t="str">
            <v>M-930-OS SYS 4</v>
          </cell>
          <cell r="C435">
            <v>60123</v>
          </cell>
          <cell r="D435" t="str">
            <v>NFO</v>
          </cell>
          <cell r="E435" t="str">
            <v>BANKNIFTY 8TH NOV 43500 PE</v>
          </cell>
          <cell r="H435">
            <v>1152231106350</v>
          </cell>
          <cell r="I435" t="str">
            <v>06-Nov-2023 09.30.00</v>
          </cell>
          <cell r="J435" t="str">
            <v>SELL</v>
          </cell>
          <cell r="K435">
            <v>45</v>
          </cell>
          <cell r="N435">
            <v>156.9</v>
          </cell>
          <cell r="R435" t="str">
            <v>SK09</v>
          </cell>
          <cell r="S435" t="str">
            <v>FUND</v>
          </cell>
        </row>
        <row r="436">
          <cell r="A436">
            <v>435</v>
          </cell>
          <cell r="B436" t="str">
            <v>M-930-FN-EXP-1X</v>
          </cell>
          <cell r="C436">
            <v>60118</v>
          </cell>
          <cell r="D436" t="str">
            <v>NFO</v>
          </cell>
          <cell r="E436" t="str">
            <v>FINNIFTY 7TH NOV 19450 PE</v>
          </cell>
          <cell r="H436">
            <v>1200502140</v>
          </cell>
          <cell r="I436" t="str">
            <v>06-Nov-2023 09.30.00</v>
          </cell>
          <cell r="J436" t="str">
            <v>SELL</v>
          </cell>
          <cell r="K436">
            <v>40</v>
          </cell>
          <cell r="N436">
            <v>47.3</v>
          </cell>
          <cell r="R436" t="str">
            <v>MHN21</v>
          </cell>
          <cell r="S436" t="str">
            <v>NIMESH</v>
          </cell>
        </row>
        <row r="437">
          <cell r="A437">
            <v>436</v>
          </cell>
          <cell r="B437" t="str">
            <v>M-930-FN-EXP-1X</v>
          </cell>
          <cell r="C437">
            <v>60118</v>
          </cell>
          <cell r="D437" t="str">
            <v>NFO</v>
          </cell>
          <cell r="E437" t="str">
            <v>FINNIFTY 7TH NOV 19450 PE</v>
          </cell>
          <cell r="H437">
            <v>1112231106350</v>
          </cell>
          <cell r="I437" t="str">
            <v>06-Nov-2023 09.30.00</v>
          </cell>
          <cell r="J437" t="str">
            <v>SELL</v>
          </cell>
          <cell r="K437">
            <v>40</v>
          </cell>
          <cell r="N437">
            <v>47.5</v>
          </cell>
          <cell r="R437" t="str">
            <v>TN01465</v>
          </cell>
          <cell r="S437" t="str">
            <v>AMITECO</v>
          </cell>
        </row>
        <row r="438">
          <cell r="A438">
            <v>437</v>
          </cell>
          <cell r="B438" t="str">
            <v>M-930-FN-EXP-1X</v>
          </cell>
          <cell r="C438">
            <v>60118</v>
          </cell>
          <cell r="D438" t="str">
            <v>NFO</v>
          </cell>
          <cell r="E438" t="str">
            <v>FINNIFTY 7TH NOV 19450 PE</v>
          </cell>
          <cell r="H438">
            <v>1132231106296</v>
          </cell>
          <cell r="I438" t="str">
            <v>06-Nov-2023 09.30.00</v>
          </cell>
          <cell r="J438" t="str">
            <v>SELL</v>
          </cell>
          <cell r="K438">
            <v>40</v>
          </cell>
          <cell r="N438">
            <v>47.6</v>
          </cell>
          <cell r="R438" t="str">
            <v>TN01100</v>
          </cell>
          <cell r="S438" t="str">
            <v>MOHANBANSAL</v>
          </cell>
        </row>
        <row r="439">
          <cell r="A439">
            <v>438</v>
          </cell>
          <cell r="B439" t="str">
            <v>M-930-FN-EXP-1X</v>
          </cell>
          <cell r="C439">
            <v>60118</v>
          </cell>
          <cell r="D439" t="str">
            <v>NFO</v>
          </cell>
          <cell r="E439" t="str">
            <v>FINNIFTY 7TH NOV 19450 PE</v>
          </cell>
          <cell r="H439">
            <v>1122231106295</v>
          </cell>
          <cell r="I439" t="str">
            <v>06-Nov-2023 09.30.00</v>
          </cell>
          <cell r="J439" t="str">
            <v>SELL</v>
          </cell>
          <cell r="K439">
            <v>160</v>
          </cell>
          <cell r="N439">
            <v>47.56</v>
          </cell>
          <cell r="R439" t="str">
            <v>SK09</v>
          </cell>
          <cell r="S439" t="str">
            <v>FUND</v>
          </cell>
        </row>
        <row r="440">
          <cell r="A440">
            <v>439</v>
          </cell>
          <cell r="B440" t="str">
            <v>M-930-FN-EXP-1X</v>
          </cell>
          <cell r="C440">
            <v>60118</v>
          </cell>
          <cell r="D440" t="str">
            <v>NFO</v>
          </cell>
          <cell r="E440" t="str">
            <v>FINNIFTY 7TH NOV 19450 PE</v>
          </cell>
          <cell r="H440">
            <v>1112231106348</v>
          </cell>
          <cell r="I440" t="str">
            <v>06-Nov-2023 09.30.00</v>
          </cell>
          <cell r="J440" t="str">
            <v>SELL</v>
          </cell>
          <cell r="K440">
            <v>40</v>
          </cell>
          <cell r="N440">
            <v>47.5</v>
          </cell>
          <cell r="R440" t="str">
            <v>TR049</v>
          </cell>
          <cell r="S440" t="str">
            <v>TR049</v>
          </cell>
        </row>
        <row r="441">
          <cell r="A441">
            <v>440</v>
          </cell>
          <cell r="B441" t="str">
            <v>M-0930-NF LIGER (L)</v>
          </cell>
          <cell r="C441">
            <v>60127</v>
          </cell>
          <cell r="D441" t="str">
            <v>NFO</v>
          </cell>
          <cell r="E441" t="str">
            <v>NIFTY 9TH NOV 19150 PE</v>
          </cell>
          <cell r="H441">
            <v>1122231106339</v>
          </cell>
          <cell r="I441" t="str">
            <v>06-Nov-2023 09.30.00</v>
          </cell>
          <cell r="J441" t="str">
            <v>BUY</v>
          </cell>
          <cell r="K441">
            <v>50</v>
          </cell>
          <cell r="N441">
            <v>17</v>
          </cell>
          <cell r="R441" t="str">
            <v>BA99066</v>
          </cell>
          <cell r="S441" t="str">
            <v>JAYDEEP</v>
          </cell>
        </row>
        <row r="442">
          <cell r="A442">
            <v>441</v>
          </cell>
          <cell r="B442" t="str">
            <v>M-0930-NF LIGER (L)</v>
          </cell>
          <cell r="C442">
            <v>60127</v>
          </cell>
          <cell r="D442" t="str">
            <v>NFO</v>
          </cell>
          <cell r="E442" t="str">
            <v>NIFTY 9TH NOV 19150 PE</v>
          </cell>
          <cell r="H442">
            <v>1132231106292</v>
          </cell>
          <cell r="I442" t="str">
            <v>06-Nov-2023 09.30.00</v>
          </cell>
          <cell r="J442" t="str">
            <v>BUY</v>
          </cell>
          <cell r="K442">
            <v>100</v>
          </cell>
          <cell r="N442">
            <v>17.05</v>
          </cell>
          <cell r="R442" t="str">
            <v>TN01467</v>
          </cell>
          <cell r="S442" t="str">
            <v>RUZAN</v>
          </cell>
        </row>
        <row r="443">
          <cell r="A443">
            <v>442</v>
          </cell>
          <cell r="B443" t="str">
            <v>M-0930-NF LIGER (L)</v>
          </cell>
          <cell r="C443">
            <v>60127</v>
          </cell>
          <cell r="D443" t="str">
            <v>NFO</v>
          </cell>
          <cell r="E443" t="str">
            <v>NIFTY 9TH NOV 19150 PE</v>
          </cell>
          <cell r="H443">
            <v>1209952077</v>
          </cell>
          <cell r="I443" t="str">
            <v>06-Nov-2023 09.30.00</v>
          </cell>
          <cell r="J443" t="str">
            <v>BUY</v>
          </cell>
          <cell r="K443">
            <v>50</v>
          </cell>
          <cell r="N443">
            <v>17.05</v>
          </cell>
          <cell r="R443" t="str">
            <v>PRABISET</v>
          </cell>
          <cell r="S443" t="str">
            <v>PRABIN</v>
          </cell>
        </row>
        <row r="444">
          <cell r="A444">
            <v>443</v>
          </cell>
          <cell r="B444" t="str">
            <v>M-0930-NF LIGER (L)</v>
          </cell>
          <cell r="C444">
            <v>60127</v>
          </cell>
          <cell r="D444" t="str">
            <v>NFO</v>
          </cell>
          <cell r="E444" t="str">
            <v>NIFTY 9TH NOV 19150 PE</v>
          </cell>
          <cell r="H444">
            <v>1209952015</v>
          </cell>
          <cell r="I444" t="str">
            <v>06-Nov-2023 09.30.00</v>
          </cell>
          <cell r="J444" t="str">
            <v>BUY</v>
          </cell>
          <cell r="K444">
            <v>50</v>
          </cell>
          <cell r="N444">
            <v>17.05</v>
          </cell>
          <cell r="R444" t="str">
            <v>FCIS0035</v>
          </cell>
          <cell r="S444" t="str">
            <v>SUBANGANI</v>
          </cell>
        </row>
        <row r="445">
          <cell r="A445">
            <v>444</v>
          </cell>
          <cell r="B445" t="str">
            <v>M-0930-NF LIGER (L)</v>
          </cell>
          <cell r="C445">
            <v>60127</v>
          </cell>
          <cell r="D445" t="str">
            <v>NFO</v>
          </cell>
          <cell r="E445" t="str">
            <v>NIFTY 9TH NOV 19150 PE</v>
          </cell>
          <cell r="H445">
            <v>1152231106349</v>
          </cell>
          <cell r="I445" t="str">
            <v>06-Nov-2023 09.30.00</v>
          </cell>
          <cell r="J445" t="str">
            <v>BUY</v>
          </cell>
          <cell r="K445">
            <v>50</v>
          </cell>
          <cell r="N445">
            <v>17</v>
          </cell>
          <cell r="R445" t="str">
            <v>TN01262</v>
          </cell>
          <cell r="S445" t="str">
            <v>SHANTILALPANKAJ</v>
          </cell>
        </row>
        <row r="446">
          <cell r="A446">
            <v>445</v>
          </cell>
          <cell r="B446" t="str">
            <v>M-0930-NF LIGER (L)</v>
          </cell>
          <cell r="C446">
            <v>60127</v>
          </cell>
          <cell r="D446" t="str">
            <v>NFO</v>
          </cell>
          <cell r="E446" t="str">
            <v>NIFTY 9TH NOV 19150 PE</v>
          </cell>
          <cell r="H446">
            <v>1209952054</v>
          </cell>
          <cell r="I446" t="str">
            <v>06-Nov-2023 09.30.00</v>
          </cell>
          <cell r="J446" t="str">
            <v>BUY</v>
          </cell>
          <cell r="K446">
            <v>50</v>
          </cell>
          <cell r="N446">
            <v>17.05</v>
          </cell>
          <cell r="R446" t="str">
            <v>FCIP0014</v>
          </cell>
          <cell r="S446" t="str">
            <v>TEJA</v>
          </cell>
        </row>
        <row r="447">
          <cell r="A447">
            <v>446</v>
          </cell>
          <cell r="B447" t="str">
            <v>M-0930-NF LIGER (L)</v>
          </cell>
          <cell r="C447">
            <v>60127</v>
          </cell>
          <cell r="D447" t="str">
            <v>NFO</v>
          </cell>
          <cell r="E447" t="str">
            <v>NIFTY 9TH NOV 19150 PE</v>
          </cell>
          <cell r="H447">
            <v>1112231106311</v>
          </cell>
          <cell r="I447" t="str">
            <v>06-Nov-2023 09.30.00</v>
          </cell>
          <cell r="J447" t="str">
            <v>BUY</v>
          </cell>
          <cell r="K447">
            <v>50</v>
          </cell>
          <cell r="N447">
            <v>17.05</v>
          </cell>
          <cell r="R447" t="str">
            <v>TN01477</v>
          </cell>
          <cell r="S447" t="str">
            <v>PRITHVIUMA</v>
          </cell>
        </row>
        <row r="448">
          <cell r="A448">
            <v>447</v>
          </cell>
          <cell r="B448" t="str">
            <v>M-0930-NF LIGER (L)</v>
          </cell>
          <cell r="C448">
            <v>60127</v>
          </cell>
          <cell r="D448" t="str">
            <v>NFO</v>
          </cell>
          <cell r="E448" t="str">
            <v>NIFTY 9TH NOV 19150 PE</v>
          </cell>
          <cell r="H448">
            <v>1142231106306</v>
          </cell>
          <cell r="I448" t="str">
            <v>06-Nov-2023 09.30.00</v>
          </cell>
          <cell r="J448" t="str">
            <v>BUY</v>
          </cell>
          <cell r="K448">
            <v>100</v>
          </cell>
          <cell r="N448">
            <v>17.05</v>
          </cell>
          <cell r="R448" t="str">
            <v>TR049</v>
          </cell>
          <cell r="S448" t="str">
            <v>TR049</v>
          </cell>
        </row>
        <row r="449">
          <cell r="A449">
            <v>448</v>
          </cell>
          <cell r="B449" t="str">
            <v>M-0930-NF LIGER (L)</v>
          </cell>
          <cell r="C449">
            <v>60127</v>
          </cell>
          <cell r="D449" t="str">
            <v>NFO</v>
          </cell>
          <cell r="E449" t="str">
            <v>NIFTY 9TH NOV 19150 PE</v>
          </cell>
          <cell r="H449">
            <v>1152231106311</v>
          </cell>
          <cell r="I449" t="str">
            <v>06-Nov-2023 09.30.00</v>
          </cell>
          <cell r="J449" t="str">
            <v>BUY</v>
          </cell>
          <cell r="K449">
            <v>300</v>
          </cell>
          <cell r="N449">
            <v>17.05</v>
          </cell>
          <cell r="R449" t="str">
            <v>SK09</v>
          </cell>
          <cell r="S449" t="str">
            <v>FUND</v>
          </cell>
        </row>
        <row r="450">
          <cell r="A450">
            <v>449</v>
          </cell>
          <cell r="B450" t="str">
            <v>M-0930-NF LIGER (L)</v>
          </cell>
          <cell r="C450">
            <v>60127</v>
          </cell>
          <cell r="D450" t="str">
            <v>NFO</v>
          </cell>
          <cell r="E450" t="str">
            <v>NIFTY 9TH NOV 19150 PE</v>
          </cell>
          <cell r="H450">
            <v>1132231106309</v>
          </cell>
          <cell r="I450" t="str">
            <v>06-Nov-2023 09.30.00</v>
          </cell>
          <cell r="J450" t="str">
            <v>BUY</v>
          </cell>
          <cell r="K450">
            <v>400</v>
          </cell>
          <cell r="N450">
            <v>17.05</v>
          </cell>
          <cell r="R450" t="str">
            <v>TN01001</v>
          </cell>
          <cell r="S450" t="str">
            <v>RAJABANSAL</v>
          </cell>
        </row>
        <row r="451">
          <cell r="A451">
            <v>450</v>
          </cell>
          <cell r="B451" t="str">
            <v>M-0930-NF LIGER (L)</v>
          </cell>
          <cell r="C451">
            <v>60127</v>
          </cell>
          <cell r="D451" t="str">
            <v>NFO</v>
          </cell>
          <cell r="E451" t="str">
            <v>NIFTY 9TH NOV 19150 PE</v>
          </cell>
          <cell r="H451">
            <v>1142231106294</v>
          </cell>
          <cell r="I451" t="str">
            <v>06-Nov-2023 09.30.00</v>
          </cell>
          <cell r="J451" t="str">
            <v>BUY</v>
          </cell>
          <cell r="K451">
            <v>50</v>
          </cell>
          <cell r="N451">
            <v>17.05</v>
          </cell>
          <cell r="R451" t="str">
            <v>BA4704</v>
          </cell>
          <cell r="S451" t="str">
            <v>JAYENDRASINHGOHIL</v>
          </cell>
        </row>
        <row r="452">
          <cell r="A452">
            <v>451</v>
          </cell>
          <cell r="B452" t="str">
            <v>M-0930-NF LIGER (L)</v>
          </cell>
          <cell r="C452">
            <v>60127</v>
          </cell>
          <cell r="D452" t="str">
            <v>NFO</v>
          </cell>
          <cell r="E452" t="str">
            <v>NIFTY 9TH NOV 19150 PE</v>
          </cell>
          <cell r="H452">
            <v>1200502143</v>
          </cell>
          <cell r="I452" t="str">
            <v>06-Nov-2023 09.30.00</v>
          </cell>
          <cell r="J452" t="str">
            <v>BUY</v>
          </cell>
          <cell r="K452">
            <v>50</v>
          </cell>
          <cell r="N452">
            <v>17</v>
          </cell>
          <cell r="R452" t="str">
            <v>MHN21</v>
          </cell>
          <cell r="S452" t="str">
            <v>NIMESH</v>
          </cell>
        </row>
        <row r="453">
          <cell r="A453">
            <v>452</v>
          </cell>
          <cell r="B453" t="str">
            <v>M-0930-NF LIGER (L)</v>
          </cell>
          <cell r="C453">
            <v>60127</v>
          </cell>
          <cell r="D453" t="str">
            <v>NFO</v>
          </cell>
          <cell r="E453" t="str">
            <v>NIFTY 9TH NOV 19150 PE</v>
          </cell>
          <cell r="H453">
            <v>1132231106342</v>
          </cell>
          <cell r="I453" t="str">
            <v>06-Nov-2023 09.30.00</v>
          </cell>
          <cell r="J453" t="str">
            <v>BUY</v>
          </cell>
          <cell r="K453">
            <v>100</v>
          </cell>
          <cell r="N453">
            <v>17</v>
          </cell>
          <cell r="R453" t="str">
            <v>TN01100</v>
          </cell>
          <cell r="S453" t="str">
            <v>MOHANBANSAL</v>
          </cell>
        </row>
        <row r="454">
          <cell r="A454">
            <v>453</v>
          </cell>
          <cell r="B454" t="str">
            <v>M-0930-NF LIGER (L)</v>
          </cell>
          <cell r="C454">
            <v>60127</v>
          </cell>
          <cell r="D454" t="str">
            <v>NFO</v>
          </cell>
          <cell r="E454" t="str">
            <v>NIFTY 9TH NOV 19150 PE</v>
          </cell>
          <cell r="H454">
            <v>1208002165</v>
          </cell>
          <cell r="I454" t="str">
            <v>06-Nov-2023 09.30.00</v>
          </cell>
          <cell r="J454" t="str">
            <v>BUY</v>
          </cell>
          <cell r="K454">
            <v>50</v>
          </cell>
          <cell r="N454">
            <v>17</v>
          </cell>
          <cell r="R454" t="str">
            <v>CMT02</v>
          </cell>
          <cell r="S454" t="str">
            <v>SIDDHARTH</v>
          </cell>
        </row>
        <row r="455">
          <cell r="A455">
            <v>454</v>
          </cell>
          <cell r="B455" t="str">
            <v>M-0930-NF LIGER (L)</v>
          </cell>
          <cell r="C455">
            <v>60127</v>
          </cell>
          <cell r="D455" t="str">
            <v>NFO</v>
          </cell>
          <cell r="E455" t="str">
            <v>NIFTY 9TH NOV 19150 PE</v>
          </cell>
          <cell r="H455">
            <v>1142231106308</v>
          </cell>
          <cell r="I455" t="str">
            <v>06-Nov-2023 09.30.00</v>
          </cell>
          <cell r="J455" t="str">
            <v>BUY</v>
          </cell>
          <cell r="K455">
            <v>50</v>
          </cell>
          <cell r="N455">
            <v>17.05</v>
          </cell>
          <cell r="R455" t="str">
            <v>TN01443</v>
          </cell>
          <cell r="S455" t="str">
            <v>PRITHIVIJASHWANTH</v>
          </cell>
        </row>
        <row r="456">
          <cell r="A456">
            <v>455</v>
          </cell>
          <cell r="B456" t="str">
            <v>M-0930-NF LIGER (L)</v>
          </cell>
          <cell r="C456">
            <v>60122</v>
          </cell>
          <cell r="D456" t="str">
            <v>NFO</v>
          </cell>
          <cell r="E456" t="str">
            <v>NIFTY 9TH NOV 19350 CE</v>
          </cell>
          <cell r="H456">
            <v>1209952042</v>
          </cell>
          <cell r="I456" t="str">
            <v>06-Nov-2023 09.30.01</v>
          </cell>
          <cell r="J456" t="str">
            <v>SELL</v>
          </cell>
          <cell r="K456">
            <v>50</v>
          </cell>
          <cell r="N456">
            <v>86.55</v>
          </cell>
          <cell r="R456" t="str">
            <v>PRABISET</v>
          </cell>
          <cell r="S456" t="str">
            <v>PRABIN</v>
          </cell>
        </row>
        <row r="457">
          <cell r="A457">
            <v>456</v>
          </cell>
          <cell r="B457" t="str">
            <v>M-0930-NF LIGER (L)</v>
          </cell>
          <cell r="C457">
            <v>60122</v>
          </cell>
          <cell r="D457" t="str">
            <v>NFO</v>
          </cell>
          <cell r="E457" t="str">
            <v>NIFTY 9TH NOV 19350 CE</v>
          </cell>
          <cell r="H457">
            <v>1142231106298</v>
          </cell>
          <cell r="I457" t="str">
            <v>06-Nov-2023 09.30.01</v>
          </cell>
          <cell r="J457" t="str">
            <v>SELL</v>
          </cell>
          <cell r="K457">
            <v>50</v>
          </cell>
          <cell r="N457">
            <v>86.5</v>
          </cell>
          <cell r="R457" t="str">
            <v>BA99066</v>
          </cell>
          <cell r="S457" t="str">
            <v>JAYDEEP</v>
          </cell>
        </row>
        <row r="458">
          <cell r="A458">
            <v>457</v>
          </cell>
          <cell r="B458" t="str">
            <v>M-0930-NF LIGER (L)</v>
          </cell>
          <cell r="C458">
            <v>60122</v>
          </cell>
          <cell r="D458" t="str">
            <v>NFO</v>
          </cell>
          <cell r="E458" t="str">
            <v>NIFTY 9TH NOV 19350 CE</v>
          </cell>
          <cell r="H458">
            <v>1132231106303</v>
          </cell>
          <cell r="I458" t="str">
            <v>06-Nov-2023 09.30.01</v>
          </cell>
          <cell r="J458" t="str">
            <v>SELL</v>
          </cell>
          <cell r="K458">
            <v>100</v>
          </cell>
          <cell r="N458">
            <v>86.55</v>
          </cell>
          <cell r="R458" t="str">
            <v>TN01467</v>
          </cell>
          <cell r="S458" t="str">
            <v>RUZAN</v>
          </cell>
        </row>
        <row r="459">
          <cell r="A459">
            <v>458</v>
          </cell>
          <cell r="B459" t="str">
            <v>M-0930-NF LIGER (L)</v>
          </cell>
          <cell r="C459">
            <v>60122</v>
          </cell>
          <cell r="D459" t="str">
            <v>NFO</v>
          </cell>
          <cell r="E459" t="str">
            <v>NIFTY 9TH NOV 19350 CE</v>
          </cell>
          <cell r="H459">
            <v>1142231106309</v>
          </cell>
          <cell r="I459" t="str">
            <v>06-Nov-2023 09.30.01</v>
          </cell>
          <cell r="J459" t="str">
            <v>SELL</v>
          </cell>
          <cell r="K459">
            <v>50</v>
          </cell>
          <cell r="N459">
            <v>86.45</v>
          </cell>
          <cell r="R459" t="str">
            <v>BA4704</v>
          </cell>
          <cell r="S459" t="str">
            <v>JAYENDRASINHGOHIL</v>
          </cell>
        </row>
        <row r="460">
          <cell r="A460">
            <v>459</v>
          </cell>
          <cell r="B460" t="str">
            <v>M-0930-NF LIGER (L)</v>
          </cell>
          <cell r="C460">
            <v>60122</v>
          </cell>
          <cell r="D460" t="str">
            <v>NFO</v>
          </cell>
          <cell r="E460" t="str">
            <v>NIFTY 9TH NOV 19350 CE</v>
          </cell>
          <cell r="H460">
            <v>1209952081</v>
          </cell>
          <cell r="I460" t="str">
            <v>06-Nov-2023 09.30.01</v>
          </cell>
          <cell r="J460" t="str">
            <v>SELL</v>
          </cell>
          <cell r="K460">
            <v>50</v>
          </cell>
          <cell r="N460">
            <v>86.5</v>
          </cell>
          <cell r="R460" t="str">
            <v>FCIP0014</v>
          </cell>
          <cell r="S460" t="str">
            <v>TEJA</v>
          </cell>
        </row>
        <row r="461">
          <cell r="A461">
            <v>460</v>
          </cell>
          <cell r="B461" t="str">
            <v>M-0930-NF LIGER (L)</v>
          </cell>
          <cell r="C461">
            <v>60122</v>
          </cell>
          <cell r="D461" t="str">
            <v>NFO</v>
          </cell>
          <cell r="E461" t="str">
            <v>NIFTY 9TH NOV 19350 CE</v>
          </cell>
          <cell r="H461">
            <v>1142231106300</v>
          </cell>
          <cell r="I461" t="str">
            <v>06-Nov-2023 09.30.01</v>
          </cell>
          <cell r="J461" t="str">
            <v>SELL</v>
          </cell>
          <cell r="K461">
            <v>50</v>
          </cell>
          <cell r="N461">
            <v>86.55</v>
          </cell>
          <cell r="R461" t="str">
            <v>TN01477</v>
          </cell>
          <cell r="S461" t="str">
            <v>PRITHVIUMA</v>
          </cell>
        </row>
        <row r="462">
          <cell r="A462">
            <v>461</v>
          </cell>
          <cell r="B462" t="str">
            <v>M-0930-NF LIGER (L)</v>
          </cell>
          <cell r="C462">
            <v>60122</v>
          </cell>
          <cell r="D462" t="str">
            <v>NFO</v>
          </cell>
          <cell r="E462" t="str">
            <v>NIFTY 9TH NOV 19350 CE</v>
          </cell>
          <cell r="H462">
            <v>1152231106315</v>
          </cell>
          <cell r="I462" t="str">
            <v>06-Nov-2023 09.30.01</v>
          </cell>
          <cell r="J462" t="str">
            <v>SELL</v>
          </cell>
          <cell r="K462">
            <v>300</v>
          </cell>
          <cell r="N462">
            <v>86.49</v>
          </cell>
          <cell r="R462" t="str">
            <v>SK09</v>
          </cell>
          <cell r="S462" t="str">
            <v>FUND</v>
          </cell>
        </row>
        <row r="463">
          <cell r="A463">
            <v>462</v>
          </cell>
          <cell r="B463" t="str">
            <v>M-0930-NF LIGER (L)</v>
          </cell>
          <cell r="C463">
            <v>60122</v>
          </cell>
          <cell r="D463" t="str">
            <v>NFO</v>
          </cell>
          <cell r="E463" t="str">
            <v>NIFTY 9TH NOV 19350 CE</v>
          </cell>
          <cell r="H463">
            <v>1142231106303</v>
          </cell>
          <cell r="I463" t="str">
            <v>06-Nov-2023 09.30.01</v>
          </cell>
          <cell r="J463" t="str">
            <v>SELL</v>
          </cell>
          <cell r="K463">
            <v>100</v>
          </cell>
          <cell r="N463">
            <v>86.5</v>
          </cell>
          <cell r="R463" t="str">
            <v>TR049</v>
          </cell>
          <cell r="S463" t="str">
            <v>TR049</v>
          </cell>
        </row>
        <row r="464">
          <cell r="A464">
            <v>463</v>
          </cell>
          <cell r="B464" t="str">
            <v>M-0930-NF LIGER (L)</v>
          </cell>
          <cell r="C464">
            <v>60122</v>
          </cell>
          <cell r="D464" t="str">
            <v>NFO</v>
          </cell>
          <cell r="E464" t="str">
            <v>NIFTY 9TH NOV 19350 CE</v>
          </cell>
          <cell r="H464">
            <v>1209952049</v>
          </cell>
          <cell r="I464" t="str">
            <v>06-Nov-2023 09.30.01</v>
          </cell>
          <cell r="J464" t="str">
            <v>SELL</v>
          </cell>
          <cell r="K464">
            <v>50</v>
          </cell>
          <cell r="N464">
            <v>86.55</v>
          </cell>
          <cell r="R464" t="str">
            <v>FCIS0035</v>
          </cell>
          <cell r="S464" t="str">
            <v>SUBANGANI</v>
          </cell>
        </row>
        <row r="465">
          <cell r="A465">
            <v>464</v>
          </cell>
          <cell r="B465" t="str">
            <v>M-0930-NF LIGER (L)</v>
          </cell>
          <cell r="C465">
            <v>60122</v>
          </cell>
          <cell r="D465" t="str">
            <v>NFO</v>
          </cell>
          <cell r="E465" t="str">
            <v>NIFTY 9TH NOV 19350 CE</v>
          </cell>
          <cell r="H465">
            <v>1112231106315</v>
          </cell>
          <cell r="I465" t="str">
            <v>06-Nov-2023 09.30.01</v>
          </cell>
          <cell r="J465" t="str">
            <v>SELL</v>
          </cell>
          <cell r="K465">
            <v>50</v>
          </cell>
          <cell r="N465">
            <v>86.45</v>
          </cell>
          <cell r="R465" t="str">
            <v>TN01262</v>
          </cell>
          <cell r="S465" t="str">
            <v>SHANTILALPANKAJ</v>
          </cell>
        </row>
        <row r="466">
          <cell r="A466">
            <v>465</v>
          </cell>
          <cell r="B466" t="str">
            <v>M-0930-NF LIGER (L)</v>
          </cell>
          <cell r="C466">
            <v>60122</v>
          </cell>
          <cell r="D466" t="str">
            <v>NFO</v>
          </cell>
          <cell r="E466" t="str">
            <v>NIFTY 9TH NOV 19350 CE</v>
          </cell>
          <cell r="H466">
            <v>1132231106308</v>
          </cell>
          <cell r="I466" t="str">
            <v>06-Nov-2023 09.30.01</v>
          </cell>
          <cell r="J466" t="str">
            <v>SELL</v>
          </cell>
          <cell r="K466">
            <v>400</v>
          </cell>
          <cell r="N466">
            <v>86.49</v>
          </cell>
          <cell r="R466" t="str">
            <v>TN01001</v>
          </cell>
          <cell r="S466" t="str">
            <v>RAJABANSAL</v>
          </cell>
        </row>
        <row r="467">
          <cell r="A467">
            <v>466</v>
          </cell>
          <cell r="B467" t="str">
            <v>M-0930-NF LIGER (L)</v>
          </cell>
          <cell r="C467">
            <v>60122</v>
          </cell>
          <cell r="D467" t="str">
            <v>NFO</v>
          </cell>
          <cell r="E467" t="str">
            <v>NIFTY 9TH NOV 19350 CE</v>
          </cell>
          <cell r="H467">
            <v>1112231106317</v>
          </cell>
          <cell r="I467" t="str">
            <v>06-Nov-2023 09.30.01</v>
          </cell>
          <cell r="J467" t="str">
            <v>SELL</v>
          </cell>
          <cell r="K467">
            <v>50</v>
          </cell>
          <cell r="N467">
            <v>86.45</v>
          </cell>
          <cell r="R467" t="str">
            <v>TN01443</v>
          </cell>
          <cell r="S467" t="str">
            <v>PRITHIVIJASHWANTH</v>
          </cell>
        </row>
        <row r="468">
          <cell r="A468">
            <v>467</v>
          </cell>
          <cell r="B468" t="str">
            <v>M-0930-NF LIGER (L)</v>
          </cell>
          <cell r="C468">
            <v>60122</v>
          </cell>
          <cell r="D468" t="str">
            <v>NFO</v>
          </cell>
          <cell r="E468" t="str">
            <v>NIFTY 9TH NOV 19350 CE</v>
          </cell>
          <cell r="H468">
            <v>1200502145</v>
          </cell>
          <cell r="I468" t="str">
            <v>06-Nov-2023 09.30.01</v>
          </cell>
          <cell r="J468" t="str">
            <v>SELL</v>
          </cell>
          <cell r="K468">
            <v>50</v>
          </cell>
          <cell r="N468">
            <v>86.65</v>
          </cell>
          <cell r="R468" t="str">
            <v>MHN21</v>
          </cell>
          <cell r="S468" t="str">
            <v>NIMESH</v>
          </cell>
        </row>
        <row r="469">
          <cell r="A469">
            <v>468</v>
          </cell>
          <cell r="B469" t="str">
            <v>M-0930-NF LIGER (L)</v>
          </cell>
          <cell r="C469">
            <v>60122</v>
          </cell>
          <cell r="D469" t="str">
            <v>NFO</v>
          </cell>
          <cell r="E469" t="str">
            <v>NIFTY 9TH NOV 19350 CE</v>
          </cell>
          <cell r="H469">
            <v>1208002427</v>
          </cell>
          <cell r="I469" t="str">
            <v>06-Nov-2023 09.30.01</v>
          </cell>
          <cell r="J469" t="str">
            <v>SELL</v>
          </cell>
          <cell r="K469">
            <v>50</v>
          </cell>
          <cell r="N469">
            <v>86.55</v>
          </cell>
          <cell r="R469" t="str">
            <v>CMT02</v>
          </cell>
          <cell r="S469" t="str">
            <v>SIDDHARTH</v>
          </cell>
        </row>
        <row r="470">
          <cell r="A470">
            <v>469</v>
          </cell>
          <cell r="B470" t="str">
            <v>M-0930-NF LIGER (L)</v>
          </cell>
          <cell r="C470">
            <v>60122</v>
          </cell>
          <cell r="D470" t="str">
            <v>NFO</v>
          </cell>
          <cell r="E470" t="str">
            <v>NIFTY 9TH NOV 19350 CE</v>
          </cell>
          <cell r="H470">
            <v>1142231106301</v>
          </cell>
          <cell r="I470" t="str">
            <v>06-Nov-2023 09.30.01</v>
          </cell>
          <cell r="J470" t="str">
            <v>SELL</v>
          </cell>
          <cell r="K470">
            <v>100</v>
          </cell>
          <cell r="N470">
            <v>86.55</v>
          </cell>
          <cell r="R470" t="str">
            <v>TN01100</v>
          </cell>
          <cell r="S470" t="str">
            <v>MOHANBANSAL</v>
          </cell>
        </row>
        <row r="471">
          <cell r="A471">
            <v>470</v>
          </cell>
          <cell r="B471" t="str">
            <v>M-0930-NF LIGER (L)</v>
          </cell>
          <cell r="C471">
            <v>60125</v>
          </cell>
          <cell r="D471" t="str">
            <v>NFO</v>
          </cell>
          <cell r="E471" t="str">
            <v>NIFTY 9TH NOV 19350 PE</v>
          </cell>
          <cell r="H471">
            <v>1209952168</v>
          </cell>
          <cell r="I471" t="str">
            <v>06-Nov-2023 09.30.02</v>
          </cell>
          <cell r="J471" t="str">
            <v>SELL</v>
          </cell>
          <cell r="K471">
            <v>50</v>
          </cell>
          <cell r="N471">
            <v>67.8</v>
          </cell>
          <cell r="R471" t="str">
            <v>PRABISET</v>
          </cell>
          <cell r="S471" t="str">
            <v>PRABIN</v>
          </cell>
        </row>
        <row r="472">
          <cell r="A472">
            <v>471</v>
          </cell>
          <cell r="B472" t="str">
            <v>M-0930-NF LIGER (L)</v>
          </cell>
          <cell r="C472">
            <v>60125</v>
          </cell>
          <cell r="D472" t="str">
            <v>NFO</v>
          </cell>
          <cell r="E472" t="str">
            <v>NIFTY 9TH NOV 19350 PE</v>
          </cell>
          <cell r="H472">
            <v>1132231106345</v>
          </cell>
          <cell r="I472" t="str">
            <v>06-Nov-2023 09.30.02</v>
          </cell>
          <cell r="J472" t="str">
            <v>SELL</v>
          </cell>
          <cell r="K472">
            <v>100</v>
          </cell>
          <cell r="N472">
            <v>67.5</v>
          </cell>
          <cell r="R472" t="str">
            <v>TN01467</v>
          </cell>
          <cell r="S472" t="str">
            <v>RUZAN</v>
          </cell>
        </row>
        <row r="473">
          <cell r="A473">
            <v>472</v>
          </cell>
          <cell r="B473" t="str">
            <v>M-0930-NF LIGER (L)</v>
          </cell>
          <cell r="C473">
            <v>60125</v>
          </cell>
          <cell r="D473" t="str">
            <v>NFO</v>
          </cell>
          <cell r="E473" t="str">
            <v>NIFTY 9TH NOV 19350 PE</v>
          </cell>
          <cell r="H473">
            <v>1152231106353</v>
          </cell>
          <cell r="I473" t="str">
            <v>06-Nov-2023 09.30.02</v>
          </cell>
          <cell r="J473" t="str">
            <v>SELL</v>
          </cell>
          <cell r="K473">
            <v>50</v>
          </cell>
          <cell r="N473">
            <v>67.5</v>
          </cell>
          <cell r="R473" t="str">
            <v>BA99066</v>
          </cell>
          <cell r="S473" t="str">
            <v>JAYDEEP</v>
          </cell>
        </row>
        <row r="474">
          <cell r="A474">
            <v>473</v>
          </cell>
          <cell r="B474" t="str">
            <v>M-0930-NF LIGER (L)</v>
          </cell>
          <cell r="C474">
            <v>60125</v>
          </cell>
          <cell r="D474" t="str">
            <v>NFO</v>
          </cell>
          <cell r="E474" t="str">
            <v>NIFTY 9TH NOV 19350 PE</v>
          </cell>
          <cell r="H474">
            <v>1152231106354</v>
          </cell>
          <cell r="I474" t="str">
            <v>06-Nov-2023 09.30.02</v>
          </cell>
          <cell r="J474" t="str">
            <v>SELL</v>
          </cell>
          <cell r="K474">
            <v>100</v>
          </cell>
          <cell r="N474">
            <v>67.5</v>
          </cell>
          <cell r="R474" t="str">
            <v>TR049</v>
          </cell>
          <cell r="S474" t="str">
            <v>TR049</v>
          </cell>
        </row>
        <row r="475">
          <cell r="A475">
            <v>474</v>
          </cell>
          <cell r="B475" t="str">
            <v>M-0930-NF LIGER (L)</v>
          </cell>
          <cell r="C475">
            <v>60125</v>
          </cell>
          <cell r="D475" t="str">
            <v>NFO</v>
          </cell>
          <cell r="E475" t="str">
            <v>NIFTY 9TH NOV 19350 PE</v>
          </cell>
          <cell r="H475">
            <v>1209952156</v>
          </cell>
          <cell r="I475" t="str">
            <v>06-Nov-2023 09.30.02</v>
          </cell>
          <cell r="J475" t="str">
            <v>SELL</v>
          </cell>
          <cell r="K475">
            <v>50</v>
          </cell>
          <cell r="N475">
            <v>67.8</v>
          </cell>
          <cell r="R475" t="str">
            <v>FCIP0014</v>
          </cell>
          <cell r="S475" t="str">
            <v>TEJA</v>
          </cell>
        </row>
        <row r="476">
          <cell r="A476">
            <v>475</v>
          </cell>
          <cell r="B476" t="str">
            <v>M-0930-NF LIGER (L)</v>
          </cell>
          <cell r="C476">
            <v>60125</v>
          </cell>
          <cell r="D476" t="str">
            <v>NFO</v>
          </cell>
          <cell r="E476" t="str">
            <v>NIFTY 9TH NOV 19350 PE</v>
          </cell>
          <cell r="H476">
            <v>1112231106356</v>
          </cell>
          <cell r="I476" t="str">
            <v>06-Nov-2023 09.30.02</v>
          </cell>
          <cell r="J476" t="str">
            <v>SELL</v>
          </cell>
          <cell r="K476">
            <v>300</v>
          </cell>
          <cell r="N476">
            <v>67.45</v>
          </cell>
          <cell r="R476" t="str">
            <v>SK09</v>
          </cell>
          <cell r="S476" t="str">
            <v>FUND</v>
          </cell>
        </row>
        <row r="477">
          <cell r="A477">
            <v>476</v>
          </cell>
          <cell r="B477" t="str">
            <v>M-0930-NF LIGER (L)</v>
          </cell>
          <cell r="C477">
            <v>60125</v>
          </cell>
          <cell r="D477" t="str">
            <v>NFO</v>
          </cell>
          <cell r="E477" t="str">
            <v>NIFTY 9TH NOV 19350 PE</v>
          </cell>
          <cell r="H477">
            <v>1122231106341</v>
          </cell>
          <cell r="I477" t="str">
            <v>06-Nov-2023 09.30.02</v>
          </cell>
          <cell r="J477" t="str">
            <v>SELL</v>
          </cell>
          <cell r="K477">
            <v>50</v>
          </cell>
          <cell r="N477">
            <v>67.55</v>
          </cell>
          <cell r="R477" t="str">
            <v>BA4704</v>
          </cell>
          <cell r="S477" t="str">
            <v>JAYENDRASINHGOHIL</v>
          </cell>
        </row>
        <row r="478">
          <cell r="A478">
            <v>477</v>
          </cell>
          <cell r="B478" t="str">
            <v>M-0930-NF LIGER (L)</v>
          </cell>
          <cell r="C478">
            <v>60125</v>
          </cell>
          <cell r="D478" t="str">
            <v>NFO</v>
          </cell>
          <cell r="E478" t="str">
            <v>NIFTY 9TH NOV 19350 PE</v>
          </cell>
          <cell r="H478">
            <v>1132231106347</v>
          </cell>
          <cell r="I478" t="str">
            <v>06-Nov-2023 09.30.02</v>
          </cell>
          <cell r="J478" t="str">
            <v>SELL</v>
          </cell>
          <cell r="K478">
            <v>50</v>
          </cell>
          <cell r="N478">
            <v>67.5</v>
          </cell>
          <cell r="R478" t="str">
            <v>TN01477</v>
          </cell>
          <cell r="S478" t="str">
            <v>PRITHVIUMA</v>
          </cell>
        </row>
        <row r="479">
          <cell r="A479">
            <v>478</v>
          </cell>
          <cell r="B479" t="str">
            <v>M-0930-NF LIGER (L)</v>
          </cell>
          <cell r="C479">
            <v>60125</v>
          </cell>
          <cell r="D479" t="str">
            <v>NFO</v>
          </cell>
          <cell r="E479" t="str">
            <v>NIFTY 9TH NOV 19350 PE</v>
          </cell>
          <cell r="H479">
            <v>1122231106342</v>
          </cell>
          <cell r="I479" t="str">
            <v>06-Nov-2023 09.30.02</v>
          </cell>
          <cell r="J479" t="str">
            <v>SELL</v>
          </cell>
          <cell r="K479">
            <v>100</v>
          </cell>
          <cell r="N479">
            <v>67.5</v>
          </cell>
          <cell r="R479" t="str">
            <v>TN01100</v>
          </cell>
          <cell r="S479" t="str">
            <v>MOHANBANSAL</v>
          </cell>
        </row>
        <row r="480">
          <cell r="A480">
            <v>479</v>
          </cell>
          <cell r="B480" t="str">
            <v>M-0930-NF LIGER (L)</v>
          </cell>
          <cell r="C480">
            <v>60125</v>
          </cell>
          <cell r="D480" t="str">
            <v>NFO</v>
          </cell>
          <cell r="E480" t="str">
            <v>NIFTY 9TH NOV 19350 PE</v>
          </cell>
          <cell r="H480">
            <v>1112231106357</v>
          </cell>
          <cell r="I480" t="str">
            <v>06-Nov-2023 09.30.02</v>
          </cell>
          <cell r="J480" t="str">
            <v>SELL</v>
          </cell>
          <cell r="K480">
            <v>400</v>
          </cell>
          <cell r="N480">
            <v>67.45</v>
          </cell>
          <cell r="R480" t="str">
            <v>TN01001</v>
          </cell>
          <cell r="S480" t="str">
            <v>RAJABANSAL</v>
          </cell>
        </row>
        <row r="481">
          <cell r="A481">
            <v>480</v>
          </cell>
          <cell r="B481" t="str">
            <v>M-0930-NF LIGER (L)</v>
          </cell>
          <cell r="C481">
            <v>60125</v>
          </cell>
          <cell r="D481" t="str">
            <v>NFO</v>
          </cell>
          <cell r="E481" t="str">
            <v>NIFTY 9TH NOV 19350 PE</v>
          </cell>
          <cell r="H481">
            <v>1200502169</v>
          </cell>
          <cell r="I481" t="str">
            <v>06-Nov-2023 09.30.02</v>
          </cell>
          <cell r="J481" t="str">
            <v>SELL</v>
          </cell>
          <cell r="K481">
            <v>50</v>
          </cell>
          <cell r="N481">
            <v>67.75</v>
          </cell>
          <cell r="R481" t="str">
            <v>MHN21</v>
          </cell>
          <cell r="S481" t="str">
            <v>NIMESH</v>
          </cell>
        </row>
        <row r="482">
          <cell r="A482">
            <v>481</v>
          </cell>
          <cell r="B482" t="str">
            <v>M-0930-NF LIGER (L)</v>
          </cell>
          <cell r="C482">
            <v>60125</v>
          </cell>
          <cell r="D482" t="str">
            <v>NFO</v>
          </cell>
          <cell r="E482" t="str">
            <v>NIFTY 9TH NOV 19350 PE</v>
          </cell>
          <cell r="H482">
            <v>1209952169</v>
          </cell>
          <cell r="I482" t="str">
            <v>06-Nov-2023 09.30.02</v>
          </cell>
          <cell r="J482" t="str">
            <v>SELL</v>
          </cell>
          <cell r="K482">
            <v>50</v>
          </cell>
          <cell r="N482">
            <v>67.8</v>
          </cell>
          <cell r="R482" t="str">
            <v>FCIS0035</v>
          </cell>
          <cell r="S482" t="str">
            <v>SUBANGANI</v>
          </cell>
        </row>
        <row r="483">
          <cell r="A483">
            <v>482</v>
          </cell>
          <cell r="B483" t="str">
            <v>M-0930-NF LIGER (L)</v>
          </cell>
          <cell r="C483">
            <v>60125</v>
          </cell>
          <cell r="D483" t="str">
            <v>NFO</v>
          </cell>
          <cell r="E483" t="str">
            <v>NIFTY 9TH NOV 19350 PE</v>
          </cell>
          <cell r="H483">
            <v>1112231106353</v>
          </cell>
          <cell r="I483" t="str">
            <v>06-Nov-2023 09.30.02</v>
          </cell>
          <cell r="J483" t="str">
            <v>SELL</v>
          </cell>
          <cell r="K483">
            <v>50</v>
          </cell>
          <cell r="N483">
            <v>67.5</v>
          </cell>
          <cell r="R483" t="str">
            <v>TN01262</v>
          </cell>
          <cell r="S483" t="str">
            <v>SHANTILALPANKAJ</v>
          </cell>
        </row>
        <row r="484">
          <cell r="A484">
            <v>483</v>
          </cell>
          <cell r="B484" t="str">
            <v>M-0930-NF LIGER (L)</v>
          </cell>
          <cell r="C484">
            <v>60125</v>
          </cell>
          <cell r="D484" t="str">
            <v>NFO</v>
          </cell>
          <cell r="E484" t="str">
            <v>NIFTY 9TH NOV 19350 PE</v>
          </cell>
          <cell r="H484">
            <v>1122231106343</v>
          </cell>
          <cell r="I484" t="str">
            <v>06-Nov-2023 09.30.02</v>
          </cell>
          <cell r="J484" t="str">
            <v>SELL</v>
          </cell>
          <cell r="K484">
            <v>50</v>
          </cell>
          <cell r="N484">
            <v>67.5</v>
          </cell>
          <cell r="R484" t="str">
            <v>TN01443</v>
          </cell>
          <cell r="S484" t="str">
            <v>PRITHIVIJASHWANTH</v>
          </cell>
        </row>
        <row r="485">
          <cell r="A485">
            <v>484</v>
          </cell>
          <cell r="B485" t="str">
            <v>M-0930-NF LIGER (L)</v>
          </cell>
          <cell r="C485">
            <v>60125</v>
          </cell>
          <cell r="D485" t="str">
            <v>NFO</v>
          </cell>
          <cell r="E485" t="str">
            <v>NIFTY 9TH NOV 19350 PE</v>
          </cell>
          <cell r="H485">
            <v>1208002561</v>
          </cell>
          <cell r="I485" t="str">
            <v>06-Nov-2023 09.30.02</v>
          </cell>
          <cell r="J485" t="str">
            <v>SELL</v>
          </cell>
          <cell r="K485">
            <v>50</v>
          </cell>
          <cell r="N485">
            <v>67.5</v>
          </cell>
          <cell r="R485" t="str">
            <v>CMT02</v>
          </cell>
          <cell r="S485" t="str">
            <v>SIDDHARTH</v>
          </cell>
        </row>
        <row r="486">
          <cell r="A486">
            <v>485</v>
          </cell>
          <cell r="B486" t="str">
            <v>T-933 -BFO SHARK-2X</v>
          </cell>
          <cell r="C486">
            <v>60128</v>
          </cell>
          <cell r="D486" t="str">
            <v>NFO</v>
          </cell>
          <cell r="E486" t="str">
            <v>BANKNIFTY 8TH NOV 43300 CE</v>
          </cell>
          <cell r="H486">
            <v>1132231106508</v>
          </cell>
          <cell r="I486" t="str">
            <v>06-Nov-2023 09.33.00</v>
          </cell>
          <cell r="J486" t="str">
            <v>SELL</v>
          </cell>
          <cell r="K486">
            <v>15</v>
          </cell>
          <cell r="N486">
            <v>364.3</v>
          </cell>
          <cell r="R486" t="str">
            <v>SK09</v>
          </cell>
          <cell r="S486" t="str">
            <v>FUND</v>
          </cell>
        </row>
        <row r="487">
          <cell r="A487">
            <v>486</v>
          </cell>
          <cell r="B487" t="str">
            <v>T-933 -BFO SHARK-2X</v>
          </cell>
          <cell r="C487">
            <v>60128</v>
          </cell>
          <cell r="D487" t="str">
            <v>NFO</v>
          </cell>
          <cell r="E487" t="str">
            <v>BANKNIFTY 8TH NOV 43300 CE</v>
          </cell>
          <cell r="H487">
            <v>1122231106504</v>
          </cell>
          <cell r="I487" t="str">
            <v>06-Nov-2023 09.33.00</v>
          </cell>
          <cell r="J487" t="str">
            <v>SELL</v>
          </cell>
          <cell r="K487">
            <v>15</v>
          </cell>
          <cell r="N487">
            <v>364.25</v>
          </cell>
          <cell r="R487" t="str">
            <v>TN01001</v>
          </cell>
          <cell r="S487" t="str">
            <v>RAJABANSAL</v>
          </cell>
        </row>
        <row r="488">
          <cell r="A488">
            <v>487</v>
          </cell>
          <cell r="B488" t="str">
            <v>T-933 -BFO SHARK-2X</v>
          </cell>
          <cell r="C488">
            <v>60129</v>
          </cell>
          <cell r="D488" t="str">
            <v>NFO</v>
          </cell>
          <cell r="E488" t="str">
            <v>BANKNIFTY 8TH NOV 43300 PE</v>
          </cell>
          <cell r="H488">
            <v>1152231106515</v>
          </cell>
          <cell r="I488" t="str">
            <v>06-Nov-2023 09.33.00</v>
          </cell>
          <cell r="J488" t="str">
            <v>SELL</v>
          </cell>
          <cell r="K488">
            <v>15</v>
          </cell>
          <cell r="N488">
            <v>95.5</v>
          </cell>
          <cell r="R488" t="str">
            <v>SK09</v>
          </cell>
          <cell r="S488" t="str">
            <v>FUND</v>
          </cell>
        </row>
        <row r="489">
          <cell r="A489">
            <v>488</v>
          </cell>
          <cell r="B489" t="str">
            <v>T-933 -BFO SHARK-2X</v>
          </cell>
          <cell r="C489">
            <v>60129</v>
          </cell>
          <cell r="D489" t="str">
            <v>NFO</v>
          </cell>
          <cell r="E489" t="str">
            <v>BANKNIFTY 8TH NOV 43300 PE</v>
          </cell>
          <cell r="H489">
            <v>1142231106502</v>
          </cell>
          <cell r="I489" t="str">
            <v>06-Nov-2023 09.33.00</v>
          </cell>
          <cell r="J489" t="str">
            <v>SELL</v>
          </cell>
          <cell r="K489">
            <v>15</v>
          </cell>
          <cell r="N489">
            <v>95.6</v>
          </cell>
          <cell r="R489" t="str">
            <v>TN01001</v>
          </cell>
          <cell r="S489" t="str">
            <v>RAJABANSAL</v>
          </cell>
        </row>
        <row r="490">
          <cell r="A490">
            <v>489</v>
          </cell>
          <cell r="B490" t="str">
            <v>T-933 -BFO SHARK-2X</v>
          </cell>
          <cell r="C490">
            <v>60130</v>
          </cell>
          <cell r="D490" t="str">
            <v>NFO</v>
          </cell>
          <cell r="E490" t="str">
            <v>BANKNIFTY 8TH NOV 43200 CE</v>
          </cell>
          <cell r="H490">
            <v>1112231106512</v>
          </cell>
          <cell r="I490" t="str">
            <v>06-Nov-2023 09.33.00</v>
          </cell>
          <cell r="J490" t="str">
            <v>SELL</v>
          </cell>
          <cell r="K490">
            <v>15</v>
          </cell>
          <cell r="N490">
            <v>440.5</v>
          </cell>
          <cell r="R490" t="str">
            <v>TN01001</v>
          </cell>
          <cell r="S490" t="str">
            <v>RAJABANSAL</v>
          </cell>
        </row>
        <row r="491">
          <cell r="A491">
            <v>490</v>
          </cell>
          <cell r="B491" t="str">
            <v>T-933 -BFO SHARK-2X</v>
          </cell>
          <cell r="C491">
            <v>60130</v>
          </cell>
          <cell r="D491" t="str">
            <v>NFO</v>
          </cell>
          <cell r="E491" t="str">
            <v>BANKNIFTY 8TH NOV 43200 CE</v>
          </cell>
          <cell r="H491">
            <v>1122231106505</v>
          </cell>
          <cell r="I491" t="str">
            <v>06-Nov-2023 09.33.00</v>
          </cell>
          <cell r="J491" t="str">
            <v>SELL</v>
          </cell>
          <cell r="K491">
            <v>15</v>
          </cell>
          <cell r="N491">
            <v>440.4</v>
          </cell>
          <cell r="R491" t="str">
            <v>SK09</v>
          </cell>
          <cell r="S491" t="str">
            <v>FUND</v>
          </cell>
        </row>
        <row r="492">
          <cell r="A492">
            <v>491</v>
          </cell>
          <cell r="B492" t="str">
            <v>T-933 -BFO SHARK-2X</v>
          </cell>
          <cell r="C492">
            <v>60133</v>
          </cell>
          <cell r="D492" t="str">
            <v>NFO</v>
          </cell>
          <cell r="E492" t="str">
            <v>BANKNIFTY 8TH NOV 43200 PE</v>
          </cell>
          <cell r="H492">
            <v>1132231106509</v>
          </cell>
          <cell r="I492" t="str">
            <v>06-Nov-2023 09.33.00</v>
          </cell>
          <cell r="J492" t="str">
            <v>SELL</v>
          </cell>
          <cell r="K492">
            <v>15</v>
          </cell>
          <cell r="N492">
            <v>72.2</v>
          </cell>
          <cell r="R492" t="str">
            <v>SK09</v>
          </cell>
          <cell r="S492" t="str">
            <v>FUND</v>
          </cell>
        </row>
        <row r="493">
          <cell r="A493">
            <v>492</v>
          </cell>
          <cell r="B493" t="str">
            <v>T-933 -BFO SHARK-2X</v>
          </cell>
          <cell r="C493">
            <v>60133</v>
          </cell>
          <cell r="D493" t="str">
            <v>NFO</v>
          </cell>
          <cell r="E493" t="str">
            <v>BANKNIFTY 8TH NOV 43200 PE</v>
          </cell>
          <cell r="H493">
            <v>1122231106506</v>
          </cell>
          <cell r="I493" t="str">
            <v>06-Nov-2023 09.33.00</v>
          </cell>
          <cell r="J493" t="str">
            <v>SELL</v>
          </cell>
          <cell r="K493">
            <v>15</v>
          </cell>
          <cell r="N493">
            <v>72.25</v>
          </cell>
          <cell r="R493" t="str">
            <v>TN01001</v>
          </cell>
          <cell r="S493" t="str">
            <v>RAJABANSAL</v>
          </cell>
        </row>
        <row r="494">
          <cell r="A494">
            <v>493</v>
          </cell>
          <cell r="B494" t="str">
            <v>T-933 -BFO SHARK</v>
          </cell>
          <cell r="C494">
            <v>60131</v>
          </cell>
          <cell r="D494" t="str">
            <v>NFO</v>
          </cell>
          <cell r="E494" t="str">
            <v>BANKNIFTY 8TH NOV 43300 CE</v>
          </cell>
          <cell r="H494">
            <v>1132231106510</v>
          </cell>
          <cell r="I494" t="str">
            <v>06-Nov-2023 09.33.00</v>
          </cell>
          <cell r="J494" t="str">
            <v>SELL</v>
          </cell>
          <cell r="K494">
            <v>15</v>
          </cell>
          <cell r="N494">
            <v>363.65</v>
          </cell>
          <cell r="R494" t="str">
            <v>TN01001</v>
          </cell>
          <cell r="S494" t="str">
            <v>RAJABANSAL</v>
          </cell>
        </row>
        <row r="495">
          <cell r="A495">
            <v>494</v>
          </cell>
          <cell r="B495" t="str">
            <v>T-933 -BFO SHARK-2X</v>
          </cell>
          <cell r="C495">
            <v>60134</v>
          </cell>
          <cell r="D495" t="str">
            <v>NFO</v>
          </cell>
          <cell r="E495" t="str">
            <v>BANKNIFTY 8TH NOV 43100 CE</v>
          </cell>
          <cell r="H495">
            <v>1142231106504</v>
          </cell>
          <cell r="I495" t="str">
            <v>06-Nov-2023 09.33.00</v>
          </cell>
          <cell r="J495" t="str">
            <v>SELL</v>
          </cell>
          <cell r="K495">
            <v>15</v>
          </cell>
          <cell r="N495">
            <v>521.25</v>
          </cell>
          <cell r="R495" t="str">
            <v>TN01001</v>
          </cell>
          <cell r="S495" t="str">
            <v>RAJABANSAL</v>
          </cell>
        </row>
        <row r="496">
          <cell r="A496">
            <v>495</v>
          </cell>
          <cell r="B496" t="str">
            <v>T-933 -BFO SHARK</v>
          </cell>
          <cell r="C496">
            <v>60132</v>
          </cell>
          <cell r="D496" t="str">
            <v>NFO</v>
          </cell>
          <cell r="E496" t="str">
            <v>BANKNIFTY 8TH NOV 43300 PE</v>
          </cell>
          <cell r="H496">
            <v>1112231106514</v>
          </cell>
          <cell r="I496" t="str">
            <v>06-Nov-2023 09.33.00</v>
          </cell>
          <cell r="J496" t="str">
            <v>SELL</v>
          </cell>
          <cell r="K496">
            <v>15</v>
          </cell>
          <cell r="N496">
            <v>95.8</v>
          </cell>
          <cell r="R496" t="str">
            <v>TN01001</v>
          </cell>
          <cell r="S496" t="str">
            <v>RAJABANSAL</v>
          </cell>
        </row>
        <row r="497">
          <cell r="A497">
            <v>496</v>
          </cell>
          <cell r="B497" t="str">
            <v>T-933 -BFO SHARK-2X</v>
          </cell>
          <cell r="C497">
            <v>60137</v>
          </cell>
          <cell r="D497" t="str">
            <v>NFO</v>
          </cell>
          <cell r="E497" t="str">
            <v>BANKNIFTY 8TH NOV 43100 PE</v>
          </cell>
          <cell r="H497">
            <v>1152231106516</v>
          </cell>
          <cell r="I497" t="str">
            <v>06-Nov-2023 09.33.00</v>
          </cell>
          <cell r="J497" t="str">
            <v>SELL</v>
          </cell>
          <cell r="K497">
            <v>15</v>
          </cell>
          <cell r="N497">
            <v>54.5</v>
          </cell>
          <cell r="R497" t="str">
            <v>TN01001</v>
          </cell>
          <cell r="S497" t="str">
            <v>RAJABANSAL</v>
          </cell>
        </row>
        <row r="498">
          <cell r="A498">
            <v>497</v>
          </cell>
          <cell r="B498" t="str">
            <v>T-933 -BFO SHARK</v>
          </cell>
          <cell r="C498">
            <v>60131</v>
          </cell>
          <cell r="D498" t="str">
            <v>NFO</v>
          </cell>
          <cell r="E498" t="str">
            <v>BANKNIFTY 8TH NOV 43300 CE</v>
          </cell>
          <cell r="H498">
            <v>1132231106512</v>
          </cell>
          <cell r="I498" t="str">
            <v>06-Nov-2023 09.33.00</v>
          </cell>
          <cell r="J498" t="str">
            <v>SELL</v>
          </cell>
          <cell r="K498">
            <v>15</v>
          </cell>
          <cell r="N498">
            <v>363.45</v>
          </cell>
          <cell r="R498" t="str">
            <v>SK09</v>
          </cell>
          <cell r="S498" t="str">
            <v>FUND</v>
          </cell>
        </row>
        <row r="499">
          <cell r="A499">
            <v>498</v>
          </cell>
          <cell r="B499" t="str">
            <v>T-933 -BFO SHARK-2X</v>
          </cell>
          <cell r="C499">
            <v>60134</v>
          </cell>
          <cell r="D499" t="str">
            <v>NFO</v>
          </cell>
          <cell r="E499" t="str">
            <v>BANKNIFTY 8TH NOV 43100 CE</v>
          </cell>
          <cell r="H499">
            <v>1132231106511</v>
          </cell>
          <cell r="I499" t="str">
            <v>06-Nov-2023 09.33.00</v>
          </cell>
          <cell r="J499" t="str">
            <v>SELL</v>
          </cell>
          <cell r="K499">
            <v>15</v>
          </cell>
          <cell r="N499">
            <v>521.20000000000005</v>
          </cell>
          <cell r="R499" t="str">
            <v>SK09</v>
          </cell>
          <cell r="S499" t="str">
            <v>FUND</v>
          </cell>
        </row>
        <row r="500">
          <cell r="A500">
            <v>499</v>
          </cell>
          <cell r="B500" t="str">
            <v>T-933 -BFO SHARK-2X</v>
          </cell>
          <cell r="C500">
            <v>60137</v>
          </cell>
          <cell r="D500" t="str">
            <v>NFO</v>
          </cell>
          <cell r="E500" t="str">
            <v>BANKNIFTY 8TH NOV 43100 PE</v>
          </cell>
          <cell r="H500">
            <v>1152231106517</v>
          </cell>
          <cell r="I500" t="str">
            <v>06-Nov-2023 09.33.00</v>
          </cell>
          <cell r="J500" t="str">
            <v>SELL</v>
          </cell>
          <cell r="K500">
            <v>15</v>
          </cell>
          <cell r="N500">
            <v>54.65</v>
          </cell>
          <cell r="R500" t="str">
            <v>SK09</v>
          </cell>
          <cell r="S500" t="str">
            <v>FUND</v>
          </cell>
        </row>
        <row r="501">
          <cell r="A501">
            <v>500</v>
          </cell>
          <cell r="B501" t="str">
            <v>T-933 -BFO SHARK</v>
          </cell>
          <cell r="C501">
            <v>60135</v>
          </cell>
          <cell r="D501" t="str">
            <v>NFO</v>
          </cell>
          <cell r="E501" t="str">
            <v>BANKNIFTY 8TH NOV 43200 CE</v>
          </cell>
          <cell r="H501">
            <v>1122231106507</v>
          </cell>
          <cell r="I501" t="str">
            <v>06-Nov-2023 09.33.00</v>
          </cell>
          <cell r="J501" t="str">
            <v>SELL</v>
          </cell>
          <cell r="K501">
            <v>15</v>
          </cell>
          <cell r="N501">
            <v>439.7</v>
          </cell>
          <cell r="R501" t="str">
            <v>TN01001</v>
          </cell>
          <cell r="S501" t="str">
            <v>RAJABANSAL</v>
          </cell>
        </row>
        <row r="502">
          <cell r="A502">
            <v>501</v>
          </cell>
          <cell r="B502" t="str">
            <v>T-933 -BFO SHARK</v>
          </cell>
          <cell r="C502">
            <v>60132</v>
          </cell>
          <cell r="D502" t="str">
            <v>NFO</v>
          </cell>
          <cell r="E502" t="str">
            <v>BANKNIFTY 8TH NOV 43300 PE</v>
          </cell>
          <cell r="H502">
            <v>1152231106518</v>
          </cell>
          <cell r="I502" t="str">
            <v>06-Nov-2023 09.33.00</v>
          </cell>
          <cell r="J502" t="str">
            <v>SELL</v>
          </cell>
          <cell r="K502">
            <v>15</v>
          </cell>
          <cell r="N502">
            <v>95.85</v>
          </cell>
          <cell r="R502" t="str">
            <v>SK09</v>
          </cell>
          <cell r="S502" t="str">
            <v>FUND</v>
          </cell>
        </row>
        <row r="503">
          <cell r="A503">
            <v>502</v>
          </cell>
          <cell r="B503" t="str">
            <v>T-933 -BFO SHARK</v>
          </cell>
          <cell r="C503">
            <v>60135</v>
          </cell>
          <cell r="D503" t="str">
            <v>NFO</v>
          </cell>
          <cell r="E503" t="str">
            <v>BANKNIFTY 8TH NOV 43200 CE</v>
          </cell>
          <cell r="H503">
            <v>1152231106519</v>
          </cell>
          <cell r="I503" t="str">
            <v>06-Nov-2023 09.33.00</v>
          </cell>
          <cell r="J503" t="str">
            <v>SELL</v>
          </cell>
          <cell r="K503">
            <v>15</v>
          </cell>
          <cell r="N503">
            <v>439.7</v>
          </cell>
          <cell r="R503" t="str">
            <v>SK09</v>
          </cell>
          <cell r="S503" t="str">
            <v>FUND</v>
          </cell>
        </row>
        <row r="504">
          <cell r="A504">
            <v>503</v>
          </cell>
          <cell r="B504" t="str">
            <v>T-933 -BFO SHARK</v>
          </cell>
          <cell r="C504">
            <v>60136</v>
          </cell>
          <cell r="D504" t="str">
            <v>NFO</v>
          </cell>
          <cell r="E504" t="str">
            <v>BANKNIFTY 8TH NOV 43200 PE</v>
          </cell>
          <cell r="H504">
            <v>1112231106515</v>
          </cell>
          <cell r="I504" t="str">
            <v>06-Nov-2023 09.33.00</v>
          </cell>
          <cell r="J504" t="str">
            <v>SELL</v>
          </cell>
          <cell r="K504">
            <v>15</v>
          </cell>
          <cell r="N504">
            <v>72.349999999999994</v>
          </cell>
          <cell r="R504" t="str">
            <v>SK09</v>
          </cell>
          <cell r="S504" t="str">
            <v>FUND</v>
          </cell>
        </row>
        <row r="505">
          <cell r="A505">
            <v>504</v>
          </cell>
          <cell r="B505" t="str">
            <v>T-933 -BFO SHARK</v>
          </cell>
          <cell r="C505">
            <v>60138</v>
          </cell>
          <cell r="D505" t="str">
            <v>NFO</v>
          </cell>
          <cell r="E505" t="str">
            <v>BANKNIFTY 8TH NOV 43100 CE</v>
          </cell>
          <cell r="H505">
            <v>1122231106508</v>
          </cell>
          <cell r="I505" t="str">
            <v>06-Nov-2023 09.33.00</v>
          </cell>
          <cell r="J505" t="str">
            <v>SELL</v>
          </cell>
          <cell r="K505">
            <v>15</v>
          </cell>
          <cell r="N505">
            <v>521.15</v>
          </cell>
          <cell r="R505" t="str">
            <v>SK09</v>
          </cell>
          <cell r="S505" t="str">
            <v>FUND</v>
          </cell>
        </row>
        <row r="506">
          <cell r="A506">
            <v>505</v>
          </cell>
          <cell r="B506" t="str">
            <v>T-933 -BFO SHARK</v>
          </cell>
          <cell r="C506">
            <v>60136</v>
          </cell>
          <cell r="D506" t="str">
            <v>NFO</v>
          </cell>
          <cell r="E506" t="str">
            <v>BANKNIFTY 8TH NOV 43200 PE</v>
          </cell>
          <cell r="H506">
            <v>1112231106513</v>
          </cell>
          <cell r="I506" t="str">
            <v>06-Nov-2023 09.33.00</v>
          </cell>
          <cell r="J506" t="str">
            <v>SELL</v>
          </cell>
          <cell r="K506">
            <v>15</v>
          </cell>
          <cell r="N506">
            <v>72.2</v>
          </cell>
          <cell r="R506" t="str">
            <v>TN01001</v>
          </cell>
          <cell r="S506" t="str">
            <v>RAJABANSAL</v>
          </cell>
        </row>
        <row r="507">
          <cell r="A507">
            <v>506</v>
          </cell>
          <cell r="B507" t="str">
            <v>T-933 -BFO SHARK</v>
          </cell>
          <cell r="C507">
            <v>60138</v>
          </cell>
          <cell r="D507" t="str">
            <v>NFO</v>
          </cell>
          <cell r="E507" t="str">
            <v>BANKNIFTY 8TH NOV 43100 CE</v>
          </cell>
          <cell r="H507">
            <v>1142231106506</v>
          </cell>
          <cell r="I507" t="str">
            <v>06-Nov-2023 09.33.00</v>
          </cell>
          <cell r="J507" t="str">
            <v>SELL</v>
          </cell>
          <cell r="K507">
            <v>15</v>
          </cell>
          <cell r="N507">
            <v>521.1</v>
          </cell>
          <cell r="R507" t="str">
            <v>TN01001</v>
          </cell>
          <cell r="S507" t="str">
            <v>RAJABANSAL</v>
          </cell>
        </row>
        <row r="508">
          <cell r="A508">
            <v>507</v>
          </cell>
          <cell r="B508" t="str">
            <v>T-933 -BFO SHARK</v>
          </cell>
          <cell r="C508">
            <v>60139</v>
          </cell>
          <cell r="D508" t="str">
            <v>NFO</v>
          </cell>
          <cell r="E508" t="str">
            <v>BANKNIFTY 8TH NOV 43100 PE</v>
          </cell>
          <cell r="H508">
            <v>1142231106505</v>
          </cell>
          <cell r="I508" t="str">
            <v>06-Nov-2023 09.33.00</v>
          </cell>
          <cell r="J508" t="str">
            <v>SELL</v>
          </cell>
          <cell r="K508">
            <v>15</v>
          </cell>
          <cell r="N508">
            <v>54.75</v>
          </cell>
          <cell r="R508" t="str">
            <v>TN01001</v>
          </cell>
          <cell r="S508" t="str">
            <v>RAJABANSAL</v>
          </cell>
        </row>
        <row r="509">
          <cell r="A509">
            <v>508</v>
          </cell>
          <cell r="B509" t="str">
            <v>T-933 -BFO SHARK</v>
          </cell>
          <cell r="C509">
            <v>60139</v>
          </cell>
          <cell r="D509" t="str">
            <v>NFO</v>
          </cell>
          <cell r="E509" t="str">
            <v>BANKNIFTY 8TH NOV 43100 PE</v>
          </cell>
          <cell r="H509">
            <v>1142231106503</v>
          </cell>
          <cell r="I509" t="str">
            <v>06-Nov-2023 09.33.00</v>
          </cell>
          <cell r="J509" t="str">
            <v>SELL</v>
          </cell>
          <cell r="K509">
            <v>15</v>
          </cell>
          <cell r="N509">
            <v>54.65</v>
          </cell>
          <cell r="R509" t="str">
            <v>SK09</v>
          </cell>
          <cell r="S509" t="str">
            <v>FUND</v>
          </cell>
        </row>
        <row r="510">
          <cell r="A510">
            <v>509</v>
          </cell>
          <cell r="B510" t="str">
            <v>T-934 -BFO SHARK-2X</v>
          </cell>
          <cell r="C510">
            <v>60140</v>
          </cell>
          <cell r="D510" t="str">
            <v>NFO</v>
          </cell>
          <cell r="E510" t="str">
            <v>BANKNIFTY 8TH NOV 43500 CE</v>
          </cell>
          <cell r="H510">
            <v>1112231106532</v>
          </cell>
          <cell r="I510" t="str">
            <v>06-Nov-2023 09.34.00</v>
          </cell>
          <cell r="J510" t="str">
            <v>SELL</v>
          </cell>
          <cell r="K510">
            <v>15</v>
          </cell>
          <cell r="N510">
            <v>226.2</v>
          </cell>
          <cell r="R510" t="str">
            <v>TN01001</v>
          </cell>
          <cell r="S510" t="str">
            <v>RAJABANSAL</v>
          </cell>
        </row>
        <row r="511">
          <cell r="A511">
            <v>510</v>
          </cell>
          <cell r="B511" t="str">
            <v>T-934 -BFO SHARK-2X</v>
          </cell>
          <cell r="C511">
            <v>60140</v>
          </cell>
          <cell r="D511" t="str">
            <v>NFO</v>
          </cell>
          <cell r="E511" t="str">
            <v>BANKNIFTY 8TH NOV 43500 CE</v>
          </cell>
          <cell r="H511">
            <v>1122231106512</v>
          </cell>
          <cell r="I511" t="str">
            <v>06-Nov-2023 09.34.00</v>
          </cell>
          <cell r="J511" t="str">
            <v>SELL</v>
          </cell>
          <cell r="K511">
            <v>15</v>
          </cell>
          <cell r="N511">
            <v>226.65</v>
          </cell>
          <cell r="R511" t="str">
            <v>SK09</v>
          </cell>
          <cell r="S511" t="str">
            <v>FUND</v>
          </cell>
        </row>
        <row r="512">
          <cell r="A512">
            <v>511</v>
          </cell>
          <cell r="B512" t="str">
            <v>T-934 -BFO SHARK-2X</v>
          </cell>
          <cell r="C512">
            <v>60141</v>
          </cell>
          <cell r="D512" t="str">
            <v>NFO</v>
          </cell>
          <cell r="E512" t="str">
            <v>BANKNIFTY 8TH NOV 43500 PE</v>
          </cell>
          <cell r="H512">
            <v>1112231106519</v>
          </cell>
          <cell r="I512" t="str">
            <v>06-Nov-2023 09.34.00</v>
          </cell>
          <cell r="J512" t="str">
            <v>SELL</v>
          </cell>
          <cell r="K512">
            <v>15</v>
          </cell>
          <cell r="N512">
            <v>168.4</v>
          </cell>
          <cell r="R512" t="str">
            <v>TN01001</v>
          </cell>
          <cell r="S512" t="str">
            <v>RAJABANSAL</v>
          </cell>
        </row>
        <row r="513">
          <cell r="A513">
            <v>512</v>
          </cell>
          <cell r="B513" t="str">
            <v>T-934 -BFO SHARK-2X</v>
          </cell>
          <cell r="C513">
            <v>60141</v>
          </cell>
          <cell r="D513" t="str">
            <v>NFO</v>
          </cell>
          <cell r="E513" t="str">
            <v>BANKNIFTY 8TH NOV 43500 PE</v>
          </cell>
          <cell r="H513">
            <v>1142231106511</v>
          </cell>
          <cell r="I513" t="str">
            <v>06-Nov-2023 09.34.00</v>
          </cell>
          <cell r="J513" t="str">
            <v>SELL</v>
          </cell>
          <cell r="K513">
            <v>15</v>
          </cell>
          <cell r="N513">
            <v>168.45</v>
          </cell>
          <cell r="R513" t="str">
            <v>SK09</v>
          </cell>
          <cell r="S513" t="str">
            <v>FUND</v>
          </cell>
        </row>
        <row r="514">
          <cell r="A514">
            <v>513</v>
          </cell>
          <cell r="B514" t="str">
            <v>T-934 -BFO SHARK-2X</v>
          </cell>
          <cell r="C514">
            <v>60142</v>
          </cell>
          <cell r="D514" t="str">
            <v>NFO</v>
          </cell>
          <cell r="E514" t="str">
            <v>BANKNIFTY 8TH NOV 43600 CE</v>
          </cell>
          <cell r="H514">
            <v>1132231106515</v>
          </cell>
          <cell r="I514" t="str">
            <v>06-Nov-2023 09.34.00</v>
          </cell>
          <cell r="J514" t="str">
            <v>SELL</v>
          </cell>
          <cell r="K514">
            <v>15</v>
          </cell>
          <cell r="N514">
            <v>173.3</v>
          </cell>
          <cell r="R514" t="str">
            <v>TN01001</v>
          </cell>
          <cell r="S514" t="str">
            <v>RAJABANSAL</v>
          </cell>
        </row>
        <row r="515">
          <cell r="A515">
            <v>514</v>
          </cell>
          <cell r="B515" t="str">
            <v>T-934 -BFO SHARK-2X</v>
          </cell>
          <cell r="C515">
            <v>60142</v>
          </cell>
          <cell r="D515" t="str">
            <v>NFO</v>
          </cell>
          <cell r="E515" t="str">
            <v>BANKNIFTY 8TH NOV 43600 CE</v>
          </cell>
          <cell r="H515">
            <v>1122231106513</v>
          </cell>
          <cell r="I515" t="str">
            <v>06-Nov-2023 09.34.00</v>
          </cell>
          <cell r="J515" t="str">
            <v>SELL</v>
          </cell>
          <cell r="K515">
            <v>15</v>
          </cell>
          <cell r="N515">
            <v>173.3</v>
          </cell>
          <cell r="R515" t="str">
            <v>SK09</v>
          </cell>
          <cell r="S515" t="str">
            <v>FUND</v>
          </cell>
        </row>
        <row r="516">
          <cell r="A516">
            <v>515</v>
          </cell>
          <cell r="B516" t="str">
            <v>T-934 -BFO SHARK-2X</v>
          </cell>
          <cell r="C516">
            <v>60146</v>
          </cell>
          <cell r="D516" t="str">
            <v>NFO</v>
          </cell>
          <cell r="E516" t="str">
            <v>BANKNIFTY 8TH NOV 43600 PE</v>
          </cell>
          <cell r="H516">
            <v>1132231106516</v>
          </cell>
          <cell r="I516" t="str">
            <v>06-Nov-2023 09.34.00</v>
          </cell>
          <cell r="J516" t="str">
            <v>SELL</v>
          </cell>
          <cell r="K516">
            <v>15</v>
          </cell>
          <cell r="N516">
            <v>215.75</v>
          </cell>
          <cell r="R516" t="str">
            <v>TN01001</v>
          </cell>
          <cell r="S516" t="str">
            <v>RAJABANSAL</v>
          </cell>
        </row>
        <row r="517">
          <cell r="A517">
            <v>516</v>
          </cell>
          <cell r="B517" t="str">
            <v>T-934 -BFO SHARK-2X</v>
          </cell>
          <cell r="C517">
            <v>60146</v>
          </cell>
          <cell r="D517" t="str">
            <v>NFO</v>
          </cell>
          <cell r="E517" t="str">
            <v>BANKNIFTY 8TH NOV 43600 PE</v>
          </cell>
          <cell r="H517">
            <v>1152231106522</v>
          </cell>
          <cell r="I517" t="str">
            <v>06-Nov-2023 09.34.00</v>
          </cell>
          <cell r="J517" t="str">
            <v>SELL</v>
          </cell>
          <cell r="K517">
            <v>15</v>
          </cell>
          <cell r="N517">
            <v>215.7</v>
          </cell>
          <cell r="R517" t="str">
            <v>SK09</v>
          </cell>
          <cell r="S517" t="str">
            <v>FUND</v>
          </cell>
        </row>
        <row r="518">
          <cell r="A518">
            <v>517</v>
          </cell>
          <cell r="B518" t="str">
            <v>T-934 -BFO SHARK</v>
          </cell>
          <cell r="C518">
            <v>60143</v>
          </cell>
          <cell r="D518" t="str">
            <v>NFO</v>
          </cell>
          <cell r="E518" t="str">
            <v>BANKNIFTY 8TH NOV 43500 CE</v>
          </cell>
          <cell r="H518">
            <v>1142231106512</v>
          </cell>
          <cell r="I518" t="str">
            <v>06-Nov-2023 09.34.00</v>
          </cell>
          <cell r="J518" t="str">
            <v>SELL</v>
          </cell>
          <cell r="K518">
            <v>15</v>
          </cell>
          <cell r="N518">
            <v>226.65</v>
          </cell>
          <cell r="R518" t="str">
            <v>SK09</v>
          </cell>
          <cell r="S518" t="str">
            <v>FUND</v>
          </cell>
        </row>
        <row r="519">
          <cell r="A519">
            <v>518</v>
          </cell>
          <cell r="B519" t="str">
            <v>T-934 -BFO SHARK</v>
          </cell>
          <cell r="C519">
            <v>60143</v>
          </cell>
          <cell r="D519" t="str">
            <v>NFO</v>
          </cell>
          <cell r="E519" t="str">
            <v>BANKNIFTY 8TH NOV 43500 CE</v>
          </cell>
          <cell r="H519">
            <v>1132231106517</v>
          </cell>
          <cell r="I519" t="str">
            <v>06-Nov-2023 09.34.00</v>
          </cell>
          <cell r="J519" t="str">
            <v>SELL</v>
          </cell>
          <cell r="K519">
            <v>15</v>
          </cell>
          <cell r="N519">
            <v>226.8</v>
          </cell>
          <cell r="R519" t="str">
            <v>TN01001</v>
          </cell>
          <cell r="S519" t="str">
            <v>RAJABANSAL</v>
          </cell>
        </row>
        <row r="520">
          <cell r="A520">
            <v>519</v>
          </cell>
          <cell r="B520" t="str">
            <v>T-934 -BFO SHARK-2X</v>
          </cell>
          <cell r="C520">
            <v>60150</v>
          </cell>
          <cell r="D520" t="str">
            <v>NFO</v>
          </cell>
          <cell r="E520" t="str">
            <v>BANKNIFTY 8TH NOV 43400 CE</v>
          </cell>
          <cell r="H520">
            <v>1142231106513</v>
          </cell>
          <cell r="I520" t="str">
            <v>06-Nov-2023 09.34.00</v>
          </cell>
          <cell r="J520" t="str">
            <v>SELL</v>
          </cell>
          <cell r="K520">
            <v>15</v>
          </cell>
          <cell r="N520">
            <v>288.39999999999998</v>
          </cell>
          <cell r="R520" t="str">
            <v>TN01001</v>
          </cell>
          <cell r="S520" t="str">
            <v>RAJABANSAL</v>
          </cell>
        </row>
        <row r="521">
          <cell r="A521">
            <v>520</v>
          </cell>
          <cell r="B521" t="str">
            <v>T-934 -BFO SHARK</v>
          </cell>
          <cell r="C521">
            <v>60147</v>
          </cell>
          <cell r="D521" t="str">
            <v>NFO</v>
          </cell>
          <cell r="E521" t="str">
            <v>BANKNIFTY 8TH NOV 43500 PE</v>
          </cell>
          <cell r="H521">
            <v>1122231106514</v>
          </cell>
          <cell r="I521" t="str">
            <v>06-Nov-2023 09.34.00</v>
          </cell>
          <cell r="J521" t="str">
            <v>SELL</v>
          </cell>
          <cell r="K521">
            <v>15</v>
          </cell>
          <cell r="N521">
            <v>168.55</v>
          </cell>
          <cell r="R521" t="str">
            <v>TN01001</v>
          </cell>
          <cell r="S521" t="str">
            <v>RAJABANSAL</v>
          </cell>
        </row>
        <row r="522">
          <cell r="A522">
            <v>521</v>
          </cell>
          <cell r="B522" t="str">
            <v>M-934-NF-LIONS ROAR-2X</v>
          </cell>
          <cell r="C522">
            <v>60144</v>
          </cell>
          <cell r="D522" t="str">
            <v>NFO</v>
          </cell>
          <cell r="E522" t="str">
            <v>NIFTY 9TH NOV 19250 CE</v>
          </cell>
          <cell r="H522">
            <v>1112231106520</v>
          </cell>
          <cell r="I522" t="str">
            <v>06-Nov-2023 09.34.00</v>
          </cell>
          <cell r="J522" t="str">
            <v>BUY</v>
          </cell>
          <cell r="K522">
            <v>50</v>
          </cell>
          <cell r="N522">
            <v>149.15</v>
          </cell>
          <cell r="R522" t="str">
            <v>SK09</v>
          </cell>
          <cell r="S522" t="str">
            <v>FUND</v>
          </cell>
        </row>
        <row r="523">
          <cell r="A523">
            <v>522</v>
          </cell>
          <cell r="B523" t="str">
            <v>M-934-NF-LIONS ROAR-2X</v>
          </cell>
          <cell r="C523">
            <v>60144</v>
          </cell>
          <cell r="D523" t="str">
            <v>NFO</v>
          </cell>
          <cell r="E523" t="str">
            <v>NIFTY 9TH NOV 19250 CE</v>
          </cell>
          <cell r="H523">
            <v>1152231106523</v>
          </cell>
          <cell r="I523" t="str">
            <v>06-Nov-2023 09.34.00</v>
          </cell>
          <cell r="J523" t="str">
            <v>BUY</v>
          </cell>
          <cell r="K523">
            <v>50</v>
          </cell>
          <cell r="N523">
            <v>149.15</v>
          </cell>
          <cell r="R523" t="str">
            <v>TN01001</v>
          </cell>
          <cell r="S523" t="str">
            <v>RAJABANSAL</v>
          </cell>
        </row>
        <row r="524">
          <cell r="A524">
            <v>523</v>
          </cell>
          <cell r="B524" t="str">
            <v>T-934 -BFO SHARK-2X</v>
          </cell>
          <cell r="C524">
            <v>60150</v>
          </cell>
          <cell r="D524" t="str">
            <v>NFO</v>
          </cell>
          <cell r="E524" t="str">
            <v>BANKNIFTY 8TH NOV 43400 CE</v>
          </cell>
          <cell r="H524">
            <v>1112231106521</v>
          </cell>
          <cell r="I524" t="str">
            <v>06-Nov-2023 09.34.00</v>
          </cell>
          <cell r="J524" t="str">
            <v>SELL</v>
          </cell>
          <cell r="K524">
            <v>15</v>
          </cell>
          <cell r="N524">
            <v>288.7</v>
          </cell>
          <cell r="R524" t="str">
            <v>SK09</v>
          </cell>
          <cell r="S524" t="str">
            <v>FUND</v>
          </cell>
        </row>
        <row r="525">
          <cell r="A525">
            <v>524</v>
          </cell>
          <cell r="B525" t="str">
            <v>M-934-NF-LIONS ROAR-2X</v>
          </cell>
          <cell r="C525">
            <v>60148</v>
          </cell>
          <cell r="D525" t="str">
            <v>NFO</v>
          </cell>
          <cell r="E525" t="str">
            <v>NIFTY 9TH NOV 19250 PE</v>
          </cell>
          <cell r="H525">
            <v>1152231106524</v>
          </cell>
          <cell r="I525" t="str">
            <v>06-Nov-2023 09.34.00</v>
          </cell>
          <cell r="J525" t="str">
            <v>BUY</v>
          </cell>
          <cell r="K525">
            <v>50</v>
          </cell>
          <cell r="N525">
            <v>35.25</v>
          </cell>
          <cell r="R525" t="str">
            <v>TN01001</v>
          </cell>
          <cell r="S525" t="str">
            <v>RAJABANSAL</v>
          </cell>
        </row>
        <row r="526">
          <cell r="A526">
            <v>525</v>
          </cell>
          <cell r="B526" t="str">
            <v>T-934 -BFO SHARK</v>
          </cell>
          <cell r="C526">
            <v>60151</v>
          </cell>
          <cell r="D526" t="str">
            <v>NFO</v>
          </cell>
          <cell r="E526" t="str">
            <v>BANKNIFTY 8TH NOV 43600 CE</v>
          </cell>
          <cell r="H526">
            <v>1122231106515</v>
          </cell>
          <cell r="I526" t="str">
            <v>06-Nov-2023 09.34.00</v>
          </cell>
          <cell r="J526" t="str">
            <v>SELL</v>
          </cell>
          <cell r="K526">
            <v>15</v>
          </cell>
          <cell r="N526">
            <v>172.9</v>
          </cell>
          <cell r="R526" t="str">
            <v>TN01001</v>
          </cell>
          <cell r="S526" t="str">
            <v>RAJABANSAL</v>
          </cell>
        </row>
        <row r="527">
          <cell r="A527">
            <v>526</v>
          </cell>
          <cell r="B527" t="str">
            <v>T-934 -BFO SHARK</v>
          </cell>
          <cell r="C527">
            <v>60147</v>
          </cell>
          <cell r="D527" t="str">
            <v>NFO</v>
          </cell>
          <cell r="E527" t="str">
            <v>BANKNIFTY 8TH NOV 43500 PE</v>
          </cell>
          <cell r="H527">
            <v>1142231106514</v>
          </cell>
          <cell r="I527" t="str">
            <v>06-Nov-2023 09.34.00</v>
          </cell>
          <cell r="J527" t="str">
            <v>SELL</v>
          </cell>
          <cell r="K527">
            <v>15</v>
          </cell>
          <cell r="N527">
            <v>169.7</v>
          </cell>
          <cell r="R527" t="str">
            <v>SK09</v>
          </cell>
          <cell r="S527" t="str">
            <v>FUND</v>
          </cell>
        </row>
        <row r="528">
          <cell r="A528">
            <v>527</v>
          </cell>
          <cell r="B528" t="str">
            <v>T-934 -BFO SHARK-2X</v>
          </cell>
          <cell r="C528">
            <v>60154</v>
          </cell>
          <cell r="D528" t="str">
            <v>NFO</v>
          </cell>
          <cell r="E528" t="str">
            <v>BANKNIFTY 8TH NOV 43400 PE</v>
          </cell>
          <cell r="H528">
            <v>1132231106519</v>
          </cell>
          <cell r="I528" t="str">
            <v>06-Nov-2023 09.34.00</v>
          </cell>
          <cell r="J528" t="str">
            <v>SELL</v>
          </cell>
          <cell r="K528">
            <v>15</v>
          </cell>
          <cell r="N528">
            <v>130.1</v>
          </cell>
          <cell r="R528" t="str">
            <v>TN01001</v>
          </cell>
          <cell r="S528" t="str">
            <v>RAJABANSAL</v>
          </cell>
        </row>
        <row r="529">
          <cell r="A529">
            <v>528</v>
          </cell>
          <cell r="B529" t="str">
            <v>M-934-NF-LIONS ROAR-2X</v>
          </cell>
          <cell r="C529">
            <v>60148</v>
          </cell>
          <cell r="D529" t="str">
            <v>NFO</v>
          </cell>
          <cell r="E529" t="str">
            <v>NIFTY 9TH NOV 19250 PE</v>
          </cell>
          <cell r="H529">
            <v>1112231106522</v>
          </cell>
          <cell r="I529" t="str">
            <v>06-Nov-2023 09.34.00</v>
          </cell>
          <cell r="J529" t="str">
            <v>BUY</v>
          </cell>
          <cell r="K529">
            <v>50</v>
          </cell>
          <cell r="N529">
            <v>35.25</v>
          </cell>
          <cell r="R529" t="str">
            <v>SK09</v>
          </cell>
          <cell r="S529" t="str">
            <v>FUND</v>
          </cell>
        </row>
        <row r="530">
          <cell r="A530">
            <v>529</v>
          </cell>
          <cell r="B530" t="str">
            <v>M-934-NF-LIONS ROAR</v>
          </cell>
          <cell r="C530">
            <v>60145</v>
          </cell>
          <cell r="D530" t="str">
            <v>NFO</v>
          </cell>
          <cell r="E530" t="str">
            <v>NIFTY 9TH NOV 19250 CE</v>
          </cell>
          <cell r="H530">
            <v>1152231106526</v>
          </cell>
          <cell r="I530" t="str">
            <v>06-Nov-2023 09.34.00</v>
          </cell>
          <cell r="J530" t="str">
            <v>BUY</v>
          </cell>
          <cell r="K530">
            <v>50</v>
          </cell>
          <cell r="N530">
            <v>148.9</v>
          </cell>
          <cell r="R530" t="str">
            <v>SK09</v>
          </cell>
          <cell r="S530" t="str">
            <v>FUND</v>
          </cell>
        </row>
        <row r="531">
          <cell r="A531">
            <v>530</v>
          </cell>
          <cell r="B531" t="str">
            <v>T-934 -BFO SHARK</v>
          </cell>
          <cell r="C531">
            <v>60155</v>
          </cell>
          <cell r="D531" t="str">
            <v>NFO</v>
          </cell>
          <cell r="E531" t="str">
            <v>BANKNIFTY 8TH NOV 43600 PE</v>
          </cell>
          <cell r="H531">
            <v>1122231106516</v>
          </cell>
          <cell r="I531" t="str">
            <v>06-Nov-2023 09.34.00</v>
          </cell>
          <cell r="J531" t="str">
            <v>SELL</v>
          </cell>
          <cell r="K531">
            <v>15</v>
          </cell>
          <cell r="N531">
            <v>216.1</v>
          </cell>
          <cell r="R531" t="str">
            <v>TN01001</v>
          </cell>
          <cell r="S531" t="str">
            <v>RAJABANSAL</v>
          </cell>
        </row>
        <row r="532">
          <cell r="A532">
            <v>531</v>
          </cell>
          <cell r="B532" t="str">
            <v>M-934-NF-LIONS ROAR-2X</v>
          </cell>
          <cell r="C532">
            <v>60152</v>
          </cell>
          <cell r="D532" t="str">
            <v>NFO</v>
          </cell>
          <cell r="E532" t="str">
            <v>NIFTY 9TH NOV 19200 CE</v>
          </cell>
          <cell r="H532">
            <v>1152231106525</v>
          </cell>
          <cell r="I532" t="str">
            <v>06-Nov-2023 09.34.00</v>
          </cell>
          <cell r="J532" t="str">
            <v>BUY</v>
          </cell>
          <cell r="K532">
            <v>50</v>
          </cell>
          <cell r="N532">
            <v>188.7</v>
          </cell>
          <cell r="R532" t="str">
            <v>SK09</v>
          </cell>
          <cell r="S532" t="str">
            <v>FUND</v>
          </cell>
        </row>
        <row r="533">
          <cell r="A533">
            <v>532</v>
          </cell>
          <cell r="B533" t="str">
            <v>M-934-NF-LIONS ROAR</v>
          </cell>
          <cell r="C533">
            <v>60145</v>
          </cell>
          <cell r="D533" t="str">
            <v>NFO</v>
          </cell>
          <cell r="E533" t="str">
            <v>NIFTY 9TH NOV 19250 CE</v>
          </cell>
          <cell r="H533">
            <v>1132231106518</v>
          </cell>
          <cell r="I533" t="str">
            <v>06-Nov-2023 09.34.00</v>
          </cell>
          <cell r="J533" t="str">
            <v>BUY</v>
          </cell>
          <cell r="K533">
            <v>50</v>
          </cell>
          <cell r="N533">
            <v>149.15</v>
          </cell>
          <cell r="R533" t="str">
            <v>TN01001</v>
          </cell>
          <cell r="S533" t="str">
            <v>RAJABANSAL</v>
          </cell>
        </row>
        <row r="534">
          <cell r="A534">
            <v>533</v>
          </cell>
          <cell r="B534" t="str">
            <v>T-934 -BFO SHARK-2X</v>
          </cell>
          <cell r="C534">
            <v>60154</v>
          </cell>
          <cell r="D534" t="str">
            <v>NFO</v>
          </cell>
          <cell r="E534" t="str">
            <v>BANKNIFTY 8TH NOV 43400 PE</v>
          </cell>
          <cell r="H534">
            <v>1112231106523</v>
          </cell>
          <cell r="I534" t="str">
            <v>06-Nov-2023 09.34.00</v>
          </cell>
          <cell r="J534" t="str">
            <v>SELL</v>
          </cell>
          <cell r="K534">
            <v>15</v>
          </cell>
          <cell r="N534">
            <v>130.19999999999999</v>
          </cell>
          <cell r="R534" t="str">
            <v>SK09</v>
          </cell>
          <cell r="S534" t="str">
            <v>FUND</v>
          </cell>
        </row>
        <row r="535">
          <cell r="A535">
            <v>534</v>
          </cell>
          <cell r="B535" t="str">
            <v>T-934 -BFO SHARK</v>
          </cell>
          <cell r="C535">
            <v>60151</v>
          </cell>
          <cell r="D535" t="str">
            <v>NFO</v>
          </cell>
          <cell r="E535" t="str">
            <v>BANKNIFTY 8TH NOV 43600 CE</v>
          </cell>
          <cell r="H535">
            <v>1132231106520</v>
          </cell>
          <cell r="I535" t="str">
            <v>06-Nov-2023 09.34.00</v>
          </cell>
          <cell r="J535" t="str">
            <v>SELL</v>
          </cell>
          <cell r="K535">
            <v>15</v>
          </cell>
          <cell r="N535">
            <v>173</v>
          </cell>
          <cell r="R535" t="str">
            <v>SK09</v>
          </cell>
          <cell r="S535" t="str">
            <v>FUND</v>
          </cell>
        </row>
        <row r="536">
          <cell r="A536">
            <v>535</v>
          </cell>
          <cell r="B536" t="str">
            <v>M-934-NF-LIONS ROAR-2X</v>
          </cell>
          <cell r="C536">
            <v>60152</v>
          </cell>
          <cell r="D536" t="str">
            <v>NFO</v>
          </cell>
          <cell r="E536" t="str">
            <v>NIFTY 9TH NOV 19200 CE</v>
          </cell>
          <cell r="H536">
            <v>1142231106516</v>
          </cell>
          <cell r="I536" t="str">
            <v>06-Nov-2023 09.34.00</v>
          </cell>
          <cell r="J536" t="str">
            <v>BUY</v>
          </cell>
          <cell r="K536">
            <v>50</v>
          </cell>
          <cell r="N536">
            <v>187.75</v>
          </cell>
          <cell r="R536" t="str">
            <v>TN01001</v>
          </cell>
          <cell r="S536" t="str">
            <v>RAJABANSAL</v>
          </cell>
        </row>
        <row r="537">
          <cell r="A537">
            <v>536</v>
          </cell>
          <cell r="B537" t="str">
            <v>M-934-NF-LIONS ROAR</v>
          </cell>
          <cell r="C537">
            <v>60149</v>
          </cell>
          <cell r="D537" t="str">
            <v>NFO</v>
          </cell>
          <cell r="E537" t="str">
            <v>NIFTY 9TH NOV 19250 PE</v>
          </cell>
          <cell r="H537">
            <v>1122231106517</v>
          </cell>
          <cell r="I537" t="str">
            <v>06-Nov-2023 09.34.00</v>
          </cell>
          <cell r="J537" t="str">
            <v>BUY</v>
          </cell>
          <cell r="K537">
            <v>50</v>
          </cell>
          <cell r="N537">
            <v>35.5</v>
          </cell>
          <cell r="R537" t="str">
            <v>TN01001</v>
          </cell>
          <cell r="S537" t="str">
            <v>RAJABANSAL</v>
          </cell>
        </row>
        <row r="538">
          <cell r="A538">
            <v>537</v>
          </cell>
          <cell r="B538" t="str">
            <v>M-934-NF-LIONS ROAR-2X</v>
          </cell>
          <cell r="C538">
            <v>60156</v>
          </cell>
          <cell r="D538" t="str">
            <v>NFO</v>
          </cell>
          <cell r="E538" t="str">
            <v>NIFTY 9TH NOV 19200 PE</v>
          </cell>
          <cell r="H538">
            <v>1142231106515</v>
          </cell>
          <cell r="I538" t="str">
            <v>06-Nov-2023 09.34.00</v>
          </cell>
          <cell r="J538" t="str">
            <v>BUY</v>
          </cell>
          <cell r="K538">
            <v>50</v>
          </cell>
          <cell r="N538">
            <v>25.3</v>
          </cell>
          <cell r="R538" t="str">
            <v>SK09</v>
          </cell>
          <cell r="S538" t="str">
            <v>FUND</v>
          </cell>
        </row>
        <row r="539">
          <cell r="A539">
            <v>538</v>
          </cell>
          <cell r="B539" t="str">
            <v>T-934 -BFO SHARK</v>
          </cell>
          <cell r="C539">
            <v>60155</v>
          </cell>
          <cell r="D539" t="str">
            <v>NFO</v>
          </cell>
          <cell r="E539" t="str">
            <v>BANKNIFTY 8TH NOV 43600 PE</v>
          </cell>
          <cell r="H539">
            <v>1152231106527</v>
          </cell>
          <cell r="I539" t="str">
            <v>06-Nov-2023 09.34.00</v>
          </cell>
          <cell r="J539" t="str">
            <v>SELL</v>
          </cell>
          <cell r="K539">
            <v>15</v>
          </cell>
          <cell r="N539">
            <v>217.45</v>
          </cell>
          <cell r="R539" t="str">
            <v>SK09</v>
          </cell>
          <cell r="S539" t="str">
            <v>FUND</v>
          </cell>
        </row>
        <row r="540">
          <cell r="A540">
            <v>539</v>
          </cell>
          <cell r="B540" t="str">
            <v>M-934-NF-LIONS ROAR</v>
          </cell>
          <cell r="C540">
            <v>60149</v>
          </cell>
          <cell r="D540" t="str">
            <v>NFO</v>
          </cell>
          <cell r="E540" t="str">
            <v>NIFTY 9TH NOV 19250 PE</v>
          </cell>
          <cell r="H540">
            <v>1112231106524</v>
          </cell>
          <cell r="I540" t="str">
            <v>06-Nov-2023 09.34.00</v>
          </cell>
          <cell r="J540" t="str">
            <v>BUY</v>
          </cell>
          <cell r="K540">
            <v>50</v>
          </cell>
          <cell r="N540">
            <v>35.450000000000003</v>
          </cell>
          <cell r="R540" t="str">
            <v>SK09</v>
          </cell>
          <cell r="S540" t="str">
            <v>FUND</v>
          </cell>
        </row>
        <row r="541">
          <cell r="A541">
            <v>540</v>
          </cell>
          <cell r="B541" t="str">
            <v>M-934-NF-LIONS ROAR-2X</v>
          </cell>
          <cell r="C541">
            <v>60156</v>
          </cell>
          <cell r="D541" t="str">
            <v>NFO</v>
          </cell>
          <cell r="E541" t="str">
            <v>NIFTY 9TH NOV 19200 PE</v>
          </cell>
          <cell r="H541">
            <v>1132231106521</v>
          </cell>
          <cell r="I541" t="str">
            <v>06-Nov-2023 09.34.00</v>
          </cell>
          <cell r="J541" t="str">
            <v>BUY</v>
          </cell>
          <cell r="K541">
            <v>50</v>
          </cell>
          <cell r="N541">
            <v>25.25</v>
          </cell>
          <cell r="R541" t="str">
            <v>TN01001</v>
          </cell>
          <cell r="S541" t="str">
            <v>RAJABANSAL</v>
          </cell>
        </row>
        <row r="542">
          <cell r="A542">
            <v>541</v>
          </cell>
          <cell r="B542" t="str">
            <v>T-934 -BFO SHARK</v>
          </cell>
          <cell r="C542">
            <v>60158</v>
          </cell>
          <cell r="D542" t="str">
            <v>NFO</v>
          </cell>
          <cell r="E542" t="str">
            <v>BANKNIFTY 8TH NOV 43400 CE</v>
          </cell>
          <cell r="H542">
            <v>1142231106518</v>
          </cell>
          <cell r="I542" t="str">
            <v>06-Nov-2023 09.34.00</v>
          </cell>
          <cell r="J542" t="str">
            <v>SELL</v>
          </cell>
          <cell r="K542">
            <v>15</v>
          </cell>
          <cell r="N542">
            <v>286.35000000000002</v>
          </cell>
          <cell r="R542" t="str">
            <v>TN01001</v>
          </cell>
          <cell r="S542" t="str">
            <v>RAJABANSAL</v>
          </cell>
        </row>
        <row r="543">
          <cell r="A543">
            <v>542</v>
          </cell>
          <cell r="B543" t="str">
            <v>M-934-NF-LIONS ROAR-2X</v>
          </cell>
          <cell r="C543">
            <v>60159</v>
          </cell>
          <cell r="D543" t="str">
            <v>NFO</v>
          </cell>
          <cell r="E543" t="str">
            <v>NIFTY 9TH NOV 19150 CE</v>
          </cell>
          <cell r="H543">
            <v>1122231106519</v>
          </cell>
          <cell r="I543" t="str">
            <v>06-Nov-2023 09.34.00</v>
          </cell>
          <cell r="J543" t="str">
            <v>BUY</v>
          </cell>
          <cell r="K543">
            <v>50</v>
          </cell>
          <cell r="N543">
            <v>230.4</v>
          </cell>
          <cell r="R543" t="str">
            <v>TN01001</v>
          </cell>
          <cell r="S543" t="str">
            <v>RAJABANSAL</v>
          </cell>
        </row>
        <row r="544">
          <cell r="A544">
            <v>543</v>
          </cell>
          <cell r="B544" t="str">
            <v>M-934-NF-LIONS ROAR</v>
          </cell>
          <cell r="C544">
            <v>60153</v>
          </cell>
          <cell r="D544" t="str">
            <v>NFO</v>
          </cell>
          <cell r="E544" t="str">
            <v>NIFTY 9TH NOV 19200 CE</v>
          </cell>
          <cell r="H544">
            <v>1112231106525</v>
          </cell>
          <cell r="I544" t="str">
            <v>06-Nov-2023 09.34.00</v>
          </cell>
          <cell r="J544" t="str">
            <v>BUY</v>
          </cell>
          <cell r="K544">
            <v>50</v>
          </cell>
          <cell r="N544">
            <v>187.9</v>
          </cell>
          <cell r="R544" t="str">
            <v>SK09</v>
          </cell>
          <cell r="S544" t="str">
            <v>FUND</v>
          </cell>
        </row>
        <row r="545">
          <cell r="A545">
            <v>544</v>
          </cell>
          <cell r="B545" t="str">
            <v>T-934 -BFO SHARK</v>
          </cell>
          <cell r="C545">
            <v>60161</v>
          </cell>
          <cell r="D545" t="str">
            <v>NFO</v>
          </cell>
          <cell r="E545" t="str">
            <v>BANKNIFTY 8TH NOV 43400 PE</v>
          </cell>
          <cell r="H545">
            <v>1152231106521</v>
          </cell>
          <cell r="I545" t="str">
            <v>06-Nov-2023 09.34.00</v>
          </cell>
          <cell r="J545" t="str">
            <v>SELL</v>
          </cell>
          <cell r="K545">
            <v>15</v>
          </cell>
          <cell r="N545">
            <v>129.85</v>
          </cell>
          <cell r="R545" t="str">
            <v>TN01001</v>
          </cell>
          <cell r="S545" t="str">
            <v>RAJABANSAL</v>
          </cell>
        </row>
        <row r="546">
          <cell r="A546">
            <v>545</v>
          </cell>
          <cell r="B546" t="str">
            <v>M-934-NF-LIONS ROAR</v>
          </cell>
          <cell r="C546">
            <v>60153</v>
          </cell>
          <cell r="D546" t="str">
            <v>NFO</v>
          </cell>
          <cell r="E546" t="str">
            <v>NIFTY 9TH NOV 19200 CE</v>
          </cell>
          <cell r="H546">
            <v>1152231106529</v>
          </cell>
          <cell r="I546" t="str">
            <v>06-Nov-2023 09.34.00</v>
          </cell>
          <cell r="J546" t="str">
            <v>BUY</v>
          </cell>
          <cell r="K546">
            <v>50</v>
          </cell>
          <cell r="N546">
            <v>187.85</v>
          </cell>
          <cell r="R546" t="str">
            <v>TN01001</v>
          </cell>
          <cell r="S546" t="str">
            <v>RAJABANSAL</v>
          </cell>
        </row>
        <row r="547">
          <cell r="A547">
            <v>546</v>
          </cell>
          <cell r="B547" t="str">
            <v>M-934-NF-LIONS ROAR-2X</v>
          </cell>
          <cell r="C547">
            <v>60159</v>
          </cell>
          <cell r="D547" t="str">
            <v>NFO</v>
          </cell>
          <cell r="E547" t="str">
            <v>NIFTY 9TH NOV 19150 CE</v>
          </cell>
          <cell r="H547">
            <v>1112231106518</v>
          </cell>
          <cell r="I547" t="str">
            <v>06-Nov-2023 09.34.00</v>
          </cell>
          <cell r="J547" t="str">
            <v>BUY</v>
          </cell>
          <cell r="K547">
            <v>50</v>
          </cell>
          <cell r="N547">
            <v>231.45</v>
          </cell>
          <cell r="R547" t="str">
            <v>SK09</v>
          </cell>
          <cell r="S547" t="str">
            <v>FUND</v>
          </cell>
        </row>
        <row r="548">
          <cell r="A548">
            <v>547</v>
          </cell>
          <cell r="B548" t="str">
            <v>T-934 -BFO SHARK</v>
          </cell>
          <cell r="C548">
            <v>60158</v>
          </cell>
          <cell r="D548" t="str">
            <v>NFO</v>
          </cell>
          <cell r="E548" t="str">
            <v>BANKNIFTY 8TH NOV 43400 CE</v>
          </cell>
          <cell r="H548">
            <v>1152231106528</v>
          </cell>
          <cell r="I548" t="str">
            <v>06-Nov-2023 09.34.00</v>
          </cell>
          <cell r="J548" t="str">
            <v>SELL</v>
          </cell>
          <cell r="K548">
            <v>15</v>
          </cell>
          <cell r="N548">
            <v>286.55</v>
          </cell>
          <cell r="R548" t="str">
            <v>SK09</v>
          </cell>
          <cell r="S548" t="str">
            <v>FUND</v>
          </cell>
        </row>
        <row r="549">
          <cell r="A549">
            <v>548</v>
          </cell>
          <cell r="B549" t="str">
            <v>M-934-NF-LIONS ROAR-2X</v>
          </cell>
          <cell r="C549">
            <v>60162</v>
          </cell>
          <cell r="D549" t="str">
            <v>NFO</v>
          </cell>
          <cell r="E549" t="str">
            <v>NIFTY 9TH NOV 19150 PE</v>
          </cell>
          <cell r="H549">
            <v>1142231106519</v>
          </cell>
          <cell r="I549" t="str">
            <v>06-Nov-2023 09.34.00</v>
          </cell>
          <cell r="J549" t="str">
            <v>BUY</v>
          </cell>
          <cell r="K549">
            <v>50</v>
          </cell>
          <cell r="N549">
            <v>17.600000000000001</v>
          </cell>
          <cell r="R549" t="str">
            <v>TN01001</v>
          </cell>
          <cell r="S549" t="str">
            <v>RAJABANSAL</v>
          </cell>
        </row>
        <row r="550">
          <cell r="A550">
            <v>549</v>
          </cell>
          <cell r="B550" t="str">
            <v>M-934-NF-LIONS ROAR</v>
          </cell>
          <cell r="C550">
            <v>60157</v>
          </cell>
          <cell r="D550" t="str">
            <v>NFO</v>
          </cell>
          <cell r="E550" t="str">
            <v>NIFTY 9TH NOV 19200 PE</v>
          </cell>
          <cell r="H550">
            <v>1132231106522</v>
          </cell>
          <cell r="I550" t="str">
            <v>06-Nov-2023 09.34.00</v>
          </cell>
          <cell r="J550" t="str">
            <v>BUY</v>
          </cell>
          <cell r="K550">
            <v>50</v>
          </cell>
          <cell r="N550">
            <v>25.3</v>
          </cell>
          <cell r="R550" t="str">
            <v>TN01001</v>
          </cell>
          <cell r="S550" t="str">
            <v>RAJABANSAL</v>
          </cell>
        </row>
        <row r="551">
          <cell r="A551">
            <v>550</v>
          </cell>
          <cell r="B551" t="str">
            <v>M-934-NF-LIONS ROAR</v>
          </cell>
          <cell r="C551">
            <v>60157</v>
          </cell>
          <cell r="D551" t="str">
            <v>NFO</v>
          </cell>
          <cell r="E551" t="str">
            <v>NIFTY 9TH NOV 19200 PE</v>
          </cell>
          <cell r="H551">
            <v>1142231106517</v>
          </cell>
          <cell r="I551" t="str">
            <v>06-Nov-2023 09.34.00</v>
          </cell>
          <cell r="J551" t="str">
            <v>BUY</v>
          </cell>
          <cell r="K551">
            <v>50</v>
          </cell>
          <cell r="N551">
            <v>25.35</v>
          </cell>
          <cell r="R551" t="str">
            <v>SK09</v>
          </cell>
          <cell r="S551" t="str">
            <v>FUND</v>
          </cell>
        </row>
        <row r="552">
          <cell r="A552">
            <v>551</v>
          </cell>
          <cell r="B552" t="str">
            <v>T-934 -BFO SHARK</v>
          </cell>
          <cell r="C552">
            <v>60161</v>
          </cell>
          <cell r="D552" t="str">
            <v>NFO</v>
          </cell>
          <cell r="E552" t="str">
            <v>BANKNIFTY 8TH NOV 43400 PE</v>
          </cell>
          <cell r="H552">
            <v>1122231106520</v>
          </cell>
          <cell r="I552" t="str">
            <v>06-Nov-2023 09.34.00</v>
          </cell>
          <cell r="J552" t="str">
            <v>SELL</v>
          </cell>
          <cell r="K552">
            <v>15</v>
          </cell>
          <cell r="N552">
            <v>131.44999999999999</v>
          </cell>
          <cell r="R552" t="str">
            <v>SK09</v>
          </cell>
          <cell r="S552" t="str">
            <v>FUND</v>
          </cell>
        </row>
        <row r="553">
          <cell r="A553">
            <v>552</v>
          </cell>
          <cell r="B553" t="str">
            <v>M-934-NF-LIONS ROAR-2X</v>
          </cell>
          <cell r="C553">
            <v>60162</v>
          </cell>
          <cell r="D553" t="str">
            <v>NFO</v>
          </cell>
          <cell r="E553" t="str">
            <v>NIFTY 9TH NOV 19150 PE</v>
          </cell>
          <cell r="H553">
            <v>1122231106518</v>
          </cell>
          <cell r="I553" t="str">
            <v>06-Nov-2023 09.34.00</v>
          </cell>
          <cell r="J553" t="str">
            <v>BUY</v>
          </cell>
          <cell r="K553">
            <v>50</v>
          </cell>
          <cell r="N553">
            <v>17.649999999999999</v>
          </cell>
          <cell r="R553" t="str">
            <v>SK09</v>
          </cell>
          <cell r="S553" t="str">
            <v>FUND</v>
          </cell>
        </row>
        <row r="554">
          <cell r="A554">
            <v>553</v>
          </cell>
          <cell r="B554" t="str">
            <v>M-934-NF-LIONS ROAR</v>
          </cell>
          <cell r="C554">
            <v>60160</v>
          </cell>
          <cell r="D554" t="str">
            <v>NFO</v>
          </cell>
          <cell r="E554" t="str">
            <v>NIFTY 9TH NOV 19150 CE</v>
          </cell>
          <cell r="H554">
            <v>1112231106527</v>
          </cell>
          <cell r="I554" t="str">
            <v>06-Nov-2023 09.34.00</v>
          </cell>
          <cell r="J554" t="str">
            <v>BUY</v>
          </cell>
          <cell r="K554">
            <v>50</v>
          </cell>
          <cell r="N554">
            <v>230.4</v>
          </cell>
          <cell r="R554" t="str">
            <v>SK09</v>
          </cell>
          <cell r="S554" t="str">
            <v>FUND</v>
          </cell>
        </row>
        <row r="555">
          <cell r="A555">
            <v>554</v>
          </cell>
          <cell r="B555" t="str">
            <v>M-934-NF-LIONS ROAR</v>
          </cell>
          <cell r="C555">
            <v>60160</v>
          </cell>
          <cell r="D555" t="str">
            <v>NFO</v>
          </cell>
          <cell r="E555" t="str">
            <v>NIFTY 9TH NOV 19150 CE</v>
          </cell>
          <cell r="H555">
            <v>1152231106530</v>
          </cell>
          <cell r="I555" t="str">
            <v>06-Nov-2023 09.34.00</v>
          </cell>
          <cell r="J555" t="str">
            <v>BUY</v>
          </cell>
          <cell r="K555">
            <v>50</v>
          </cell>
          <cell r="N555">
            <v>230.4</v>
          </cell>
          <cell r="R555" t="str">
            <v>TN01001</v>
          </cell>
          <cell r="S555" t="str">
            <v>RAJABANSAL</v>
          </cell>
        </row>
        <row r="556">
          <cell r="A556">
            <v>555</v>
          </cell>
          <cell r="B556" t="str">
            <v>M-934-NF-LIONS ROAR</v>
          </cell>
          <cell r="C556">
            <v>60163</v>
          </cell>
          <cell r="D556" t="str">
            <v>NFO</v>
          </cell>
          <cell r="E556" t="str">
            <v>NIFTY 9TH NOV 19150 PE</v>
          </cell>
          <cell r="H556">
            <v>1112231106526</v>
          </cell>
          <cell r="I556" t="str">
            <v>06-Nov-2023 09.34.00</v>
          </cell>
          <cell r="J556" t="str">
            <v>BUY</v>
          </cell>
          <cell r="K556">
            <v>50</v>
          </cell>
          <cell r="N556">
            <v>17.649999999999999</v>
          </cell>
          <cell r="R556" t="str">
            <v>TN01001</v>
          </cell>
          <cell r="S556" t="str">
            <v>RAJABANSAL</v>
          </cell>
        </row>
        <row r="557">
          <cell r="A557">
            <v>556</v>
          </cell>
          <cell r="B557" t="str">
            <v>M-934-NF-LIONS ROAR</v>
          </cell>
          <cell r="C557">
            <v>60163</v>
          </cell>
          <cell r="D557" t="str">
            <v>NFO</v>
          </cell>
          <cell r="E557" t="str">
            <v>NIFTY 9TH NOV 19150 PE</v>
          </cell>
          <cell r="H557">
            <v>1132231106523</v>
          </cell>
          <cell r="I557" t="str">
            <v>06-Nov-2023 09.34.00</v>
          </cell>
          <cell r="J557" t="str">
            <v>BUY</v>
          </cell>
          <cell r="K557">
            <v>50</v>
          </cell>
          <cell r="N557">
            <v>17.649999999999999</v>
          </cell>
          <cell r="R557" t="str">
            <v>SK09</v>
          </cell>
          <cell r="S557" t="str">
            <v>FUND</v>
          </cell>
        </row>
        <row r="558">
          <cell r="A558">
            <v>557</v>
          </cell>
          <cell r="B558" t="str">
            <v>T-935 -BFO SHARK-2X</v>
          </cell>
          <cell r="C558">
            <v>60164</v>
          </cell>
          <cell r="D558" t="str">
            <v>NFO</v>
          </cell>
          <cell r="E558" t="str">
            <v>BANKNIFTY 8TH NOV 43700 CE</v>
          </cell>
          <cell r="H558">
            <v>1132231106534</v>
          </cell>
          <cell r="I558" t="str">
            <v>06-Nov-2023 09.35.00</v>
          </cell>
          <cell r="J558" t="str">
            <v>SELL</v>
          </cell>
          <cell r="K558">
            <v>15</v>
          </cell>
          <cell r="N558">
            <v>132.1</v>
          </cell>
          <cell r="R558" t="str">
            <v>SK09</v>
          </cell>
          <cell r="S558" t="str">
            <v>FUND</v>
          </cell>
        </row>
        <row r="559">
          <cell r="A559">
            <v>558</v>
          </cell>
          <cell r="B559" t="str">
            <v>T-935 -BFO SHARK-2X</v>
          </cell>
          <cell r="C559">
            <v>60164</v>
          </cell>
          <cell r="D559" t="str">
            <v>NFO</v>
          </cell>
          <cell r="E559" t="str">
            <v>BANKNIFTY 8TH NOV 43700 CE</v>
          </cell>
          <cell r="H559">
            <v>1142231106530</v>
          </cell>
          <cell r="I559" t="str">
            <v>06-Nov-2023 09.35.00</v>
          </cell>
          <cell r="J559" t="str">
            <v>SELL</v>
          </cell>
          <cell r="K559">
            <v>15</v>
          </cell>
          <cell r="N559">
            <v>132.05000000000001</v>
          </cell>
          <cell r="R559" t="str">
            <v>TN01001</v>
          </cell>
          <cell r="S559" t="str">
            <v>RAJABANSAL</v>
          </cell>
        </row>
        <row r="560">
          <cell r="A560">
            <v>559</v>
          </cell>
          <cell r="B560" t="str">
            <v>T-935 -BFO SHARK-2X</v>
          </cell>
          <cell r="C560">
            <v>60165</v>
          </cell>
          <cell r="D560" t="str">
            <v>NFO</v>
          </cell>
          <cell r="E560" t="str">
            <v>BANKNIFTY 8TH NOV 43700 PE</v>
          </cell>
          <cell r="H560">
            <v>1152231106540</v>
          </cell>
          <cell r="I560" t="str">
            <v>06-Nov-2023 09.35.00</v>
          </cell>
          <cell r="J560" t="str">
            <v>SELL</v>
          </cell>
          <cell r="K560">
            <v>15</v>
          </cell>
          <cell r="N560">
            <v>265.5</v>
          </cell>
          <cell r="R560" t="str">
            <v>SK09</v>
          </cell>
          <cell r="S560" t="str">
            <v>FUND</v>
          </cell>
        </row>
        <row r="561">
          <cell r="A561">
            <v>560</v>
          </cell>
          <cell r="B561" t="str">
            <v>T-935 -BFO SHARK-2X</v>
          </cell>
          <cell r="C561">
            <v>60165</v>
          </cell>
          <cell r="D561" t="str">
            <v>NFO</v>
          </cell>
          <cell r="E561" t="str">
            <v>BANKNIFTY 8TH NOV 43700 PE</v>
          </cell>
          <cell r="H561">
            <v>1112231106537</v>
          </cell>
          <cell r="I561" t="str">
            <v>06-Nov-2023 09.35.00</v>
          </cell>
          <cell r="J561" t="str">
            <v>SELL</v>
          </cell>
          <cell r="K561">
            <v>15</v>
          </cell>
          <cell r="N561">
            <v>265.60000000000002</v>
          </cell>
          <cell r="R561" t="str">
            <v>TN01001</v>
          </cell>
          <cell r="S561" t="str">
            <v>RAJABANSAL</v>
          </cell>
        </row>
        <row r="562">
          <cell r="A562">
            <v>561</v>
          </cell>
          <cell r="B562" t="str">
            <v>T-935 -BFO SHARK-2X</v>
          </cell>
          <cell r="C562">
            <v>60166</v>
          </cell>
          <cell r="D562" t="str">
            <v>NFO</v>
          </cell>
          <cell r="E562" t="str">
            <v>BANKNIFTY 8TH NOV 43800 CE</v>
          </cell>
          <cell r="H562">
            <v>1122231106532</v>
          </cell>
          <cell r="I562" t="str">
            <v>06-Nov-2023 09.35.00</v>
          </cell>
          <cell r="J562" t="str">
            <v>SELL</v>
          </cell>
          <cell r="K562">
            <v>15</v>
          </cell>
          <cell r="N562">
            <v>95.65</v>
          </cell>
          <cell r="R562" t="str">
            <v>SK09</v>
          </cell>
          <cell r="S562" t="str">
            <v>FUND</v>
          </cell>
        </row>
        <row r="563">
          <cell r="A563">
            <v>562</v>
          </cell>
          <cell r="B563" t="str">
            <v>T-935 -BFO SHARK-2X</v>
          </cell>
          <cell r="C563">
            <v>60169</v>
          </cell>
          <cell r="D563" t="str">
            <v>NFO</v>
          </cell>
          <cell r="E563" t="str">
            <v>BANKNIFTY 8TH NOV 43800 PE</v>
          </cell>
          <cell r="H563">
            <v>1142231106531</v>
          </cell>
          <cell r="I563" t="str">
            <v>06-Nov-2023 09.35.00</v>
          </cell>
          <cell r="J563" t="str">
            <v>SELL</v>
          </cell>
          <cell r="K563">
            <v>15</v>
          </cell>
          <cell r="N563">
            <v>328.65</v>
          </cell>
          <cell r="R563" t="str">
            <v>SK09</v>
          </cell>
          <cell r="S563" t="str">
            <v>FUND</v>
          </cell>
        </row>
        <row r="564">
          <cell r="A564">
            <v>563</v>
          </cell>
          <cell r="B564" t="str">
            <v>T-935 -BFO SHARK-2X</v>
          </cell>
          <cell r="C564">
            <v>60166</v>
          </cell>
          <cell r="D564" t="str">
            <v>NFO</v>
          </cell>
          <cell r="E564" t="str">
            <v>BANKNIFTY 8TH NOV 43800 CE</v>
          </cell>
          <cell r="H564">
            <v>1132231106535</v>
          </cell>
          <cell r="I564" t="str">
            <v>06-Nov-2023 09.35.00</v>
          </cell>
          <cell r="J564" t="str">
            <v>SELL</v>
          </cell>
          <cell r="K564">
            <v>15</v>
          </cell>
          <cell r="N564">
            <v>95.65</v>
          </cell>
          <cell r="R564" t="str">
            <v>TN01001</v>
          </cell>
          <cell r="S564" t="str">
            <v>RAJABANSAL</v>
          </cell>
        </row>
        <row r="565">
          <cell r="A565">
            <v>564</v>
          </cell>
          <cell r="B565" t="str">
            <v>T-935 -BFO SHARK</v>
          </cell>
          <cell r="C565">
            <v>60167</v>
          </cell>
          <cell r="D565" t="str">
            <v>NFO</v>
          </cell>
          <cell r="E565" t="str">
            <v>BANKNIFTY 8TH NOV 43700 CE</v>
          </cell>
          <cell r="H565">
            <v>1152231106541</v>
          </cell>
          <cell r="I565" t="str">
            <v>06-Nov-2023 09.35.00</v>
          </cell>
          <cell r="J565" t="str">
            <v>SELL</v>
          </cell>
          <cell r="K565">
            <v>15</v>
          </cell>
          <cell r="N565">
            <v>132.15</v>
          </cell>
          <cell r="R565" t="str">
            <v>SK09</v>
          </cell>
          <cell r="S565" t="str">
            <v>FUND</v>
          </cell>
        </row>
        <row r="566">
          <cell r="A566">
            <v>565</v>
          </cell>
          <cell r="B566" t="str">
            <v>T-935 -BFO SHARK</v>
          </cell>
          <cell r="C566">
            <v>60167</v>
          </cell>
          <cell r="D566" t="str">
            <v>NFO</v>
          </cell>
          <cell r="E566" t="str">
            <v>BANKNIFTY 8TH NOV 43700 CE</v>
          </cell>
          <cell r="H566">
            <v>1122231106534</v>
          </cell>
          <cell r="I566" t="str">
            <v>06-Nov-2023 09.35.00</v>
          </cell>
          <cell r="J566" t="str">
            <v>SELL</v>
          </cell>
          <cell r="K566">
            <v>15</v>
          </cell>
          <cell r="N566">
            <v>132.05000000000001</v>
          </cell>
          <cell r="R566" t="str">
            <v>TN01001</v>
          </cell>
          <cell r="S566" t="str">
            <v>RAJABANSAL</v>
          </cell>
        </row>
        <row r="567">
          <cell r="A567">
            <v>566</v>
          </cell>
          <cell r="B567" t="str">
            <v>T-935 -BFO SHARK</v>
          </cell>
          <cell r="C567">
            <v>60168</v>
          </cell>
          <cell r="D567" t="str">
            <v>NFO</v>
          </cell>
          <cell r="E567" t="str">
            <v>BANKNIFTY 8TH NOV 43700 PE</v>
          </cell>
          <cell r="H567">
            <v>1122231106533</v>
          </cell>
          <cell r="I567" t="str">
            <v>06-Nov-2023 09.35.00</v>
          </cell>
          <cell r="J567" t="str">
            <v>SELL</v>
          </cell>
          <cell r="K567">
            <v>15</v>
          </cell>
          <cell r="N567">
            <v>265.35000000000002</v>
          </cell>
          <cell r="R567" t="str">
            <v>TN01001</v>
          </cell>
          <cell r="S567" t="str">
            <v>RAJABANSAL</v>
          </cell>
        </row>
        <row r="568">
          <cell r="A568">
            <v>567</v>
          </cell>
          <cell r="B568" t="str">
            <v>T-935 -BFO SHARK-2X</v>
          </cell>
          <cell r="C568">
            <v>60170</v>
          </cell>
          <cell r="D568" t="str">
            <v>NFO</v>
          </cell>
          <cell r="E568" t="str">
            <v>BANKNIFTY 8TH NOV 43900 CE</v>
          </cell>
          <cell r="H568">
            <v>1112231106538</v>
          </cell>
          <cell r="I568" t="str">
            <v>06-Nov-2023 09.35.00</v>
          </cell>
          <cell r="J568" t="str">
            <v>SELL</v>
          </cell>
          <cell r="K568">
            <v>15</v>
          </cell>
          <cell r="N568">
            <v>67.650000000000006</v>
          </cell>
          <cell r="R568" t="str">
            <v>SK09</v>
          </cell>
          <cell r="S568" t="str">
            <v>FUND</v>
          </cell>
        </row>
        <row r="569">
          <cell r="A569">
            <v>568</v>
          </cell>
          <cell r="B569" t="str">
            <v>T-935 -BFO SHARK</v>
          </cell>
          <cell r="C569">
            <v>60168</v>
          </cell>
          <cell r="D569" t="str">
            <v>NFO</v>
          </cell>
          <cell r="E569" t="str">
            <v>BANKNIFTY 8TH NOV 43700 PE</v>
          </cell>
          <cell r="H569">
            <v>1142231106532</v>
          </cell>
          <cell r="I569" t="str">
            <v>06-Nov-2023 09.35.00</v>
          </cell>
          <cell r="J569" t="str">
            <v>SELL</v>
          </cell>
          <cell r="K569">
            <v>15</v>
          </cell>
          <cell r="N569">
            <v>265.2</v>
          </cell>
          <cell r="R569" t="str">
            <v>SK09</v>
          </cell>
          <cell r="S569" t="str">
            <v>FUND</v>
          </cell>
        </row>
        <row r="570">
          <cell r="A570">
            <v>569</v>
          </cell>
          <cell r="B570" t="str">
            <v>T-935 -BFO SHARK</v>
          </cell>
          <cell r="C570">
            <v>60171</v>
          </cell>
          <cell r="D570" t="str">
            <v>NFO</v>
          </cell>
          <cell r="E570" t="str">
            <v>BANKNIFTY 8TH NOV 43800 CE</v>
          </cell>
          <cell r="H570">
            <v>1112231106539</v>
          </cell>
          <cell r="I570" t="str">
            <v>06-Nov-2023 09.35.00</v>
          </cell>
          <cell r="J570" t="str">
            <v>SELL</v>
          </cell>
          <cell r="K570">
            <v>15</v>
          </cell>
          <cell r="N570">
            <v>95.65</v>
          </cell>
          <cell r="R570" t="str">
            <v>TN01001</v>
          </cell>
          <cell r="S570" t="str">
            <v>RAJABANSAL</v>
          </cell>
        </row>
        <row r="571">
          <cell r="A571">
            <v>570</v>
          </cell>
          <cell r="B571" t="str">
            <v>T-935 -BFO SHARK-2X</v>
          </cell>
          <cell r="C571">
            <v>60169</v>
          </cell>
          <cell r="D571" t="str">
            <v>NFO</v>
          </cell>
          <cell r="E571" t="str">
            <v>BANKNIFTY 8TH NOV 43800 PE</v>
          </cell>
          <cell r="H571">
            <v>1122231106535</v>
          </cell>
          <cell r="I571" t="str">
            <v>06-Nov-2023 09.35.00</v>
          </cell>
          <cell r="J571" t="str">
            <v>SELL</v>
          </cell>
          <cell r="K571">
            <v>15</v>
          </cell>
          <cell r="N571">
            <v>328.45</v>
          </cell>
          <cell r="R571" t="str">
            <v>TN01001</v>
          </cell>
          <cell r="S571" t="str">
            <v>RAJABANSAL</v>
          </cell>
        </row>
        <row r="572">
          <cell r="A572">
            <v>571</v>
          </cell>
          <cell r="B572" t="str">
            <v>T-935 -BFO SHARK-2X</v>
          </cell>
          <cell r="C572">
            <v>60170</v>
          </cell>
          <cell r="D572" t="str">
            <v>NFO</v>
          </cell>
          <cell r="E572" t="str">
            <v>BANKNIFTY 8TH NOV 43900 CE</v>
          </cell>
          <cell r="H572">
            <v>1152231106542</v>
          </cell>
          <cell r="I572" t="str">
            <v>06-Nov-2023 09.35.00</v>
          </cell>
          <cell r="J572" t="str">
            <v>SELL</v>
          </cell>
          <cell r="K572">
            <v>15</v>
          </cell>
          <cell r="N572">
            <v>67.650000000000006</v>
          </cell>
          <cell r="R572" t="str">
            <v>TN01001</v>
          </cell>
          <cell r="S572" t="str">
            <v>RAJABANSAL</v>
          </cell>
        </row>
        <row r="573">
          <cell r="A573">
            <v>572</v>
          </cell>
          <cell r="B573" t="str">
            <v>T-935 -BFO SHARK</v>
          </cell>
          <cell r="C573">
            <v>60172</v>
          </cell>
          <cell r="D573" t="str">
            <v>NFO</v>
          </cell>
          <cell r="E573" t="str">
            <v>BANKNIFTY 8TH NOV 43800 PE</v>
          </cell>
          <cell r="H573">
            <v>1132231106536</v>
          </cell>
          <cell r="I573" t="str">
            <v>06-Nov-2023 09.35.00</v>
          </cell>
          <cell r="J573" t="str">
            <v>SELL</v>
          </cell>
          <cell r="K573">
            <v>15</v>
          </cell>
          <cell r="N573">
            <v>328.4</v>
          </cell>
          <cell r="R573" t="str">
            <v>TN01001</v>
          </cell>
          <cell r="S573" t="str">
            <v>RAJABANSAL</v>
          </cell>
        </row>
        <row r="574">
          <cell r="A574">
            <v>573</v>
          </cell>
          <cell r="B574" t="str">
            <v>T-935 -BFO SHARK-2X</v>
          </cell>
          <cell r="C574">
            <v>60173</v>
          </cell>
          <cell r="D574" t="str">
            <v>NFO</v>
          </cell>
          <cell r="E574" t="str">
            <v>BANKNIFTY 8TH NOV 43900 PE</v>
          </cell>
          <cell r="H574">
            <v>1132231106537</v>
          </cell>
          <cell r="I574" t="str">
            <v>06-Nov-2023 09.35.00</v>
          </cell>
          <cell r="J574" t="str">
            <v>SELL</v>
          </cell>
          <cell r="K574">
            <v>15</v>
          </cell>
          <cell r="N574">
            <v>400.7</v>
          </cell>
          <cell r="R574" t="str">
            <v>SK09</v>
          </cell>
          <cell r="S574" t="str">
            <v>FUND</v>
          </cell>
        </row>
        <row r="575">
          <cell r="A575">
            <v>574</v>
          </cell>
          <cell r="B575" t="str">
            <v>T-935 -BFO SHARK</v>
          </cell>
          <cell r="C575">
            <v>60171</v>
          </cell>
          <cell r="D575" t="str">
            <v>NFO</v>
          </cell>
          <cell r="E575" t="str">
            <v>BANKNIFTY 8TH NOV 43800 CE</v>
          </cell>
          <cell r="H575">
            <v>1132231106538</v>
          </cell>
          <cell r="I575" t="str">
            <v>06-Nov-2023 09.35.00</v>
          </cell>
          <cell r="J575" t="str">
            <v>SELL</v>
          </cell>
          <cell r="K575">
            <v>15</v>
          </cell>
          <cell r="N575">
            <v>95.65</v>
          </cell>
          <cell r="R575" t="str">
            <v>SK09</v>
          </cell>
          <cell r="S575" t="str">
            <v>FUND</v>
          </cell>
        </row>
        <row r="576">
          <cell r="A576">
            <v>575</v>
          </cell>
          <cell r="B576" t="str">
            <v>T-935 -BFO SHARK-2X</v>
          </cell>
          <cell r="C576">
            <v>60173</v>
          </cell>
          <cell r="D576" t="str">
            <v>NFO</v>
          </cell>
          <cell r="E576" t="str">
            <v>BANKNIFTY 8TH NOV 43900 PE</v>
          </cell>
          <cell r="H576">
            <v>1152231106543</v>
          </cell>
          <cell r="I576" t="str">
            <v>06-Nov-2023 09.35.00</v>
          </cell>
          <cell r="J576" t="str">
            <v>SELL</v>
          </cell>
          <cell r="K576">
            <v>15</v>
          </cell>
          <cell r="N576">
            <v>400.6</v>
          </cell>
          <cell r="R576" t="str">
            <v>TN01001</v>
          </cell>
          <cell r="S576" t="str">
            <v>RAJABANSAL</v>
          </cell>
        </row>
        <row r="577">
          <cell r="A577">
            <v>576</v>
          </cell>
          <cell r="B577" t="str">
            <v>T-935 -BFO SHARK</v>
          </cell>
          <cell r="C577">
            <v>60174</v>
          </cell>
          <cell r="D577" t="str">
            <v>NFO</v>
          </cell>
          <cell r="E577" t="str">
            <v>BANKNIFTY 8TH NOV 43900 CE</v>
          </cell>
          <cell r="H577">
            <v>1142231106533</v>
          </cell>
          <cell r="I577" t="str">
            <v>06-Nov-2023 09.35.00</v>
          </cell>
          <cell r="J577" t="str">
            <v>SELL</v>
          </cell>
          <cell r="K577">
            <v>15</v>
          </cell>
          <cell r="N577">
            <v>67.55</v>
          </cell>
          <cell r="R577" t="str">
            <v>TN01001</v>
          </cell>
          <cell r="S577" t="str">
            <v>RAJABANSAL</v>
          </cell>
        </row>
        <row r="578">
          <cell r="A578">
            <v>577</v>
          </cell>
          <cell r="B578" t="str">
            <v>T-935 -BFO SHARK</v>
          </cell>
          <cell r="C578">
            <v>60175</v>
          </cell>
          <cell r="D578" t="str">
            <v>NFO</v>
          </cell>
          <cell r="E578" t="str">
            <v>BANKNIFTY 8TH NOV 43900 PE</v>
          </cell>
          <cell r="H578">
            <v>1152231106544</v>
          </cell>
          <cell r="I578" t="str">
            <v>06-Nov-2023 09.35.00</v>
          </cell>
          <cell r="J578" t="str">
            <v>SELL</v>
          </cell>
          <cell r="K578">
            <v>15</v>
          </cell>
          <cell r="N578">
            <v>401.15</v>
          </cell>
          <cell r="R578" t="str">
            <v>TN01001</v>
          </cell>
          <cell r="S578" t="str">
            <v>RAJABANSAL</v>
          </cell>
        </row>
        <row r="579">
          <cell r="A579">
            <v>578</v>
          </cell>
          <cell r="B579" t="str">
            <v>T-935 -BFO SHARK</v>
          </cell>
          <cell r="C579">
            <v>60172</v>
          </cell>
          <cell r="D579" t="str">
            <v>NFO</v>
          </cell>
          <cell r="E579" t="str">
            <v>BANKNIFTY 8TH NOV 43800 PE</v>
          </cell>
          <cell r="H579">
            <v>1122231106536</v>
          </cell>
          <cell r="I579" t="str">
            <v>06-Nov-2023 09.35.00</v>
          </cell>
          <cell r="J579" t="str">
            <v>SELL</v>
          </cell>
          <cell r="K579">
            <v>15</v>
          </cell>
          <cell r="N579">
            <v>328.4</v>
          </cell>
          <cell r="R579" t="str">
            <v>SK09</v>
          </cell>
          <cell r="S579" t="str">
            <v>FUND</v>
          </cell>
        </row>
        <row r="580">
          <cell r="A580">
            <v>579</v>
          </cell>
          <cell r="B580" t="str">
            <v>T-935 -BFO SHARK</v>
          </cell>
          <cell r="C580">
            <v>60174</v>
          </cell>
          <cell r="D580" t="str">
            <v>NFO</v>
          </cell>
          <cell r="E580" t="str">
            <v>BANKNIFTY 8TH NOV 43900 CE</v>
          </cell>
          <cell r="H580">
            <v>1112231106540</v>
          </cell>
          <cell r="I580" t="str">
            <v>06-Nov-2023 09.35.00</v>
          </cell>
          <cell r="J580" t="str">
            <v>SELL</v>
          </cell>
          <cell r="K580">
            <v>15</v>
          </cell>
          <cell r="N580">
            <v>67.55</v>
          </cell>
          <cell r="R580" t="str">
            <v>SK09</v>
          </cell>
          <cell r="S580" t="str">
            <v>FUND</v>
          </cell>
        </row>
        <row r="581">
          <cell r="A581">
            <v>580</v>
          </cell>
          <cell r="B581" t="str">
            <v>T-935 -BFO SHARK</v>
          </cell>
          <cell r="C581">
            <v>60175</v>
          </cell>
          <cell r="D581" t="str">
            <v>NFO</v>
          </cell>
          <cell r="E581" t="str">
            <v>BANKNIFTY 8TH NOV 43900 PE</v>
          </cell>
          <cell r="H581">
            <v>1142231106534</v>
          </cell>
          <cell r="I581" t="str">
            <v>06-Nov-2023 09.35.00</v>
          </cell>
          <cell r="J581" t="str">
            <v>SELL</v>
          </cell>
          <cell r="K581">
            <v>15</v>
          </cell>
          <cell r="N581">
            <v>400.55</v>
          </cell>
          <cell r="R581" t="str">
            <v>SK09</v>
          </cell>
          <cell r="S581" t="str">
            <v>FUND</v>
          </cell>
        </row>
        <row r="582">
          <cell r="A582">
            <v>581</v>
          </cell>
          <cell r="B582" t="str">
            <v>T-953-BFO SHARK-2X</v>
          </cell>
          <cell r="C582">
            <v>60176</v>
          </cell>
          <cell r="D582" t="str">
            <v>NFO</v>
          </cell>
          <cell r="E582" t="str">
            <v>BANKNIFTY 8TH NOV 43300 CE</v>
          </cell>
          <cell r="H582">
            <v>1142231106571</v>
          </cell>
          <cell r="I582" t="str">
            <v>06-Nov-2023 09.52.59</v>
          </cell>
          <cell r="J582" t="str">
            <v>SELL</v>
          </cell>
          <cell r="K582">
            <v>15</v>
          </cell>
          <cell r="N582">
            <v>335.05</v>
          </cell>
          <cell r="R582" t="str">
            <v>TN01001</v>
          </cell>
          <cell r="S582" t="str">
            <v>RAJABANSAL</v>
          </cell>
        </row>
        <row r="583">
          <cell r="A583">
            <v>582</v>
          </cell>
          <cell r="B583" t="str">
            <v>T-953-BFO SHARK-2X</v>
          </cell>
          <cell r="C583">
            <v>60176</v>
          </cell>
          <cell r="D583" t="str">
            <v>NFO</v>
          </cell>
          <cell r="E583" t="str">
            <v>BANKNIFTY 8TH NOV 43300 CE</v>
          </cell>
          <cell r="H583">
            <v>1112231106577</v>
          </cell>
          <cell r="I583" t="str">
            <v>06-Nov-2023 09.52.59</v>
          </cell>
          <cell r="J583" t="str">
            <v>SELL</v>
          </cell>
          <cell r="K583">
            <v>15</v>
          </cell>
          <cell r="N583">
            <v>335.05</v>
          </cell>
          <cell r="R583" t="str">
            <v>SK09</v>
          </cell>
          <cell r="S583" t="str">
            <v>FUND</v>
          </cell>
        </row>
        <row r="584">
          <cell r="A584">
            <v>583</v>
          </cell>
          <cell r="B584" t="str">
            <v>T-953-BFO SHARK-2X</v>
          </cell>
          <cell r="C584">
            <v>60177</v>
          </cell>
          <cell r="D584" t="str">
            <v>NFO</v>
          </cell>
          <cell r="E584" t="str">
            <v>BANKNIFTY 8TH NOV 43300 PE</v>
          </cell>
          <cell r="H584">
            <v>1142231106570</v>
          </cell>
          <cell r="I584" t="str">
            <v>06-Nov-2023 09.52.59</v>
          </cell>
          <cell r="J584" t="str">
            <v>SELL</v>
          </cell>
          <cell r="K584">
            <v>15</v>
          </cell>
          <cell r="N584">
            <v>106.85</v>
          </cell>
          <cell r="R584" t="str">
            <v>TN01001</v>
          </cell>
          <cell r="S584" t="str">
            <v>RAJABANSAL</v>
          </cell>
        </row>
        <row r="585">
          <cell r="A585">
            <v>584</v>
          </cell>
          <cell r="B585" t="str">
            <v>T-953-BFO SHARK-2X</v>
          </cell>
          <cell r="C585">
            <v>60177</v>
          </cell>
          <cell r="D585" t="str">
            <v>NFO</v>
          </cell>
          <cell r="E585" t="str">
            <v>BANKNIFTY 8TH NOV 43300 PE</v>
          </cell>
          <cell r="H585">
            <v>1152231106582</v>
          </cell>
          <cell r="I585" t="str">
            <v>06-Nov-2023 09.52.59</v>
          </cell>
          <cell r="J585" t="str">
            <v>SELL</v>
          </cell>
          <cell r="K585">
            <v>15</v>
          </cell>
          <cell r="N585">
            <v>107.05</v>
          </cell>
          <cell r="R585" t="str">
            <v>SK09</v>
          </cell>
          <cell r="S585" t="str">
            <v>FUND</v>
          </cell>
        </row>
        <row r="586">
          <cell r="A586">
            <v>585</v>
          </cell>
          <cell r="B586" t="str">
            <v>T-953-BFO SHARK-2X</v>
          </cell>
          <cell r="C586">
            <v>60178</v>
          </cell>
          <cell r="D586" t="str">
            <v>NFO</v>
          </cell>
          <cell r="E586" t="str">
            <v>BANKNIFTY 8TH NOV 43700 CE</v>
          </cell>
          <cell r="H586">
            <v>1152231106580</v>
          </cell>
          <cell r="I586" t="str">
            <v>06-Nov-2023 09.52.59</v>
          </cell>
          <cell r="J586" t="str">
            <v>SELL</v>
          </cell>
          <cell r="K586">
            <v>15</v>
          </cell>
          <cell r="N586">
            <v>118.9</v>
          </cell>
          <cell r="R586" t="str">
            <v>TN01001</v>
          </cell>
          <cell r="S586" t="str">
            <v>RAJABANSAL</v>
          </cell>
        </row>
        <row r="587">
          <cell r="A587">
            <v>586</v>
          </cell>
          <cell r="B587" t="str">
            <v>T-953-BFO SHARK-2X</v>
          </cell>
          <cell r="C587">
            <v>60178</v>
          </cell>
          <cell r="D587" t="str">
            <v>NFO</v>
          </cell>
          <cell r="E587" t="str">
            <v>BANKNIFTY 8TH NOV 43700 CE</v>
          </cell>
          <cell r="H587">
            <v>1132231106576</v>
          </cell>
          <cell r="I587" t="str">
            <v>06-Nov-2023 09.52.59</v>
          </cell>
          <cell r="J587" t="str">
            <v>SELL</v>
          </cell>
          <cell r="K587">
            <v>15</v>
          </cell>
          <cell r="N587">
            <v>118.95</v>
          </cell>
          <cell r="R587" t="str">
            <v>SK09</v>
          </cell>
          <cell r="S587" t="str">
            <v>FUND</v>
          </cell>
        </row>
        <row r="588">
          <cell r="A588">
            <v>587</v>
          </cell>
          <cell r="B588" t="str">
            <v>T-953-BFO SHARK-2X</v>
          </cell>
          <cell r="C588">
            <v>60181</v>
          </cell>
          <cell r="D588" t="str">
            <v>NFO</v>
          </cell>
          <cell r="E588" t="str">
            <v>BANKNIFTY 8TH NOV 43700 PE</v>
          </cell>
          <cell r="H588">
            <v>1122231106579</v>
          </cell>
          <cell r="I588" t="str">
            <v>06-Nov-2023 09.52.59</v>
          </cell>
          <cell r="J588" t="str">
            <v>SELL</v>
          </cell>
          <cell r="K588">
            <v>15</v>
          </cell>
          <cell r="N588">
            <v>291.14999999999998</v>
          </cell>
          <cell r="R588" t="str">
            <v>TN01001</v>
          </cell>
          <cell r="S588" t="str">
            <v>RAJABANSAL</v>
          </cell>
        </row>
        <row r="589">
          <cell r="A589">
            <v>588</v>
          </cell>
          <cell r="B589" t="str">
            <v>T-953-BFO SHARK-2X</v>
          </cell>
          <cell r="C589">
            <v>60181</v>
          </cell>
          <cell r="D589" t="str">
            <v>NFO</v>
          </cell>
          <cell r="E589" t="str">
            <v>BANKNIFTY 8TH NOV 43700 PE</v>
          </cell>
          <cell r="H589">
            <v>1152231106581</v>
          </cell>
          <cell r="I589" t="str">
            <v>06-Nov-2023 09.52.59</v>
          </cell>
          <cell r="J589" t="str">
            <v>SELL</v>
          </cell>
          <cell r="K589">
            <v>15</v>
          </cell>
          <cell r="N589">
            <v>291.05</v>
          </cell>
          <cell r="R589" t="str">
            <v>SK09</v>
          </cell>
          <cell r="S589" t="str">
            <v>FUND</v>
          </cell>
        </row>
        <row r="590">
          <cell r="A590">
            <v>589</v>
          </cell>
          <cell r="B590" t="str">
            <v>T-953-BFO SHARK</v>
          </cell>
          <cell r="C590">
            <v>60179</v>
          </cell>
          <cell r="D590" t="str">
            <v>NFO</v>
          </cell>
          <cell r="E590" t="str">
            <v>BANKNIFTY 8TH NOV 43300 CE</v>
          </cell>
          <cell r="H590">
            <v>1132231106579</v>
          </cell>
          <cell r="I590" t="str">
            <v>06-Nov-2023 09.52.59</v>
          </cell>
          <cell r="J590" t="str">
            <v>SELL</v>
          </cell>
          <cell r="K590">
            <v>15</v>
          </cell>
          <cell r="N590">
            <v>335</v>
          </cell>
          <cell r="R590" t="str">
            <v>TN01001</v>
          </cell>
          <cell r="S590" t="str">
            <v>RAJABANSAL</v>
          </cell>
        </row>
        <row r="591">
          <cell r="A591">
            <v>590</v>
          </cell>
          <cell r="B591" t="str">
            <v>T-953-BFO SHARK</v>
          </cell>
          <cell r="C591">
            <v>60179</v>
          </cell>
          <cell r="D591" t="str">
            <v>NFO</v>
          </cell>
          <cell r="E591" t="str">
            <v>BANKNIFTY 8TH NOV 43300 CE</v>
          </cell>
          <cell r="H591">
            <v>1122231106580</v>
          </cell>
          <cell r="I591" t="str">
            <v>06-Nov-2023 09.52.59</v>
          </cell>
          <cell r="J591" t="str">
            <v>SELL</v>
          </cell>
          <cell r="K591">
            <v>15</v>
          </cell>
          <cell r="N591">
            <v>335.05</v>
          </cell>
          <cell r="R591" t="str">
            <v>SK09</v>
          </cell>
          <cell r="S591" t="str">
            <v>FUND</v>
          </cell>
        </row>
        <row r="592">
          <cell r="A592">
            <v>591</v>
          </cell>
          <cell r="B592" t="str">
            <v>T-953-BFO SHARK</v>
          </cell>
          <cell r="C592">
            <v>60180</v>
          </cell>
          <cell r="D592" t="str">
            <v>NFO</v>
          </cell>
          <cell r="E592" t="str">
            <v>BANKNIFTY 8TH NOV 43300 PE</v>
          </cell>
          <cell r="H592">
            <v>1112231106575</v>
          </cell>
          <cell r="I592" t="str">
            <v>06-Nov-2023 09.52.59</v>
          </cell>
          <cell r="J592" t="str">
            <v>SELL</v>
          </cell>
          <cell r="K592">
            <v>15</v>
          </cell>
          <cell r="N592">
            <v>107.1</v>
          </cell>
          <cell r="R592" t="str">
            <v>TN01001</v>
          </cell>
          <cell r="S592" t="str">
            <v>RAJABANSAL</v>
          </cell>
        </row>
        <row r="593">
          <cell r="A593">
            <v>592</v>
          </cell>
          <cell r="B593" t="str">
            <v>T-953-BFO SHARK</v>
          </cell>
          <cell r="C593">
            <v>60182</v>
          </cell>
          <cell r="D593" t="str">
            <v>NFO</v>
          </cell>
          <cell r="E593" t="str">
            <v>BANKNIFTY 8TH NOV 43700 CE</v>
          </cell>
          <cell r="H593">
            <v>1142231106573</v>
          </cell>
          <cell r="I593" t="str">
            <v>06-Nov-2023 09.52.59</v>
          </cell>
          <cell r="J593" t="str">
            <v>SELL</v>
          </cell>
          <cell r="K593">
            <v>15</v>
          </cell>
          <cell r="N593">
            <v>118.7</v>
          </cell>
          <cell r="R593" t="str">
            <v>TN01001</v>
          </cell>
          <cell r="S593" t="str">
            <v>RAJABANSAL</v>
          </cell>
        </row>
        <row r="594">
          <cell r="A594">
            <v>593</v>
          </cell>
          <cell r="B594" t="str">
            <v>T-953-BFO SHARK</v>
          </cell>
          <cell r="C594">
            <v>60183</v>
          </cell>
          <cell r="D594" t="str">
            <v>NFO</v>
          </cell>
          <cell r="E594" t="str">
            <v>BANKNIFTY 8TH NOV 43700 PE</v>
          </cell>
          <cell r="H594">
            <v>1142231106572</v>
          </cell>
          <cell r="I594" t="str">
            <v>06-Nov-2023 09.52.59</v>
          </cell>
          <cell r="J594" t="str">
            <v>SELL</v>
          </cell>
          <cell r="K594">
            <v>15</v>
          </cell>
          <cell r="N594">
            <v>291.2</v>
          </cell>
          <cell r="R594" t="str">
            <v>TN01001</v>
          </cell>
          <cell r="S594" t="str">
            <v>RAJABANSAL</v>
          </cell>
        </row>
        <row r="595">
          <cell r="A595">
            <v>594</v>
          </cell>
          <cell r="B595" t="str">
            <v>T-953-BFO SHARK</v>
          </cell>
          <cell r="C595">
            <v>60180</v>
          </cell>
          <cell r="D595" t="str">
            <v>NFO</v>
          </cell>
          <cell r="E595" t="str">
            <v>BANKNIFTY 8TH NOV 43300 PE</v>
          </cell>
          <cell r="H595">
            <v>1132231106577</v>
          </cell>
          <cell r="I595" t="str">
            <v>06-Nov-2023 09.52.59</v>
          </cell>
          <cell r="J595" t="str">
            <v>SELL</v>
          </cell>
          <cell r="K595">
            <v>15</v>
          </cell>
          <cell r="N595">
            <v>106.9</v>
          </cell>
          <cell r="R595" t="str">
            <v>SK09</v>
          </cell>
          <cell r="S595" t="str">
            <v>FUND</v>
          </cell>
        </row>
        <row r="596">
          <cell r="A596">
            <v>595</v>
          </cell>
          <cell r="B596" t="str">
            <v>T-953-BFO SHARK</v>
          </cell>
          <cell r="C596">
            <v>60182</v>
          </cell>
          <cell r="D596" t="str">
            <v>NFO</v>
          </cell>
          <cell r="E596" t="str">
            <v>BANKNIFTY 8TH NOV 43700 CE</v>
          </cell>
          <cell r="H596">
            <v>1112231106576</v>
          </cell>
          <cell r="I596" t="str">
            <v>06-Nov-2023 09.52.59</v>
          </cell>
          <cell r="J596" t="str">
            <v>SELL</v>
          </cell>
          <cell r="K596">
            <v>15</v>
          </cell>
          <cell r="N596">
            <v>118.75</v>
          </cell>
          <cell r="R596" t="str">
            <v>SK09</v>
          </cell>
          <cell r="S596" t="str">
            <v>FUND</v>
          </cell>
        </row>
        <row r="597">
          <cell r="A597">
            <v>596</v>
          </cell>
          <cell r="B597" t="str">
            <v>T-953-BFO SHARK</v>
          </cell>
          <cell r="C597">
            <v>60183</v>
          </cell>
          <cell r="D597" t="str">
            <v>NFO</v>
          </cell>
          <cell r="E597" t="str">
            <v>BANKNIFTY 8TH NOV 43700 PE</v>
          </cell>
          <cell r="H597">
            <v>1132231106578</v>
          </cell>
          <cell r="I597" t="str">
            <v>06-Nov-2023 09.52.59</v>
          </cell>
          <cell r="J597" t="str">
            <v>SELL</v>
          </cell>
          <cell r="K597">
            <v>15</v>
          </cell>
          <cell r="N597">
            <v>291.14999999999998</v>
          </cell>
          <cell r="R597" t="str">
            <v>SK09</v>
          </cell>
          <cell r="S597" t="str">
            <v>FUND</v>
          </cell>
        </row>
        <row r="598">
          <cell r="A598">
            <v>597</v>
          </cell>
          <cell r="B598" t="str">
            <v>M-955-OS BN</v>
          </cell>
          <cell r="C598">
            <v>60184</v>
          </cell>
          <cell r="D598" t="str">
            <v>NFO</v>
          </cell>
          <cell r="E598" t="str">
            <v>BANKNIFTY 8TH NOV 43500 CE</v>
          </cell>
          <cell r="H598">
            <v>1122231106586</v>
          </cell>
          <cell r="I598" t="str">
            <v>06-Nov-2023 09.55.00</v>
          </cell>
          <cell r="J598" t="str">
            <v>SELL</v>
          </cell>
          <cell r="K598">
            <v>15</v>
          </cell>
          <cell r="N598">
            <v>216.2</v>
          </cell>
          <cell r="R598" t="str">
            <v>TN01100</v>
          </cell>
          <cell r="S598" t="str">
            <v>MOHANBANSAL</v>
          </cell>
        </row>
        <row r="599">
          <cell r="A599">
            <v>598</v>
          </cell>
          <cell r="B599" t="str">
            <v>M-955-OS BN</v>
          </cell>
          <cell r="C599">
            <v>60184</v>
          </cell>
          <cell r="D599" t="str">
            <v>NFO</v>
          </cell>
          <cell r="E599" t="str">
            <v>BANKNIFTY 8TH NOV 43500 CE</v>
          </cell>
          <cell r="H599">
            <v>1132231106585</v>
          </cell>
          <cell r="I599" t="str">
            <v>06-Nov-2023 09.55.00</v>
          </cell>
          <cell r="J599" t="str">
            <v>SELL</v>
          </cell>
          <cell r="K599">
            <v>45</v>
          </cell>
          <cell r="N599">
            <v>216.2</v>
          </cell>
          <cell r="R599" t="str">
            <v>SK09</v>
          </cell>
          <cell r="S599" t="str">
            <v>FUND</v>
          </cell>
        </row>
        <row r="600">
          <cell r="A600">
            <v>599</v>
          </cell>
          <cell r="B600" t="str">
            <v>M-955-OS BN</v>
          </cell>
          <cell r="C600">
            <v>60184</v>
          </cell>
          <cell r="D600" t="str">
            <v>NFO</v>
          </cell>
          <cell r="E600" t="str">
            <v>BANKNIFTY 8TH NOV 43500 CE</v>
          </cell>
          <cell r="H600">
            <v>1142231106579</v>
          </cell>
          <cell r="I600" t="str">
            <v>06-Nov-2023 09.55.00</v>
          </cell>
          <cell r="J600" t="str">
            <v>SELL</v>
          </cell>
          <cell r="K600">
            <v>15</v>
          </cell>
          <cell r="N600">
            <v>216.25</v>
          </cell>
          <cell r="R600" t="str">
            <v>TN01001</v>
          </cell>
          <cell r="S600" t="str">
            <v>RAJABANSAL</v>
          </cell>
        </row>
        <row r="601">
          <cell r="A601">
            <v>600</v>
          </cell>
          <cell r="B601" t="str">
            <v>M-955-FN-BASIC</v>
          </cell>
          <cell r="C601">
            <v>60187</v>
          </cell>
          <cell r="D601" t="str">
            <v>NFO</v>
          </cell>
          <cell r="E601" t="str">
            <v>FINNIFTY 7TH NOV 19450 CE</v>
          </cell>
          <cell r="H601">
            <v>1209993487</v>
          </cell>
          <cell r="I601" t="str">
            <v>06-Nov-2023 09.55.00</v>
          </cell>
          <cell r="J601" t="str">
            <v>SELL</v>
          </cell>
          <cell r="K601">
            <v>40</v>
          </cell>
          <cell r="N601">
            <v>73.400000000000006</v>
          </cell>
          <cell r="R601" t="str">
            <v>FCIS0035</v>
          </cell>
          <cell r="S601" t="str">
            <v>SUBANGANI</v>
          </cell>
        </row>
        <row r="602">
          <cell r="A602">
            <v>601</v>
          </cell>
          <cell r="B602" t="str">
            <v>M-955-FN-BASIC</v>
          </cell>
          <cell r="C602">
            <v>60187</v>
          </cell>
          <cell r="D602" t="str">
            <v>NFO</v>
          </cell>
          <cell r="E602" t="str">
            <v>FINNIFTY 7TH NOV 19450 CE</v>
          </cell>
          <cell r="H602">
            <v>1209993486</v>
          </cell>
          <cell r="I602" t="str">
            <v>06-Nov-2023 09.55.00</v>
          </cell>
          <cell r="J602" t="str">
            <v>SELL</v>
          </cell>
          <cell r="K602">
            <v>40</v>
          </cell>
          <cell r="N602">
            <v>73.400000000000006</v>
          </cell>
          <cell r="R602" t="str">
            <v>FCIP0014</v>
          </cell>
          <cell r="S602" t="str">
            <v>TEJA</v>
          </cell>
        </row>
        <row r="603">
          <cell r="A603">
            <v>602</v>
          </cell>
          <cell r="B603" t="str">
            <v>M-955-FN-BASIC</v>
          </cell>
          <cell r="C603">
            <v>60187</v>
          </cell>
          <cell r="D603" t="str">
            <v>NFO</v>
          </cell>
          <cell r="E603" t="str">
            <v>FINNIFTY 7TH NOV 19450 CE</v>
          </cell>
          <cell r="H603">
            <v>1112231106584</v>
          </cell>
          <cell r="I603" t="str">
            <v>06-Nov-2023 09.55.00</v>
          </cell>
          <cell r="J603" t="str">
            <v>SELL</v>
          </cell>
          <cell r="K603">
            <v>80</v>
          </cell>
          <cell r="N603">
            <v>73.349999999999994</v>
          </cell>
          <cell r="R603" t="str">
            <v>TN01100</v>
          </cell>
          <cell r="S603" t="str">
            <v>MOHANBANSAL</v>
          </cell>
        </row>
        <row r="604">
          <cell r="A604">
            <v>603</v>
          </cell>
          <cell r="B604" t="str">
            <v>M-955-FN-BASIC</v>
          </cell>
          <cell r="C604">
            <v>60187</v>
          </cell>
          <cell r="D604" t="str">
            <v>NFO</v>
          </cell>
          <cell r="E604" t="str">
            <v>FINNIFTY 7TH NOV 19450 CE</v>
          </cell>
          <cell r="H604">
            <v>1132231106586</v>
          </cell>
          <cell r="I604" t="str">
            <v>06-Nov-2023 09.55.00</v>
          </cell>
          <cell r="J604" t="str">
            <v>SELL</v>
          </cell>
          <cell r="K604">
            <v>240</v>
          </cell>
          <cell r="N604">
            <v>73.349999999999994</v>
          </cell>
          <cell r="R604" t="str">
            <v>SK09</v>
          </cell>
          <cell r="S604" t="str">
            <v>FUND</v>
          </cell>
        </row>
        <row r="605">
          <cell r="A605">
            <v>604</v>
          </cell>
          <cell r="B605" t="str">
            <v>M-955-FN-BASIC</v>
          </cell>
          <cell r="C605">
            <v>60187</v>
          </cell>
          <cell r="D605" t="str">
            <v>NFO</v>
          </cell>
          <cell r="E605" t="str">
            <v>FINNIFTY 7TH NOV 19450 CE</v>
          </cell>
          <cell r="H605">
            <v>1200504371</v>
          </cell>
          <cell r="I605" t="str">
            <v>06-Nov-2023 09.55.00</v>
          </cell>
          <cell r="J605" t="str">
            <v>SELL</v>
          </cell>
          <cell r="K605">
            <v>40</v>
          </cell>
          <cell r="N605">
            <v>73.400000000000006</v>
          </cell>
          <cell r="R605" t="str">
            <v>MHN21</v>
          </cell>
          <cell r="S605" t="str">
            <v>NIMESH</v>
          </cell>
        </row>
        <row r="606">
          <cell r="A606">
            <v>605</v>
          </cell>
          <cell r="B606" t="str">
            <v>M-955-FN-BASIC</v>
          </cell>
          <cell r="C606">
            <v>60187</v>
          </cell>
          <cell r="D606" t="str">
            <v>NFO</v>
          </cell>
          <cell r="E606" t="str">
            <v>FINNIFTY 7TH NOV 19450 CE</v>
          </cell>
          <cell r="H606">
            <v>1142231106581</v>
          </cell>
          <cell r="I606" t="str">
            <v>06-Nov-2023 09.55.00</v>
          </cell>
          <cell r="J606" t="str">
            <v>SELL</v>
          </cell>
          <cell r="K606">
            <v>240</v>
          </cell>
          <cell r="N606">
            <v>73.33</v>
          </cell>
          <cell r="R606" t="str">
            <v>TN01001</v>
          </cell>
          <cell r="S606" t="str">
            <v>RAJABANSAL</v>
          </cell>
        </row>
        <row r="607">
          <cell r="A607">
            <v>606</v>
          </cell>
          <cell r="B607" t="str">
            <v>M-955-FN-BASIC</v>
          </cell>
          <cell r="C607">
            <v>60188</v>
          </cell>
          <cell r="D607" t="str">
            <v>NFO</v>
          </cell>
          <cell r="E607" t="str">
            <v>FINNIFTY 7TH NOV 19450 PE</v>
          </cell>
          <cell r="H607">
            <v>1209993488</v>
          </cell>
          <cell r="I607" t="str">
            <v>06-Nov-2023 09.55.00</v>
          </cell>
          <cell r="J607" t="str">
            <v>SELL</v>
          </cell>
          <cell r="K607">
            <v>40</v>
          </cell>
          <cell r="N607">
            <v>48.3</v>
          </cell>
          <cell r="R607" t="str">
            <v>FCIS0035</v>
          </cell>
          <cell r="S607" t="str">
            <v>SUBANGANI</v>
          </cell>
        </row>
        <row r="608">
          <cell r="A608">
            <v>607</v>
          </cell>
          <cell r="B608" t="str">
            <v>M-955-FN-BASIC</v>
          </cell>
          <cell r="C608">
            <v>60187</v>
          </cell>
          <cell r="D608" t="str">
            <v>NFO</v>
          </cell>
          <cell r="E608" t="str">
            <v>FINNIFTY 7TH NOV 19450 CE</v>
          </cell>
          <cell r="H608">
            <v>231106000065431</v>
          </cell>
          <cell r="I608" t="str">
            <v>06-Nov-2023 09.55.00</v>
          </cell>
          <cell r="J608" t="str">
            <v>SELL</v>
          </cell>
          <cell r="K608">
            <v>40</v>
          </cell>
          <cell r="N608">
            <v>73.45</v>
          </cell>
          <cell r="R608">
            <v>45762731</v>
          </cell>
          <cell r="S608" t="str">
            <v>OSCAR</v>
          </cell>
        </row>
        <row r="609">
          <cell r="A609">
            <v>608</v>
          </cell>
          <cell r="B609" t="str">
            <v>M-955-FN-BASIC</v>
          </cell>
          <cell r="C609">
            <v>60187</v>
          </cell>
          <cell r="D609" t="str">
            <v>NFO</v>
          </cell>
          <cell r="E609" t="str">
            <v>FINNIFTY 7TH NOV 19450 CE</v>
          </cell>
          <cell r="H609">
            <v>1122231106587</v>
          </cell>
          <cell r="I609" t="str">
            <v>06-Nov-2023 09.55.00</v>
          </cell>
          <cell r="J609" t="str">
            <v>SELL</v>
          </cell>
          <cell r="K609">
            <v>40</v>
          </cell>
          <cell r="N609">
            <v>73.349999999999994</v>
          </cell>
          <cell r="R609" t="str">
            <v>TN01443</v>
          </cell>
          <cell r="S609" t="str">
            <v>PRITHIVIJASHWANTH</v>
          </cell>
        </row>
        <row r="610">
          <cell r="A610">
            <v>609</v>
          </cell>
          <cell r="B610" t="str">
            <v>M-955-FN-BASIC</v>
          </cell>
          <cell r="C610">
            <v>60187</v>
          </cell>
          <cell r="D610" t="str">
            <v>NFO</v>
          </cell>
          <cell r="E610" t="str">
            <v>FINNIFTY 7TH NOV 19450 CE</v>
          </cell>
          <cell r="H610">
            <v>1209993489</v>
          </cell>
          <cell r="I610" t="str">
            <v>06-Nov-2023 09.55.00</v>
          </cell>
          <cell r="J610" t="str">
            <v>SELL</v>
          </cell>
          <cell r="K610">
            <v>40</v>
          </cell>
          <cell r="N610">
            <v>73.349999999999994</v>
          </cell>
          <cell r="R610" t="str">
            <v>PRABISET</v>
          </cell>
          <cell r="S610" t="str">
            <v>PRABIN</v>
          </cell>
        </row>
        <row r="611">
          <cell r="A611">
            <v>610</v>
          </cell>
          <cell r="B611" t="str">
            <v>M-955-FN-BASIC</v>
          </cell>
          <cell r="C611">
            <v>60187</v>
          </cell>
          <cell r="D611" t="str">
            <v>NFO</v>
          </cell>
          <cell r="E611" t="str">
            <v>FINNIFTY 7TH NOV 19450 CE</v>
          </cell>
          <cell r="H611">
            <v>1152231106589</v>
          </cell>
          <cell r="I611" t="str">
            <v>06-Nov-2023 09.55.00</v>
          </cell>
          <cell r="J611" t="str">
            <v>SELL</v>
          </cell>
          <cell r="K611">
            <v>80</v>
          </cell>
          <cell r="N611">
            <v>73.349999999999994</v>
          </cell>
          <cell r="R611" t="str">
            <v>TR049</v>
          </cell>
          <cell r="S611" t="str">
            <v>TR049</v>
          </cell>
        </row>
        <row r="612">
          <cell r="A612">
            <v>611</v>
          </cell>
          <cell r="B612" t="str">
            <v>M-955-FN-BASIC</v>
          </cell>
          <cell r="C612">
            <v>60187</v>
          </cell>
          <cell r="D612" t="str">
            <v>NFO</v>
          </cell>
          <cell r="E612" t="str">
            <v>FINNIFTY 7TH NOV 19450 CE</v>
          </cell>
          <cell r="H612">
            <v>1112231106586</v>
          </cell>
          <cell r="I612" t="str">
            <v>06-Nov-2023 09.55.00</v>
          </cell>
          <cell r="J612" t="str">
            <v>SELL</v>
          </cell>
          <cell r="K612">
            <v>40</v>
          </cell>
          <cell r="N612">
            <v>73.5</v>
          </cell>
          <cell r="R612" t="str">
            <v>TR055</v>
          </cell>
          <cell r="S612" t="str">
            <v>PRANAYKUMAR</v>
          </cell>
        </row>
        <row r="613">
          <cell r="A613">
            <v>612</v>
          </cell>
          <cell r="B613" t="str">
            <v>M-955-FN-BASIC</v>
          </cell>
          <cell r="C613">
            <v>60187</v>
          </cell>
          <cell r="D613" t="str">
            <v>NFO</v>
          </cell>
          <cell r="E613" t="str">
            <v>FINNIFTY 7TH NOV 19450 CE</v>
          </cell>
          <cell r="H613">
            <v>1142231106580</v>
          </cell>
          <cell r="I613" t="str">
            <v>06-Nov-2023 09.55.00</v>
          </cell>
          <cell r="J613" t="str">
            <v>SELL</v>
          </cell>
          <cell r="K613">
            <v>80</v>
          </cell>
          <cell r="N613">
            <v>73.349999999999994</v>
          </cell>
          <cell r="R613" t="str">
            <v>TN01467</v>
          </cell>
          <cell r="S613" t="str">
            <v>RUZAN</v>
          </cell>
        </row>
        <row r="614">
          <cell r="A614">
            <v>613</v>
          </cell>
          <cell r="B614" t="str">
            <v>M-955-FN-BASIC</v>
          </cell>
          <cell r="C614">
            <v>60187</v>
          </cell>
          <cell r="D614" t="str">
            <v>NFO</v>
          </cell>
          <cell r="E614" t="str">
            <v>FINNIFTY 7TH NOV 19450 CE</v>
          </cell>
          <cell r="H614">
            <v>1142231106583</v>
          </cell>
          <cell r="I614" t="str">
            <v>06-Nov-2023 09.55.00</v>
          </cell>
          <cell r="J614" t="str">
            <v>SELL</v>
          </cell>
          <cell r="K614">
            <v>40</v>
          </cell>
          <cell r="N614">
            <v>73.55</v>
          </cell>
          <cell r="R614" t="str">
            <v>BA4704</v>
          </cell>
          <cell r="S614" t="str">
            <v>JAYENDRASINHGOHIL</v>
          </cell>
        </row>
        <row r="615">
          <cell r="A615">
            <v>614</v>
          </cell>
          <cell r="B615" t="str">
            <v>M-955-FN-BASIC</v>
          </cell>
          <cell r="C615">
            <v>60188</v>
          </cell>
          <cell r="D615" t="str">
            <v>NFO</v>
          </cell>
          <cell r="E615" t="str">
            <v>FINNIFTY 7TH NOV 19450 PE</v>
          </cell>
          <cell r="H615">
            <v>1152231106590</v>
          </cell>
          <cell r="I615" t="str">
            <v>06-Nov-2023 09.55.00</v>
          </cell>
          <cell r="J615" t="str">
            <v>SELL</v>
          </cell>
          <cell r="K615">
            <v>80</v>
          </cell>
          <cell r="N615">
            <v>48.3</v>
          </cell>
          <cell r="R615" t="str">
            <v>TN01100</v>
          </cell>
          <cell r="S615" t="str">
            <v>MOHANBANSAL</v>
          </cell>
        </row>
        <row r="616">
          <cell r="A616">
            <v>615</v>
          </cell>
          <cell r="B616" t="str">
            <v>M-955-FN-BASIC</v>
          </cell>
          <cell r="C616">
            <v>60188</v>
          </cell>
          <cell r="D616" t="str">
            <v>NFO</v>
          </cell>
          <cell r="E616" t="str">
            <v>FINNIFTY 7TH NOV 19450 PE</v>
          </cell>
          <cell r="H616">
            <v>1209993494</v>
          </cell>
          <cell r="I616" t="str">
            <v>06-Nov-2023 09.55.00</v>
          </cell>
          <cell r="J616" t="str">
            <v>SELL</v>
          </cell>
          <cell r="K616">
            <v>40</v>
          </cell>
          <cell r="N616">
            <v>48.3</v>
          </cell>
          <cell r="R616" t="str">
            <v>FCIP0014</v>
          </cell>
          <cell r="S616" t="str">
            <v>TEJA</v>
          </cell>
        </row>
        <row r="617">
          <cell r="A617">
            <v>616</v>
          </cell>
          <cell r="B617" t="str">
            <v>M-955-FN-BASIC</v>
          </cell>
          <cell r="C617">
            <v>60188</v>
          </cell>
          <cell r="D617" t="str">
            <v>NFO</v>
          </cell>
          <cell r="E617" t="str">
            <v>FINNIFTY 7TH NOV 19450 PE</v>
          </cell>
          <cell r="H617">
            <v>1132231106587</v>
          </cell>
          <cell r="I617" t="str">
            <v>06-Nov-2023 09.55.00</v>
          </cell>
          <cell r="J617" t="str">
            <v>SELL</v>
          </cell>
          <cell r="K617">
            <v>240</v>
          </cell>
          <cell r="N617">
            <v>48.3</v>
          </cell>
          <cell r="R617" t="str">
            <v>SK09</v>
          </cell>
          <cell r="S617" t="str">
            <v>FUND</v>
          </cell>
        </row>
        <row r="618">
          <cell r="A618">
            <v>617</v>
          </cell>
          <cell r="B618" t="str">
            <v>M-955-FN-BASIC</v>
          </cell>
          <cell r="C618">
            <v>60188</v>
          </cell>
          <cell r="D618" t="str">
            <v>NFO</v>
          </cell>
          <cell r="E618" t="str">
            <v>FINNIFTY 7TH NOV 19450 PE</v>
          </cell>
          <cell r="H618">
            <v>1132231106588</v>
          </cell>
          <cell r="I618" t="str">
            <v>06-Nov-2023 09.55.00</v>
          </cell>
          <cell r="J618" t="str">
            <v>SELL</v>
          </cell>
          <cell r="K618">
            <v>240</v>
          </cell>
          <cell r="N618">
            <v>48.15</v>
          </cell>
          <cell r="R618" t="str">
            <v>TN01001</v>
          </cell>
          <cell r="S618" t="str">
            <v>RAJABANSAL</v>
          </cell>
        </row>
        <row r="619">
          <cell r="A619">
            <v>618</v>
          </cell>
          <cell r="B619" t="str">
            <v>M-955-FN-BASIC</v>
          </cell>
          <cell r="C619">
            <v>60188</v>
          </cell>
          <cell r="D619" t="str">
            <v>NFO</v>
          </cell>
          <cell r="E619" t="str">
            <v>FINNIFTY 7TH NOV 19450 PE</v>
          </cell>
          <cell r="H619">
            <v>1200504372</v>
          </cell>
          <cell r="I619" t="str">
            <v>06-Nov-2023 09.55.00</v>
          </cell>
          <cell r="J619" t="str">
            <v>SELL</v>
          </cell>
          <cell r="K619">
            <v>40</v>
          </cell>
          <cell r="N619">
            <v>48.3</v>
          </cell>
          <cell r="R619" t="str">
            <v>MHN21</v>
          </cell>
          <cell r="S619" t="str">
            <v>NIMESH</v>
          </cell>
        </row>
        <row r="620">
          <cell r="A620">
            <v>619</v>
          </cell>
          <cell r="B620" t="str">
            <v>M-955-FN-BASIC</v>
          </cell>
          <cell r="C620">
            <v>60188</v>
          </cell>
          <cell r="D620" t="str">
            <v>NFO</v>
          </cell>
          <cell r="E620" t="str">
            <v>FINNIFTY 7TH NOV 19450 PE</v>
          </cell>
          <cell r="H620">
            <v>231106000065441</v>
          </cell>
          <cell r="I620" t="str">
            <v>06-Nov-2023 09.55.00</v>
          </cell>
          <cell r="J620" t="str">
            <v>SELL</v>
          </cell>
          <cell r="K620">
            <v>40</v>
          </cell>
          <cell r="N620">
            <v>48.3</v>
          </cell>
          <cell r="R620">
            <v>45762731</v>
          </cell>
          <cell r="S620" t="str">
            <v>OSCAR</v>
          </cell>
        </row>
        <row r="621">
          <cell r="A621">
            <v>620</v>
          </cell>
          <cell r="B621" t="str">
            <v>M-955-FN-BASIC</v>
          </cell>
          <cell r="C621">
            <v>60188</v>
          </cell>
          <cell r="D621" t="str">
            <v>NFO</v>
          </cell>
          <cell r="E621" t="str">
            <v>FINNIFTY 7TH NOV 19450 PE</v>
          </cell>
          <cell r="H621">
            <v>1122231106590</v>
          </cell>
          <cell r="I621" t="str">
            <v>06-Nov-2023 09.55.00</v>
          </cell>
          <cell r="J621" t="str">
            <v>SELL</v>
          </cell>
          <cell r="K621">
            <v>40</v>
          </cell>
          <cell r="N621">
            <v>48.15</v>
          </cell>
          <cell r="R621" t="str">
            <v>TN01443</v>
          </cell>
          <cell r="S621" t="str">
            <v>PRITHIVIJASHWANTH</v>
          </cell>
        </row>
        <row r="622">
          <cell r="A622">
            <v>621</v>
          </cell>
          <cell r="B622" t="str">
            <v>M-955-OS NF</v>
          </cell>
          <cell r="C622">
            <v>60186</v>
          </cell>
          <cell r="D622" t="str">
            <v>NFO</v>
          </cell>
          <cell r="E622" t="str">
            <v>NIFTY 9TH NOV 19350 CE</v>
          </cell>
          <cell r="H622">
            <v>1122231106589</v>
          </cell>
          <cell r="I622" t="str">
            <v>06-Nov-2023 09.55.00</v>
          </cell>
          <cell r="J622" t="str">
            <v>SELL</v>
          </cell>
          <cell r="K622">
            <v>150</v>
          </cell>
          <cell r="N622">
            <v>80.25</v>
          </cell>
          <cell r="R622" t="str">
            <v>SK09</v>
          </cell>
          <cell r="S622" t="str">
            <v>FUND</v>
          </cell>
        </row>
        <row r="623">
          <cell r="A623">
            <v>622</v>
          </cell>
          <cell r="B623" t="str">
            <v>M-955-FN-BASIC</v>
          </cell>
          <cell r="C623">
            <v>60188</v>
          </cell>
          <cell r="D623" t="str">
            <v>NFO</v>
          </cell>
          <cell r="E623" t="str">
            <v>FINNIFTY 7TH NOV 19450 PE</v>
          </cell>
          <cell r="H623">
            <v>1209993493</v>
          </cell>
          <cell r="I623" t="str">
            <v>06-Nov-2023 09.55.00</v>
          </cell>
          <cell r="J623" t="str">
            <v>SELL</v>
          </cell>
          <cell r="K623">
            <v>40</v>
          </cell>
          <cell r="N623">
            <v>48.3</v>
          </cell>
          <cell r="R623" t="str">
            <v>PRABISET</v>
          </cell>
          <cell r="S623" t="str">
            <v>PRABIN</v>
          </cell>
        </row>
        <row r="624">
          <cell r="A624">
            <v>623</v>
          </cell>
          <cell r="B624" t="str">
            <v>M-955-OS NF</v>
          </cell>
          <cell r="C624">
            <v>60186</v>
          </cell>
          <cell r="D624" t="str">
            <v>NFO</v>
          </cell>
          <cell r="E624" t="str">
            <v>NIFTY 9TH NOV 19350 CE</v>
          </cell>
          <cell r="H624">
            <v>1112231106585</v>
          </cell>
          <cell r="I624" t="str">
            <v>06-Nov-2023 09.55.00</v>
          </cell>
          <cell r="J624" t="str">
            <v>SELL</v>
          </cell>
          <cell r="K624">
            <v>50</v>
          </cell>
          <cell r="N624">
            <v>80.150000000000006</v>
          </cell>
          <cell r="R624" t="str">
            <v>TN01100</v>
          </cell>
          <cell r="S624" t="str">
            <v>MOHANBANSAL</v>
          </cell>
        </row>
        <row r="625">
          <cell r="A625">
            <v>624</v>
          </cell>
          <cell r="B625" t="str">
            <v>M-955-OS NF</v>
          </cell>
          <cell r="C625">
            <v>60186</v>
          </cell>
          <cell r="D625" t="str">
            <v>NFO</v>
          </cell>
          <cell r="E625" t="str">
            <v>NIFTY 9TH NOV 19350 CE</v>
          </cell>
          <cell r="H625">
            <v>1122231106588</v>
          </cell>
          <cell r="I625" t="str">
            <v>06-Nov-2023 09.55.00</v>
          </cell>
          <cell r="J625" t="str">
            <v>SELL</v>
          </cell>
          <cell r="K625">
            <v>50</v>
          </cell>
          <cell r="N625">
            <v>80.099999999999994</v>
          </cell>
          <cell r="R625" t="str">
            <v>TN01001</v>
          </cell>
          <cell r="S625" t="str">
            <v>RAJABANSAL</v>
          </cell>
        </row>
        <row r="626">
          <cell r="A626">
            <v>625</v>
          </cell>
          <cell r="B626" t="str">
            <v>M-955-FN-BASIC</v>
          </cell>
          <cell r="C626">
            <v>60188</v>
          </cell>
          <cell r="D626" t="str">
            <v>NFO</v>
          </cell>
          <cell r="E626" t="str">
            <v>FINNIFTY 7TH NOV 19450 PE</v>
          </cell>
          <cell r="H626">
            <v>1152231106591</v>
          </cell>
          <cell r="I626" t="str">
            <v>06-Nov-2023 09.55.00</v>
          </cell>
          <cell r="J626" t="str">
            <v>SELL</v>
          </cell>
          <cell r="K626">
            <v>80</v>
          </cell>
          <cell r="N626">
            <v>48.3</v>
          </cell>
          <cell r="R626" t="str">
            <v>TR049</v>
          </cell>
          <cell r="S626" t="str">
            <v>TR049</v>
          </cell>
        </row>
        <row r="627">
          <cell r="A627">
            <v>626</v>
          </cell>
          <cell r="B627" t="str">
            <v>M-955-FN-BASIC</v>
          </cell>
          <cell r="C627">
            <v>60188</v>
          </cell>
          <cell r="D627" t="str">
            <v>NFO</v>
          </cell>
          <cell r="E627" t="str">
            <v>FINNIFTY 7TH NOV 19450 PE</v>
          </cell>
          <cell r="H627">
            <v>1142231106582</v>
          </cell>
          <cell r="I627" t="str">
            <v>06-Nov-2023 09.55.00</v>
          </cell>
          <cell r="J627" t="str">
            <v>SELL</v>
          </cell>
          <cell r="K627">
            <v>40</v>
          </cell>
          <cell r="N627">
            <v>48.25</v>
          </cell>
          <cell r="R627" t="str">
            <v>TR055</v>
          </cell>
          <cell r="S627" t="str">
            <v>PRANAYKUMAR</v>
          </cell>
        </row>
        <row r="628">
          <cell r="A628">
            <v>627</v>
          </cell>
          <cell r="B628" t="str">
            <v>M-955-FN-BASIC</v>
          </cell>
          <cell r="C628">
            <v>60188</v>
          </cell>
          <cell r="D628" t="str">
            <v>NFO</v>
          </cell>
          <cell r="E628" t="str">
            <v>FINNIFTY 7TH NOV 19450 PE</v>
          </cell>
          <cell r="H628">
            <v>1112231106587</v>
          </cell>
          <cell r="I628" t="str">
            <v>06-Nov-2023 09.55.00</v>
          </cell>
          <cell r="J628" t="str">
            <v>SELL</v>
          </cell>
          <cell r="K628">
            <v>80</v>
          </cell>
          <cell r="N628">
            <v>48.1</v>
          </cell>
          <cell r="R628" t="str">
            <v>TN01467</v>
          </cell>
          <cell r="S628" t="str">
            <v>RUZAN</v>
          </cell>
        </row>
        <row r="629">
          <cell r="A629">
            <v>628</v>
          </cell>
          <cell r="B629" t="str">
            <v>M-955-FN-BASIC</v>
          </cell>
          <cell r="C629">
            <v>60188</v>
          </cell>
          <cell r="D629" t="str">
            <v>NFO</v>
          </cell>
          <cell r="E629" t="str">
            <v>FINNIFTY 7TH NOV 19450 PE</v>
          </cell>
          <cell r="H629">
            <v>1152231106592</v>
          </cell>
          <cell r="I629" t="str">
            <v>06-Nov-2023 09.55.00</v>
          </cell>
          <cell r="J629" t="str">
            <v>SELL</v>
          </cell>
          <cell r="K629">
            <v>40</v>
          </cell>
          <cell r="N629">
            <v>48.2</v>
          </cell>
          <cell r="R629" t="str">
            <v>BA4704</v>
          </cell>
          <cell r="S629" t="str">
            <v>JAYENDRASINHGOHIL</v>
          </cell>
        </row>
        <row r="630">
          <cell r="A630">
            <v>629</v>
          </cell>
          <cell r="B630" t="str">
            <v>M-955-OS BN</v>
          </cell>
          <cell r="C630">
            <v>60185</v>
          </cell>
          <cell r="D630" t="str">
            <v>NFO</v>
          </cell>
          <cell r="E630" t="str">
            <v>BANKNIFTY 8TH NOV 43500 PE</v>
          </cell>
          <cell r="H630">
            <v>1152231106593</v>
          </cell>
          <cell r="I630" t="str">
            <v>06-Nov-2023 09.55.00</v>
          </cell>
          <cell r="J630" t="str">
            <v>SELL</v>
          </cell>
          <cell r="K630">
            <v>15</v>
          </cell>
          <cell r="N630">
            <v>176.3</v>
          </cell>
          <cell r="R630" t="str">
            <v>TN01001</v>
          </cell>
          <cell r="S630" t="str">
            <v>RAJABANSAL</v>
          </cell>
        </row>
        <row r="631">
          <cell r="A631">
            <v>630</v>
          </cell>
          <cell r="B631" t="str">
            <v>M-955-OS BN</v>
          </cell>
          <cell r="C631">
            <v>60185</v>
          </cell>
          <cell r="D631" t="str">
            <v>NFO</v>
          </cell>
          <cell r="E631" t="str">
            <v>BANKNIFTY 8TH NOV 43500 PE</v>
          </cell>
          <cell r="H631">
            <v>1112231106588</v>
          </cell>
          <cell r="I631" t="str">
            <v>06-Nov-2023 09.55.00</v>
          </cell>
          <cell r="J631" t="str">
            <v>SELL</v>
          </cell>
          <cell r="K631">
            <v>45</v>
          </cell>
          <cell r="N631">
            <v>176.35</v>
          </cell>
          <cell r="R631" t="str">
            <v>SK09</v>
          </cell>
          <cell r="S631" t="str">
            <v>FUND</v>
          </cell>
        </row>
        <row r="632">
          <cell r="A632">
            <v>631</v>
          </cell>
          <cell r="B632" t="str">
            <v>M-955-OS BN</v>
          </cell>
          <cell r="C632">
            <v>60185</v>
          </cell>
          <cell r="D632" t="str">
            <v>NFO</v>
          </cell>
          <cell r="E632" t="str">
            <v>BANKNIFTY 8TH NOV 43500 PE</v>
          </cell>
          <cell r="H632">
            <v>1132231106589</v>
          </cell>
          <cell r="I632" t="str">
            <v>06-Nov-2023 09.55.00</v>
          </cell>
          <cell r="J632" t="str">
            <v>SELL</v>
          </cell>
          <cell r="K632">
            <v>15</v>
          </cell>
          <cell r="N632">
            <v>176.3</v>
          </cell>
          <cell r="R632" t="str">
            <v>TN01100</v>
          </cell>
          <cell r="S632" t="str">
            <v>MOHANBANSAL</v>
          </cell>
        </row>
        <row r="633">
          <cell r="A633">
            <v>632</v>
          </cell>
          <cell r="B633" t="str">
            <v>M-955-OS NF</v>
          </cell>
          <cell r="C633">
            <v>60189</v>
          </cell>
          <cell r="D633" t="str">
            <v>NFO</v>
          </cell>
          <cell r="E633" t="str">
            <v>NIFTY 9TH NOV 19350 PE</v>
          </cell>
          <cell r="H633">
            <v>1122231106591</v>
          </cell>
          <cell r="I633" t="str">
            <v>06-Nov-2023 09.55.00</v>
          </cell>
          <cell r="J633" t="str">
            <v>SELL</v>
          </cell>
          <cell r="K633">
            <v>50</v>
          </cell>
          <cell r="N633">
            <v>70</v>
          </cell>
          <cell r="R633" t="str">
            <v>TN01100</v>
          </cell>
          <cell r="S633" t="str">
            <v>MOHANBANSAL</v>
          </cell>
        </row>
        <row r="634">
          <cell r="A634">
            <v>633</v>
          </cell>
          <cell r="B634" t="str">
            <v>M-955-OS NF</v>
          </cell>
          <cell r="C634">
            <v>60189</v>
          </cell>
          <cell r="D634" t="str">
            <v>NFO</v>
          </cell>
          <cell r="E634" t="str">
            <v>NIFTY 9TH NOV 19350 PE</v>
          </cell>
          <cell r="H634">
            <v>1132231106590</v>
          </cell>
          <cell r="I634" t="str">
            <v>06-Nov-2023 09.55.00</v>
          </cell>
          <cell r="J634" t="str">
            <v>SELL</v>
          </cell>
          <cell r="K634">
            <v>150</v>
          </cell>
          <cell r="N634">
            <v>69.83</v>
          </cell>
          <cell r="R634" t="str">
            <v>SK09</v>
          </cell>
          <cell r="S634" t="str">
            <v>FUND</v>
          </cell>
        </row>
        <row r="635">
          <cell r="A635">
            <v>634</v>
          </cell>
          <cell r="B635" t="str">
            <v>M-955-OS NF</v>
          </cell>
          <cell r="C635">
            <v>60189</v>
          </cell>
          <cell r="D635" t="str">
            <v>NFO</v>
          </cell>
          <cell r="E635" t="str">
            <v>NIFTY 9TH NOV 19350 PE</v>
          </cell>
          <cell r="H635">
            <v>1142231106584</v>
          </cell>
          <cell r="I635" t="str">
            <v>06-Nov-2023 09.55.00</v>
          </cell>
          <cell r="J635" t="str">
            <v>SELL</v>
          </cell>
          <cell r="K635">
            <v>50</v>
          </cell>
          <cell r="N635">
            <v>69.8</v>
          </cell>
          <cell r="R635" t="str">
            <v>TN01001</v>
          </cell>
          <cell r="S635" t="str">
            <v>RAJABANSAL</v>
          </cell>
        </row>
        <row r="636">
          <cell r="A636">
            <v>635</v>
          </cell>
          <cell r="B636" t="str">
            <v>M-958-FN-EXP-1X</v>
          </cell>
          <cell r="C636">
            <v>60190</v>
          </cell>
          <cell r="D636" t="str">
            <v>NFO</v>
          </cell>
          <cell r="E636" t="str">
            <v>FINNIFTY 7TH NOV 19550 CE</v>
          </cell>
          <cell r="H636">
            <v>231106000067874</v>
          </cell>
          <cell r="I636" t="str">
            <v>06-Nov-2023 09.57.59</v>
          </cell>
          <cell r="J636" t="str">
            <v>SELL</v>
          </cell>
          <cell r="K636">
            <v>40</v>
          </cell>
          <cell r="N636">
            <v>28.55</v>
          </cell>
          <cell r="R636">
            <v>45762731</v>
          </cell>
          <cell r="S636" t="str">
            <v>OSCAR</v>
          </cell>
        </row>
        <row r="637">
          <cell r="A637">
            <v>636</v>
          </cell>
          <cell r="B637" t="str">
            <v>M-958-FN-EXP-1X</v>
          </cell>
          <cell r="C637">
            <v>60190</v>
          </cell>
          <cell r="D637" t="str">
            <v>NFO</v>
          </cell>
          <cell r="E637" t="str">
            <v>FINNIFTY 7TH NOV 19550 CE</v>
          </cell>
          <cell r="H637">
            <v>1122231106598</v>
          </cell>
          <cell r="I637" t="str">
            <v>06-Nov-2023 09.57.59</v>
          </cell>
          <cell r="J637" t="str">
            <v>SELL</v>
          </cell>
          <cell r="K637">
            <v>120</v>
          </cell>
          <cell r="N637">
            <v>28.52</v>
          </cell>
          <cell r="R637" t="str">
            <v>TN01001</v>
          </cell>
          <cell r="S637" t="str">
            <v>RAJABANSAL</v>
          </cell>
        </row>
        <row r="638">
          <cell r="A638">
            <v>637</v>
          </cell>
          <cell r="B638" t="str">
            <v>M-958-FN-EXP-1X</v>
          </cell>
          <cell r="C638">
            <v>60191</v>
          </cell>
          <cell r="D638" t="str">
            <v>NFO</v>
          </cell>
          <cell r="E638" t="str">
            <v>FINNIFTY 7TH NOV 19350 PE</v>
          </cell>
          <cell r="H638">
            <v>231106000067873</v>
          </cell>
          <cell r="I638" t="str">
            <v>06-Nov-2023 09.57.59</v>
          </cell>
          <cell r="J638" t="str">
            <v>SELL</v>
          </cell>
          <cell r="K638">
            <v>40</v>
          </cell>
          <cell r="N638">
            <v>18.3</v>
          </cell>
          <cell r="R638">
            <v>45762731</v>
          </cell>
          <cell r="S638" t="str">
            <v>OSCAR</v>
          </cell>
        </row>
        <row r="639">
          <cell r="A639">
            <v>638</v>
          </cell>
          <cell r="B639" t="str">
            <v>M-958-FN-EXP-1X</v>
          </cell>
          <cell r="C639">
            <v>60190</v>
          </cell>
          <cell r="D639" t="str">
            <v>NFO</v>
          </cell>
          <cell r="E639" t="str">
            <v>FINNIFTY 7TH NOV 19550 CE</v>
          </cell>
          <cell r="H639">
            <v>1200504618</v>
          </cell>
          <cell r="I639" t="str">
            <v>06-Nov-2023 09.57.59</v>
          </cell>
          <cell r="J639" t="str">
            <v>SELL</v>
          </cell>
          <cell r="K639">
            <v>40</v>
          </cell>
          <cell r="N639">
            <v>28.55</v>
          </cell>
          <cell r="R639" t="str">
            <v>MHN21</v>
          </cell>
          <cell r="S639" t="str">
            <v>NIMESH</v>
          </cell>
        </row>
        <row r="640">
          <cell r="A640">
            <v>639</v>
          </cell>
          <cell r="B640" t="str">
            <v>M-958-FN-EXP-1X</v>
          </cell>
          <cell r="C640">
            <v>60190</v>
          </cell>
          <cell r="D640" t="str">
            <v>NFO</v>
          </cell>
          <cell r="E640" t="str">
            <v>FINNIFTY 7TH NOV 19550 CE</v>
          </cell>
          <cell r="H640">
            <v>1122231106600</v>
          </cell>
          <cell r="I640" t="str">
            <v>06-Nov-2023 09.57.59</v>
          </cell>
          <cell r="J640" t="str">
            <v>SELL</v>
          </cell>
          <cell r="K640">
            <v>40</v>
          </cell>
          <cell r="N640">
            <v>28.5</v>
          </cell>
          <cell r="R640" t="str">
            <v>TR049</v>
          </cell>
          <cell r="S640" t="str">
            <v>TR049</v>
          </cell>
        </row>
        <row r="641">
          <cell r="A641">
            <v>640</v>
          </cell>
          <cell r="B641" t="str">
            <v>M-958-FN-EXP-1X</v>
          </cell>
          <cell r="C641">
            <v>60191</v>
          </cell>
          <cell r="D641" t="str">
            <v>NFO</v>
          </cell>
          <cell r="E641" t="str">
            <v>FINNIFTY 7TH NOV 19350 PE</v>
          </cell>
          <cell r="H641">
            <v>1152231106602</v>
          </cell>
          <cell r="I641" t="str">
            <v>06-Nov-2023 09.57.59</v>
          </cell>
          <cell r="J641" t="str">
            <v>SELL</v>
          </cell>
          <cell r="K641">
            <v>40</v>
          </cell>
          <cell r="N641">
            <v>18.3</v>
          </cell>
          <cell r="R641" t="str">
            <v>TR049</v>
          </cell>
          <cell r="S641" t="str">
            <v>TR049</v>
          </cell>
        </row>
        <row r="642">
          <cell r="A642">
            <v>641</v>
          </cell>
          <cell r="B642" t="str">
            <v>M-958-FN-EXP-1X</v>
          </cell>
          <cell r="C642">
            <v>60190</v>
          </cell>
          <cell r="D642" t="str">
            <v>NFO</v>
          </cell>
          <cell r="E642" t="str">
            <v>FINNIFTY 7TH NOV 19550 CE</v>
          </cell>
          <cell r="H642">
            <v>1132231106596</v>
          </cell>
          <cell r="I642" t="str">
            <v>06-Nov-2023 09.57.59</v>
          </cell>
          <cell r="J642" t="str">
            <v>SELL</v>
          </cell>
          <cell r="K642">
            <v>40</v>
          </cell>
          <cell r="N642">
            <v>28.5</v>
          </cell>
          <cell r="R642" t="str">
            <v>TN01467</v>
          </cell>
          <cell r="S642" t="str">
            <v>RUZAN</v>
          </cell>
        </row>
        <row r="643">
          <cell r="A643">
            <v>642</v>
          </cell>
          <cell r="B643" t="str">
            <v>M-958-FN-EXP-1X</v>
          </cell>
          <cell r="C643">
            <v>60190</v>
          </cell>
          <cell r="D643" t="str">
            <v>NFO</v>
          </cell>
          <cell r="E643" t="str">
            <v>FINNIFTY 7TH NOV 19550 CE</v>
          </cell>
          <cell r="H643">
            <v>1132231106598</v>
          </cell>
          <cell r="I643" t="str">
            <v>06-Nov-2023 09.57.59</v>
          </cell>
          <cell r="J643" t="str">
            <v>SELL</v>
          </cell>
          <cell r="K643">
            <v>160</v>
          </cell>
          <cell r="N643">
            <v>28.5</v>
          </cell>
          <cell r="R643" t="str">
            <v>SK09</v>
          </cell>
          <cell r="S643" t="str">
            <v>FUND</v>
          </cell>
        </row>
        <row r="644">
          <cell r="A644">
            <v>643</v>
          </cell>
          <cell r="B644" t="str">
            <v>M-958-FN-EXP-1X</v>
          </cell>
          <cell r="C644">
            <v>60190</v>
          </cell>
          <cell r="D644" t="str">
            <v>NFO</v>
          </cell>
          <cell r="E644" t="str">
            <v>FINNIFTY 7TH NOV 19550 CE</v>
          </cell>
          <cell r="H644">
            <v>1112231106594</v>
          </cell>
          <cell r="I644" t="str">
            <v>06-Nov-2023 09.57.59</v>
          </cell>
          <cell r="J644" t="str">
            <v>SELL</v>
          </cell>
          <cell r="K644">
            <v>40</v>
          </cell>
          <cell r="N644">
            <v>28.5</v>
          </cell>
          <cell r="R644" t="str">
            <v>TN01100</v>
          </cell>
          <cell r="S644" t="str">
            <v>MOHANBANSAL</v>
          </cell>
        </row>
        <row r="645">
          <cell r="A645">
            <v>644</v>
          </cell>
          <cell r="B645" t="str">
            <v>M-958-FN-EXP-1X</v>
          </cell>
          <cell r="C645">
            <v>60190</v>
          </cell>
          <cell r="D645" t="str">
            <v>NFO</v>
          </cell>
          <cell r="E645" t="str">
            <v>FINNIFTY 7TH NOV 19550 CE</v>
          </cell>
          <cell r="H645">
            <v>1122231106599</v>
          </cell>
          <cell r="I645" t="str">
            <v>06-Nov-2023 09.57.59</v>
          </cell>
          <cell r="J645" t="str">
            <v>SELL</v>
          </cell>
          <cell r="K645">
            <v>40</v>
          </cell>
          <cell r="N645">
            <v>28.5</v>
          </cell>
          <cell r="R645" t="str">
            <v>TN01465</v>
          </cell>
          <cell r="S645" t="str">
            <v>AMITECO</v>
          </cell>
        </row>
        <row r="646">
          <cell r="A646">
            <v>645</v>
          </cell>
          <cell r="B646" t="str">
            <v>M-958-FN-EXP-1X</v>
          </cell>
          <cell r="C646">
            <v>60191</v>
          </cell>
          <cell r="D646" t="str">
            <v>NFO</v>
          </cell>
          <cell r="E646" t="str">
            <v>FINNIFTY 7TH NOV 19350 PE</v>
          </cell>
          <cell r="H646">
            <v>1112231106595</v>
          </cell>
          <cell r="I646" t="str">
            <v>06-Nov-2023 09.57.59</v>
          </cell>
          <cell r="J646" t="str">
            <v>SELL</v>
          </cell>
          <cell r="K646">
            <v>120</v>
          </cell>
          <cell r="N646">
            <v>18.3</v>
          </cell>
          <cell r="R646" t="str">
            <v>TN01001</v>
          </cell>
          <cell r="S646" t="str">
            <v>RAJABANSAL</v>
          </cell>
        </row>
        <row r="647">
          <cell r="A647">
            <v>646</v>
          </cell>
          <cell r="B647" t="str">
            <v>M-958-FN-EXP-1X</v>
          </cell>
          <cell r="C647">
            <v>60191</v>
          </cell>
          <cell r="D647" t="str">
            <v>NFO</v>
          </cell>
          <cell r="E647" t="str">
            <v>FINNIFTY 7TH NOV 19350 PE</v>
          </cell>
          <cell r="H647">
            <v>1200504619</v>
          </cell>
          <cell r="I647" t="str">
            <v>06-Nov-2023 09.57.59</v>
          </cell>
          <cell r="J647" t="str">
            <v>SELL</v>
          </cell>
          <cell r="K647">
            <v>40</v>
          </cell>
          <cell r="N647">
            <v>18.3</v>
          </cell>
          <cell r="R647" t="str">
            <v>MHN21</v>
          </cell>
          <cell r="S647" t="str">
            <v>NIMESH</v>
          </cell>
        </row>
        <row r="648">
          <cell r="A648">
            <v>647</v>
          </cell>
          <cell r="B648" t="str">
            <v>M-958-FN-EXP-2X</v>
          </cell>
          <cell r="C648">
            <v>60193</v>
          </cell>
          <cell r="D648" t="str">
            <v>NFO</v>
          </cell>
          <cell r="E648" t="str">
            <v>FINNIFTY 7TH NOV 19550 CE</v>
          </cell>
          <cell r="H648">
            <v>1122231106601</v>
          </cell>
          <cell r="I648" t="str">
            <v>06-Nov-2023 09.57.59</v>
          </cell>
          <cell r="J648" t="str">
            <v>SELL</v>
          </cell>
          <cell r="K648">
            <v>80</v>
          </cell>
          <cell r="N648">
            <v>28.5</v>
          </cell>
          <cell r="R648" t="str">
            <v>SK09</v>
          </cell>
          <cell r="S648" t="str">
            <v>FUND</v>
          </cell>
        </row>
        <row r="649">
          <cell r="A649">
            <v>648</v>
          </cell>
          <cell r="B649" t="str">
            <v>M-958-FN-EXP-2X</v>
          </cell>
          <cell r="C649">
            <v>60193</v>
          </cell>
          <cell r="D649" t="str">
            <v>NFO</v>
          </cell>
          <cell r="E649" t="str">
            <v>FINNIFTY 7TH NOV 19550 CE</v>
          </cell>
          <cell r="H649">
            <v>1152231106603</v>
          </cell>
          <cell r="I649" t="str">
            <v>06-Nov-2023 09.57.59</v>
          </cell>
          <cell r="J649" t="str">
            <v>SELL</v>
          </cell>
          <cell r="K649">
            <v>80</v>
          </cell>
          <cell r="N649">
            <v>28.5</v>
          </cell>
          <cell r="R649" t="str">
            <v>TN01001</v>
          </cell>
          <cell r="S649" t="str">
            <v>RAJABANSAL</v>
          </cell>
        </row>
        <row r="650">
          <cell r="A650">
            <v>649</v>
          </cell>
          <cell r="B650" t="str">
            <v>M-958-FN-EXP-1X</v>
          </cell>
          <cell r="C650">
            <v>60191</v>
          </cell>
          <cell r="D650" t="str">
            <v>NFO</v>
          </cell>
          <cell r="E650" t="str">
            <v>FINNIFTY 7TH NOV 19350 PE</v>
          </cell>
          <cell r="H650">
            <v>1142231106591</v>
          </cell>
          <cell r="I650" t="str">
            <v>06-Nov-2023 09.57.59</v>
          </cell>
          <cell r="J650" t="str">
            <v>SELL</v>
          </cell>
          <cell r="K650">
            <v>40</v>
          </cell>
          <cell r="N650">
            <v>18.3</v>
          </cell>
          <cell r="R650" t="str">
            <v>TN01467</v>
          </cell>
          <cell r="S650" t="str">
            <v>RUZAN</v>
          </cell>
        </row>
        <row r="651">
          <cell r="A651">
            <v>650</v>
          </cell>
          <cell r="B651" t="str">
            <v>M-958-FN-EXP-1X</v>
          </cell>
          <cell r="C651">
            <v>60191</v>
          </cell>
          <cell r="D651" t="str">
            <v>NFO</v>
          </cell>
          <cell r="E651" t="str">
            <v>FINNIFTY 7TH NOV 19350 PE</v>
          </cell>
          <cell r="H651">
            <v>1112231106596</v>
          </cell>
          <cell r="I651" t="str">
            <v>06-Nov-2023 09.57.59</v>
          </cell>
          <cell r="J651" t="str">
            <v>SELL</v>
          </cell>
          <cell r="K651">
            <v>160</v>
          </cell>
          <cell r="N651">
            <v>18.3</v>
          </cell>
          <cell r="R651" t="str">
            <v>SK09</v>
          </cell>
          <cell r="S651" t="str">
            <v>FUND</v>
          </cell>
        </row>
        <row r="652">
          <cell r="A652">
            <v>651</v>
          </cell>
          <cell r="B652" t="str">
            <v>M-958-FN-EXP-1X</v>
          </cell>
          <cell r="C652">
            <v>60191</v>
          </cell>
          <cell r="D652" t="str">
            <v>NFO</v>
          </cell>
          <cell r="E652" t="str">
            <v>FINNIFTY 7TH NOV 19350 PE</v>
          </cell>
          <cell r="H652">
            <v>1142231106590</v>
          </cell>
          <cell r="I652" t="str">
            <v>06-Nov-2023 09.57.59</v>
          </cell>
          <cell r="J652" t="str">
            <v>SELL</v>
          </cell>
          <cell r="K652">
            <v>40</v>
          </cell>
          <cell r="N652">
            <v>18.3</v>
          </cell>
          <cell r="R652" t="str">
            <v>TN01100</v>
          </cell>
          <cell r="S652" t="str">
            <v>MOHANBANSAL</v>
          </cell>
        </row>
        <row r="653">
          <cell r="A653">
            <v>652</v>
          </cell>
          <cell r="B653" t="str">
            <v>M-958-FN-EXP-1X</v>
          </cell>
          <cell r="C653">
            <v>60191</v>
          </cell>
          <cell r="D653" t="str">
            <v>NFO</v>
          </cell>
          <cell r="E653" t="str">
            <v>FINNIFTY 7TH NOV 19350 PE</v>
          </cell>
          <cell r="H653">
            <v>1132231106597</v>
          </cell>
          <cell r="I653" t="str">
            <v>06-Nov-2023 09.57.59</v>
          </cell>
          <cell r="J653" t="str">
            <v>SELL</v>
          </cell>
          <cell r="K653">
            <v>40</v>
          </cell>
          <cell r="N653">
            <v>18.3</v>
          </cell>
          <cell r="R653" t="str">
            <v>TN01465</v>
          </cell>
          <cell r="S653" t="str">
            <v>AMITECO</v>
          </cell>
        </row>
        <row r="654">
          <cell r="A654">
            <v>653</v>
          </cell>
          <cell r="B654" t="str">
            <v>M-958-FN-EXP-2X</v>
          </cell>
          <cell r="C654">
            <v>60194</v>
          </cell>
          <cell r="D654" t="str">
            <v>NFO</v>
          </cell>
          <cell r="E654" t="str">
            <v>FINNIFTY 7TH NOV 19350 PE</v>
          </cell>
          <cell r="H654">
            <v>1142231106592</v>
          </cell>
          <cell r="I654" t="str">
            <v>06-Nov-2023 09.57.59</v>
          </cell>
          <cell r="J654" t="str">
            <v>SELL</v>
          </cell>
          <cell r="K654">
            <v>80</v>
          </cell>
          <cell r="N654">
            <v>18.3</v>
          </cell>
          <cell r="R654" t="str">
            <v>TN01001</v>
          </cell>
          <cell r="S654" t="str">
            <v>RAJABANSAL</v>
          </cell>
        </row>
        <row r="655">
          <cell r="A655">
            <v>654</v>
          </cell>
          <cell r="B655" t="str">
            <v>M-958-FN-EXP-2X</v>
          </cell>
          <cell r="C655">
            <v>60194</v>
          </cell>
          <cell r="D655" t="str">
            <v>NFO</v>
          </cell>
          <cell r="E655" t="str">
            <v>FINNIFTY 7TH NOV 19350 PE</v>
          </cell>
          <cell r="H655">
            <v>1152231106604</v>
          </cell>
          <cell r="I655" t="str">
            <v>06-Nov-2023 09.57.59</v>
          </cell>
          <cell r="J655" t="str">
            <v>SELL</v>
          </cell>
          <cell r="K655">
            <v>80</v>
          </cell>
          <cell r="N655">
            <v>18.3</v>
          </cell>
          <cell r="R655" t="str">
            <v>SK09</v>
          </cell>
          <cell r="S655" t="str">
            <v>FUND</v>
          </cell>
        </row>
        <row r="656">
          <cell r="A656">
            <v>655</v>
          </cell>
          <cell r="B656" t="str">
            <v>M-1010-FN-EXP-2X</v>
          </cell>
          <cell r="C656">
            <v>60200</v>
          </cell>
          <cell r="D656" t="str">
            <v>NFO</v>
          </cell>
          <cell r="E656" t="str">
            <v>FINNIFTY 7TH NOV 19500 CE</v>
          </cell>
          <cell r="H656">
            <v>1152231106619</v>
          </cell>
          <cell r="I656" t="str">
            <v>06-Nov-2023 10.09.59</v>
          </cell>
          <cell r="J656" t="str">
            <v>SELL</v>
          </cell>
          <cell r="K656">
            <v>80</v>
          </cell>
          <cell r="N656">
            <v>46.75</v>
          </cell>
          <cell r="R656" t="str">
            <v>SK09</v>
          </cell>
          <cell r="S656" t="str">
            <v>FUND</v>
          </cell>
        </row>
        <row r="657">
          <cell r="A657">
            <v>656</v>
          </cell>
          <cell r="B657" t="str">
            <v>M-1010-FN-EXP-2X</v>
          </cell>
          <cell r="C657">
            <v>60200</v>
          </cell>
          <cell r="D657" t="str">
            <v>NFO</v>
          </cell>
          <cell r="E657" t="str">
            <v>FINNIFTY 7TH NOV 19500 CE</v>
          </cell>
          <cell r="H657">
            <v>1122231106611</v>
          </cell>
          <cell r="I657" t="str">
            <v>06-Nov-2023 10.09.59</v>
          </cell>
          <cell r="J657" t="str">
            <v>SELL</v>
          </cell>
          <cell r="K657">
            <v>80</v>
          </cell>
          <cell r="N657">
            <v>46.75</v>
          </cell>
          <cell r="R657" t="str">
            <v>TN01001</v>
          </cell>
          <cell r="S657" t="str">
            <v>RAJABANSAL</v>
          </cell>
        </row>
        <row r="658">
          <cell r="A658">
            <v>657</v>
          </cell>
          <cell r="B658" t="str">
            <v>M-1010-FN-EXP-2X</v>
          </cell>
          <cell r="C658">
            <v>60201</v>
          </cell>
          <cell r="D658" t="str">
            <v>NFO</v>
          </cell>
          <cell r="E658" t="str">
            <v>FINNIFTY 7TH NOV 19450 PE</v>
          </cell>
          <cell r="H658">
            <v>1142231106603</v>
          </cell>
          <cell r="I658" t="str">
            <v>06-Nov-2023 10.09.59</v>
          </cell>
          <cell r="J658" t="str">
            <v>SELL</v>
          </cell>
          <cell r="K658">
            <v>80</v>
          </cell>
          <cell r="N658">
            <v>46.6</v>
          </cell>
          <cell r="R658" t="str">
            <v>TN01001</v>
          </cell>
          <cell r="S658" t="str">
            <v>RAJABANSAL</v>
          </cell>
        </row>
        <row r="659">
          <cell r="A659">
            <v>658</v>
          </cell>
          <cell r="B659" t="str">
            <v>M-1010-FN-EXP-2X</v>
          </cell>
          <cell r="C659">
            <v>60201</v>
          </cell>
          <cell r="D659" t="str">
            <v>NFO</v>
          </cell>
          <cell r="E659" t="str">
            <v>FINNIFTY 7TH NOV 19450 PE</v>
          </cell>
          <cell r="H659">
            <v>1142231106605</v>
          </cell>
          <cell r="I659" t="str">
            <v>06-Nov-2023 10.09.59</v>
          </cell>
          <cell r="J659" t="str">
            <v>SELL</v>
          </cell>
          <cell r="K659">
            <v>80</v>
          </cell>
          <cell r="N659">
            <v>46.6</v>
          </cell>
          <cell r="R659" t="str">
            <v>SK09</v>
          </cell>
          <cell r="S659" t="str">
            <v>FUND</v>
          </cell>
        </row>
        <row r="660">
          <cell r="A660">
            <v>659</v>
          </cell>
          <cell r="B660" t="str">
            <v>M-1010-FN-EXP-1X</v>
          </cell>
          <cell r="C660">
            <v>60202</v>
          </cell>
          <cell r="D660" t="str">
            <v>NFO</v>
          </cell>
          <cell r="E660" t="str">
            <v>FINNIFTY 7TH NOV 19500 CE</v>
          </cell>
          <cell r="H660">
            <v>1200505255</v>
          </cell>
          <cell r="I660" t="str">
            <v>06-Nov-2023 10.09.59</v>
          </cell>
          <cell r="J660" t="str">
            <v>SELL</v>
          </cell>
          <cell r="K660">
            <v>40</v>
          </cell>
          <cell r="N660">
            <v>46.9</v>
          </cell>
          <cell r="R660" t="str">
            <v>MHN21</v>
          </cell>
          <cell r="S660" t="str">
            <v>NIMESH</v>
          </cell>
        </row>
        <row r="661">
          <cell r="A661">
            <v>660</v>
          </cell>
          <cell r="B661" t="str">
            <v>M-1010-FN-EXP-1X</v>
          </cell>
          <cell r="C661">
            <v>60202</v>
          </cell>
          <cell r="D661" t="str">
            <v>NFO</v>
          </cell>
          <cell r="E661" t="str">
            <v>FINNIFTY 7TH NOV 19500 CE</v>
          </cell>
          <cell r="H661">
            <v>1142231106602</v>
          </cell>
          <cell r="I661" t="str">
            <v>06-Nov-2023 10.09.59</v>
          </cell>
          <cell r="J661" t="str">
            <v>SELL</v>
          </cell>
          <cell r="K661">
            <v>160</v>
          </cell>
          <cell r="N661">
            <v>46.8</v>
          </cell>
          <cell r="R661" t="str">
            <v>SK09</v>
          </cell>
          <cell r="S661" t="str">
            <v>FUND</v>
          </cell>
        </row>
        <row r="662">
          <cell r="A662">
            <v>661</v>
          </cell>
          <cell r="B662" t="str">
            <v>M-1010-FN-EXP-1X</v>
          </cell>
          <cell r="C662">
            <v>60203</v>
          </cell>
          <cell r="D662" t="str">
            <v>NFO</v>
          </cell>
          <cell r="E662" t="str">
            <v>FINNIFTY 7TH NOV 19450 PE</v>
          </cell>
          <cell r="H662">
            <v>1200505254</v>
          </cell>
          <cell r="I662" t="str">
            <v>06-Nov-2023 10.09.59</v>
          </cell>
          <cell r="J662" t="str">
            <v>SELL</v>
          </cell>
          <cell r="K662">
            <v>40</v>
          </cell>
          <cell r="N662">
            <v>46.5</v>
          </cell>
          <cell r="R662" t="str">
            <v>MHN21</v>
          </cell>
          <cell r="S662" t="str">
            <v>NIMESH</v>
          </cell>
        </row>
        <row r="663">
          <cell r="A663">
            <v>662</v>
          </cell>
          <cell r="B663" t="str">
            <v>M-1010-FN-EXP-1X</v>
          </cell>
          <cell r="C663">
            <v>60203</v>
          </cell>
          <cell r="D663" t="str">
            <v>NFO</v>
          </cell>
          <cell r="E663" t="str">
            <v>FINNIFTY 7TH NOV 19450 PE</v>
          </cell>
          <cell r="H663">
            <v>1112231106609</v>
          </cell>
          <cell r="I663" t="str">
            <v>06-Nov-2023 10.09.59</v>
          </cell>
          <cell r="J663" t="str">
            <v>SELL</v>
          </cell>
          <cell r="K663">
            <v>160</v>
          </cell>
          <cell r="N663">
            <v>46.6</v>
          </cell>
          <cell r="R663" t="str">
            <v>SK09</v>
          </cell>
          <cell r="S663" t="str">
            <v>FUND</v>
          </cell>
        </row>
        <row r="664">
          <cell r="A664">
            <v>663</v>
          </cell>
          <cell r="B664" t="str">
            <v>M-1010-FN-EXP-1X</v>
          </cell>
          <cell r="C664">
            <v>60202</v>
          </cell>
          <cell r="D664" t="str">
            <v>NFO</v>
          </cell>
          <cell r="E664" t="str">
            <v>FINNIFTY 7TH NOV 19500 CE</v>
          </cell>
          <cell r="H664">
            <v>1122231106612</v>
          </cell>
          <cell r="I664" t="str">
            <v>06-Nov-2023 10.09.59</v>
          </cell>
          <cell r="J664" t="str">
            <v>SELL</v>
          </cell>
          <cell r="K664">
            <v>40</v>
          </cell>
          <cell r="N664">
            <v>46.75</v>
          </cell>
          <cell r="R664" t="str">
            <v>TN01465</v>
          </cell>
          <cell r="S664" t="str">
            <v>AMITECO</v>
          </cell>
        </row>
        <row r="665">
          <cell r="A665">
            <v>664</v>
          </cell>
          <cell r="B665" t="str">
            <v>M-1010-FN-EXP-1X</v>
          </cell>
          <cell r="C665">
            <v>60202</v>
          </cell>
          <cell r="D665" t="str">
            <v>NFO</v>
          </cell>
          <cell r="E665" t="str">
            <v>FINNIFTY 7TH NOV 19500 CE</v>
          </cell>
          <cell r="H665">
            <v>231106000077701</v>
          </cell>
          <cell r="I665" t="str">
            <v>06-Nov-2023 10.09.59</v>
          </cell>
          <cell r="J665" t="str">
            <v>SELL</v>
          </cell>
          <cell r="K665">
            <v>40</v>
          </cell>
          <cell r="N665">
            <v>46.9</v>
          </cell>
          <cell r="R665">
            <v>45762731</v>
          </cell>
          <cell r="S665" t="str">
            <v>OSCAR</v>
          </cell>
        </row>
        <row r="666">
          <cell r="A666">
            <v>665</v>
          </cell>
          <cell r="B666" t="str">
            <v>M-1010-FN-EXP-1X</v>
          </cell>
          <cell r="C666">
            <v>60203</v>
          </cell>
          <cell r="D666" t="str">
            <v>NFO</v>
          </cell>
          <cell r="E666" t="str">
            <v>FINNIFTY 7TH NOV 19450 PE</v>
          </cell>
          <cell r="H666">
            <v>1132231106616</v>
          </cell>
          <cell r="I666" t="str">
            <v>06-Nov-2023 10.09.59</v>
          </cell>
          <cell r="J666" t="str">
            <v>SELL</v>
          </cell>
          <cell r="K666">
            <v>40</v>
          </cell>
          <cell r="N666">
            <v>46.6</v>
          </cell>
          <cell r="R666" t="str">
            <v>TN01465</v>
          </cell>
          <cell r="S666" t="str">
            <v>AMITECO</v>
          </cell>
        </row>
        <row r="667">
          <cell r="A667">
            <v>666</v>
          </cell>
          <cell r="B667" t="str">
            <v>M-1010-FN-EXP-1X</v>
          </cell>
          <cell r="C667">
            <v>60202</v>
          </cell>
          <cell r="D667" t="str">
            <v>NFO</v>
          </cell>
          <cell r="E667" t="str">
            <v>FINNIFTY 7TH NOV 19500 CE</v>
          </cell>
          <cell r="H667">
            <v>1132231106617</v>
          </cell>
          <cell r="I667" t="str">
            <v>06-Nov-2023 10.09.59</v>
          </cell>
          <cell r="J667" t="str">
            <v>SELL</v>
          </cell>
          <cell r="K667">
            <v>40</v>
          </cell>
          <cell r="N667">
            <v>46.75</v>
          </cell>
          <cell r="R667" t="str">
            <v>TN01467</v>
          </cell>
          <cell r="S667" t="str">
            <v>RUZAN</v>
          </cell>
        </row>
        <row r="668">
          <cell r="A668">
            <v>667</v>
          </cell>
          <cell r="B668" t="str">
            <v>M-1010-FN-EXP-1X</v>
          </cell>
          <cell r="C668">
            <v>60202</v>
          </cell>
          <cell r="D668" t="str">
            <v>NFO</v>
          </cell>
          <cell r="E668" t="str">
            <v>FINNIFTY 7TH NOV 19500 CE</v>
          </cell>
          <cell r="H668">
            <v>1122231106613</v>
          </cell>
          <cell r="I668" t="str">
            <v>06-Nov-2023 10.09.59</v>
          </cell>
          <cell r="J668" t="str">
            <v>SELL</v>
          </cell>
          <cell r="K668">
            <v>120</v>
          </cell>
          <cell r="N668">
            <v>46.75</v>
          </cell>
          <cell r="R668" t="str">
            <v>TN01001</v>
          </cell>
          <cell r="S668" t="str">
            <v>RAJABANSAL</v>
          </cell>
        </row>
        <row r="669">
          <cell r="A669">
            <v>668</v>
          </cell>
          <cell r="B669" t="str">
            <v>M-1010-FN-EXP-1X</v>
          </cell>
          <cell r="C669">
            <v>60202</v>
          </cell>
          <cell r="D669" t="str">
            <v>NFO</v>
          </cell>
          <cell r="E669" t="str">
            <v>FINNIFTY 7TH NOV 19500 CE</v>
          </cell>
          <cell r="H669">
            <v>1152231106621</v>
          </cell>
          <cell r="I669" t="str">
            <v>06-Nov-2023 10.09.59</v>
          </cell>
          <cell r="J669" t="str">
            <v>SELL</v>
          </cell>
          <cell r="K669">
            <v>40</v>
          </cell>
          <cell r="N669">
            <v>46.75</v>
          </cell>
          <cell r="R669" t="str">
            <v>TN01100</v>
          </cell>
          <cell r="S669" t="str">
            <v>MOHANBANSAL</v>
          </cell>
        </row>
        <row r="670">
          <cell r="A670">
            <v>669</v>
          </cell>
          <cell r="B670" t="str">
            <v>M-1010-FN-EXP-1X</v>
          </cell>
          <cell r="C670">
            <v>60202</v>
          </cell>
          <cell r="D670" t="str">
            <v>NFO</v>
          </cell>
          <cell r="E670" t="str">
            <v>FINNIFTY 7TH NOV 19500 CE</v>
          </cell>
          <cell r="H670">
            <v>1112231106611</v>
          </cell>
          <cell r="I670" t="str">
            <v>06-Nov-2023 10.09.59</v>
          </cell>
          <cell r="J670" t="str">
            <v>SELL</v>
          </cell>
          <cell r="K670">
            <v>40</v>
          </cell>
          <cell r="N670">
            <v>46.75</v>
          </cell>
          <cell r="R670" t="str">
            <v>TR049</v>
          </cell>
          <cell r="S670" t="str">
            <v>TR049</v>
          </cell>
        </row>
        <row r="671">
          <cell r="A671">
            <v>670</v>
          </cell>
          <cell r="B671" t="str">
            <v>M-1010-FN-EXP-1X</v>
          </cell>
          <cell r="C671">
            <v>60203</v>
          </cell>
          <cell r="D671" t="str">
            <v>NFO</v>
          </cell>
          <cell r="E671" t="str">
            <v>FINNIFTY 7TH NOV 19450 PE</v>
          </cell>
          <cell r="H671">
            <v>1132231106615</v>
          </cell>
          <cell r="I671" t="str">
            <v>06-Nov-2023 10.09.59</v>
          </cell>
          <cell r="J671" t="str">
            <v>SELL</v>
          </cell>
          <cell r="K671">
            <v>120</v>
          </cell>
          <cell r="N671">
            <v>46.6</v>
          </cell>
          <cell r="R671" t="str">
            <v>TN01001</v>
          </cell>
          <cell r="S671" t="str">
            <v>RAJABANSAL</v>
          </cell>
        </row>
        <row r="672">
          <cell r="A672">
            <v>671</v>
          </cell>
          <cell r="B672" t="str">
            <v>M-1010-FN-EXP-1X</v>
          </cell>
          <cell r="C672">
            <v>60203</v>
          </cell>
          <cell r="D672" t="str">
            <v>NFO</v>
          </cell>
          <cell r="E672" t="str">
            <v>FINNIFTY 7TH NOV 19450 PE</v>
          </cell>
          <cell r="H672">
            <v>1112231106610</v>
          </cell>
          <cell r="I672" t="str">
            <v>06-Nov-2023 10.09.59</v>
          </cell>
          <cell r="J672" t="str">
            <v>SELL</v>
          </cell>
          <cell r="K672">
            <v>40</v>
          </cell>
          <cell r="N672">
            <v>46.6</v>
          </cell>
          <cell r="R672" t="str">
            <v>TN01100</v>
          </cell>
          <cell r="S672" t="str">
            <v>MOHANBANSAL</v>
          </cell>
        </row>
        <row r="673">
          <cell r="A673">
            <v>672</v>
          </cell>
          <cell r="B673" t="str">
            <v>M-1010-FN-EXP-1X</v>
          </cell>
          <cell r="C673">
            <v>60203</v>
          </cell>
          <cell r="D673" t="str">
            <v>NFO</v>
          </cell>
          <cell r="E673" t="str">
            <v>FINNIFTY 7TH NOV 19450 PE</v>
          </cell>
          <cell r="H673">
            <v>231106000077702</v>
          </cell>
          <cell r="I673" t="str">
            <v>06-Nov-2023 10.09.59</v>
          </cell>
          <cell r="J673" t="str">
            <v>SELL</v>
          </cell>
          <cell r="K673">
            <v>40</v>
          </cell>
          <cell r="N673">
            <v>46.5</v>
          </cell>
          <cell r="R673">
            <v>45762731</v>
          </cell>
          <cell r="S673" t="str">
            <v>OSCAR</v>
          </cell>
        </row>
        <row r="674">
          <cell r="A674">
            <v>673</v>
          </cell>
          <cell r="B674" t="str">
            <v>M-1010-FN-EXP-1X</v>
          </cell>
          <cell r="C674">
            <v>60203</v>
          </cell>
          <cell r="D674" t="str">
            <v>NFO</v>
          </cell>
          <cell r="E674" t="str">
            <v>FINNIFTY 7TH NOV 19450 PE</v>
          </cell>
          <cell r="H674">
            <v>1142231106604</v>
          </cell>
          <cell r="I674" t="str">
            <v>06-Nov-2023 10.09.59</v>
          </cell>
          <cell r="J674" t="str">
            <v>SELL</v>
          </cell>
          <cell r="K674">
            <v>40</v>
          </cell>
          <cell r="N674">
            <v>46.6</v>
          </cell>
          <cell r="R674" t="str">
            <v>TR049</v>
          </cell>
          <cell r="S674" t="str">
            <v>TR049</v>
          </cell>
        </row>
        <row r="675">
          <cell r="A675">
            <v>674</v>
          </cell>
          <cell r="B675" t="str">
            <v>M-1010-FN-EXP-1X</v>
          </cell>
          <cell r="C675">
            <v>60203</v>
          </cell>
          <cell r="D675" t="str">
            <v>NFO</v>
          </cell>
          <cell r="E675" t="str">
            <v>FINNIFTY 7TH NOV 19450 PE</v>
          </cell>
          <cell r="H675">
            <v>1152231106620</v>
          </cell>
          <cell r="I675" t="str">
            <v>06-Nov-2023 10.09.59</v>
          </cell>
          <cell r="J675" t="str">
            <v>SELL</v>
          </cell>
          <cell r="K675">
            <v>40</v>
          </cell>
          <cell r="N675">
            <v>46.6</v>
          </cell>
          <cell r="R675" t="str">
            <v>TN01467</v>
          </cell>
          <cell r="S675" t="str">
            <v>RUZAN</v>
          </cell>
        </row>
        <row r="676">
          <cell r="A676">
            <v>675</v>
          </cell>
          <cell r="B676" t="str">
            <v>M-1030-FN-EXP-1X</v>
          </cell>
          <cell r="C676">
            <v>60207</v>
          </cell>
          <cell r="D676" t="str">
            <v>NFO</v>
          </cell>
          <cell r="E676" t="str">
            <v>FINNIFTY 7TH NOV 19500 CE</v>
          </cell>
          <cell r="H676">
            <v>1132231106643</v>
          </cell>
          <cell r="I676" t="str">
            <v>06-Nov-2023 10.29.59</v>
          </cell>
          <cell r="J676" t="str">
            <v>SELL</v>
          </cell>
          <cell r="K676">
            <v>40</v>
          </cell>
          <cell r="N676">
            <v>48.9</v>
          </cell>
          <cell r="R676" t="str">
            <v>TN01100</v>
          </cell>
          <cell r="S676" t="str">
            <v>MOHANBANSAL</v>
          </cell>
        </row>
        <row r="677">
          <cell r="A677">
            <v>676</v>
          </cell>
          <cell r="B677" t="str">
            <v>M-1030-FN-EXP-1X</v>
          </cell>
          <cell r="C677">
            <v>60207</v>
          </cell>
          <cell r="D677" t="str">
            <v>NFO</v>
          </cell>
          <cell r="E677" t="str">
            <v>FINNIFTY 7TH NOV 19500 CE</v>
          </cell>
          <cell r="H677">
            <v>231106000091002</v>
          </cell>
          <cell r="I677" t="str">
            <v>06-Nov-2023 10.29.59</v>
          </cell>
          <cell r="J677" t="str">
            <v>SELL</v>
          </cell>
          <cell r="K677">
            <v>40</v>
          </cell>
          <cell r="N677">
            <v>48.8</v>
          </cell>
          <cell r="R677">
            <v>45762731</v>
          </cell>
          <cell r="S677" t="str">
            <v>OSCAR</v>
          </cell>
        </row>
        <row r="678">
          <cell r="A678">
            <v>677</v>
          </cell>
          <cell r="B678" t="str">
            <v>M-1030-FN-EXP-1X</v>
          </cell>
          <cell r="C678">
            <v>60207</v>
          </cell>
          <cell r="D678" t="str">
            <v>NFO</v>
          </cell>
          <cell r="E678" t="str">
            <v>FINNIFTY 7TH NOV 19500 CE</v>
          </cell>
          <cell r="H678">
            <v>1142231106637</v>
          </cell>
          <cell r="I678" t="str">
            <v>06-Nov-2023 10.29.59</v>
          </cell>
          <cell r="J678" t="str">
            <v>SELL</v>
          </cell>
          <cell r="K678">
            <v>160</v>
          </cell>
          <cell r="N678">
            <v>48.9</v>
          </cell>
          <cell r="R678" t="str">
            <v>SK09</v>
          </cell>
          <cell r="S678" t="str">
            <v>FUND</v>
          </cell>
        </row>
        <row r="679">
          <cell r="A679">
            <v>678</v>
          </cell>
          <cell r="B679" t="str">
            <v>M-1030-FN-EXP-1X</v>
          </cell>
          <cell r="C679">
            <v>60207</v>
          </cell>
          <cell r="D679" t="str">
            <v>NFO</v>
          </cell>
          <cell r="E679" t="str">
            <v>FINNIFTY 7TH NOV 19500 CE</v>
          </cell>
          <cell r="H679">
            <v>1132231106644</v>
          </cell>
          <cell r="I679" t="str">
            <v>06-Nov-2023 10.29.59</v>
          </cell>
          <cell r="J679" t="str">
            <v>SELL</v>
          </cell>
          <cell r="K679">
            <v>40</v>
          </cell>
          <cell r="N679">
            <v>48.85</v>
          </cell>
          <cell r="R679" t="str">
            <v>TN01465</v>
          </cell>
          <cell r="S679" t="str">
            <v>AMITECO</v>
          </cell>
        </row>
        <row r="680">
          <cell r="A680">
            <v>679</v>
          </cell>
          <cell r="B680" t="str">
            <v>M-1030-FN-EXP-1X</v>
          </cell>
          <cell r="C680">
            <v>60207</v>
          </cell>
          <cell r="D680" t="str">
            <v>NFO</v>
          </cell>
          <cell r="E680" t="str">
            <v>FINNIFTY 7TH NOV 19500 CE</v>
          </cell>
          <cell r="H680">
            <v>1122231106640</v>
          </cell>
          <cell r="I680" t="str">
            <v>06-Nov-2023 10.29.59</v>
          </cell>
          <cell r="J680" t="str">
            <v>SELL</v>
          </cell>
          <cell r="K680">
            <v>120</v>
          </cell>
          <cell r="N680">
            <v>48.85</v>
          </cell>
          <cell r="R680" t="str">
            <v>TN01001</v>
          </cell>
          <cell r="S680" t="str">
            <v>RAJABANSAL</v>
          </cell>
        </row>
        <row r="681">
          <cell r="A681">
            <v>680</v>
          </cell>
          <cell r="B681" t="str">
            <v>M-1030-FN-EXP-1X</v>
          </cell>
          <cell r="C681">
            <v>60208</v>
          </cell>
          <cell r="D681" t="str">
            <v>NFO</v>
          </cell>
          <cell r="E681" t="str">
            <v>FINNIFTY 7TH NOV 19500 PE</v>
          </cell>
          <cell r="H681">
            <v>1112231106641</v>
          </cell>
          <cell r="I681" t="str">
            <v>06-Nov-2023 10.29.59</v>
          </cell>
          <cell r="J681" t="str">
            <v>SELL</v>
          </cell>
          <cell r="K681">
            <v>40</v>
          </cell>
          <cell r="N681">
            <v>63.25</v>
          </cell>
          <cell r="R681" t="str">
            <v>TN01465</v>
          </cell>
          <cell r="S681" t="str">
            <v>AMITECO</v>
          </cell>
        </row>
        <row r="682">
          <cell r="A682">
            <v>681</v>
          </cell>
          <cell r="B682" t="str">
            <v>M-1030-FN-EXP-1X</v>
          </cell>
          <cell r="C682">
            <v>60207</v>
          </cell>
          <cell r="D682" t="str">
            <v>NFO</v>
          </cell>
          <cell r="E682" t="str">
            <v>FINNIFTY 7TH NOV 19500 CE</v>
          </cell>
          <cell r="H682">
            <v>1200506318</v>
          </cell>
          <cell r="I682" t="str">
            <v>06-Nov-2023 10.29.59</v>
          </cell>
          <cell r="J682" t="str">
            <v>SELL</v>
          </cell>
          <cell r="K682">
            <v>40</v>
          </cell>
          <cell r="N682">
            <v>48.8</v>
          </cell>
          <cell r="R682" t="str">
            <v>MHN21</v>
          </cell>
          <cell r="S682" t="str">
            <v>NIMESH</v>
          </cell>
        </row>
        <row r="683">
          <cell r="A683">
            <v>682</v>
          </cell>
          <cell r="B683" t="str">
            <v>M-1030-FN-EXP-1X</v>
          </cell>
          <cell r="C683">
            <v>60207</v>
          </cell>
          <cell r="D683" t="str">
            <v>NFO</v>
          </cell>
          <cell r="E683" t="str">
            <v>FINNIFTY 7TH NOV 19500 CE</v>
          </cell>
          <cell r="H683">
            <v>1152231106655</v>
          </cell>
          <cell r="I683" t="str">
            <v>06-Nov-2023 10.29.59</v>
          </cell>
          <cell r="J683" t="str">
            <v>SELL</v>
          </cell>
          <cell r="K683">
            <v>40</v>
          </cell>
          <cell r="N683">
            <v>48.9</v>
          </cell>
          <cell r="R683" t="str">
            <v>TR049</v>
          </cell>
          <cell r="S683" t="str">
            <v>TR049</v>
          </cell>
        </row>
        <row r="684">
          <cell r="A684">
            <v>683</v>
          </cell>
          <cell r="B684" t="str">
            <v>M-1030-FN-EXP-1X</v>
          </cell>
          <cell r="C684">
            <v>60207</v>
          </cell>
          <cell r="D684" t="str">
            <v>NFO</v>
          </cell>
          <cell r="E684" t="str">
            <v>FINNIFTY 7TH NOV 19500 CE</v>
          </cell>
          <cell r="H684">
            <v>1152231106656</v>
          </cell>
          <cell r="I684" t="str">
            <v>06-Nov-2023 10.29.59</v>
          </cell>
          <cell r="J684" t="str">
            <v>SELL</v>
          </cell>
          <cell r="K684">
            <v>40</v>
          </cell>
          <cell r="N684">
            <v>48.9</v>
          </cell>
          <cell r="R684" t="str">
            <v>TN01467</v>
          </cell>
          <cell r="S684" t="str">
            <v>RUZAN</v>
          </cell>
        </row>
        <row r="685">
          <cell r="A685">
            <v>684</v>
          </cell>
          <cell r="B685" t="str">
            <v>M-1030-FN-EXP-1X</v>
          </cell>
          <cell r="C685">
            <v>60208</v>
          </cell>
          <cell r="D685" t="str">
            <v>NFO</v>
          </cell>
          <cell r="E685" t="str">
            <v>FINNIFTY 7TH NOV 19500 PE</v>
          </cell>
          <cell r="H685">
            <v>1142231106638</v>
          </cell>
          <cell r="I685" t="str">
            <v>06-Nov-2023 10.29.59</v>
          </cell>
          <cell r="J685" t="str">
            <v>SELL</v>
          </cell>
          <cell r="K685">
            <v>40</v>
          </cell>
          <cell r="N685">
            <v>63.15</v>
          </cell>
          <cell r="R685" t="str">
            <v>TN01100</v>
          </cell>
          <cell r="S685" t="str">
            <v>MOHANBANSAL</v>
          </cell>
        </row>
        <row r="686">
          <cell r="A686">
            <v>685</v>
          </cell>
          <cell r="B686" t="str">
            <v>M-1030-FN-EXP-1X</v>
          </cell>
          <cell r="C686">
            <v>60208</v>
          </cell>
          <cell r="D686" t="str">
            <v>NFO</v>
          </cell>
          <cell r="E686" t="str">
            <v>FINNIFTY 7TH NOV 19500 PE</v>
          </cell>
          <cell r="H686">
            <v>231106000091003</v>
          </cell>
          <cell r="I686" t="str">
            <v>06-Nov-2023 10.29.59</v>
          </cell>
          <cell r="J686" t="str">
            <v>SELL</v>
          </cell>
          <cell r="K686">
            <v>40</v>
          </cell>
          <cell r="N686">
            <v>63.45</v>
          </cell>
          <cell r="R686">
            <v>45762731</v>
          </cell>
          <cell r="S686" t="str">
            <v>OSCAR</v>
          </cell>
        </row>
        <row r="687">
          <cell r="A687">
            <v>686</v>
          </cell>
          <cell r="B687" t="str">
            <v>M-1030-FN-EXP-1X</v>
          </cell>
          <cell r="C687">
            <v>60208</v>
          </cell>
          <cell r="D687" t="str">
            <v>NFO</v>
          </cell>
          <cell r="E687" t="str">
            <v>FINNIFTY 7TH NOV 19500 PE</v>
          </cell>
          <cell r="H687">
            <v>1112231106642</v>
          </cell>
          <cell r="I687" t="str">
            <v>06-Nov-2023 10.29.59</v>
          </cell>
          <cell r="J687" t="str">
            <v>SELL</v>
          </cell>
          <cell r="K687">
            <v>160</v>
          </cell>
          <cell r="N687">
            <v>63.15</v>
          </cell>
          <cell r="R687" t="str">
            <v>SK09</v>
          </cell>
          <cell r="S687" t="str">
            <v>FUND</v>
          </cell>
        </row>
        <row r="688">
          <cell r="A688">
            <v>687</v>
          </cell>
          <cell r="B688" t="str">
            <v>M-1030-FN-EXP-1X</v>
          </cell>
          <cell r="C688">
            <v>60208</v>
          </cell>
          <cell r="D688" t="str">
            <v>NFO</v>
          </cell>
          <cell r="E688" t="str">
            <v>FINNIFTY 7TH NOV 19500 PE</v>
          </cell>
          <cell r="H688">
            <v>1122231106641</v>
          </cell>
          <cell r="I688" t="str">
            <v>06-Nov-2023 10.29.59</v>
          </cell>
          <cell r="J688" t="str">
            <v>SELL</v>
          </cell>
          <cell r="K688">
            <v>120</v>
          </cell>
          <cell r="N688">
            <v>63.15</v>
          </cell>
          <cell r="R688" t="str">
            <v>TN01001</v>
          </cell>
          <cell r="S688" t="str">
            <v>RAJABANSAL</v>
          </cell>
        </row>
        <row r="689">
          <cell r="A689">
            <v>688</v>
          </cell>
          <cell r="B689" t="str">
            <v>M-1030-FN-EXP-1X</v>
          </cell>
          <cell r="C689">
            <v>60208</v>
          </cell>
          <cell r="D689" t="str">
            <v>NFO</v>
          </cell>
          <cell r="E689" t="str">
            <v>FINNIFTY 7TH NOV 19500 PE</v>
          </cell>
          <cell r="H689">
            <v>1152231106657</v>
          </cell>
          <cell r="I689" t="str">
            <v>06-Nov-2023 10.29.59</v>
          </cell>
          <cell r="J689" t="str">
            <v>SELL</v>
          </cell>
          <cell r="K689">
            <v>40</v>
          </cell>
          <cell r="N689">
            <v>63.15</v>
          </cell>
          <cell r="R689" t="str">
            <v>TR049</v>
          </cell>
          <cell r="S689" t="str">
            <v>TR049</v>
          </cell>
        </row>
        <row r="690">
          <cell r="A690">
            <v>689</v>
          </cell>
          <cell r="B690" t="str">
            <v>M-1030-FN-EXP-1X</v>
          </cell>
          <cell r="C690">
            <v>60208</v>
          </cell>
          <cell r="D690" t="str">
            <v>NFO</v>
          </cell>
          <cell r="E690" t="str">
            <v>FINNIFTY 7TH NOV 19500 PE</v>
          </cell>
          <cell r="H690">
            <v>1200506319</v>
          </cell>
          <cell r="I690" t="str">
            <v>06-Nov-2023 10.29.59</v>
          </cell>
          <cell r="J690" t="str">
            <v>SELL</v>
          </cell>
          <cell r="K690">
            <v>40</v>
          </cell>
          <cell r="N690">
            <v>63.45</v>
          </cell>
          <cell r="R690" t="str">
            <v>MHN21</v>
          </cell>
          <cell r="S690" t="str">
            <v>NIMESH</v>
          </cell>
        </row>
        <row r="691">
          <cell r="A691">
            <v>690</v>
          </cell>
          <cell r="B691" t="str">
            <v>M-1030-FN-EXP-1X</v>
          </cell>
          <cell r="C691">
            <v>60208</v>
          </cell>
          <cell r="D691" t="str">
            <v>NFO</v>
          </cell>
          <cell r="E691" t="str">
            <v>FINNIFTY 7TH NOV 19500 PE</v>
          </cell>
          <cell r="H691">
            <v>1132231106645</v>
          </cell>
          <cell r="I691" t="str">
            <v>06-Nov-2023 10.29.59</v>
          </cell>
          <cell r="J691" t="str">
            <v>SELL</v>
          </cell>
          <cell r="K691">
            <v>40</v>
          </cell>
          <cell r="N691">
            <v>63.15</v>
          </cell>
          <cell r="R691" t="str">
            <v>TN01467</v>
          </cell>
          <cell r="S691" t="str">
            <v>RUZAN</v>
          </cell>
        </row>
        <row r="692">
          <cell r="A692">
            <v>691</v>
          </cell>
          <cell r="B692" t="str">
            <v>M-1030-FN-EXP-2X</v>
          </cell>
          <cell r="C692">
            <v>60210</v>
          </cell>
          <cell r="D692" t="str">
            <v>NFO</v>
          </cell>
          <cell r="E692" t="str">
            <v>FINNIFTY 7TH NOV 19500 CE</v>
          </cell>
          <cell r="H692">
            <v>1142231106639</v>
          </cell>
          <cell r="I692" t="str">
            <v>06-Nov-2023 10.29.59</v>
          </cell>
          <cell r="J692" t="str">
            <v>SELL</v>
          </cell>
          <cell r="K692">
            <v>80</v>
          </cell>
          <cell r="N692">
            <v>49</v>
          </cell>
          <cell r="R692" t="str">
            <v>SK09</v>
          </cell>
          <cell r="S692" t="str">
            <v>FUND</v>
          </cell>
        </row>
        <row r="693">
          <cell r="A693">
            <v>692</v>
          </cell>
          <cell r="B693" t="str">
            <v>M-1030-FN-EXP-2X</v>
          </cell>
          <cell r="C693">
            <v>60210</v>
          </cell>
          <cell r="D693" t="str">
            <v>NFO</v>
          </cell>
          <cell r="E693" t="str">
            <v>FINNIFTY 7TH NOV 19500 CE</v>
          </cell>
          <cell r="H693">
            <v>1132231106646</v>
          </cell>
          <cell r="I693" t="str">
            <v>06-Nov-2023 10.29.59</v>
          </cell>
          <cell r="J693" t="str">
            <v>SELL</v>
          </cell>
          <cell r="K693">
            <v>80</v>
          </cell>
          <cell r="N693">
            <v>48.95</v>
          </cell>
          <cell r="R693" t="str">
            <v>TN01001</v>
          </cell>
          <cell r="S693" t="str">
            <v>RAJABANSAL</v>
          </cell>
        </row>
        <row r="694">
          <cell r="A694">
            <v>693</v>
          </cell>
          <cell r="B694" t="str">
            <v>M-1030-FN-EXP-2X</v>
          </cell>
          <cell r="C694">
            <v>60213</v>
          </cell>
          <cell r="D694" t="str">
            <v>NFO</v>
          </cell>
          <cell r="E694" t="str">
            <v>FINNIFTY 7TH NOV 19500 PE</v>
          </cell>
          <cell r="H694">
            <v>1112231106643</v>
          </cell>
          <cell r="I694" t="str">
            <v>06-Nov-2023 10.29.59</v>
          </cell>
          <cell r="J694" t="str">
            <v>SELL</v>
          </cell>
          <cell r="K694">
            <v>80</v>
          </cell>
          <cell r="N694">
            <v>63.1</v>
          </cell>
          <cell r="R694" t="str">
            <v>TN01001</v>
          </cell>
          <cell r="S694" t="str">
            <v>RAJABANSAL</v>
          </cell>
        </row>
        <row r="695">
          <cell r="A695">
            <v>694</v>
          </cell>
          <cell r="B695" t="str">
            <v>M-1030-FN-EXP-2X</v>
          </cell>
          <cell r="C695">
            <v>60213</v>
          </cell>
          <cell r="D695" t="str">
            <v>NFO</v>
          </cell>
          <cell r="E695" t="str">
            <v>FINNIFTY 7TH NOV 19500 PE</v>
          </cell>
          <cell r="H695">
            <v>1122231106642</v>
          </cell>
          <cell r="I695" t="str">
            <v>06-Nov-2023 10.29.59</v>
          </cell>
          <cell r="J695" t="str">
            <v>SELL</v>
          </cell>
          <cell r="K695">
            <v>80</v>
          </cell>
          <cell r="N695">
            <v>63.1</v>
          </cell>
          <cell r="R695" t="str">
            <v>SK09</v>
          </cell>
          <cell r="S695" t="str">
            <v>FUND</v>
          </cell>
        </row>
        <row r="696">
          <cell r="A696">
            <v>695</v>
          </cell>
          <cell r="B696" t="str">
            <v>M-930-OS SYS 4</v>
          </cell>
          <cell r="C696">
            <v>60123</v>
          </cell>
          <cell r="D696" t="str">
            <v>NFO</v>
          </cell>
          <cell r="E696" t="str">
            <v>BANKNIFTY 8TH NOV 43500 PE</v>
          </cell>
          <cell r="H696">
            <v>1112231106681</v>
          </cell>
          <cell r="I696" t="str">
            <v>06-Nov-2023 10.51.09</v>
          </cell>
          <cell r="J696" t="str">
            <v>BUY</v>
          </cell>
          <cell r="K696">
            <v>15</v>
          </cell>
          <cell r="N696">
            <v>207.9</v>
          </cell>
          <cell r="R696" t="str">
            <v>TN01100</v>
          </cell>
          <cell r="S696" t="str">
            <v>MOHANBANSAL</v>
          </cell>
        </row>
        <row r="697">
          <cell r="A697">
            <v>696</v>
          </cell>
          <cell r="B697" t="str">
            <v>M-930-OS SYS 4</v>
          </cell>
          <cell r="C697">
            <v>60123</v>
          </cell>
          <cell r="D697" t="str">
            <v>NFO</v>
          </cell>
          <cell r="E697" t="str">
            <v>BANKNIFTY 8TH NOV 43500 PE</v>
          </cell>
          <cell r="H697">
            <v>1142231106674</v>
          </cell>
          <cell r="I697" t="str">
            <v>06-Nov-2023 10.51.12</v>
          </cell>
          <cell r="J697" t="str">
            <v>BUY</v>
          </cell>
          <cell r="K697">
            <v>15</v>
          </cell>
          <cell r="N697">
            <v>206.55</v>
          </cell>
          <cell r="R697" t="str">
            <v>TN01001</v>
          </cell>
          <cell r="S697" t="str">
            <v>RAJABANSAL</v>
          </cell>
        </row>
        <row r="698">
          <cell r="A698">
            <v>697</v>
          </cell>
          <cell r="B698" t="str">
            <v>M-930-OS SYS 4</v>
          </cell>
          <cell r="C698">
            <v>60123</v>
          </cell>
          <cell r="D698" t="str">
            <v>NFO</v>
          </cell>
          <cell r="E698" t="str">
            <v>BANKNIFTY 8TH NOV 43500 PE</v>
          </cell>
          <cell r="H698">
            <v>1152231106691</v>
          </cell>
          <cell r="I698" t="str">
            <v>06-Nov-2023 10.51.12</v>
          </cell>
          <cell r="J698" t="str">
            <v>BUY</v>
          </cell>
          <cell r="K698">
            <v>45</v>
          </cell>
          <cell r="N698">
            <v>205.6</v>
          </cell>
          <cell r="R698" t="str">
            <v>SK09</v>
          </cell>
          <cell r="S698" t="str">
            <v>FUND</v>
          </cell>
        </row>
        <row r="699">
          <cell r="A699">
            <v>698</v>
          </cell>
          <cell r="B699" t="str">
            <v>T-1054-BFO SHARK</v>
          </cell>
          <cell r="C699">
            <v>60216</v>
          </cell>
          <cell r="D699" t="str">
            <v>NFO</v>
          </cell>
          <cell r="E699" t="str">
            <v>BANKNIFTY 8TH NOV 43300 CE</v>
          </cell>
          <cell r="H699">
            <v>1152231106730</v>
          </cell>
          <cell r="I699" t="str">
            <v>06-Nov-2023 10.54.00</v>
          </cell>
          <cell r="J699" t="str">
            <v>SELL</v>
          </cell>
          <cell r="K699">
            <v>15</v>
          </cell>
          <cell r="N699">
            <v>293.35000000000002</v>
          </cell>
          <cell r="R699" t="str">
            <v>TN01001</v>
          </cell>
          <cell r="S699" t="str">
            <v>RAJABANSAL</v>
          </cell>
        </row>
        <row r="700">
          <cell r="A700">
            <v>699</v>
          </cell>
          <cell r="B700" t="str">
            <v>T-1054-BFO SHARK</v>
          </cell>
          <cell r="C700">
            <v>60216</v>
          </cell>
          <cell r="D700" t="str">
            <v>NFO</v>
          </cell>
          <cell r="E700" t="str">
            <v>BANKNIFTY 8TH NOV 43300 CE</v>
          </cell>
          <cell r="H700">
            <v>1122231106716</v>
          </cell>
          <cell r="I700" t="str">
            <v>06-Nov-2023 10.54.00</v>
          </cell>
          <cell r="J700" t="str">
            <v>SELL</v>
          </cell>
          <cell r="K700">
            <v>15</v>
          </cell>
          <cell r="N700">
            <v>292.7</v>
          </cell>
          <cell r="R700" t="str">
            <v>SK09</v>
          </cell>
          <cell r="S700" t="str">
            <v>FUND</v>
          </cell>
        </row>
        <row r="701">
          <cell r="A701">
            <v>700</v>
          </cell>
          <cell r="B701" t="str">
            <v>T-1054-BFO SHARK</v>
          </cell>
          <cell r="C701">
            <v>60217</v>
          </cell>
          <cell r="D701" t="str">
            <v>NFO</v>
          </cell>
          <cell r="E701" t="str">
            <v>BANKNIFTY 8TH NOV 43300 PE</v>
          </cell>
          <cell r="H701">
            <v>1152231106735</v>
          </cell>
          <cell r="I701" t="str">
            <v>06-Nov-2023 10.54.00</v>
          </cell>
          <cell r="J701" t="str">
            <v>SELL</v>
          </cell>
          <cell r="K701">
            <v>15</v>
          </cell>
          <cell r="N701">
            <v>125.45</v>
          </cell>
          <cell r="R701" t="str">
            <v>TN01001</v>
          </cell>
          <cell r="S701" t="str">
            <v>RAJABANSAL</v>
          </cell>
        </row>
        <row r="702">
          <cell r="A702">
            <v>701</v>
          </cell>
          <cell r="B702" t="str">
            <v>T-1054-BFO SHARK</v>
          </cell>
          <cell r="C702">
            <v>60217</v>
          </cell>
          <cell r="D702" t="str">
            <v>NFO</v>
          </cell>
          <cell r="E702" t="str">
            <v>BANKNIFTY 8TH NOV 43300 PE</v>
          </cell>
          <cell r="H702">
            <v>1142231106717</v>
          </cell>
          <cell r="I702" t="str">
            <v>06-Nov-2023 10.54.00</v>
          </cell>
          <cell r="J702" t="str">
            <v>SELL</v>
          </cell>
          <cell r="K702">
            <v>15</v>
          </cell>
          <cell r="N702">
            <v>125.35</v>
          </cell>
          <cell r="R702" t="str">
            <v>SK09</v>
          </cell>
          <cell r="S702" t="str">
            <v>FUND</v>
          </cell>
        </row>
        <row r="703">
          <cell r="A703">
            <v>702</v>
          </cell>
          <cell r="B703" t="str">
            <v>T-1054-BFO SHARK</v>
          </cell>
          <cell r="C703">
            <v>60218</v>
          </cell>
          <cell r="D703" t="str">
            <v>NFO</v>
          </cell>
          <cell r="E703" t="str">
            <v>BANKNIFTY 8TH NOV 43700 CE</v>
          </cell>
          <cell r="H703">
            <v>1122231106714</v>
          </cell>
          <cell r="I703" t="str">
            <v>06-Nov-2023 10.54.00</v>
          </cell>
          <cell r="J703" t="str">
            <v>SELL</v>
          </cell>
          <cell r="K703">
            <v>15</v>
          </cell>
          <cell r="N703">
            <v>95.7</v>
          </cell>
          <cell r="R703" t="str">
            <v>TN01001</v>
          </cell>
          <cell r="S703" t="str">
            <v>RAJABANSAL</v>
          </cell>
        </row>
        <row r="704">
          <cell r="A704">
            <v>703</v>
          </cell>
          <cell r="B704" t="str">
            <v>T-1054-BFO SHARK</v>
          </cell>
          <cell r="C704">
            <v>60218</v>
          </cell>
          <cell r="D704" t="str">
            <v>NFO</v>
          </cell>
          <cell r="E704" t="str">
            <v>BANKNIFTY 8TH NOV 43700 CE</v>
          </cell>
          <cell r="H704">
            <v>1112231106722</v>
          </cell>
          <cell r="I704" t="str">
            <v>06-Nov-2023 10.54.00</v>
          </cell>
          <cell r="J704" t="str">
            <v>SELL</v>
          </cell>
          <cell r="K704">
            <v>15</v>
          </cell>
          <cell r="N704">
            <v>95.65</v>
          </cell>
          <cell r="R704" t="str">
            <v>SK09</v>
          </cell>
          <cell r="S704" t="str">
            <v>FUND</v>
          </cell>
        </row>
        <row r="705">
          <cell r="A705">
            <v>704</v>
          </cell>
          <cell r="B705" t="str">
            <v>T-1054-BFO SHARK</v>
          </cell>
          <cell r="C705">
            <v>60221</v>
          </cell>
          <cell r="D705" t="str">
            <v>NFO</v>
          </cell>
          <cell r="E705" t="str">
            <v>BANKNIFTY 8TH NOV 43700 PE</v>
          </cell>
          <cell r="H705">
            <v>1112231106723</v>
          </cell>
          <cell r="I705" t="str">
            <v>06-Nov-2023 10.54.00</v>
          </cell>
          <cell r="J705" t="str">
            <v>SELL</v>
          </cell>
          <cell r="K705">
            <v>15</v>
          </cell>
          <cell r="N705">
            <v>328.2</v>
          </cell>
          <cell r="R705" t="str">
            <v>SK09</v>
          </cell>
          <cell r="S705" t="str">
            <v>FUND</v>
          </cell>
        </row>
        <row r="706">
          <cell r="A706">
            <v>705</v>
          </cell>
          <cell r="B706" t="str">
            <v>T-1054-BFO SHARK-2X</v>
          </cell>
          <cell r="C706">
            <v>60219</v>
          </cell>
          <cell r="D706" t="str">
            <v>NFO</v>
          </cell>
          <cell r="E706" t="str">
            <v>BANKNIFTY 8TH NOV 43300 CE</v>
          </cell>
          <cell r="H706">
            <v>1142231106713</v>
          </cell>
          <cell r="I706" t="str">
            <v>06-Nov-2023 10.54.00</v>
          </cell>
          <cell r="J706" t="str">
            <v>SELL</v>
          </cell>
          <cell r="K706">
            <v>15</v>
          </cell>
          <cell r="N706">
            <v>293</v>
          </cell>
          <cell r="R706" t="str">
            <v>SK09</v>
          </cell>
          <cell r="S706" t="str">
            <v>FUND</v>
          </cell>
        </row>
        <row r="707">
          <cell r="A707">
            <v>706</v>
          </cell>
          <cell r="B707" t="str">
            <v>T-1054-BFO SHARK-2X</v>
          </cell>
          <cell r="C707">
            <v>60219</v>
          </cell>
          <cell r="D707" t="str">
            <v>NFO</v>
          </cell>
          <cell r="E707" t="str">
            <v>BANKNIFTY 8TH NOV 43300 CE</v>
          </cell>
          <cell r="H707">
            <v>1152231106731</v>
          </cell>
          <cell r="I707" t="str">
            <v>06-Nov-2023 10.54.00</v>
          </cell>
          <cell r="J707" t="str">
            <v>SELL</v>
          </cell>
          <cell r="K707">
            <v>15</v>
          </cell>
          <cell r="N707">
            <v>293.14999999999998</v>
          </cell>
          <cell r="R707" t="str">
            <v>TN01001</v>
          </cell>
          <cell r="S707" t="str">
            <v>RAJABANSAL</v>
          </cell>
        </row>
        <row r="708">
          <cell r="A708">
            <v>707</v>
          </cell>
          <cell r="B708" t="str">
            <v>T-1054-BFO SHARK-2X</v>
          </cell>
          <cell r="C708">
            <v>60220</v>
          </cell>
          <cell r="D708" t="str">
            <v>NFO</v>
          </cell>
          <cell r="E708" t="str">
            <v>BANKNIFTY 8TH NOV 43300 PE</v>
          </cell>
          <cell r="H708">
            <v>1112231106724</v>
          </cell>
          <cell r="I708" t="str">
            <v>06-Nov-2023 10.54.00</v>
          </cell>
          <cell r="J708" t="str">
            <v>SELL</v>
          </cell>
          <cell r="K708">
            <v>15</v>
          </cell>
          <cell r="N708">
            <v>125.4</v>
          </cell>
          <cell r="R708" t="str">
            <v>SK09</v>
          </cell>
          <cell r="S708" t="str">
            <v>FUND</v>
          </cell>
        </row>
        <row r="709">
          <cell r="A709">
            <v>708</v>
          </cell>
          <cell r="B709" t="str">
            <v>T-1054-BFO SHARK</v>
          </cell>
          <cell r="C709">
            <v>60221</v>
          </cell>
          <cell r="D709" t="str">
            <v>NFO</v>
          </cell>
          <cell r="E709" t="str">
            <v>BANKNIFTY 8TH NOV 43700 PE</v>
          </cell>
          <cell r="H709">
            <v>1122231106717</v>
          </cell>
          <cell r="I709" t="str">
            <v>06-Nov-2023 10.54.00</v>
          </cell>
          <cell r="J709" t="str">
            <v>SELL</v>
          </cell>
          <cell r="K709">
            <v>15</v>
          </cell>
          <cell r="N709">
            <v>328.65</v>
          </cell>
          <cell r="R709" t="str">
            <v>TN01001</v>
          </cell>
          <cell r="S709" t="str">
            <v>RAJABANSAL</v>
          </cell>
        </row>
        <row r="710">
          <cell r="A710">
            <v>709</v>
          </cell>
          <cell r="B710" t="str">
            <v>T-1054-BFO SHARK-2X</v>
          </cell>
          <cell r="C710">
            <v>60220</v>
          </cell>
          <cell r="D710" t="str">
            <v>NFO</v>
          </cell>
          <cell r="E710" t="str">
            <v>BANKNIFTY 8TH NOV 43300 PE</v>
          </cell>
          <cell r="H710">
            <v>1152231106732</v>
          </cell>
          <cell r="I710" t="str">
            <v>06-Nov-2023 10.54.00</v>
          </cell>
          <cell r="J710" t="str">
            <v>SELL</v>
          </cell>
          <cell r="K710">
            <v>15</v>
          </cell>
          <cell r="N710">
            <v>125.3</v>
          </cell>
          <cell r="R710" t="str">
            <v>TN01001</v>
          </cell>
          <cell r="S710" t="str">
            <v>RAJABANSAL</v>
          </cell>
        </row>
        <row r="711">
          <cell r="A711">
            <v>710</v>
          </cell>
          <cell r="B711" t="str">
            <v>T-1054-BFO SHARK-2X</v>
          </cell>
          <cell r="C711">
            <v>60222</v>
          </cell>
          <cell r="D711" t="str">
            <v>NFO</v>
          </cell>
          <cell r="E711" t="str">
            <v>BANKNIFTY 8TH NOV 43700 CE</v>
          </cell>
          <cell r="H711">
            <v>1122231106715</v>
          </cell>
          <cell r="I711" t="str">
            <v>06-Nov-2023 10.54.00</v>
          </cell>
          <cell r="J711" t="str">
            <v>SELL</v>
          </cell>
          <cell r="K711">
            <v>15</v>
          </cell>
          <cell r="N711">
            <v>95.75</v>
          </cell>
          <cell r="R711" t="str">
            <v>TN01001</v>
          </cell>
          <cell r="S711" t="str">
            <v>RAJABANSAL</v>
          </cell>
        </row>
        <row r="712">
          <cell r="A712">
            <v>711</v>
          </cell>
          <cell r="B712" t="str">
            <v>T-1054-BFO SHARK-2X</v>
          </cell>
          <cell r="C712">
            <v>60222</v>
          </cell>
          <cell r="D712" t="str">
            <v>NFO</v>
          </cell>
          <cell r="E712" t="str">
            <v>BANKNIFTY 8TH NOV 43700 CE</v>
          </cell>
          <cell r="H712">
            <v>1132231106727</v>
          </cell>
          <cell r="I712" t="str">
            <v>06-Nov-2023 10.54.00</v>
          </cell>
          <cell r="J712" t="str">
            <v>SELL</v>
          </cell>
          <cell r="K712">
            <v>15</v>
          </cell>
          <cell r="N712">
            <v>95.65</v>
          </cell>
          <cell r="R712" t="str">
            <v>SK09</v>
          </cell>
          <cell r="S712" t="str">
            <v>FUND</v>
          </cell>
        </row>
        <row r="713">
          <cell r="A713">
            <v>712</v>
          </cell>
          <cell r="B713" t="str">
            <v>T-1054-BFO SHARK-2X</v>
          </cell>
          <cell r="C713">
            <v>60223</v>
          </cell>
          <cell r="D713" t="str">
            <v>NFO</v>
          </cell>
          <cell r="E713" t="str">
            <v>BANKNIFTY 8TH NOV 43700 PE</v>
          </cell>
          <cell r="H713">
            <v>1132231106728</v>
          </cell>
          <cell r="I713" t="str">
            <v>06-Nov-2023 10.54.00</v>
          </cell>
          <cell r="J713" t="str">
            <v>SELL</v>
          </cell>
          <cell r="K713">
            <v>15</v>
          </cell>
          <cell r="N713">
            <v>328.65</v>
          </cell>
          <cell r="R713" t="str">
            <v>SK09</v>
          </cell>
          <cell r="S713" t="str">
            <v>FUND</v>
          </cell>
        </row>
        <row r="714">
          <cell r="A714">
            <v>713</v>
          </cell>
          <cell r="B714" t="str">
            <v>T-1054-BFO SHARK-2X</v>
          </cell>
          <cell r="C714">
            <v>60223</v>
          </cell>
          <cell r="D714" t="str">
            <v>NFO</v>
          </cell>
          <cell r="E714" t="str">
            <v>BANKNIFTY 8TH NOV 43700 PE</v>
          </cell>
          <cell r="H714">
            <v>1132231106726</v>
          </cell>
          <cell r="I714" t="str">
            <v>06-Nov-2023 10.54.00</v>
          </cell>
          <cell r="J714" t="str">
            <v>SELL</v>
          </cell>
          <cell r="K714">
            <v>15</v>
          </cell>
          <cell r="N714">
            <v>328.7</v>
          </cell>
          <cell r="R714" t="str">
            <v>TN01001</v>
          </cell>
          <cell r="S714" t="str">
            <v>RAJABANSAL</v>
          </cell>
        </row>
        <row r="715">
          <cell r="A715">
            <v>714</v>
          </cell>
          <cell r="B715" t="str">
            <v>M-1054-HNI-V2-1X</v>
          </cell>
          <cell r="C715">
            <v>60224</v>
          </cell>
          <cell r="D715" t="str">
            <v>NFO</v>
          </cell>
          <cell r="E715" t="str">
            <v>BANKNIFTY 8TH NOV 43500 CE</v>
          </cell>
          <cell r="H715">
            <v>1122231106787</v>
          </cell>
          <cell r="I715" t="str">
            <v>06-Nov-2023 10.54.03</v>
          </cell>
          <cell r="J715" t="str">
            <v>SELL</v>
          </cell>
          <cell r="K715">
            <v>30</v>
          </cell>
          <cell r="N715">
            <v>176.35</v>
          </cell>
          <cell r="R715" t="str">
            <v>TN01466</v>
          </cell>
          <cell r="S715" t="str">
            <v>SUDEEP</v>
          </cell>
        </row>
        <row r="716">
          <cell r="A716">
            <v>715</v>
          </cell>
          <cell r="B716" t="str">
            <v>M-1054-HNI-V2-1X</v>
          </cell>
          <cell r="C716">
            <v>60224</v>
          </cell>
          <cell r="D716" t="str">
            <v>NFO</v>
          </cell>
          <cell r="E716" t="str">
            <v>BANKNIFTY 8TH NOV 43500 CE</v>
          </cell>
          <cell r="H716">
            <v>1210044566</v>
          </cell>
          <cell r="I716" t="str">
            <v>06-Nov-2023 10.54.03</v>
          </cell>
          <cell r="J716" t="str">
            <v>SELL</v>
          </cell>
          <cell r="K716">
            <v>30</v>
          </cell>
          <cell r="N716">
            <v>176.6</v>
          </cell>
          <cell r="R716" t="str">
            <v>FCIS0035</v>
          </cell>
          <cell r="S716" t="str">
            <v>SUBANGANI</v>
          </cell>
        </row>
        <row r="717">
          <cell r="A717">
            <v>716</v>
          </cell>
          <cell r="B717" t="str">
            <v>M-1054-HNI-V2-1X</v>
          </cell>
          <cell r="C717">
            <v>60224</v>
          </cell>
          <cell r="D717" t="str">
            <v>NFO</v>
          </cell>
          <cell r="E717" t="str">
            <v>BANKNIFTY 8TH NOV 43500 CE</v>
          </cell>
          <cell r="H717">
            <v>1132231106784</v>
          </cell>
          <cell r="I717" t="str">
            <v>06-Nov-2023 10.54.03</v>
          </cell>
          <cell r="J717" t="str">
            <v>SELL</v>
          </cell>
          <cell r="K717">
            <v>15</v>
          </cell>
          <cell r="N717">
            <v>176.3</v>
          </cell>
          <cell r="R717" t="str">
            <v>TN01262</v>
          </cell>
          <cell r="S717" t="str">
            <v>SHANTILALPANKAJ</v>
          </cell>
        </row>
        <row r="718">
          <cell r="A718">
            <v>717</v>
          </cell>
          <cell r="B718" t="str">
            <v>M-1054-HNI-V2-1X</v>
          </cell>
          <cell r="C718">
            <v>60224</v>
          </cell>
          <cell r="D718" t="str">
            <v>NFO</v>
          </cell>
          <cell r="E718" t="str">
            <v>BANKNIFTY 8TH NOV 43500 CE</v>
          </cell>
          <cell r="H718">
            <v>1208009751</v>
          </cell>
          <cell r="I718" t="str">
            <v>06-Nov-2023 10.54.03</v>
          </cell>
          <cell r="J718" t="str">
            <v>SELL</v>
          </cell>
          <cell r="K718">
            <v>15</v>
          </cell>
          <cell r="N718">
            <v>175.85</v>
          </cell>
          <cell r="R718" t="str">
            <v>CMT04</v>
          </cell>
          <cell r="S718" t="str">
            <v>CMT04</v>
          </cell>
        </row>
        <row r="719">
          <cell r="A719">
            <v>718</v>
          </cell>
          <cell r="B719" t="str">
            <v>M-1054-HNI-V2-1X</v>
          </cell>
          <cell r="C719">
            <v>60224</v>
          </cell>
          <cell r="D719" t="str">
            <v>NFO</v>
          </cell>
          <cell r="E719" t="str">
            <v>BANKNIFTY 8TH NOV 43500 CE</v>
          </cell>
          <cell r="H719">
            <v>1210044567</v>
          </cell>
          <cell r="I719" t="str">
            <v>06-Nov-2023 10.54.03</v>
          </cell>
          <cell r="J719" t="str">
            <v>SELL</v>
          </cell>
          <cell r="K719">
            <v>30</v>
          </cell>
          <cell r="N719">
            <v>176.55</v>
          </cell>
          <cell r="R719" t="str">
            <v>FCIA0017</v>
          </cell>
          <cell r="S719" t="str">
            <v>ASHOKE</v>
          </cell>
        </row>
        <row r="720">
          <cell r="A720">
            <v>719</v>
          </cell>
          <cell r="B720" t="str">
            <v>M-1054-HNI-V2-1X</v>
          </cell>
          <cell r="C720">
            <v>60224</v>
          </cell>
          <cell r="D720" t="str">
            <v>NFO</v>
          </cell>
          <cell r="E720" t="str">
            <v>BANKNIFTY 8TH NOV 43500 CE</v>
          </cell>
          <cell r="H720">
            <v>1122231106773</v>
          </cell>
          <cell r="I720" t="str">
            <v>06-Nov-2023 10.54.03</v>
          </cell>
          <cell r="J720" t="str">
            <v>SELL</v>
          </cell>
          <cell r="K720">
            <v>30</v>
          </cell>
          <cell r="N720">
            <v>175.85</v>
          </cell>
          <cell r="R720" t="str">
            <v>TN01450</v>
          </cell>
          <cell r="S720" t="str">
            <v>HEMALATHA</v>
          </cell>
        </row>
        <row r="721">
          <cell r="A721">
            <v>720</v>
          </cell>
          <cell r="B721" t="str">
            <v>M-1054-HNI-V2-1X</v>
          </cell>
          <cell r="C721">
            <v>60224</v>
          </cell>
          <cell r="D721" t="str">
            <v>NFO</v>
          </cell>
          <cell r="E721" t="str">
            <v>BANKNIFTY 8TH NOV 43500 CE</v>
          </cell>
          <cell r="H721">
            <v>1200507202</v>
          </cell>
          <cell r="I721" t="str">
            <v>06-Nov-2023 10.54.03</v>
          </cell>
          <cell r="J721" t="str">
            <v>SELL</v>
          </cell>
          <cell r="K721">
            <v>120</v>
          </cell>
          <cell r="N721">
            <v>176.72</v>
          </cell>
          <cell r="R721" t="str">
            <v>MHN21</v>
          </cell>
          <cell r="S721" t="str">
            <v>NIMESH</v>
          </cell>
        </row>
        <row r="722">
          <cell r="A722">
            <v>721</v>
          </cell>
          <cell r="B722" t="str">
            <v>M-1054-HNI-V2-1X</v>
          </cell>
          <cell r="C722">
            <v>60224</v>
          </cell>
          <cell r="D722" t="str">
            <v>NFO</v>
          </cell>
          <cell r="E722" t="str">
            <v>BANKNIFTY 8TH NOV 43500 CE</v>
          </cell>
          <cell r="H722">
            <v>1152231106783</v>
          </cell>
          <cell r="I722" t="str">
            <v>06-Nov-2023 10.54.03</v>
          </cell>
          <cell r="J722" t="str">
            <v>SELL</v>
          </cell>
          <cell r="K722">
            <v>15</v>
          </cell>
          <cell r="N722">
            <v>176.9</v>
          </cell>
          <cell r="R722" t="str">
            <v>TN01472</v>
          </cell>
          <cell r="S722" t="str">
            <v>PRACHISHAH</v>
          </cell>
        </row>
        <row r="723">
          <cell r="A723">
            <v>722</v>
          </cell>
          <cell r="B723" t="str">
            <v>M-1054-HNI-V2-1X</v>
          </cell>
          <cell r="C723">
            <v>60224</v>
          </cell>
          <cell r="D723" t="str">
            <v>NFO</v>
          </cell>
          <cell r="E723" t="str">
            <v>BANKNIFTY 8TH NOV 43500 CE</v>
          </cell>
          <cell r="H723">
            <v>1132231106785</v>
          </cell>
          <cell r="I723" t="str">
            <v>06-Nov-2023 10.54.03</v>
          </cell>
          <cell r="J723" t="str">
            <v>SELL</v>
          </cell>
          <cell r="K723">
            <v>15</v>
          </cell>
          <cell r="N723">
            <v>175.85</v>
          </cell>
          <cell r="R723" t="str">
            <v>MH18795</v>
          </cell>
          <cell r="S723" t="str">
            <v>MH18795</v>
          </cell>
        </row>
        <row r="724">
          <cell r="A724">
            <v>723</v>
          </cell>
          <cell r="B724" t="str">
            <v>M-1054-HNI-V2-1X</v>
          </cell>
          <cell r="C724">
            <v>60224</v>
          </cell>
          <cell r="D724" t="str">
            <v>NFO</v>
          </cell>
          <cell r="E724" t="str">
            <v>BANKNIFTY 8TH NOV 43500 CE</v>
          </cell>
          <cell r="H724">
            <v>1142231106771</v>
          </cell>
          <cell r="I724" t="str">
            <v>06-Nov-2023 10.54.03</v>
          </cell>
          <cell r="J724" t="str">
            <v>SELL</v>
          </cell>
          <cell r="K724">
            <v>30</v>
          </cell>
          <cell r="N724">
            <v>176.05</v>
          </cell>
          <cell r="R724" t="str">
            <v>BA90</v>
          </cell>
          <cell r="S724" t="str">
            <v>BA90</v>
          </cell>
        </row>
        <row r="725">
          <cell r="A725">
            <v>724</v>
          </cell>
          <cell r="B725" t="str">
            <v>M-1054-HNI-V2-1X</v>
          </cell>
          <cell r="C725">
            <v>60224</v>
          </cell>
          <cell r="D725" t="str">
            <v>NFO</v>
          </cell>
          <cell r="E725" t="str">
            <v>BANKNIFTY 8TH NOV 43500 CE</v>
          </cell>
          <cell r="H725">
            <v>1112231106779</v>
          </cell>
          <cell r="I725" t="str">
            <v>06-Nov-2023 10.54.03</v>
          </cell>
          <cell r="J725" t="str">
            <v>SELL</v>
          </cell>
          <cell r="K725">
            <v>75</v>
          </cell>
          <cell r="N725">
            <v>176.3</v>
          </cell>
          <cell r="R725" t="str">
            <v>TR049</v>
          </cell>
          <cell r="S725" t="str">
            <v>TR049</v>
          </cell>
        </row>
        <row r="726">
          <cell r="A726">
            <v>725</v>
          </cell>
          <cell r="B726" t="str">
            <v>M-1054-HNI-V2-1X</v>
          </cell>
          <cell r="C726">
            <v>60224</v>
          </cell>
          <cell r="D726" t="str">
            <v>NFO</v>
          </cell>
          <cell r="E726" t="str">
            <v>BANKNIFTY 8TH NOV 43500 CE</v>
          </cell>
          <cell r="H726">
            <v>1210044578</v>
          </cell>
          <cell r="I726" t="str">
            <v>06-Nov-2023 10.54.03</v>
          </cell>
          <cell r="J726" t="str">
            <v>SELL</v>
          </cell>
          <cell r="K726">
            <v>15</v>
          </cell>
          <cell r="N726">
            <v>176.3</v>
          </cell>
          <cell r="R726" t="str">
            <v>FCIR0008</v>
          </cell>
          <cell r="S726" t="str">
            <v>RAMAIYA</v>
          </cell>
        </row>
        <row r="727">
          <cell r="A727">
            <v>726</v>
          </cell>
          <cell r="B727" t="str">
            <v>M-1054-HNI-V2-1X</v>
          </cell>
          <cell r="C727">
            <v>60224</v>
          </cell>
          <cell r="D727" t="str">
            <v>NFO</v>
          </cell>
          <cell r="E727" t="str">
            <v>BANKNIFTY 8TH NOV 43500 CE</v>
          </cell>
          <cell r="H727">
            <v>1210044570</v>
          </cell>
          <cell r="I727" t="str">
            <v>06-Nov-2023 10.54.03</v>
          </cell>
          <cell r="J727" t="str">
            <v>SELL</v>
          </cell>
          <cell r="K727">
            <v>30</v>
          </cell>
          <cell r="N727">
            <v>176.8</v>
          </cell>
          <cell r="R727" t="str">
            <v>PRABISET</v>
          </cell>
          <cell r="S727" t="str">
            <v>PRABIN</v>
          </cell>
        </row>
        <row r="728">
          <cell r="A728">
            <v>727</v>
          </cell>
          <cell r="B728" t="str">
            <v>M-1054-HNI-V2-1X</v>
          </cell>
          <cell r="C728">
            <v>60224</v>
          </cell>
          <cell r="D728" t="str">
            <v>NFO</v>
          </cell>
          <cell r="E728" t="str">
            <v>BANKNIFTY 8TH NOV 43500 CE</v>
          </cell>
          <cell r="H728">
            <v>1210044569</v>
          </cell>
          <cell r="I728" t="str">
            <v>06-Nov-2023 10.54.03</v>
          </cell>
          <cell r="J728" t="str">
            <v>SELL</v>
          </cell>
          <cell r="K728">
            <v>30</v>
          </cell>
          <cell r="N728">
            <v>176.9</v>
          </cell>
          <cell r="R728" t="str">
            <v>FCIP0014</v>
          </cell>
          <cell r="S728" t="str">
            <v>TEJA</v>
          </cell>
        </row>
        <row r="729">
          <cell r="A729">
            <v>728</v>
          </cell>
          <cell r="B729" t="str">
            <v>M-1054-HNI-V2-1X</v>
          </cell>
          <cell r="C729">
            <v>60224</v>
          </cell>
          <cell r="D729" t="str">
            <v>NFO</v>
          </cell>
          <cell r="E729" t="str">
            <v>BANKNIFTY 8TH NOV 43500 CE</v>
          </cell>
          <cell r="H729">
            <v>1112231106794</v>
          </cell>
          <cell r="I729" t="str">
            <v>06-Nov-2023 10.54.03</v>
          </cell>
          <cell r="J729" t="str">
            <v>SELL</v>
          </cell>
          <cell r="K729">
            <v>30</v>
          </cell>
          <cell r="N729">
            <v>176.22</v>
          </cell>
          <cell r="R729" t="str">
            <v>TN01465</v>
          </cell>
          <cell r="S729" t="str">
            <v>AMITECO</v>
          </cell>
        </row>
        <row r="730">
          <cell r="A730">
            <v>729</v>
          </cell>
          <cell r="B730" t="str">
            <v>M-1054-HNI-V2-1X</v>
          </cell>
          <cell r="C730">
            <v>60224</v>
          </cell>
          <cell r="D730" t="str">
            <v>NFO</v>
          </cell>
          <cell r="E730" t="str">
            <v>BANKNIFTY 8TH NOV 43500 CE</v>
          </cell>
          <cell r="H730">
            <v>1208009744</v>
          </cell>
          <cell r="I730" t="str">
            <v>06-Nov-2023 10.54.03</v>
          </cell>
          <cell r="J730" t="str">
            <v>SELL</v>
          </cell>
          <cell r="K730">
            <v>15</v>
          </cell>
          <cell r="N730">
            <v>176</v>
          </cell>
          <cell r="R730" t="str">
            <v>CMT01</v>
          </cell>
          <cell r="S730" t="str">
            <v>RAJA</v>
          </cell>
        </row>
        <row r="731">
          <cell r="A731">
            <v>730</v>
          </cell>
          <cell r="B731" t="str">
            <v>M-1054-HNI-V2-1X</v>
          </cell>
          <cell r="C731">
            <v>60224</v>
          </cell>
          <cell r="D731" t="str">
            <v>NFO</v>
          </cell>
          <cell r="E731" t="str">
            <v>BANKNIFTY 8TH NOV 43500 CE</v>
          </cell>
          <cell r="H731">
            <v>1132231106780</v>
          </cell>
          <cell r="I731" t="str">
            <v>06-Nov-2023 10.54.03</v>
          </cell>
          <cell r="J731" t="str">
            <v>SELL</v>
          </cell>
          <cell r="K731">
            <v>15</v>
          </cell>
          <cell r="N731">
            <v>176.55</v>
          </cell>
          <cell r="R731" t="str">
            <v>BA6587</v>
          </cell>
          <cell r="S731" t="str">
            <v>SHRENIKKOTAK</v>
          </cell>
        </row>
        <row r="732">
          <cell r="A732">
            <v>731</v>
          </cell>
          <cell r="B732" t="str">
            <v>M-1054-HNI-V2-1X</v>
          </cell>
          <cell r="C732">
            <v>60224</v>
          </cell>
          <cell r="D732" t="str">
            <v>NFO</v>
          </cell>
          <cell r="E732" t="str">
            <v>BANKNIFTY 8TH NOV 43500 CE</v>
          </cell>
          <cell r="H732">
            <v>1122231106772</v>
          </cell>
          <cell r="I732" t="str">
            <v>06-Nov-2023 10.54.03</v>
          </cell>
          <cell r="J732" t="str">
            <v>SELL</v>
          </cell>
          <cell r="K732">
            <v>30</v>
          </cell>
          <cell r="N732">
            <v>176.3</v>
          </cell>
          <cell r="R732" t="str">
            <v>BA4725</v>
          </cell>
          <cell r="S732" t="str">
            <v>KEYABAGOHIL</v>
          </cell>
        </row>
        <row r="733">
          <cell r="A733">
            <v>732</v>
          </cell>
          <cell r="B733" t="str">
            <v>M-1054-HNI-V2-1X</v>
          </cell>
          <cell r="C733">
            <v>60224</v>
          </cell>
          <cell r="D733" t="str">
            <v>NFO</v>
          </cell>
          <cell r="E733" t="str">
            <v>BANKNIFTY 8TH NOV 43500 CE</v>
          </cell>
          <cell r="H733">
            <v>1122231106768</v>
          </cell>
          <cell r="I733" t="str">
            <v>06-Nov-2023 10.54.03</v>
          </cell>
          <cell r="J733" t="str">
            <v>SELL</v>
          </cell>
          <cell r="K733">
            <v>15</v>
          </cell>
          <cell r="N733">
            <v>177.05</v>
          </cell>
          <cell r="R733" t="str">
            <v>AH091669</v>
          </cell>
          <cell r="S733" t="str">
            <v>MEETASACHIN</v>
          </cell>
        </row>
        <row r="734">
          <cell r="A734">
            <v>733</v>
          </cell>
          <cell r="B734" t="str">
            <v>M-1054-HNI-V2-1X</v>
          </cell>
          <cell r="C734">
            <v>60224</v>
          </cell>
          <cell r="D734" t="str">
            <v>NFO</v>
          </cell>
          <cell r="E734" t="str">
            <v>BANKNIFTY 8TH NOV 43500 CE</v>
          </cell>
          <cell r="H734">
            <v>1112231106780</v>
          </cell>
          <cell r="I734" t="str">
            <v>06-Nov-2023 10.54.03</v>
          </cell>
          <cell r="J734" t="str">
            <v>SELL</v>
          </cell>
          <cell r="K734">
            <v>15</v>
          </cell>
          <cell r="N734">
            <v>176.05</v>
          </cell>
          <cell r="R734" t="str">
            <v>TN01477</v>
          </cell>
          <cell r="S734" t="str">
            <v>PRITHVIUMA</v>
          </cell>
        </row>
        <row r="735">
          <cell r="A735">
            <v>734</v>
          </cell>
          <cell r="B735" t="str">
            <v>M-1054-HNI-V2-1X</v>
          </cell>
          <cell r="C735">
            <v>60224</v>
          </cell>
          <cell r="D735" t="str">
            <v>NFO</v>
          </cell>
          <cell r="E735" t="str">
            <v>BANKNIFTY 8TH NOV 43500 CE</v>
          </cell>
          <cell r="H735">
            <v>1152231106788</v>
          </cell>
          <cell r="I735" t="str">
            <v>06-Nov-2023 10.54.03</v>
          </cell>
          <cell r="J735" t="str">
            <v>SELL</v>
          </cell>
          <cell r="K735">
            <v>45</v>
          </cell>
          <cell r="N735">
            <v>175.85</v>
          </cell>
          <cell r="R735" t="str">
            <v>BA4704</v>
          </cell>
          <cell r="S735" t="str">
            <v>JAYENDRASINHGOHIL</v>
          </cell>
        </row>
        <row r="736">
          <cell r="A736">
            <v>735</v>
          </cell>
          <cell r="B736" t="str">
            <v>M-1054-HNI-V2-1X</v>
          </cell>
          <cell r="C736">
            <v>60224</v>
          </cell>
          <cell r="D736" t="str">
            <v>NFO</v>
          </cell>
          <cell r="E736" t="str">
            <v>BANKNIFTY 8TH NOV 43500 CE</v>
          </cell>
          <cell r="H736">
            <v>1132231106786</v>
          </cell>
          <cell r="I736" t="str">
            <v>06-Nov-2023 10.54.03</v>
          </cell>
          <cell r="J736" t="str">
            <v>SELL</v>
          </cell>
          <cell r="K736">
            <v>30</v>
          </cell>
          <cell r="N736">
            <v>176</v>
          </cell>
          <cell r="R736" t="str">
            <v>TN01263</v>
          </cell>
          <cell r="S736" t="str">
            <v>PANKAJ</v>
          </cell>
        </row>
        <row r="737">
          <cell r="A737">
            <v>736</v>
          </cell>
          <cell r="B737" t="str">
            <v>M-1054-HNI-V2-1X</v>
          </cell>
          <cell r="C737">
            <v>60224</v>
          </cell>
          <cell r="D737" t="str">
            <v>NFO</v>
          </cell>
          <cell r="E737" t="str">
            <v>BANKNIFTY 8TH NOV 43500 CE</v>
          </cell>
          <cell r="H737">
            <v>1142231106766</v>
          </cell>
          <cell r="I737" t="str">
            <v>06-Nov-2023 10.54.03</v>
          </cell>
          <cell r="J737" t="str">
            <v>SELL</v>
          </cell>
          <cell r="K737">
            <v>15</v>
          </cell>
          <cell r="N737">
            <v>176.55</v>
          </cell>
          <cell r="R737" t="str">
            <v>MH18783</v>
          </cell>
          <cell r="S737" t="str">
            <v>MH18783</v>
          </cell>
        </row>
        <row r="738">
          <cell r="A738">
            <v>737</v>
          </cell>
          <cell r="B738" t="str">
            <v>M-1054-HNI-V2-1X</v>
          </cell>
          <cell r="C738">
            <v>60224</v>
          </cell>
          <cell r="D738" t="str">
            <v>NFO</v>
          </cell>
          <cell r="E738" t="str">
            <v>BANKNIFTY 8TH NOV 43500 CE</v>
          </cell>
          <cell r="H738">
            <v>1132231106787</v>
          </cell>
          <cell r="I738" t="str">
            <v>06-Nov-2023 10.54.03</v>
          </cell>
          <cell r="J738" t="str">
            <v>SELL</v>
          </cell>
          <cell r="K738">
            <v>120</v>
          </cell>
          <cell r="N738">
            <v>175.9</v>
          </cell>
          <cell r="R738" t="str">
            <v>TN01001</v>
          </cell>
          <cell r="S738" t="str">
            <v>RAJABANSAL</v>
          </cell>
        </row>
        <row r="739">
          <cell r="A739">
            <v>738</v>
          </cell>
          <cell r="B739" t="str">
            <v>M-1054-HNI-V2-1X</v>
          </cell>
          <cell r="C739">
            <v>60224</v>
          </cell>
          <cell r="D739" t="str">
            <v>NFO</v>
          </cell>
          <cell r="E739" t="str">
            <v>BANKNIFTY 8TH NOV 43500 CE</v>
          </cell>
          <cell r="H739">
            <v>1142231106774</v>
          </cell>
          <cell r="I739" t="str">
            <v>06-Nov-2023 10.54.03</v>
          </cell>
          <cell r="J739" t="str">
            <v>SELL</v>
          </cell>
          <cell r="K739">
            <v>45</v>
          </cell>
          <cell r="N739">
            <v>176.25</v>
          </cell>
          <cell r="R739" t="str">
            <v>TN01100</v>
          </cell>
          <cell r="S739" t="str">
            <v>MOHANBANSAL</v>
          </cell>
        </row>
        <row r="740">
          <cell r="A740">
            <v>739</v>
          </cell>
          <cell r="B740" t="str">
            <v>M-1054-HNI-V2-1X</v>
          </cell>
          <cell r="C740">
            <v>60224</v>
          </cell>
          <cell r="D740" t="str">
            <v>NFO</v>
          </cell>
          <cell r="E740" t="str">
            <v>BANKNIFTY 8TH NOV 43500 CE</v>
          </cell>
          <cell r="H740">
            <v>1152231106784</v>
          </cell>
          <cell r="I740" t="str">
            <v>06-Nov-2023 10.54.03</v>
          </cell>
          <cell r="J740" t="str">
            <v>SELL</v>
          </cell>
          <cell r="K740">
            <v>15</v>
          </cell>
          <cell r="N740">
            <v>176.75</v>
          </cell>
          <cell r="R740" t="str">
            <v>TN01475</v>
          </cell>
          <cell r="S740" t="str">
            <v>PRIYASAXENA</v>
          </cell>
        </row>
        <row r="741">
          <cell r="A741">
            <v>740</v>
          </cell>
          <cell r="B741" t="str">
            <v>M-1054-HNI-V2-1X</v>
          </cell>
          <cell r="C741">
            <v>60224</v>
          </cell>
          <cell r="D741" t="str">
            <v>NFO</v>
          </cell>
          <cell r="E741" t="str">
            <v>BANKNIFTY 8TH NOV 43500 CE</v>
          </cell>
          <cell r="H741">
            <v>1142231106772</v>
          </cell>
          <cell r="I741" t="str">
            <v>06-Nov-2023 10.54.03</v>
          </cell>
          <cell r="J741" t="str">
            <v>SELL</v>
          </cell>
          <cell r="K741">
            <v>30</v>
          </cell>
          <cell r="N741">
            <v>175.85</v>
          </cell>
          <cell r="R741" t="str">
            <v>TR055</v>
          </cell>
          <cell r="S741" t="str">
            <v>PRANAYKUMAR</v>
          </cell>
        </row>
        <row r="742">
          <cell r="A742">
            <v>741</v>
          </cell>
          <cell r="B742" t="str">
            <v>M-1054-HNI-V2-1X</v>
          </cell>
          <cell r="C742">
            <v>60224</v>
          </cell>
          <cell r="D742" t="str">
            <v>NFO</v>
          </cell>
          <cell r="E742" t="str">
            <v>BANKNIFTY 8TH NOV 43500 CE</v>
          </cell>
          <cell r="H742">
            <v>1210044573</v>
          </cell>
          <cell r="I742" t="str">
            <v>06-Nov-2023 10.54.03</v>
          </cell>
          <cell r="J742" t="str">
            <v>SELL</v>
          </cell>
          <cell r="K742">
            <v>30</v>
          </cell>
          <cell r="N742">
            <v>176.43</v>
          </cell>
          <cell r="R742">
            <v>57808113</v>
          </cell>
          <cell r="S742" t="str">
            <v>ANAND</v>
          </cell>
        </row>
        <row r="743">
          <cell r="A743">
            <v>742</v>
          </cell>
          <cell r="B743" t="str">
            <v>M-1054-HNI-V2-1X</v>
          </cell>
          <cell r="C743">
            <v>60224</v>
          </cell>
          <cell r="D743" t="str">
            <v>NFO</v>
          </cell>
          <cell r="E743" t="str">
            <v>BANKNIFTY 8TH NOV 43500 CE</v>
          </cell>
          <cell r="H743">
            <v>1122231106775</v>
          </cell>
          <cell r="I743" t="str">
            <v>06-Nov-2023 10.54.03</v>
          </cell>
          <cell r="J743" t="str">
            <v>SELL</v>
          </cell>
          <cell r="K743">
            <v>30</v>
          </cell>
          <cell r="N743">
            <v>175.9</v>
          </cell>
          <cell r="R743" t="str">
            <v>BA4701</v>
          </cell>
          <cell r="S743" t="str">
            <v>ARCHANABAGOHIL</v>
          </cell>
        </row>
        <row r="744">
          <cell r="A744">
            <v>743</v>
          </cell>
          <cell r="B744" t="str">
            <v>M-1054-HNI-V2-1X</v>
          </cell>
          <cell r="C744">
            <v>60224</v>
          </cell>
          <cell r="D744" t="str">
            <v>NFO</v>
          </cell>
          <cell r="E744" t="str">
            <v>BANKNIFTY 8TH NOV 43500 CE</v>
          </cell>
          <cell r="H744">
            <v>1122231106774</v>
          </cell>
          <cell r="I744" t="str">
            <v>06-Nov-2023 10.54.03</v>
          </cell>
          <cell r="J744" t="str">
            <v>SELL</v>
          </cell>
          <cell r="K744">
            <v>45</v>
          </cell>
          <cell r="N744">
            <v>176</v>
          </cell>
          <cell r="R744" t="str">
            <v>BA4703</v>
          </cell>
          <cell r="S744" t="str">
            <v>JAYENDRASINHHUF</v>
          </cell>
        </row>
        <row r="745">
          <cell r="A745">
            <v>744</v>
          </cell>
          <cell r="B745" t="str">
            <v>M-1054-HNI-V2-1X</v>
          </cell>
          <cell r="C745">
            <v>60224</v>
          </cell>
          <cell r="D745" t="str">
            <v>NFO</v>
          </cell>
          <cell r="E745" t="str">
            <v>BANKNIFTY 8TH NOV 43500 CE</v>
          </cell>
          <cell r="H745">
            <v>1208009747</v>
          </cell>
          <cell r="I745" t="str">
            <v>06-Nov-2023 10.54.03</v>
          </cell>
          <cell r="J745" t="str">
            <v>SELL</v>
          </cell>
          <cell r="K745">
            <v>15</v>
          </cell>
          <cell r="N745">
            <v>175.85</v>
          </cell>
          <cell r="R745" t="str">
            <v>CMT02</v>
          </cell>
          <cell r="S745" t="str">
            <v>SIDDHARTH</v>
          </cell>
        </row>
        <row r="746">
          <cell r="A746">
            <v>745</v>
          </cell>
          <cell r="B746" t="str">
            <v>M-1054-HNI-V2-1X</v>
          </cell>
          <cell r="C746">
            <v>60224</v>
          </cell>
          <cell r="D746" t="str">
            <v>NFO</v>
          </cell>
          <cell r="E746" t="str">
            <v>BANKNIFTY 8TH NOV 43500 CE</v>
          </cell>
          <cell r="H746">
            <v>1112231106782</v>
          </cell>
          <cell r="I746" t="str">
            <v>06-Nov-2023 10.54.03</v>
          </cell>
          <cell r="J746" t="str">
            <v>SELL</v>
          </cell>
          <cell r="K746">
            <v>60</v>
          </cell>
          <cell r="N746">
            <v>176.3</v>
          </cell>
          <cell r="R746" t="str">
            <v>TN01467</v>
          </cell>
          <cell r="S746" t="str">
            <v>RUZAN</v>
          </cell>
        </row>
        <row r="747">
          <cell r="A747">
            <v>746</v>
          </cell>
          <cell r="B747" t="str">
            <v>M-1054-HNI-V2-1X</v>
          </cell>
          <cell r="C747">
            <v>60224</v>
          </cell>
          <cell r="D747" t="str">
            <v>NFO</v>
          </cell>
          <cell r="E747" t="str">
            <v>BANKNIFTY 8TH NOV 43500 CE</v>
          </cell>
          <cell r="H747">
            <v>1152231106791</v>
          </cell>
          <cell r="I747" t="str">
            <v>06-Nov-2023 10.54.03</v>
          </cell>
          <cell r="J747" t="str">
            <v>SELL</v>
          </cell>
          <cell r="K747">
            <v>30</v>
          </cell>
          <cell r="N747">
            <v>175.95</v>
          </cell>
          <cell r="R747" t="str">
            <v>TN01443</v>
          </cell>
          <cell r="S747" t="str">
            <v>PRITHIVIJASHWANTH</v>
          </cell>
        </row>
        <row r="748">
          <cell r="A748">
            <v>747</v>
          </cell>
          <cell r="B748" t="str">
            <v>M-1054-HNI-V2-1X</v>
          </cell>
          <cell r="C748">
            <v>60224</v>
          </cell>
          <cell r="D748" t="str">
            <v>NFO</v>
          </cell>
          <cell r="E748" t="str">
            <v>BANKNIFTY 8TH NOV 43500 CE</v>
          </cell>
          <cell r="H748">
            <v>1112231106784</v>
          </cell>
          <cell r="I748" t="str">
            <v>06-Nov-2023 10.54.03</v>
          </cell>
          <cell r="J748" t="str">
            <v>SELL</v>
          </cell>
          <cell r="K748">
            <v>120</v>
          </cell>
          <cell r="N748">
            <v>176.2</v>
          </cell>
          <cell r="R748" t="str">
            <v>SK09</v>
          </cell>
          <cell r="S748" t="str">
            <v>FUND</v>
          </cell>
        </row>
        <row r="749">
          <cell r="A749">
            <v>748</v>
          </cell>
          <cell r="B749" t="str">
            <v>M-1054-HNI-V2-1X</v>
          </cell>
          <cell r="C749">
            <v>60224</v>
          </cell>
          <cell r="D749" t="str">
            <v>NFO</v>
          </cell>
          <cell r="E749" t="str">
            <v>BANKNIFTY 8TH NOV 43500 CE</v>
          </cell>
          <cell r="H749">
            <v>1210044579</v>
          </cell>
          <cell r="I749" t="str">
            <v>06-Nov-2023 10.54.03</v>
          </cell>
          <cell r="J749" t="str">
            <v>SELL</v>
          </cell>
          <cell r="K749">
            <v>15</v>
          </cell>
          <cell r="N749">
            <v>175.85</v>
          </cell>
          <cell r="R749" t="str">
            <v>FCIJ0003</v>
          </cell>
          <cell r="S749" t="str">
            <v>JAYAKUMAR</v>
          </cell>
        </row>
        <row r="750">
          <cell r="A750">
            <v>749</v>
          </cell>
          <cell r="B750" t="str">
            <v>M-1054-HNI-V2-1X</v>
          </cell>
          <cell r="C750">
            <v>60224</v>
          </cell>
          <cell r="D750" t="str">
            <v>NFO</v>
          </cell>
          <cell r="E750" t="str">
            <v>BANKNIFTY 8TH NOV 43500 CE</v>
          </cell>
          <cell r="H750">
            <v>1142231106767</v>
          </cell>
          <cell r="I750" t="str">
            <v>06-Nov-2023 10.54.03</v>
          </cell>
          <cell r="J750" t="str">
            <v>SELL</v>
          </cell>
          <cell r="K750">
            <v>30</v>
          </cell>
          <cell r="N750">
            <v>176.55</v>
          </cell>
          <cell r="R750" t="str">
            <v>TN01480</v>
          </cell>
          <cell r="S750" t="str">
            <v>SUMITSAXENA</v>
          </cell>
        </row>
        <row r="751">
          <cell r="A751">
            <v>750</v>
          </cell>
          <cell r="B751" t="str">
            <v>M-1054-HNI-V2-1X</v>
          </cell>
          <cell r="C751">
            <v>60224</v>
          </cell>
          <cell r="D751" t="str">
            <v>NFO</v>
          </cell>
          <cell r="E751" t="str">
            <v>BANKNIFTY 8TH NOV 43500 CE</v>
          </cell>
          <cell r="H751">
            <v>1208009745</v>
          </cell>
          <cell r="I751" t="str">
            <v>06-Nov-2023 10.54.03</v>
          </cell>
          <cell r="J751" t="str">
            <v>SELL</v>
          </cell>
          <cell r="K751">
            <v>75</v>
          </cell>
          <cell r="N751">
            <v>176</v>
          </cell>
          <cell r="R751" t="str">
            <v>ALG25</v>
          </cell>
          <cell r="S751" t="str">
            <v>ALG25</v>
          </cell>
        </row>
        <row r="752">
          <cell r="A752">
            <v>751</v>
          </cell>
          <cell r="B752" t="str">
            <v>M-1054-HNI-V2-1X</v>
          </cell>
          <cell r="C752">
            <v>60224</v>
          </cell>
          <cell r="D752" t="str">
            <v>NFO</v>
          </cell>
          <cell r="E752" t="str">
            <v>BANKNIFTY 8TH NOV 43500 CE</v>
          </cell>
          <cell r="H752">
            <v>1208009746</v>
          </cell>
          <cell r="I752" t="str">
            <v>06-Nov-2023 10.54.03</v>
          </cell>
          <cell r="J752" t="str">
            <v>SELL</v>
          </cell>
          <cell r="K752">
            <v>45</v>
          </cell>
          <cell r="N752">
            <v>176.05</v>
          </cell>
          <cell r="R752" t="str">
            <v>ALG77</v>
          </cell>
          <cell r="S752" t="str">
            <v>ALG77</v>
          </cell>
        </row>
        <row r="753">
          <cell r="A753">
            <v>752</v>
          </cell>
          <cell r="B753" t="str">
            <v>M-1054-HNI-V2-1X</v>
          </cell>
          <cell r="C753">
            <v>60225</v>
          </cell>
          <cell r="D753" t="str">
            <v>NFO</v>
          </cell>
          <cell r="E753" t="str">
            <v>BANKNIFTY 8TH NOV 43500 PE</v>
          </cell>
          <cell r="H753">
            <v>1132231106788</v>
          </cell>
          <cell r="I753" t="str">
            <v>06-Nov-2023 10.54.03</v>
          </cell>
          <cell r="J753" t="str">
            <v>SELL</v>
          </cell>
          <cell r="K753">
            <v>30</v>
          </cell>
          <cell r="N753">
            <v>211.8</v>
          </cell>
          <cell r="R753" t="str">
            <v>TN01466</v>
          </cell>
          <cell r="S753" t="str">
            <v>SUDEEP</v>
          </cell>
        </row>
        <row r="754">
          <cell r="A754">
            <v>753</v>
          </cell>
          <cell r="B754" t="str">
            <v>M-1054-HNI-V2-1X</v>
          </cell>
          <cell r="C754">
            <v>60225</v>
          </cell>
          <cell r="D754" t="str">
            <v>NFO</v>
          </cell>
          <cell r="E754" t="str">
            <v>BANKNIFTY 8TH NOV 43500 PE</v>
          </cell>
          <cell r="H754">
            <v>1210044576</v>
          </cell>
          <cell r="I754" t="str">
            <v>06-Nov-2023 10.54.03</v>
          </cell>
          <cell r="J754" t="str">
            <v>SELL</v>
          </cell>
          <cell r="K754">
            <v>30</v>
          </cell>
          <cell r="N754">
            <v>211.9</v>
          </cell>
          <cell r="R754" t="str">
            <v>FCIS0035</v>
          </cell>
          <cell r="S754" t="str">
            <v>SUBANGANI</v>
          </cell>
        </row>
        <row r="755">
          <cell r="A755">
            <v>754</v>
          </cell>
          <cell r="B755" t="str">
            <v>M-1054-HNI-V2-1X</v>
          </cell>
          <cell r="C755">
            <v>60225</v>
          </cell>
          <cell r="D755" t="str">
            <v>NFO</v>
          </cell>
          <cell r="E755" t="str">
            <v>BANKNIFTY 8TH NOV 43500 PE</v>
          </cell>
          <cell r="H755">
            <v>1112231106783</v>
          </cell>
          <cell r="I755" t="str">
            <v>06-Nov-2023 10.54.03</v>
          </cell>
          <cell r="J755" t="str">
            <v>SELL</v>
          </cell>
          <cell r="K755">
            <v>15</v>
          </cell>
          <cell r="N755">
            <v>211.5</v>
          </cell>
          <cell r="R755" t="str">
            <v>TN01262</v>
          </cell>
          <cell r="S755" t="str">
            <v>SHANTILALPANKAJ</v>
          </cell>
        </row>
        <row r="756">
          <cell r="A756">
            <v>755</v>
          </cell>
          <cell r="B756" t="str">
            <v>M-1054-HNI-V2-1X</v>
          </cell>
          <cell r="C756">
            <v>60225</v>
          </cell>
          <cell r="D756" t="str">
            <v>NFO</v>
          </cell>
          <cell r="E756" t="str">
            <v>BANKNIFTY 8TH NOV 43500 PE</v>
          </cell>
          <cell r="H756">
            <v>1122231106770</v>
          </cell>
          <cell r="I756" t="str">
            <v>06-Nov-2023 10.54.03</v>
          </cell>
          <cell r="J756" t="str">
            <v>SELL</v>
          </cell>
          <cell r="K756">
            <v>15</v>
          </cell>
          <cell r="N756">
            <v>211.35</v>
          </cell>
          <cell r="R756" t="str">
            <v>TN01472</v>
          </cell>
          <cell r="S756" t="str">
            <v>PRACHISHAH</v>
          </cell>
        </row>
        <row r="757">
          <cell r="A757">
            <v>756</v>
          </cell>
          <cell r="B757" t="str">
            <v>M-1054-HNI-V2-1X</v>
          </cell>
          <cell r="C757">
            <v>60225</v>
          </cell>
          <cell r="D757" t="str">
            <v>NFO</v>
          </cell>
          <cell r="E757" t="str">
            <v>BANKNIFTY 8TH NOV 43500 PE</v>
          </cell>
          <cell r="H757">
            <v>1122231106776</v>
          </cell>
          <cell r="I757" t="str">
            <v>06-Nov-2023 10.54.03</v>
          </cell>
          <cell r="J757" t="str">
            <v>SELL</v>
          </cell>
          <cell r="K757">
            <v>30</v>
          </cell>
          <cell r="N757">
            <v>211.82</v>
          </cell>
          <cell r="R757" t="str">
            <v>TN01450</v>
          </cell>
          <cell r="S757" t="str">
            <v>HEMALATHA</v>
          </cell>
        </row>
        <row r="758">
          <cell r="A758">
            <v>757</v>
          </cell>
          <cell r="B758" t="str">
            <v>M-1054-HNI-V2-1X</v>
          </cell>
          <cell r="C758">
            <v>60225</v>
          </cell>
          <cell r="D758" t="str">
            <v>NFO</v>
          </cell>
          <cell r="E758" t="str">
            <v>BANKNIFTY 8TH NOV 43500 PE</v>
          </cell>
          <cell r="H758">
            <v>1210044581</v>
          </cell>
          <cell r="I758" t="str">
            <v>06-Nov-2023 10.54.03</v>
          </cell>
          <cell r="J758" t="str">
            <v>SELL</v>
          </cell>
          <cell r="K758">
            <v>30</v>
          </cell>
          <cell r="N758">
            <v>212</v>
          </cell>
          <cell r="R758" t="str">
            <v>FCIA0017</v>
          </cell>
          <cell r="S758" t="str">
            <v>ASHOKE</v>
          </cell>
        </row>
        <row r="759">
          <cell r="A759">
            <v>758</v>
          </cell>
          <cell r="B759" t="str">
            <v>M-1054-HNI-V2-1X</v>
          </cell>
          <cell r="C759">
            <v>60225</v>
          </cell>
          <cell r="D759" t="str">
            <v>NFO</v>
          </cell>
          <cell r="E759" t="str">
            <v>BANKNIFTY 8TH NOV 43500 PE</v>
          </cell>
          <cell r="H759">
            <v>1208009749</v>
          </cell>
          <cell r="I759" t="str">
            <v>06-Nov-2023 10.54.03</v>
          </cell>
          <cell r="J759" t="str">
            <v>SELL</v>
          </cell>
          <cell r="K759">
            <v>15</v>
          </cell>
          <cell r="N759">
            <v>212.2</v>
          </cell>
          <cell r="R759" t="str">
            <v>CMT01</v>
          </cell>
          <cell r="S759" t="str">
            <v>RAJA</v>
          </cell>
        </row>
        <row r="760">
          <cell r="A760">
            <v>759</v>
          </cell>
          <cell r="B760" t="str">
            <v>M-1054-HNI-V2-1X</v>
          </cell>
          <cell r="C760">
            <v>60225</v>
          </cell>
          <cell r="D760" t="str">
            <v>NFO</v>
          </cell>
          <cell r="E760" t="str">
            <v>BANKNIFTY 8TH NOV 43500 PE</v>
          </cell>
          <cell r="H760">
            <v>1210044568</v>
          </cell>
          <cell r="I760" t="str">
            <v>06-Nov-2023 10.54.03</v>
          </cell>
          <cell r="J760" t="str">
            <v>SELL</v>
          </cell>
          <cell r="K760">
            <v>15</v>
          </cell>
          <cell r="N760">
            <v>211.4</v>
          </cell>
          <cell r="R760" t="str">
            <v>FCIR0008</v>
          </cell>
          <cell r="S760" t="str">
            <v>RAMAIYA</v>
          </cell>
        </row>
        <row r="761">
          <cell r="A761">
            <v>760</v>
          </cell>
          <cell r="B761" t="str">
            <v>M-1054-HNI-V2-1X</v>
          </cell>
          <cell r="C761">
            <v>60225</v>
          </cell>
          <cell r="D761" t="str">
            <v>NFO</v>
          </cell>
          <cell r="E761" t="str">
            <v>BANKNIFTY 8TH NOV 43500 PE</v>
          </cell>
          <cell r="H761">
            <v>1208009753</v>
          </cell>
          <cell r="I761" t="str">
            <v>06-Nov-2023 10.54.03</v>
          </cell>
          <cell r="J761" t="str">
            <v>SELL</v>
          </cell>
          <cell r="K761">
            <v>15</v>
          </cell>
          <cell r="N761">
            <v>211.65</v>
          </cell>
          <cell r="R761" t="str">
            <v>CMT04</v>
          </cell>
          <cell r="S761" t="str">
            <v>CMT04</v>
          </cell>
        </row>
        <row r="762">
          <cell r="A762">
            <v>761</v>
          </cell>
          <cell r="B762" t="str">
            <v>M-1054-HNI-V2-1X</v>
          </cell>
          <cell r="C762">
            <v>60225</v>
          </cell>
          <cell r="D762" t="str">
            <v>NFO</v>
          </cell>
          <cell r="E762" t="str">
            <v>BANKNIFTY 8TH NOV 43500 PE</v>
          </cell>
          <cell r="H762">
            <v>1200507203</v>
          </cell>
          <cell r="I762" t="str">
            <v>06-Nov-2023 10.54.03</v>
          </cell>
          <cell r="J762" t="str">
            <v>SELL</v>
          </cell>
          <cell r="K762">
            <v>120</v>
          </cell>
          <cell r="N762">
            <v>211.6</v>
          </cell>
          <cell r="R762" t="str">
            <v>MHN21</v>
          </cell>
          <cell r="S762" t="str">
            <v>NIMESH</v>
          </cell>
        </row>
        <row r="763">
          <cell r="A763">
            <v>762</v>
          </cell>
          <cell r="B763" t="str">
            <v>M-1054-HNI-V2-1X</v>
          </cell>
          <cell r="C763">
            <v>60225</v>
          </cell>
          <cell r="D763" t="str">
            <v>NFO</v>
          </cell>
          <cell r="E763" t="str">
            <v>BANKNIFTY 8TH NOV 43500 PE</v>
          </cell>
          <cell r="H763">
            <v>1210044577</v>
          </cell>
          <cell r="I763" t="str">
            <v>06-Nov-2023 10.54.03</v>
          </cell>
          <cell r="J763" t="str">
            <v>SELL</v>
          </cell>
          <cell r="K763">
            <v>30</v>
          </cell>
          <cell r="N763">
            <v>211.93</v>
          </cell>
          <cell r="R763" t="str">
            <v>PRABISET</v>
          </cell>
          <cell r="S763" t="str">
            <v>PRABIN</v>
          </cell>
        </row>
        <row r="764">
          <cell r="A764">
            <v>763</v>
          </cell>
          <cell r="B764" t="str">
            <v>M-1054-HNI-V2-1X</v>
          </cell>
          <cell r="C764">
            <v>60225</v>
          </cell>
          <cell r="D764" t="str">
            <v>NFO</v>
          </cell>
          <cell r="E764" t="str">
            <v>BANKNIFTY 8TH NOV 43500 PE</v>
          </cell>
          <cell r="H764">
            <v>1152231106793</v>
          </cell>
          <cell r="I764" t="str">
            <v>06-Nov-2023 10.54.03</v>
          </cell>
          <cell r="J764" t="str">
            <v>SELL</v>
          </cell>
          <cell r="K764">
            <v>30</v>
          </cell>
          <cell r="N764">
            <v>211.6</v>
          </cell>
          <cell r="R764" t="str">
            <v>TN01465</v>
          </cell>
          <cell r="S764" t="str">
            <v>AMITECO</v>
          </cell>
        </row>
        <row r="765">
          <cell r="A765">
            <v>764</v>
          </cell>
          <cell r="B765" t="str">
            <v>M-1054-HNI-V2-1X</v>
          </cell>
          <cell r="C765">
            <v>60225</v>
          </cell>
          <cell r="D765" t="str">
            <v>NFO</v>
          </cell>
          <cell r="E765" t="str">
            <v>BANKNIFTY 8TH NOV 43500 PE</v>
          </cell>
          <cell r="H765">
            <v>1132231106783</v>
          </cell>
          <cell r="I765" t="str">
            <v>06-Nov-2023 10.54.03</v>
          </cell>
          <cell r="J765" t="str">
            <v>SELL</v>
          </cell>
          <cell r="K765">
            <v>15</v>
          </cell>
          <cell r="N765">
            <v>211.65</v>
          </cell>
          <cell r="R765" t="str">
            <v>MH18795</v>
          </cell>
          <cell r="S765" t="str">
            <v>MH18795</v>
          </cell>
        </row>
        <row r="766">
          <cell r="A766">
            <v>765</v>
          </cell>
          <cell r="B766" t="str">
            <v>M-1054-HNI-V2-1X</v>
          </cell>
          <cell r="C766">
            <v>60225</v>
          </cell>
          <cell r="D766" t="str">
            <v>NFO</v>
          </cell>
          <cell r="E766" t="str">
            <v>BANKNIFTY 8TH NOV 43500 PE</v>
          </cell>
          <cell r="H766">
            <v>1142231106775</v>
          </cell>
          <cell r="I766" t="str">
            <v>06-Nov-2023 10.54.03</v>
          </cell>
          <cell r="J766" t="str">
            <v>SELL</v>
          </cell>
          <cell r="K766">
            <v>75</v>
          </cell>
          <cell r="N766">
            <v>211.6</v>
          </cell>
          <cell r="R766" t="str">
            <v>TR049</v>
          </cell>
          <cell r="S766" t="str">
            <v>TR049</v>
          </cell>
        </row>
        <row r="767">
          <cell r="A767">
            <v>766</v>
          </cell>
          <cell r="B767" t="str">
            <v>M-1054-HNI-V2-1X</v>
          </cell>
          <cell r="C767">
            <v>60225</v>
          </cell>
          <cell r="D767" t="str">
            <v>NFO</v>
          </cell>
          <cell r="E767" t="str">
            <v>BANKNIFTY 8TH NOV 43500 PE</v>
          </cell>
          <cell r="H767">
            <v>1210044582</v>
          </cell>
          <cell r="I767" t="str">
            <v>06-Nov-2023 10.54.03</v>
          </cell>
          <cell r="J767" t="str">
            <v>SELL</v>
          </cell>
          <cell r="K767">
            <v>30</v>
          </cell>
          <cell r="N767">
            <v>212</v>
          </cell>
          <cell r="R767" t="str">
            <v>FCIP0014</v>
          </cell>
          <cell r="S767" t="str">
            <v>TEJA</v>
          </cell>
        </row>
        <row r="768">
          <cell r="A768">
            <v>767</v>
          </cell>
          <cell r="B768" t="str">
            <v>M-1054-HNI-V2-1X</v>
          </cell>
          <cell r="C768">
            <v>60225</v>
          </cell>
          <cell r="D768" t="str">
            <v>NFO</v>
          </cell>
          <cell r="E768" t="str">
            <v>BANKNIFTY 8TH NOV 43500 PE</v>
          </cell>
          <cell r="H768">
            <v>1112231106785</v>
          </cell>
          <cell r="I768" t="str">
            <v>06-Nov-2023 10.54.03</v>
          </cell>
          <cell r="J768" t="str">
            <v>SELL</v>
          </cell>
          <cell r="K768">
            <v>30</v>
          </cell>
          <cell r="N768">
            <v>212</v>
          </cell>
          <cell r="R768" t="str">
            <v>BA90</v>
          </cell>
          <cell r="S768" t="str">
            <v>BA90</v>
          </cell>
        </row>
        <row r="769">
          <cell r="A769">
            <v>768</v>
          </cell>
          <cell r="B769" t="str">
            <v>M-1054-HNI-V2-1X</v>
          </cell>
          <cell r="C769">
            <v>60225</v>
          </cell>
          <cell r="D769" t="str">
            <v>NFO</v>
          </cell>
          <cell r="E769" t="str">
            <v>BANKNIFTY 8TH NOV 43500 PE</v>
          </cell>
          <cell r="H769">
            <v>1122231106771</v>
          </cell>
          <cell r="I769" t="str">
            <v>06-Nov-2023 10.54.03</v>
          </cell>
          <cell r="J769" t="str">
            <v>SELL</v>
          </cell>
          <cell r="K769">
            <v>15</v>
          </cell>
          <cell r="N769">
            <v>211.55</v>
          </cell>
          <cell r="R769" t="str">
            <v>BA6587</v>
          </cell>
          <cell r="S769" t="str">
            <v>SHRENIKKOTAK</v>
          </cell>
        </row>
        <row r="770">
          <cell r="A770">
            <v>769</v>
          </cell>
          <cell r="B770" t="str">
            <v>M-1054-HNI-V2-1X</v>
          </cell>
          <cell r="C770">
            <v>60225</v>
          </cell>
          <cell r="D770" t="str">
            <v>NFO</v>
          </cell>
          <cell r="E770" t="str">
            <v>BANKNIFTY 8TH NOV 43500 PE</v>
          </cell>
          <cell r="H770">
            <v>1210044588</v>
          </cell>
          <cell r="I770" t="str">
            <v>06-Nov-2023 10.54.03</v>
          </cell>
          <cell r="J770" t="str">
            <v>SELL</v>
          </cell>
          <cell r="K770">
            <v>30</v>
          </cell>
          <cell r="N770">
            <v>212.05</v>
          </cell>
          <cell r="R770">
            <v>57808113</v>
          </cell>
          <cell r="S770" t="str">
            <v>ANAND</v>
          </cell>
        </row>
        <row r="771">
          <cell r="A771">
            <v>770</v>
          </cell>
          <cell r="B771" t="str">
            <v>M-1054-HNI-V2-1X</v>
          </cell>
          <cell r="C771">
            <v>60225</v>
          </cell>
          <cell r="D771" t="str">
            <v>NFO</v>
          </cell>
          <cell r="E771" t="str">
            <v>BANKNIFTY 8TH NOV 43500 PE</v>
          </cell>
          <cell r="H771">
            <v>1152231106794</v>
          </cell>
          <cell r="I771" t="str">
            <v>06-Nov-2023 10.54.03</v>
          </cell>
          <cell r="J771" t="str">
            <v>SELL</v>
          </cell>
          <cell r="K771">
            <v>15</v>
          </cell>
          <cell r="N771">
            <v>211.8</v>
          </cell>
          <cell r="R771" t="str">
            <v>TN01477</v>
          </cell>
          <cell r="S771" t="str">
            <v>PRITHVIUMA</v>
          </cell>
        </row>
        <row r="772">
          <cell r="A772">
            <v>771</v>
          </cell>
          <cell r="B772" t="str">
            <v>M-1054-HNI-V2-1X</v>
          </cell>
          <cell r="C772">
            <v>60225</v>
          </cell>
          <cell r="D772" t="str">
            <v>NFO</v>
          </cell>
          <cell r="E772" t="str">
            <v>BANKNIFTY 8TH NOV 43500 PE</v>
          </cell>
          <cell r="H772">
            <v>1132231106789</v>
          </cell>
          <cell r="I772" t="str">
            <v>06-Nov-2023 10.54.03</v>
          </cell>
          <cell r="J772" t="str">
            <v>SELL</v>
          </cell>
          <cell r="K772">
            <v>120</v>
          </cell>
          <cell r="N772">
            <v>211.63</v>
          </cell>
          <cell r="R772" t="str">
            <v>TN01001</v>
          </cell>
          <cell r="S772" t="str">
            <v>RAJABANSAL</v>
          </cell>
        </row>
        <row r="773">
          <cell r="A773">
            <v>772</v>
          </cell>
          <cell r="B773" t="str">
            <v>M-1054-HNI-V2-1X</v>
          </cell>
          <cell r="C773">
            <v>60225</v>
          </cell>
          <cell r="D773" t="str">
            <v>NFO</v>
          </cell>
          <cell r="E773" t="str">
            <v>BANKNIFTY 8TH NOV 43500 PE</v>
          </cell>
          <cell r="H773">
            <v>1132231106792</v>
          </cell>
          <cell r="I773" t="str">
            <v>06-Nov-2023 10.54.03</v>
          </cell>
          <cell r="J773" t="str">
            <v>SELL</v>
          </cell>
          <cell r="K773">
            <v>30</v>
          </cell>
          <cell r="N773">
            <v>212</v>
          </cell>
          <cell r="R773" t="str">
            <v>TR055</v>
          </cell>
          <cell r="S773" t="str">
            <v>PRANAYKUMAR</v>
          </cell>
        </row>
        <row r="774">
          <cell r="A774">
            <v>773</v>
          </cell>
          <cell r="B774" t="str">
            <v>M-1054-HNI-V2-1X</v>
          </cell>
          <cell r="C774">
            <v>60225</v>
          </cell>
          <cell r="D774" t="str">
            <v>NFO</v>
          </cell>
          <cell r="E774" t="str">
            <v>BANKNIFTY 8TH NOV 43500 PE</v>
          </cell>
          <cell r="H774">
            <v>1142231106770</v>
          </cell>
          <cell r="I774" t="str">
            <v>06-Nov-2023 10.54.03</v>
          </cell>
          <cell r="J774" t="str">
            <v>SELL</v>
          </cell>
          <cell r="K774">
            <v>15</v>
          </cell>
          <cell r="N774">
            <v>211.95</v>
          </cell>
          <cell r="R774" t="str">
            <v>MH18783</v>
          </cell>
          <cell r="S774" t="str">
            <v>MH18783</v>
          </cell>
        </row>
        <row r="775">
          <cell r="A775">
            <v>774</v>
          </cell>
          <cell r="B775" t="str">
            <v>M-1054-HNI-V2-1X</v>
          </cell>
          <cell r="C775">
            <v>60225</v>
          </cell>
          <cell r="D775" t="str">
            <v>NFO</v>
          </cell>
          <cell r="E775" t="str">
            <v>BANKNIFTY 8TH NOV 43500 PE</v>
          </cell>
          <cell r="H775">
            <v>1122231106778</v>
          </cell>
          <cell r="I775" t="str">
            <v>06-Nov-2023 10.54.03</v>
          </cell>
          <cell r="J775" t="str">
            <v>SELL</v>
          </cell>
          <cell r="K775">
            <v>30</v>
          </cell>
          <cell r="N775">
            <v>211.6</v>
          </cell>
          <cell r="R775" t="str">
            <v>BA4725</v>
          </cell>
          <cell r="S775" t="str">
            <v>KEYABAGOHIL</v>
          </cell>
        </row>
        <row r="776">
          <cell r="A776">
            <v>775</v>
          </cell>
          <cell r="B776" t="str">
            <v>M-1054-HNI-V2-1X</v>
          </cell>
          <cell r="C776">
            <v>60225</v>
          </cell>
          <cell r="D776" t="str">
            <v>NFO</v>
          </cell>
          <cell r="E776" t="str">
            <v>BANKNIFTY 8TH NOV 43500 PE</v>
          </cell>
          <cell r="H776">
            <v>1142231106777</v>
          </cell>
          <cell r="I776" t="str">
            <v>06-Nov-2023 10.54.03</v>
          </cell>
          <cell r="J776" t="str">
            <v>SELL</v>
          </cell>
          <cell r="K776">
            <v>45</v>
          </cell>
          <cell r="N776">
            <v>212</v>
          </cell>
          <cell r="R776" t="str">
            <v>TN01100</v>
          </cell>
          <cell r="S776" t="str">
            <v>MOHANBANSAL</v>
          </cell>
        </row>
        <row r="777">
          <cell r="A777">
            <v>776</v>
          </cell>
          <cell r="B777" t="str">
            <v>M-1054-HNI-V2-1X</v>
          </cell>
          <cell r="C777">
            <v>60225</v>
          </cell>
          <cell r="D777" t="str">
            <v>NFO</v>
          </cell>
          <cell r="E777" t="str">
            <v>BANKNIFTY 8TH NOV 43500 PE</v>
          </cell>
          <cell r="H777">
            <v>1152231106787</v>
          </cell>
          <cell r="I777" t="str">
            <v>06-Nov-2023 10.54.03</v>
          </cell>
          <cell r="J777" t="str">
            <v>SELL</v>
          </cell>
          <cell r="K777">
            <v>15</v>
          </cell>
          <cell r="N777">
            <v>211.6</v>
          </cell>
          <cell r="R777" t="str">
            <v>TN01475</v>
          </cell>
          <cell r="S777" t="str">
            <v>PRIYASAXENA</v>
          </cell>
        </row>
        <row r="778">
          <cell r="A778">
            <v>777</v>
          </cell>
          <cell r="B778" t="str">
            <v>M-1054-HNI-V2-1X</v>
          </cell>
          <cell r="C778">
            <v>60225</v>
          </cell>
          <cell r="D778" t="str">
            <v>NFO</v>
          </cell>
          <cell r="E778" t="str">
            <v>BANKNIFTY 8TH NOV 43500 PE</v>
          </cell>
          <cell r="H778">
            <v>1122231106780</v>
          </cell>
          <cell r="I778" t="str">
            <v>06-Nov-2023 10.54.03</v>
          </cell>
          <cell r="J778" t="str">
            <v>SELL</v>
          </cell>
          <cell r="K778">
            <v>45</v>
          </cell>
          <cell r="N778">
            <v>212</v>
          </cell>
          <cell r="R778" t="str">
            <v>BA4704</v>
          </cell>
          <cell r="S778" t="str">
            <v>JAYENDRASINHGOHIL</v>
          </cell>
        </row>
        <row r="779">
          <cell r="A779">
            <v>778</v>
          </cell>
          <cell r="B779" t="str">
            <v>M-1054-HNI-V2-1X</v>
          </cell>
          <cell r="C779">
            <v>60225</v>
          </cell>
          <cell r="D779" t="str">
            <v>NFO</v>
          </cell>
          <cell r="E779" t="str">
            <v>BANKNIFTY 8TH NOV 43500 PE</v>
          </cell>
          <cell r="H779">
            <v>1122231106781</v>
          </cell>
          <cell r="I779" t="str">
            <v>06-Nov-2023 10.54.03</v>
          </cell>
          <cell r="J779" t="str">
            <v>SELL</v>
          </cell>
          <cell r="K779">
            <v>30</v>
          </cell>
          <cell r="N779">
            <v>212.15</v>
          </cell>
          <cell r="R779" t="str">
            <v>TN01263</v>
          </cell>
          <cell r="S779" t="str">
            <v>PANKAJ</v>
          </cell>
        </row>
        <row r="780">
          <cell r="A780">
            <v>779</v>
          </cell>
          <cell r="B780" t="str">
            <v>M-1054-HNI-V2-1X</v>
          </cell>
          <cell r="C780">
            <v>60225</v>
          </cell>
          <cell r="D780" t="str">
            <v>NFO</v>
          </cell>
          <cell r="E780" t="str">
            <v>BANKNIFTY 8TH NOV 43500 PE</v>
          </cell>
          <cell r="H780">
            <v>1112231106781</v>
          </cell>
          <cell r="I780" t="str">
            <v>06-Nov-2023 10.54.03</v>
          </cell>
          <cell r="J780" t="str">
            <v>SELL</v>
          </cell>
          <cell r="K780">
            <v>15</v>
          </cell>
          <cell r="N780">
            <v>212.1</v>
          </cell>
          <cell r="R780" t="str">
            <v>AH091669</v>
          </cell>
          <cell r="S780" t="str">
            <v>MEETASACHIN</v>
          </cell>
        </row>
        <row r="781">
          <cell r="A781">
            <v>780</v>
          </cell>
          <cell r="B781" t="str">
            <v>M-1054-HNI-V2-1X</v>
          </cell>
          <cell r="C781">
            <v>60225</v>
          </cell>
          <cell r="D781" t="str">
            <v>NFO</v>
          </cell>
          <cell r="E781" t="str">
            <v>BANKNIFTY 8TH NOV 43500 PE</v>
          </cell>
          <cell r="H781">
            <v>1142231106778</v>
          </cell>
          <cell r="I781" t="str">
            <v>06-Nov-2023 10.54.03</v>
          </cell>
          <cell r="J781" t="str">
            <v>SELL</v>
          </cell>
          <cell r="K781">
            <v>30</v>
          </cell>
          <cell r="N781">
            <v>212</v>
          </cell>
          <cell r="R781" t="str">
            <v>TN01443</v>
          </cell>
          <cell r="S781" t="str">
            <v>PRITHIVIJASHWANTH</v>
          </cell>
        </row>
        <row r="782">
          <cell r="A782">
            <v>781</v>
          </cell>
          <cell r="B782" t="str">
            <v>M-1054-HNI-V2-1X</v>
          </cell>
          <cell r="C782">
            <v>60225</v>
          </cell>
          <cell r="D782" t="str">
            <v>NFO</v>
          </cell>
          <cell r="E782" t="str">
            <v>BANKNIFTY 8TH NOV 43500 PE</v>
          </cell>
          <cell r="H782">
            <v>1132231106790</v>
          </cell>
          <cell r="I782" t="str">
            <v>06-Nov-2023 10.54.03</v>
          </cell>
          <cell r="J782" t="str">
            <v>SELL</v>
          </cell>
          <cell r="K782">
            <v>45</v>
          </cell>
          <cell r="N782">
            <v>211.8</v>
          </cell>
          <cell r="R782" t="str">
            <v>BA4703</v>
          </cell>
          <cell r="S782" t="str">
            <v>JAYENDRASINHHUF</v>
          </cell>
        </row>
        <row r="783">
          <cell r="A783">
            <v>782</v>
          </cell>
          <cell r="B783" t="str">
            <v>M-1054-HNI-V2-1X</v>
          </cell>
          <cell r="C783">
            <v>60225</v>
          </cell>
          <cell r="D783" t="str">
            <v>NFO</v>
          </cell>
          <cell r="E783" t="str">
            <v>BANKNIFTY 8TH NOV 43500 PE</v>
          </cell>
          <cell r="H783">
            <v>1208009750</v>
          </cell>
          <cell r="I783" t="str">
            <v>06-Nov-2023 10.54.03</v>
          </cell>
          <cell r="J783" t="str">
            <v>SELL</v>
          </cell>
          <cell r="K783">
            <v>15</v>
          </cell>
          <cell r="N783">
            <v>212.2</v>
          </cell>
          <cell r="R783" t="str">
            <v>CMT02</v>
          </cell>
          <cell r="S783" t="str">
            <v>SIDDHARTH</v>
          </cell>
        </row>
        <row r="784">
          <cell r="A784">
            <v>783</v>
          </cell>
          <cell r="B784" t="str">
            <v>M-1054-HNI-V2-1X</v>
          </cell>
          <cell r="C784">
            <v>60225</v>
          </cell>
          <cell r="D784" t="str">
            <v>NFO</v>
          </cell>
          <cell r="E784" t="str">
            <v>BANKNIFTY 8TH NOV 43500 PE</v>
          </cell>
          <cell r="H784">
            <v>1210044571</v>
          </cell>
          <cell r="I784" t="str">
            <v>06-Nov-2023 10.54.03</v>
          </cell>
          <cell r="J784" t="str">
            <v>SELL</v>
          </cell>
          <cell r="K784">
            <v>15</v>
          </cell>
          <cell r="N784">
            <v>211.55</v>
          </cell>
          <cell r="R784" t="str">
            <v>FCIJ0003</v>
          </cell>
          <cell r="S784" t="str">
            <v>JAYAKUMAR</v>
          </cell>
        </row>
        <row r="785">
          <cell r="A785">
            <v>784</v>
          </cell>
          <cell r="B785" t="str">
            <v>M-1054-HNI-V2-1X</v>
          </cell>
          <cell r="C785">
            <v>60225</v>
          </cell>
          <cell r="D785" t="str">
            <v>NFO</v>
          </cell>
          <cell r="E785" t="str">
            <v>BANKNIFTY 8TH NOV 43500 PE</v>
          </cell>
          <cell r="H785">
            <v>1208009748</v>
          </cell>
          <cell r="I785" t="str">
            <v>06-Nov-2023 10.54.03</v>
          </cell>
          <cell r="J785" t="str">
            <v>SELL</v>
          </cell>
          <cell r="K785">
            <v>75</v>
          </cell>
          <cell r="N785">
            <v>212.2</v>
          </cell>
          <cell r="R785" t="str">
            <v>ALG25</v>
          </cell>
          <cell r="S785" t="str">
            <v>ALG25</v>
          </cell>
        </row>
        <row r="786">
          <cell r="A786">
            <v>785</v>
          </cell>
          <cell r="B786" t="str">
            <v>M-1054-HNI-V2-1X</v>
          </cell>
          <cell r="C786">
            <v>60225</v>
          </cell>
          <cell r="D786" t="str">
            <v>NFO</v>
          </cell>
          <cell r="E786" t="str">
            <v>BANKNIFTY 8TH NOV 43500 PE</v>
          </cell>
          <cell r="H786">
            <v>1112231106787</v>
          </cell>
          <cell r="I786" t="str">
            <v>06-Nov-2023 10.54.03</v>
          </cell>
          <cell r="J786" t="str">
            <v>SELL</v>
          </cell>
          <cell r="K786">
            <v>60</v>
          </cell>
          <cell r="N786">
            <v>212.15</v>
          </cell>
          <cell r="R786" t="str">
            <v>TN01467</v>
          </cell>
          <cell r="S786" t="str">
            <v>RUZAN</v>
          </cell>
        </row>
        <row r="787">
          <cell r="A787">
            <v>786</v>
          </cell>
          <cell r="B787" t="str">
            <v>M-1054-HNI-V2-1X</v>
          </cell>
          <cell r="C787">
            <v>60225</v>
          </cell>
          <cell r="D787" t="str">
            <v>NFO</v>
          </cell>
          <cell r="E787" t="str">
            <v>BANKNIFTY 8TH NOV 43500 PE</v>
          </cell>
          <cell r="H787">
            <v>1152231106795</v>
          </cell>
          <cell r="I787" t="str">
            <v>06-Nov-2023 10.54.03</v>
          </cell>
          <cell r="J787" t="str">
            <v>SELL</v>
          </cell>
          <cell r="K787">
            <v>120</v>
          </cell>
          <cell r="N787">
            <v>212</v>
          </cell>
          <cell r="R787" t="str">
            <v>SK09</v>
          </cell>
          <cell r="S787" t="str">
            <v>FUND</v>
          </cell>
        </row>
        <row r="788">
          <cell r="A788">
            <v>787</v>
          </cell>
          <cell r="B788" t="str">
            <v>M-1054-HNI-V2-1X</v>
          </cell>
          <cell r="C788">
            <v>60225</v>
          </cell>
          <cell r="D788" t="str">
            <v>NFO</v>
          </cell>
          <cell r="E788" t="str">
            <v>BANKNIFTY 8TH NOV 43500 PE</v>
          </cell>
          <cell r="H788">
            <v>1208009752</v>
          </cell>
          <cell r="I788" t="str">
            <v>06-Nov-2023 10.54.03</v>
          </cell>
          <cell r="J788" t="str">
            <v>SELL</v>
          </cell>
          <cell r="K788">
            <v>45</v>
          </cell>
          <cell r="N788">
            <v>212.18</v>
          </cell>
          <cell r="R788" t="str">
            <v>ALG77</v>
          </cell>
          <cell r="S788" t="str">
            <v>ALG77</v>
          </cell>
        </row>
        <row r="789">
          <cell r="A789">
            <v>788</v>
          </cell>
          <cell r="B789" t="str">
            <v>M-1054-HNI-V2-1X</v>
          </cell>
          <cell r="C789">
            <v>60225</v>
          </cell>
          <cell r="D789" t="str">
            <v>NFO</v>
          </cell>
          <cell r="E789" t="str">
            <v>BANKNIFTY 8TH NOV 43500 PE</v>
          </cell>
          <cell r="H789">
            <v>1142231106773</v>
          </cell>
          <cell r="I789" t="str">
            <v>06-Nov-2023 10.54.03</v>
          </cell>
          <cell r="J789" t="str">
            <v>SELL</v>
          </cell>
          <cell r="K789">
            <v>30</v>
          </cell>
          <cell r="N789">
            <v>211.8</v>
          </cell>
          <cell r="R789" t="str">
            <v>TN01480</v>
          </cell>
          <cell r="S789" t="str">
            <v>SUMITSAXENA</v>
          </cell>
        </row>
        <row r="790">
          <cell r="A790">
            <v>789</v>
          </cell>
          <cell r="B790" t="str">
            <v>M-1054-HNI-V2-1X</v>
          </cell>
          <cell r="C790">
            <v>60225</v>
          </cell>
          <cell r="D790" t="str">
            <v>NFO</v>
          </cell>
          <cell r="E790" t="str">
            <v>BANKNIFTY 8TH NOV 43500 PE</v>
          </cell>
          <cell r="H790">
            <v>1122231106779</v>
          </cell>
          <cell r="I790" t="str">
            <v>06-Nov-2023 10.54.03</v>
          </cell>
          <cell r="J790" t="str">
            <v>SELL</v>
          </cell>
          <cell r="K790">
            <v>30</v>
          </cell>
          <cell r="N790">
            <v>211.85</v>
          </cell>
          <cell r="R790" t="str">
            <v>BA4701</v>
          </cell>
          <cell r="S790" t="str">
            <v>ARCHANABAGOHIL</v>
          </cell>
        </row>
        <row r="791">
          <cell r="A791">
            <v>790</v>
          </cell>
          <cell r="B791" t="str">
            <v>M-1054-HNI-V1-1X</v>
          </cell>
          <cell r="C791">
            <v>60226</v>
          </cell>
          <cell r="D791" t="str">
            <v>NFO</v>
          </cell>
          <cell r="E791" t="str">
            <v>BANKNIFTY 8TH NOV 43500 CE</v>
          </cell>
          <cell r="H791">
            <v>1152231106804</v>
          </cell>
          <cell r="I791" t="str">
            <v>06-Nov-2023 10.54.05</v>
          </cell>
          <cell r="J791" t="str">
            <v>SELL</v>
          </cell>
          <cell r="K791">
            <v>135</v>
          </cell>
          <cell r="N791">
            <v>174.15</v>
          </cell>
          <cell r="R791" t="str">
            <v>TN01001</v>
          </cell>
          <cell r="S791" t="str">
            <v>RAJABANSAL</v>
          </cell>
        </row>
        <row r="792">
          <cell r="A792">
            <v>791</v>
          </cell>
          <cell r="B792" t="str">
            <v>M-1054-HNI-V1-1X</v>
          </cell>
          <cell r="C792">
            <v>60226</v>
          </cell>
          <cell r="D792" t="str">
            <v>NFO</v>
          </cell>
          <cell r="E792" t="str">
            <v>BANKNIFTY 8TH NOV 43500 CE</v>
          </cell>
          <cell r="H792">
            <v>231106000104631</v>
          </cell>
          <cell r="I792" t="str">
            <v>06-Nov-2023 10.54.05</v>
          </cell>
          <cell r="J792" t="str">
            <v>SELL</v>
          </cell>
          <cell r="K792">
            <v>45</v>
          </cell>
          <cell r="N792">
            <v>176.38</v>
          </cell>
          <cell r="R792">
            <v>45762731</v>
          </cell>
          <cell r="S792" t="str">
            <v>OSCAR</v>
          </cell>
        </row>
        <row r="793">
          <cell r="A793">
            <v>792</v>
          </cell>
          <cell r="B793" t="str">
            <v>M-1054-HNI-V1-1X</v>
          </cell>
          <cell r="C793">
            <v>60226</v>
          </cell>
          <cell r="D793" t="str">
            <v>NFO</v>
          </cell>
          <cell r="E793" t="str">
            <v>BANKNIFTY 8TH NOV 43500 CE</v>
          </cell>
          <cell r="H793">
            <v>1122231106788</v>
          </cell>
          <cell r="I793" t="str">
            <v>06-Nov-2023 10.54.05</v>
          </cell>
          <cell r="J793" t="str">
            <v>SELL</v>
          </cell>
          <cell r="K793">
            <v>135</v>
          </cell>
          <cell r="N793">
            <v>174.13</v>
          </cell>
          <cell r="R793" t="str">
            <v>SK09</v>
          </cell>
          <cell r="S793" t="str">
            <v>FUND</v>
          </cell>
        </row>
        <row r="794">
          <cell r="A794">
            <v>793</v>
          </cell>
          <cell r="B794" t="str">
            <v>M-1054-HNI-V1-1X</v>
          </cell>
          <cell r="C794">
            <v>60227</v>
          </cell>
          <cell r="D794" t="str">
            <v>NFO</v>
          </cell>
          <cell r="E794" t="str">
            <v>BANKNIFTY 8TH NOV 43500 PE</v>
          </cell>
          <cell r="H794">
            <v>1112231106795</v>
          </cell>
          <cell r="I794" t="str">
            <v>06-Nov-2023 10.54.05</v>
          </cell>
          <cell r="J794" t="str">
            <v>SELL</v>
          </cell>
          <cell r="K794">
            <v>135</v>
          </cell>
          <cell r="N794">
            <v>216.99</v>
          </cell>
          <cell r="R794" t="str">
            <v>TN01001</v>
          </cell>
          <cell r="S794" t="str">
            <v>RAJABANSAL</v>
          </cell>
        </row>
        <row r="795">
          <cell r="A795">
            <v>794</v>
          </cell>
          <cell r="B795" t="str">
            <v>M-1054-HNI-V1-1X</v>
          </cell>
          <cell r="C795">
            <v>60227</v>
          </cell>
          <cell r="D795" t="str">
            <v>NFO</v>
          </cell>
          <cell r="E795" t="str">
            <v>BANKNIFTY 8TH NOV 43500 PE</v>
          </cell>
          <cell r="H795">
            <v>1112231106796</v>
          </cell>
          <cell r="I795" t="str">
            <v>06-Nov-2023 10.54.05</v>
          </cell>
          <cell r="J795" t="str">
            <v>SELL</v>
          </cell>
          <cell r="K795">
            <v>135</v>
          </cell>
          <cell r="N795">
            <v>216.04</v>
          </cell>
          <cell r="R795" t="str">
            <v>SK09</v>
          </cell>
          <cell r="S795" t="str">
            <v>FUND</v>
          </cell>
        </row>
        <row r="796">
          <cell r="A796">
            <v>795</v>
          </cell>
          <cell r="B796" t="str">
            <v>M-1054-HNI-V1-1X</v>
          </cell>
          <cell r="C796">
            <v>60227</v>
          </cell>
          <cell r="D796" t="str">
            <v>NFO</v>
          </cell>
          <cell r="E796" t="str">
            <v>BANKNIFTY 8TH NOV 43500 PE</v>
          </cell>
          <cell r="H796">
            <v>231106000104634</v>
          </cell>
          <cell r="I796" t="str">
            <v>06-Nov-2023 10.54.05</v>
          </cell>
          <cell r="J796" t="str">
            <v>SELL</v>
          </cell>
          <cell r="K796">
            <v>45</v>
          </cell>
          <cell r="N796">
            <v>211.35</v>
          </cell>
          <cell r="R796">
            <v>45762731</v>
          </cell>
          <cell r="S796" t="str">
            <v>OSCAR</v>
          </cell>
        </row>
        <row r="797">
          <cell r="A797">
            <v>796</v>
          </cell>
          <cell r="B797" t="str">
            <v>M-1054-HNI-V2-2X</v>
          </cell>
          <cell r="C797">
            <v>60228</v>
          </cell>
          <cell r="D797" t="str">
            <v>NFO</v>
          </cell>
          <cell r="E797" t="str">
            <v>BANKNIFTY 8TH NOV 43500 CE</v>
          </cell>
          <cell r="H797">
            <v>1152231106803</v>
          </cell>
          <cell r="I797" t="str">
            <v>06-Nov-2023 10.54.06</v>
          </cell>
          <cell r="J797" t="str">
            <v>SELL</v>
          </cell>
          <cell r="K797">
            <v>15</v>
          </cell>
          <cell r="N797">
            <v>174.8</v>
          </cell>
          <cell r="R797" t="str">
            <v>TN01466</v>
          </cell>
          <cell r="S797" t="str">
            <v>SUDEEP</v>
          </cell>
        </row>
        <row r="798">
          <cell r="A798">
            <v>797</v>
          </cell>
          <cell r="B798" t="str">
            <v>M-1054-HNI-V2-2X</v>
          </cell>
          <cell r="C798">
            <v>60228</v>
          </cell>
          <cell r="D798" t="str">
            <v>NFO</v>
          </cell>
          <cell r="E798" t="str">
            <v>BANKNIFTY 8TH NOV 43500 CE</v>
          </cell>
          <cell r="H798">
            <v>1210044618</v>
          </cell>
          <cell r="I798" t="str">
            <v>06-Nov-2023 10.54.06</v>
          </cell>
          <cell r="J798" t="str">
            <v>SELL</v>
          </cell>
          <cell r="K798">
            <v>15</v>
          </cell>
          <cell r="N798">
            <v>174.6</v>
          </cell>
          <cell r="R798" t="str">
            <v>FCIP0014</v>
          </cell>
          <cell r="S798" t="str">
            <v>TEJA</v>
          </cell>
        </row>
        <row r="799">
          <cell r="A799">
            <v>798</v>
          </cell>
          <cell r="B799" t="str">
            <v>M-1054-HNI-V2-2X</v>
          </cell>
          <cell r="C799">
            <v>60228</v>
          </cell>
          <cell r="D799" t="str">
            <v>NFO</v>
          </cell>
          <cell r="E799" t="str">
            <v>BANKNIFTY 8TH NOV 43500 CE</v>
          </cell>
          <cell r="H799">
            <v>1122231106789</v>
          </cell>
          <cell r="I799" t="str">
            <v>06-Nov-2023 10.54.06</v>
          </cell>
          <cell r="J799" t="str">
            <v>SELL</v>
          </cell>
          <cell r="K799">
            <v>45</v>
          </cell>
          <cell r="N799">
            <v>176.35</v>
          </cell>
          <cell r="R799" t="str">
            <v>TN01467</v>
          </cell>
          <cell r="S799" t="str">
            <v>RUZAN</v>
          </cell>
        </row>
        <row r="800">
          <cell r="A800">
            <v>799</v>
          </cell>
          <cell r="B800" t="str">
            <v>M-1054-HNI-V2-2X</v>
          </cell>
          <cell r="C800">
            <v>60228</v>
          </cell>
          <cell r="D800" t="str">
            <v>NFO</v>
          </cell>
          <cell r="E800" t="str">
            <v>BANKNIFTY 8TH NOV 43500 CE</v>
          </cell>
          <cell r="H800">
            <v>1210044610</v>
          </cell>
          <cell r="I800" t="str">
            <v>06-Nov-2023 10.54.06</v>
          </cell>
          <cell r="J800" t="str">
            <v>SELL</v>
          </cell>
          <cell r="K800">
            <v>15</v>
          </cell>
          <cell r="N800">
            <v>175.65</v>
          </cell>
          <cell r="R800" t="str">
            <v>FCIA0017</v>
          </cell>
          <cell r="S800" t="str">
            <v>ASHOKE</v>
          </cell>
        </row>
        <row r="801">
          <cell r="A801">
            <v>800</v>
          </cell>
          <cell r="B801" t="str">
            <v>M-1054-HNI-V2-2X</v>
          </cell>
          <cell r="C801">
            <v>60228</v>
          </cell>
          <cell r="D801" t="str">
            <v>NFO</v>
          </cell>
          <cell r="E801" t="str">
            <v>BANKNIFTY 8TH NOV 43500 CE</v>
          </cell>
          <cell r="H801">
            <v>1210044632</v>
          </cell>
          <cell r="I801" t="str">
            <v>06-Nov-2023 10.54.06</v>
          </cell>
          <cell r="J801" t="str">
            <v>SELL</v>
          </cell>
          <cell r="K801">
            <v>30</v>
          </cell>
          <cell r="N801">
            <v>175.77500000000001</v>
          </cell>
          <cell r="R801" t="str">
            <v>FCIS0035</v>
          </cell>
          <cell r="S801" t="str">
            <v>SUBANGANI</v>
          </cell>
        </row>
        <row r="802">
          <cell r="A802">
            <v>801</v>
          </cell>
          <cell r="B802" t="str">
            <v>M-1054-HNI-V2-2X</v>
          </cell>
          <cell r="C802">
            <v>60228</v>
          </cell>
          <cell r="D802" t="str">
            <v>NFO</v>
          </cell>
          <cell r="E802" t="str">
            <v>BANKNIFTY 8TH NOV 43500 CE</v>
          </cell>
          <cell r="H802">
            <v>1142231106787</v>
          </cell>
          <cell r="I802" t="str">
            <v>06-Nov-2023 10.54.06</v>
          </cell>
          <cell r="J802" t="str">
            <v>SELL</v>
          </cell>
          <cell r="K802">
            <v>120</v>
          </cell>
          <cell r="N802">
            <v>176.39</v>
          </cell>
          <cell r="R802" t="str">
            <v>TN01001</v>
          </cell>
          <cell r="S802" t="str">
            <v>RAJABANSAL</v>
          </cell>
        </row>
        <row r="803">
          <cell r="A803">
            <v>802</v>
          </cell>
          <cell r="B803" t="str">
            <v>M-1054-HNI-V2-2X</v>
          </cell>
          <cell r="C803">
            <v>60228</v>
          </cell>
          <cell r="D803" t="str">
            <v>NFO</v>
          </cell>
          <cell r="E803" t="str">
            <v>BANKNIFTY 8TH NOV 43500 CE</v>
          </cell>
          <cell r="H803">
            <v>1142231106785</v>
          </cell>
          <cell r="I803" t="str">
            <v>06-Nov-2023 10.54.06</v>
          </cell>
          <cell r="J803" t="str">
            <v>SELL</v>
          </cell>
          <cell r="K803">
            <v>15</v>
          </cell>
          <cell r="N803">
            <v>175.2</v>
          </cell>
          <cell r="R803" t="str">
            <v>BA90</v>
          </cell>
          <cell r="S803" t="str">
            <v>BA90</v>
          </cell>
        </row>
        <row r="804">
          <cell r="A804">
            <v>803</v>
          </cell>
          <cell r="B804" t="str">
            <v>M-1054-HNI-V2-2X</v>
          </cell>
          <cell r="C804">
            <v>60228</v>
          </cell>
          <cell r="D804" t="str">
            <v>NFO</v>
          </cell>
          <cell r="E804" t="str">
            <v>BANKNIFTY 8TH NOV 43500 CE</v>
          </cell>
          <cell r="H804">
            <v>1210044611</v>
          </cell>
          <cell r="I804" t="str">
            <v>06-Nov-2023 10.54.06</v>
          </cell>
          <cell r="J804" t="str">
            <v>SELL</v>
          </cell>
          <cell r="K804">
            <v>15</v>
          </cell>
          <cell r="N804">
            <v>175.6</v>
          </cell>
          <cell r="R804">
            <v>57808113</v>
          </cell>
          <cell r="S804" t="str">
            <v>ANAND</v>
          </cell>
        </row>
        <row r="805">
          <cell r="A805">
            <v>804</v>
          </cell>
          <cell r="B805" t="str">
            <v>M-1054-HNI-V2-2X</v>
          </cell>
          <cell r="C805">
            <v>60228</v>
          </cell>
          <cell r="D805" t="str">
            <v>NFO</v>
          </cell>
          <cell r="E805" t="str">
            <v>BANKNIFTY 8TH NOV 43500 CE</v>
          </cell>
          <cell r="H805">
            <v>1132231106801</v>
          </cell>
          <cell r="I805" t="str">
            <v>06-Nov-2023 10.54.06</v>
          </cell>
          <cell r="J805" t="str">
            <v>SELL</v>
          </cell>
          <cell r="K805">
            <v>15</v>
          </cell>
          <cell r="N805">
            <v>176.5</v>
          </cell>
          <cell r="R805" t="str">
            <v>TN01465</v>
          </cell>
          <cell r="S805" t="str">
            <v>AMITECO</v>
          </cell>
        </row>
        <row r="806">
          <cell r="A806">
            <v>805</v>
          </cell>
          <cell r="B806" t="str">
            <v>M-1054-HNI-V2-2X</v>
          </cell>
          <cell r="C806">
            <v>60228</v>
          </cell>
          <cell r="D806" t="str">
            <v>NFO</v>
          </cell>
          <cell r="E806" t="str">
            <v>BANKNIFTY 8TH NOV 43500 CE</v>
          </cell>
          <cell r="H806">
            <v>1152231106805</v>
          </cell>
          <cell r="I806" t="str">
            <v>06-Nov-2023 10.54.06</v>
          </cell>
          <cell r="J806" t="str">
            <v>SELL</v>
          </cell>
          <cell r="K806">
            <v>30</v>
          </cell>
          <cell r="N806">
            <v>176.65</v>
          </cell>
          <cell r="R806" t="str">
            <v>TN01100</v>
          </cell>
          <cell r="S806" t="str">
            <v>MOHANBANSAL</v>
          </cell>
        </row>
        <row r="807">
          <cell r="A807">
            <v>806</v>
          </cell>
          <cell r="B807" t="str">
            <v>M-1054-HNI-V2-2X</v>
          </cell>
          <cell r="C807">
            <v>60228</v>
          </cell>
          <cell r="D807" t="str">
            <v>NFO</v>
          </cell>
          <cell r="E807" t="str">
            <v>BANKNIFTY 8TH NOV 43500 CE</v>
          </cell>
          <cell r="H807">
            <v>1210044615</v>
          </cell>
          <cell r="I807" t="str">
            <v>06-Nov-2023 10.54.06</v>
          </cell>
          <cell r="J807" t="str">
            <v>SELL</v>
          </cell>
          <cell r="K807">
            <v>30</v>
          </cell>
          <cell r="N807">
            <v>174.45</v>
          </cell>
          <cell r="R807" t="str">
            <v>PRABISET</v>
          </cell>
          <cell r="S807" t="str">
            <v>PRABIN</v>
          </cell>
        </row>
        <row r="808">
          <cell r="A808">
            <v>807</v>
          </cell>
          <cell r="B808" t="str">
            <v>M-1054-HNI-V2-2X</v>
          </cell>
          <cell r="C808">
            <v>60228</v>
          </cell>
          <cell r="D808" t="str">
            <v>NFO</v>
          </cell>
          <cell r="E808" t="str">
            <v>BANKNIFTY 8TH NOV 43500 CE</v>
          </cell>
          <cell r="H808">
            <v>1112231106797</v>
          </cell>
          <cell r="I808" t="str">
            <v>06-Nov-2023 10.54.06</v>
          </cell>
          <cell r="J808" t="str">
            <v>SELL</v>
          </cell>
          <cell r="K808">
            <v>135</v>
          </cell>
          <cell r="N808">
            <v>176.42</v>
          </cell>
          <cell r="R808" t="str">
            <v>SK09</v>
          </cell>
          <cell r="S808" t="str">
            <v>FUND</v>
          </cell>
        </row>
        <row r="809">
          <cell r="A809">
            <v>808</v>
          </cell>
          <cell r="B809" t="str">
            <v>M-1054-HNI-V2-2X</v>
          </cell>
          <cell r="C809">
            <v>60229</v>
          </cell>
          <cell r="D809" t="str">
            <v>NFO</v>
          </cell>
          <cell r="E809" t="str">
            <v>BANKNIFTY 8TH NOV 43500 PE</v>
          </cell>
          <cell r="H809">
            <v>1210044619</v>
          </cell>
          <cell r="I809" t="str">
            <v>06-Nov-2023 10.54.06</v>
          </cell>
          <cell r="J809" t="str">
            <v>SELL</v>
          </cell>
          <cell r="K809">
            <v>15</v>
          </cell>
          <cell r="N809">
            <v>215.25</v>
          </cell>
          <cell r="R809" t="str">
            <v>FCIP0014</v>
          </cell>
          <cell r="S809" t="str">
            <v>TEJA</v>
          </cell>
        </row>
        <row r="810">
          <cell r="A810">
            <v>809</v>
          </cell>
          <cell r="B810" t="str">
            <v>M-1054-HNI-V2-2X</v>
          </cell>
          <cell r="C810">
            <v>60229</v>
          </cell>
          <cell r="D810" t="str">
            <v>NFO</v>
          </cell>
          <cell r="E810" t="str">
            <v>BANKNIFTY 8TH NOV 43500 PE</v>
          </cell>
          <cell r="H810">
            <v>1132231106800</v>
          </cell>
          <cell r="I810" t="str">
            <v>06-Nov-2023 10.54.06</v>
          </cell>
          <cell r="J810" t="str">
            <v>SELL</v>
          </cell>
          <cell r="K810">
            <v>15</v>
          </cell>
          <cell r="N810">
            <v>215.5</v>
          </cell>
          <cell r="R810" t="str">
            <v>TN01466</v>
          </cell>
          <cell r="S810" t="str">
            <v>SUDEEP</v>
          </cell>
        </row>
        <row r="811">
          <cell r="A811">
            <v>810</v>
          </cell>
          <cell r="B811" t="str">
            <v>M-1054-HNI-V2-2X</v>
          </cell>
          <cell r="C811">
            <v>60229</v>
          </cell>
          <cell r="D811" t="str">
            <v>NFO</v>
          </cell>
          <cell r="E811" t="str">
            <v>BANKNIFTY 8TH NOV 43500 PE</v>
          </cell>
          <cell r="H811">
            <v>1122231106790</v>
          </cell>
          <cell r="I811" t="str">
            <v>06-Nov-2023 10.54.06</v>
          </cell>
          <cell r="J811" t="str">
            <v>SELL</v>
          </cell>
          <cell r="K811">
            <v>45</v>
          </cell>
          <cell r="N811">
            <v>214.4</v>
          </cell>
          <cell r="R811" t="str">
            <v>TN01467</v>
          </cell>
          <cell r="S811" t="str">
            <v>RUZAN</v>
          </cell>
        </row>
        <row r="812">
          <cell r="A812">
            <v>811</v>
          </cell>
          <cell r="B812" t="str">
            <v>M-1054-HNI-V2-2X</v>
          </cell>
          <cell r="C812">
            <v>60229</v>
          </cell>
          <cell r="D812" t="str">
            <v>NFO</v>
          </cell>
          <cell r="E812" t="str">
            <v>BANKNIFTY 8TH NOV 43500 PE</v>
          </cell>
          <cell r="H812">
            <v>1142231106786</v>
          </cell>
          <cell r="I812" t="str">
            <v>06-Nov-2023 10.54.06</v>
          </cell>
          <cell r="J812" t="str">
            <v>SELL</v>
          </cell>
          <cell r="K812">
            <v>15</v>
          </cell>
          <cell r="N812">
            <v>215.95</v>
          </cell>
          <cell r="R812" t="str">
            <v>BA90</v>
          </cell>
          <cell r="S812" t="str">
            <v>BA90</v>
          </cell>
        </row>
        <row r="813">
          <cell r="A813">
            <v>812</v>
          </cell>
          <cell r="B813" t="str">
            <v>M-1054-HNI-V2-2X</v>
          </cell>
          <cell r="C813">
            <v>60229</v>
          </cell>
          <cell r="D813" t="str">
            <v>NFO</v>
          </cell>
          <cell r="E813" t="str">
            <v>BANKNIFTY 8TH NOV 43500 PE</v>
          </cell>
          <cell r="H813">
            <v>1210044633</v>
          </cell>
          <cell r="I813" t="str">
            <v>06-Nov-2023 10.54.06</v>
          </cell>
          <cell r="J813" t="str">
            <v>SELL</v>
          </cell>
          <cell r="K813">
            <v>30</v>
          </cell>
          <cell r="N813">
            <v>214.95</v>
          </cell>
          <cell r="R813" t="str">
            <v>FCIS0035</v>
          </cell>
          <cell r="S813" t="str">
            <v>SUBANGANI</v>
          </cell>
        </row>
        <row r="814">
          <cell r="A814">
            <v>813</v>
          </cell>
          <cell r="B814" t="str">
            <v>M-1054-HNI-V2-2X</v>
          </cell>
          <cell r="C814">
            <v>60229</v>
          </cell>
          <cell r="D814" t="str">
            <v>NFO</v>
          </cell>
          <cell r="E814" t="str">
            <v>BANKNIFTY 8TH NOV 43500 PE</v>
          </cell>
          <cell r="H814">
            <v>1210044613</v>
          </cell>
          <cell r="I814" t="str">
            <v>06-Nov-2023 10.54.06</v>
          </cell>
          <cell r="J814" t="str">
            <v>SELL</v>
          </cell>
          <cell r="K814">
            <v>15</v>
          </cell>
          <cell r="N814">
            <v>216.8</v>
          </cell>
          <cell r="R814">
            <v>57808113</v>
          </cell>
          <cell r="S814" t="str">
            <v>ANAND</v>
          </cell>
        </row>
        <row r="815">
          <cell r="A815">
            <v>814</v>
          </cell>
          <cell r="B815" t="str">
            <v>M-1054-HNI-V2-2X</v>
          </cell>
          <cell r="C815">
            <v>60229</v>
          </cell>
          <cell r="D815" t="str">
            <v>NFO</v>
          </cell>
          <cell r="E815" t="str">
            <v>BANKNIFTY 8TH NOV 43500 PE</v>
          </cell>
          <cell r="H815">
            <v>1132231106802</v>
          </cell>
          <cell r="I815" t="str">
            <v>06-Nov-2023 10.54.06</v>
          </cell>
          <cell r="J815" t="str">
            <v>SELL</v>
          </cell>
          <cell r="K815">
            <v>15</v>
          </cell>
          <cell r="N815">
            <v>214.7</v>
          </cell>
          <cell r="R815" t="str">
            <v>TN01465</v>
          </cell>
          <cell r="S815" t="str">
            <v>AMITECO</v>
          </cell>
        </row>
        <row r="816">
          <cell r="A816">
            <v>815</v>
          </cell>
          <cell r="B816" t="str">
            <v>M-1054-HNI-V2-2X</v>
          </cell>
          <cell r="C816">
            <v>60229</v>
          </cell>
          <cell r="D816" t="str">
            <v>NFO</v>
          </cell>
          <cell r="E816" t="str">
            <v>BANKNIFTY 8TH NOV 43500 PE</v>
          </cell>
          <cell r="H816">
            <v>1142231106788</v>
          </cell>
          <cell r="I816" t="str">
            <v>06-Nov-2023 10.54.06</v>
          </cell>
          <cell r="J816" t="str">
            <v>SELL</v>
          </cell>
          <cell r="K816">
            <v>120</v>
          </cell>
          <cell r="N816">
            <v>214.75</v>
          </cell>
          <cell r="R816" t="str">
            <v>TN01001</v>
          </cell>
          <cell r="S816" t="str">
            <v>RAJABANSAL</v>
          </cell>
        </row>
        <row r="817">
          <cell r="A817">
            <v>816</v>
          </cell>
          <cell r="B817" t="str">
            <v>M-1054-HNI-V2-2X</v>
          </cell>
          <cell r="C817">
            <v>60229</v>
          </cell>
          <cell r="D817" t="str">
            <v>NFO</v>
          </cell>
          <cell r="E817" t="str">
            <v>BANKNIFTY 8TH NOV 43500 PE</v>
          </cell>
          <cell r="H817">
            <v>1210044612</v>
          </cell>
          <cell r="I817" t="str">
            <v>06-Nov-2023 10.54.06</v>
          </cell>
          <cell r="J817" t="str">
            <v>SELL</v>
          </cell>
          <cell r="K817">
            <v>15</v>
          </cell>
          <cell r="N817">
            <v>216.85</v>
          </cell>
          <cell r="R817" t="str">
            <v>FCIA0017</v>
          </cell>
          <cell r="S817" t="str">
            <v>ASHOKE</v>
          </cell>
        </row>
        <row r="818">
          <cell r="A818">
            <v>817</v>
          </cell>
          <cell r="B818" t="str">
            <v>M-1054-HNI-V2-2X</v>
          </cell>
          <cell r="C818">
            <v>60229</v>
          </cell>
          <cell r="D818" t="str">
            <v>NFO</v>
          </cell>
          <cell r="E818" t="str">
            <v>BANKNIFTY 8TH NOV 43500 PE</v>
          </cell>
          <cell r="H818">
            <v>1210044614</v>
          </cell>
          <cell r="I818" t="str">
            <v>06-Nov-2023 10.54.06</v>
          </cell>
          <cell r="J818" t="str">
            <v>SELL</v>
          </cell>
          <cell r="K818">
            <v>30</v>
          </cell>
          <cell r="N818">
            <v>216.78</v>
          </cell>
          <cell r="R818" t="str">
            <v>PRABISET</v>
          </cell>
          <cell r="S818" t="str">
            <v>PRABIN</v>
          </cell>
        </row>
        <row r="819">
          <cell r="A819">
            <v>818</v>
          </cell>
          <cell r="B819" t="str">
            <v>M-1054-HNI-V2-2X</v>
          </cell>
          <cell r="C819">
            <v>60229</v>
          </cell>
          <cell r="D819" t="str">
            <v>NFO</v>
          </cell>
          <cell r="E819" t="str">
            <v>BANKNIFTY 8TH NOV 43500 PE</v>
          </cell>
          <cell r="H819">
            <v>1152231106806</v>
          </cell>
          <cell r="I819" t="str">
            <v>06-Nov-2023 10.54.06</v>
          </cell>
          <cell r="J819" t="str">
            <v>SELL</v>
          </cell>
          <cell r="K819">
            <v>30</v>
          </cell>
          <cell r="N819">
            <v>214.8</v>
          </cell>
          <cell r="R819" t="str">
            <v>TN01100</v>
          </cell>
          <cell r="S819" t="str">
            <v>MOHANBANSAL</v>
          </cell>
        </row>
        <row r="820">
          <cell r="A820">
            <v>819</v>
          </cell>
          <cell r="B820" t="str">
            <v>M-1054-HNI-V2-2X</v>
          </cell>
          <cell r="C820">
            <v>60229</v>
          </cell>
          <cell r="D820" t="str">
            <v>NFO</v>
          </cell>
          <cell r="E820" t="str">
            <v>BANKNIFTY 8TH NOV 43500 PE</v>
          </cell>
          <cell r="H820">
            <v>1112231106798</v>
          </cell>
          <cell r="I820" t="str">
            <v>06-Nov-2023 10.54.06</v>
          </cell>
          <cell r="J820" t="str">
            <v>SELL</v>
          </cell>
          <cell r="K820">
            <v>135</v>
          </cell>
          <cell r="N820">
            <v>214.72</v>
          </cell>
          <cell r="R820" t="str">
            <v>SK09</v>
          </cell>
          <cell r="S820" t="str">
            <v>FUND</v>
          </cell>
        </row>
        <row r="821">
          <cell r="A821">
            <v>820</v>
          </cell>
          <cell r="B821" t="str">
            <v>M-1054-HNI-V2-3X</v>
          </cell>
          <cell r="C821">
            <v>60230</v>
          </cell>
          <cell r="D821" t="str">
            <v>NFO</v>
          </cell>
          <cell r="E821" t="str">
            <v>BANKNIFTY 8TH NOV 43500 CE</v>
          </cell>
          <cell r="H821">
            <v>1122231106792</v>
          </cell>
          <cell r="I821" t="str">
            <v>06-Nov-2023 10.54.07</v>
          </cell>
          <cell r="J821" t="str">
            <v>SELL</v>
          </cell>
          <cell r="K821">
            <v>120</v>
          </cell>
          <cell r="N821">
            <v>175.1</v>
          </cell>
          <cell r="R821" t="str">
            <v>TN01001</v>
          </cell>
          <cell r="S821" t="str">
            <v>RAJABANSAL</v>
          </cell>
        </row>
        <row r="822">
          <cell r="A822">
            <v>821</v>
          </cell>
          <cell r="B822" t="str">
            <v>M-1054-HNI-V2-3X</v>
          </cell>
          <cell r="C822">
            <v>60230</v>
          </cell>
          <cell r="D822" t="str">
            <v>NFO</v>
          </cell>
          <cell r="E822" t="str">
            <v>BANKNIFTY 8TH NOV 43500 CE</v>
          </cell>
          <cell r="H822">
            <v>1132231106804</v>
          </cell>
          <cell r="I822" t="str">
            <v>06-Nov-2023 10.54.07</v>
          </cell>
          <cell r="J822" t="str">
            <v>SELL</v>
          </cell>
          <cell r="K822">
            <v>135</v>
          </cell>
          <cell r="N822">
            <v>175.01</v>
          </cell>
          <cell r="R822" t="str">
            <v>SK09</v>
          </cell>
          <cell r="S822" t="str">
            <v>FUND</v>
          </cell>
        </row>
        <row r="823">
          <cell r="A823">
            <v>822</v>
          </cell>
          <cell r="B823" t="str">
            <v>M-1054-HNI-V2-3X</v>
          </cell>
          <cell r="C823">
            <v>60231</v>
          </cell>
          <cell r="D823" t="str">
            <v>NFO</v>
          </cell>
          <cell r="E823" t="str">
            <v>BANKNIFTY 8TH NOV 43500 PE</v>
          </cell>
          <cell r="H823">
            <v>1142231106790</v>
          </cell>
          <cell r="I823" t="str">
            <v>06-Nov-2023 10.54.07</v>
          </cell>
          <cell r="J823" t="str">
            <v>SELL</v>
          </cell>
          <cell r="K823">
            <v>135</v>
          </cell>
          <cell r="N823">
            <v>216.1</v>
          </cell>
          <cell r="R823" t="str">
            <v>SK09</v>
          </cell>
          <cell r="S823" t="str">
            <v>FUND</v>
          </cell>
        </row>
        <row r="824">
          <cell r="A824">
            <v>823</v>
          </cell>
          <cell r="B824" t="str">
            <v>M-1054-HNI-V2-3X</v>
          </cell>
          <cell r="C824">
            <v>60231</v>
          </cell>
          <cell r="D824" t="str">
            <v>NFO</v>
          </cell>
          <cell r="E824" t="str">
            <v>BANKNIFTY 8TH NOV 43500 PE</v>
          </cell>
          <cell r="H824">
            <v>1152231106808</v>
          </cell>
          <cell r="I824" t="str">
            <v>06-Nov-2023 10.54.07</v>
          </cell>
          <cell r="J824" t="str">
            <v>SELL</v>
          </cell>
          <cell r="K824">
            <v>120</v>
          </cell>
          <cell r="N824">
            <v>215.97</v>
          </cell>
          <cell r="R824" t="str">
            <v>TN01001</v>
          </cell>
          <cell r="S824" t="str">
            <v>RAJABANSAL</v>
          </cell>
        </row>
        <row r="825">
          <cell r="A825">
            <v>824</v>
          </cell>
          <cell r="B825" t="str">
            <v>M-1055-FN-BASIC</v>
          </cell>
          <cell r="C825">
            <v>60232</v>
          </cell>
          <cell r="D825" t="str">
            <v>NFO</v>
          </cell>
          <cell r="E825" t="str">
            <v>FINNIFTY 7TH NOV 19450 CE</v>
          </cell>
          <cell r="H825">
            <v>1210045066</v>
          </cell>
          <cell r="I825" t="str">
            <v>06-Nov-2023 10.54.59</v>
          </cell>
          <cell r="J825" t="str">
            <v>SELL</v>
          </cell>
          <cell r="K825">
            <v>40</v>
          </cell>
          <cell r="N825">
            <v>59.9</v>
          </cell>
          <cell r="R825" t="str">
            <v>FCIP0014</v>
          </cell>
          <cell r="S825" t="str">
            <v>TEJA</v>
          </cell>
        </row>
        <row r="826">
          <cell r="A826">
            <v>825</v>
          </cell>
          <cell r="B826" t="str">
            <v>M-1055-FN-BASIC</v>
          </cell>
          <cell r="C826">
            <v>60232</v>
          </cell>
          <cell r="D826" t="str">
            <v>NFO</v>
          </cell>
          <cell r="E826" t="str">
            <v>FINNIFTY 7TH NOV 19450 CE</v>
          </cell>
          <cell r="H826">
            <v>1210045065</v>
          </cell>
          <cell r="I826" t="str">
            <v>06-Nov-2023 10.54.59</v>
          </cell>
          <cell r="J826" t="str">
            <v>SELL</v>
          </cell>
          <cell r="K826">
            <v>40</v>
          </cell>
          <cell r="N826">
            <v>59.9</v>
          </cell>
          <cell r="R826" t="str">
            <v>FCIS0035</v>
          </cell>
          <cell r="S826" t="str">
            <v>SUBANGANI</v>
          </cell>
        </row>
        <row r="827">
          <cell r="A827">
            <v>826</v>
          </cell>
          <cell r="B827" t="str">
            <v>M-1055-FN-BASIC</v>
          </cell>
          <cell r="C827">
            <v>60232</v>
          </cell>
          <cell r="D827" t="str">
            <v>NFO</v>
          </cell>
          <cell r="E827" t="str">
            <v>FINNIFTY 7TH NOV 19450 CE</v>
          </cell>
          <cell r="H827">
            <v>1132231106805</v>
          </cell>
          <cell r="I827" t="str">
            <v>06-Nov-2023 10.54.59</v>
          </cell>
          <cell r="J827" t="str">
            <v>SELL</v>
          </cell>
          <cell r="K827">
            <v>40</v>
          </cell>
          <cell r="N827">
            <v>59.75</v>
          </cell>
          <cell r="R827" t="str">
            <v>BA4704</v>
          </cell>
          <cell r="S827" t="str">
            <v>JAYENDRASINHGOHIL</v>
          </cell>
        </row>
        <row r="828">
          <cell r="A828">
            <v>827</v>
          </cell>
          <cell r="B828" t="str">
            <v>M-1055-FN-BASIC</v>
          </cell>
          <cell r="C828">
            <v>60232</v>
          </cell>
          <cell r="D828" t="str">
            <v>NFO</v>
          </cell>
          <cell r="E828" t="str">
            <v>FINNIFTY 7TH NOV 19450 CE</v>
          </cell>
          <cell r="H828">
            <v>1210045115</v>
          </cell>
          <cell r="I828" t="str">
            <v>06-Nov-2023 10.54.59</v>
          </cell>
          <cell r="J828" t="str">
            <v>SELL</v>
          </cell>
          <cell r="K828">
            <v>40</v>
          </cell>
          <cell r="N828">
            <v>60.15</v>
          </cell>
          <cell r="R828" t="str">
            <v>PRABISET</v>
          </cell>
          <cell r="S828" t="str">
            <v>PRABIN</v>
          </cell>
        </row>
        <row r="829">
          <cell r="A829">
            <v>828</v>
          </cell>
          <cell r="B829" t="str">
            <v>M-1055-FN-BASIC</v>
          </cell>
          <cell r="C829">
            <v>60232</v>
          </cell>
          <cell r="D829" t="str">
            <v>NFO</v>
          </cell>
          <cell r="E829" t="str">
            <v>FINNIFTY 7TH NOV 19450 CE</v>
          </cell>
          <cell r="H829">
            <v>1122231106794</v>
          </cell>
          <cell r="I829" t="str">
            <v>06-Nov-2023 10.54.59</v>
          </cell>
          <cell r="J829" t="str">
            <v>SELL</v>
          </cell>
          <cell r="K829">
            <v>240</v>
          </cell>
          <cell r="N829">
            <v>59.75</v>
          </cell>
          <cell r="R829" t="str">
            <v>SK09</v>
          </cell>
          <cell r="S829" t="str">
            <v>FUND</v>
          </cell>
        </row>
        <row r="830">
          <cell r="A830">
            <v>829</v>
          </cell>
          <cell r="B830" t="str">
            <v>M-1055-FN-BASIC</v>
          </cell>
          <cell r="C830">
            <v>60232</v>
          </cell>
          <cell r="D830" t="str">
            <v>NFO</v>
          </cell>
          <cell r="E830" t="str">
            <v>FINNIFTY 7TH NOV 19450 CE</v>
          </cell>
          <cell r="H830">
            <v>1112231106801</v>
          </cell>
          <cell r="I830" t="str">
            <v>06-Nov-2023 10.54.59</v>
          </cell>
          <cell r="J830" t="str">
            <v>SELL</v>
          </cell>
          <cell r="K830">
            <v>80</v>
          </cell>
          <cell r="N830">
            <v>59.75</v>
          </cell>
          <cell r="R830" t="str">
            <v>TN01467</v>
          </cell>
          <cell r="S830" t="str">
            <v>RUZAN</v>
          </cell>
        </row>
        <row r="831">
          <cell r="A831">
            <v>830</v>
          </cell>
          <cell r="B831" t="str">
            <v>M-1055-FN-BASIC</v>
          </cell>
          <cell r="C831">
            <v>60232</v>
          </cell>
          <cell r="D831" t="str">
            <v>NFO</v>
          </cell>
          <cell r="E831" t="str">
            <v>FINNIFTY 7TH NOV 19450 CE</v>
          </cell>
          <cell r="H831">
            <v>1200507216</v>
          </cell>
          <cell r="I831" t="str">
            <v>06-Nov-2023 10.54.59</v>
          </cell>
          <cell r="J831" t="str">
            <v>SELL</v>
          </cell>
          <cell r="K831">
            <v>40</v>
          </cell>
          <cell r="N831">
            <v>59.95</v>
          </cell>
          <cell r="R831" t="str">
            <v>MHN21</v>
          </cell>
          <cell r="S831" t="str">
            <v>NIMESH</v>
          </cell>
        </row>
        <row r="832">
          <cell r="A832">
            <v>831</v>
          </cell>
          <cell r="B832" t="str">
            <v>M-1055-FN-BASIC</v>
          </cell>
          <cell r="C832">
            <v>60232</v>
          </cell>
          <cell r="D832" t="str">
            <v>NFO</v>
          </cell>
          <cell r="E832" t="str">
            <v>FINNIFTY 7TH NOV 19450 CE</v>
          </cell>
          <cell r="H832">
            <v>1152231106809</v>
          </cell>
          <cell r="I832" t="str">
            <v>06-Nov-2023 10.54.59</v>
          </cell>
          <cell r="J832" t="str">
            <v>SELL</v>
          </cell>
          <cell r="K832">
            <v>80</v>
          </cell>
          <cell r="N832">
            <v>59.75</v>
          </cell>
          <cell r="R832" t="str">
            <v>TN01100</v>
          </cell>
          <cell r="S832" t="str">
            <v>MOHANBANSAL</v>
          </cell>
        </row>
        <row r="833">
          <cell r="A833">
            <v>832</v>
          </cell>
          <cell r="B833" t="str">
            <v>M-1055-FN-BASIC</v>
          </cell>
          <cell r="C833">
            <v>60232</v>
          </cell>
          <cell r="D833" t="str">
            <v>NFO</v>
          </cell>
          <cell r="E833" t="str">
            <v>FINNIFTY 7TH NOV 19450 CE</v>
          </cell>
          <cell r="H833">
            <v>1142231106793</v>
          </cell>
          <cell r="I833" t="str">
            <v>06-Nov-2023 10.54.59</v>
          </cell>
          <cell r="J833" t="str">
            <v>SELL</v>
          </cell>
          <cell r="K833">
            <v>240</v>
          </cell>
          <cell r="N833">
            <v>59.75</v>
          </cell>
          <cell r="R833" t="str">
            <v>TN01001</v>
          </cell>
          <cell r="S833" t="str">
            <v>RAJABANSAL</v>
          </cell>
        </row>
        <row r="834">
          <cell r="A834">
            <v>833</v>
          </cell>
          <cell r="B834" t="str">
            <v>M-1055-FN-BASIC</v>
          </cell>
          <cell r="C834">
            <v>60232</v>
          </cell>
          <cell r="D834" t="str">
            <v>NFO</v>
          </cell>
          <cell r="E834" t="str">
            <v>FINNIFTY 7TH NOV 19450 CE</v>
          </cell>
          <cell r="H834">
            <v>1122231106796</v>
          </cell>
          <cell r="I834" t="str">
            <v>06-Nov-2023 10.54.59</v>
          </cell>
          <cell r="J834" t="str">
            <v>SELL</v>
          </cell>
          <cell r="K834">
            <v>80</v>
          </cell>
          <cell r="N834">
            <v>59.75</v>
          </cell>
          <cell r="R834" t="str">
            <v>TR049</v>
          </cell>
          <cell r="S834" t="str">
            <v>TR049</v>
          </cell>
        </row>
        <row r="835">
          <cell r="A835">
            <v>834</v>
          </cell>
          <cell r="B835" t="str">
            <v>M-1055-FN-BASIC</v>
          </cell>
          <cell r="C835">
            <v>60232</v>
          </cell>
          <cell r="D835" t="str">
            <v>NFO</v>
          </cell>
          <cell r="E835" t="str">
            <v>FINNIFTY 7TH NOV 19450 CE</v>
          </cell>
          <cell r="H835">
            <v>1152231106810</v>
          </cell>
          <cell r="I835" t="str">
            <v>06-Nov-2023 10.54.59</v>
          </cell>
          <cell r="J835" t="str">
            <v>SELL</v>
          </cell>
          <cell r="K835">
            <v>40</v>
          </cell>
          <cell r="N835">
            <v>59.75</v>
          </cell>
          <cell r="R835" t="str">
            <v>TR055</v>
          </cell>
          <cell r="S835" t="str">
            <v>PRANAYKUMAR</v>
          </cell>
        </row>
        <row r="836">
          <cell r="A836">
            <v>835</v>
          </cell>
          <cell r="B836" t="str">
            <v>M-1055-FN-BASIC</v>
          </cell>
          <cell r="C836">
            <v>60232</v>
          </cell>
          <cell r="D836" t="str">
            <v>NFO</v>
          </cell>
          <cell r="E836" t="str">
            <v>FINNIFTY 7TH NOV 19450 CE</v>
          </cell>
          <cell r="H836">
            <v>1142231106792</v>
          </cell>
          <cell r="I836" t="str">
            <v>06-Nov-2023 10.54.59</v>
          </cell>
          <cell r="J836" t="str">
            <v>SELL</v>
          </cell>
          <cell r="K836">
            <v>40</v>
          </cell>
          <cell r="N836">
            <v>59.9</v>
          </cell>
          <cell r="R836" t="str">
            <v>TN01443</v>
          </cell>
          <cell r="S836" t="str">
            <v>PRITHIVIJASHWANTH</v>
          </cell>
        </row>
        <row r="837">
          <cell r="A837">
            <v>836</v>
          </cell>
          <cell r="B837" t="str">
            <v>M-1055-FN-BASIC</v>
          </cell>
          <cell r="C837">
            <v>60232</v>
          </cell>
          <cell r="D837" t="str">
            <v>NFO</v>
          </cell>
          <cell r="E837" t="str">
            <v>FINNIFTY 7TH NOV 19450 CE</v>
          </cell>
          <cell r="H837">
            <v>231106000105144</v>
          </cell>
          <cell r="I837" t="str">
            <v>06-Nov-2023 10.54.59</v>
          </cell>
          <cell r="J837" t="str">
            <v>SELL</v>
          </cell>
          <cell r="K837">
            <v>40</v>
          </cell>
          <cell r="N837">
            <v>59.95</v>
          </cell>
          <cell r="R837">
            <v>45762731</v>
          </cell>
          <cell r="S837" t="str">
            <v>OSCAR</v>
          </cell>
        </row>
        <row r="838">
          <cell r="A838">
            <v>837</v>
          </cell>
          <cell r="B838" t="str">
            <v>M-1055-FN-BASIC</v>
          </cell>
          <cell r="C838">
            <v>60233</v>
          </cell>
          <cell r="D838" t="str">
            <v>NFO</v>
          </cell>
          <cell r="E838" t="str">
            <v>FINNIFTY 7TH NOV 19450 PE</v>
          </cell>
          <cell r="H838">
            <v>1142231106794</v>
          </cell>
          <cell r="I838" t="str">
            <v>06-Nov-2023 10.54.59</v>
          </cell>
          <cell r="J838" t="str">
            <v>SELL</v>
          </cell>
          <cell r="K838">
            <v>80</v>
          </cell>
          <cell r="N838">
            <v>53.7</v>
          </cell>
          <cell r="R838" t="str">
            <v>TN01467</v>
          </cell>
          <cell r="S838" t="str">
            <v>RUZAN</v>
          </cell>
        </row>
        <row r="839">
          <cell r="A839">
            <v>838</v>
          </cell>
          <cell r="B839" t="str">
            <v>M-1055-FN-BASIC</v>
          </cell>
          <cell r="C839">
            <v>60233</v>
          </cell>
          <cell r="D839" t="str">
            <v>NFO</v>
          </cell>
          <cell r="E839" t="str">
            <v>FINNIFTY 7TH NOV 19450 PE</v>
          </cell>
          <cell r="H839">
            <v>1210045116</v>
          </cell>
          <cell r="I839" t="str">
            <v>06-Nov-2023 10.54.59</v>
          </cell>
          <cell r="J839" t="str">
            <v>SELL</v>
          </cell>
          <cell r="K839">
            <v>40</v>
          </cell>
          <cell r="N839">
            <v>53.25</v>
          </cell>
          <cell r="R839" t="str">
            <v>PRABISET</v>
          </cell>
          <cell r="S839" t="str">
            <v>PRABIN</v>
          </cell>
        </row>
        <row r="840">
          <cell r="A840">
            <v>839</v>
          </cell>
          <cell r="B840" t="str">
            <v>M-1055-FN-BASIC</v>
          </cell>
          <cell r="C840">
            <v>60233</v>
          </cell>
          <cell r="D840" t="str">
            <v>NFO</v>
          </cell>
          <cell r="E840" t="str">
            <v>FINNIFTY 7TH NOV 19450 PE</v>
          </cell>
          <cell r="H840">
            <v>1210045068</v>
          </cell>
          <cell r="I840" t="str">
            <v>06-Nov-2023 10.54.59</v>
          </cell>
          <cell r="J840" t="str">
            <v>SELL</v>
          </cell>
          <cell r="K840">
            <v>40</v>
          </cell>
          <cell r="N840">
            <v>53.55</v>
          </cell>
          <cell r="R840" t="str">
            <v>FCIP0014</v>
          </cell>
          <cell r="S840" t="str">
            <v>TEJA</v>
          </cell>
        </row>
        <row r="841">
          <cell r="A841">
            <v>840</v>
          </cell>
          <cell r="B841" t="str">
            <v>M-1055-FN-BASIC</v>
          </cell>
          <cell r="C841">
            <v>60233</v>
          </cell>
          <cell r="D841" t="str">
            <v>NFO</v>
          </cell>
          <cell r="E841" t="str">
            <v>FINNIFTY 7TH NOV 19450 PE</v>
          </cell>
          <cell r="H841">
            <v>1210045067</v>
          </cell>
          <cell r="I841" t="str">
            <v>06-Nov-2023 10.54.59</v>
          </cell>
          <cell r="J841" t="str">
            <v>SELL</v>
          </cell>
          <cell r="K841">
            <v>40</v>
          </cell>
          <cell r="N841">
            <v>53.55</v>
          </cell>
          <cell r="R841" t="str">
            <v>FCIS0035</v>
          </cell>
          <cell r="S841" t="str">
            <v>SUBANGANI</v>
          </cell>
        </row>
        <row r="842">
          <cell r="A842">
            <v>841</v>
          </cell>
          <cell r="B842" t="str">
            <v>M-1055-FN-BASIC</v>
          </cell>
          <cell r="C842">
            <v>60233</v>
          </cell>
          <cell r="D842" t="str">
            <v>NFO</v>
          </cell>
          <cell r="E842" t="str">
            <v>FINNIFTY 7TH NOV 19450 PE</v>
          </cell>
          <cell r="H842">
            <v>1132231106807</v>
          </cell>
          <cell r="I842" t="str">
            <v>06-Nov-2023 10.54.59</v>
          </cell>
          <cell r="J842" t="str">
            <v>SELL</v>
          </cell>
          <cell r="K842">
            <v>40</v>
          </cell>
          <cell r="N842">
            <v>53.7</v>
          </cell>
          <cell r="R842" t="str">
            <v>BA4704</v>
          </cell>
          <cell r="S842" t="str">
            <v>JAYENDRASINHGOHIL</v>
          </cell>
        </row>
        <row r="843">
          <cell r="A843">
            <v>842</v>
          </cell>
          <cell r="B843" t="str">
            <v>M-1055-FN-BASIC</v>
          </cell>
          <cell r="C843">
            <v>60233</v>
          </cell>
          <cell r="D843" t="str">
            <v>NFO</v>
          </cell>
          <cell r="E843" t="str">
            <v>FINNIFTY 7TH NOV 19450 PE</v>
          </cell>
          <cell r="H843">
            <v>1112231106803</v>
          </cell>
          <cell r="I843" t="str">
            <v>06-Nov-2023 10.54.59</v>
          </cell>
          <cell r="J843" t="str">
            <v>SELL</v>
          </cell>
          <cell r="K843">
            <v>240</v>
          </cell>
          <cell r="N843">
            <v>53.7</v>
          </cell>
          <cell r="R843" t="str">
            <v>SK09</v>
          </cell>
          <cell r="S843" t="str">
            <v>FUND</v>
          </cell>
        </row>
        <row r="844">
          <cell r="A844">
            <v>843</v>
          </cell>
          <cell r="B844" t="str">
            <v>M-1055-FN-BASIC</v>
          </cell>
          <cell r="C844">
            <v>60233</v>
          </cell>
          <cell r="D844" t="str">
            <v>NFO</v>
          </cell>
          <cell r="E844" t="str">
            <v>FINNIFTY 7TH NOV 19450 PE</v>
          </cell>
          <cell r="H844">
            <v>1200507217</v>
          </cell>
          <cell r="I844" t="str">
            <v>06-Nov-2023 10.54.59</v>
          </cell>
          <cell r="J844" t="str">
            <v>SELL</v>
          </cell>
          <cell r="K844">
            <v>40</v>
          </cell>
          <cell r="N844">
            <v>53.45</v>
          </cell>
          <cell r="R844" t="str">
            <v>MHN21</v>
          </cell>
          <cell r="S844" t="str">
            <v>NIMESH</v>
          </cell>
        </row>
        <row r="845">
          <cell r="A845">
            <v>844</v>
          </cell>
          <cell r="B845" t="str">
            <v>M-1055-FN-BASIC</v>
          </cell>
          <cell r="C845">
            <v>60233</v>
          </cell>
          <cell r="D845" t="str">
            <v>NFO</v>
          </cell>
          <cell r="E845" t="str">
            <v>FINNIFTY 7TH NOV 19450 PE</v>
          </cell>
          <cell r="H845">
            <v>1122231106795</v>
          </cell>
          <cell r="I845" t="str">
            <v>06-Nov-2023 10.54.59</v>
          </cell>
          <cell r="J845" t="str">
            <v>SELL</v>
          </cell>
          <cell r="K845">
            <v>80</v>
          </cell>
          <cell r="N845">
            <v>53.75</v>
          </cell>
          <cell r="R845" t="str">
            <v>TN01100</v>
          </cell>
          <cell r="S845" t="str">
            <v>MOHANBANSAL</v>
          </cell>
        </row>
        <row r="846">
          <cell r="A846">
            <v>845</v>
          </cell>
          <cell r="B846" t="str">
            <v>M-1055-FN-BASIC</v>
          </cell>
          <cell r="C846">
            <v>60233</v>
          </cell>
          <cell r="D846" t="str">
            <v>NFO</v>
          </cell>
          <cell r="E846" t="str">
            <v>FINNIFTY 7TH NOV 19450 PE</v>
          </cell>
          <cell r="H846">
            <v>1142231106795</v>
          </cell>
          <cell r="I846" t="str">
            <v>06-Nov-2023 10.54.59</v>
          </cell>
          <cell r="J846" t="str">
            <v>SELL</v>
          </cell>
          <cell r="K846">
            <v>240</v>
          </cell>
          <cell r="N846">
            <v>53.55</v>
          </cell>
          <cell r="R846" t="str">
            <v>TN01001</v>
          </cell>
          <cell r="S846" t="str">
            <v>RAJABANSAL</v>
          </cell>
        </row>
        <row r="847">
          <cell r="A847">
            <v>846</v>
          </cell>
          <cell r="B847" t="str">
            <v>M-1055-FN-BASIC</v>
          </cell>
          <cell r="C847">
            <v>60233</v>
          </cell>
          <cell r="D847" t="str">
            <v>NFO</v>
          </cell>
          <cell r="E847" t="str">
            <v>FINNIFTY 7TH NOV 19450 PE</v>
          </cell>
          <cell r="H847">
            <v>1112231106802</v>
          </cell>
          <cell r="I847" t="str">
            <v>06-Nov-2023 10.54.59</v>
          </cell>
          <cell r="J847" t="str">
            <v>SELL</v>
          </cell>
          <cell r="K847">
            <v>80</v>
          </cell>
          <cell r="N847">
            <v>53.7</v>
          </cell>
          <cell r="R847" t="str">
            <v>TR049</v>
          </cell>
          <cell r="S847" t="str">
            <v>TR049</v>
          </cell>
        </row>
        <row r="848">
          <cell r="A848">
            <v>847</v>
          </cell>
          <cell r="B848" t="str">
            <v>M-1055-FN-BASIC</v>
          </cell>
          <cell r="C848">
            <v>60233</v>
          </cell>
          <cell r="D848" t="str">
            <v>NFO</v>
          </cell>
          <cell r="E848" t="str">
            <v>FINNIFTY 7TH NOV 19450 PE</v>
          </cell>
          <cell r="H848">
            <v>1132231106806</v>
          </cell>
          <cell r="I848" t="str">
            <v>06-Nov-2023 10.54.59</v>
          </cell>
          <cell r="J848" t="str">
            <v>SELL</v>
          </cell>
          <cell r="K848">
            <v>40</v>
          </cell>
          <cell r="N848">
            <v>53.7</v>
          </cell>
          <cell r="R848" t="str">
            <v>TR055</v>
          </cell>
          <cell r="S848" t="str">
            <v>PRANAYKUMAR</v>
          </cell>
        </row>
        <row r="849">
          <cell r="A849">
            <v>848</v>
          </cell>
          <cell r="B849" t="str">
            <v>M-1055-FN-BASIC</v>
          </cell>
          <cell r="C849">
            <v>60233</v>
          </cell>
          <cell r="D849" t="str">
            <v>NFO</v>
          </cell>
          <cell r="E849" t="str">
            <v>FINNIFTY 7TH NOV 19450 PE</v>
          </cell>
          <cell r="H849">
            <v>1152231106811</v>
          </cell>
          <cell r="I849" t="str">
            <v>06-Nov-2023 10.54.59</v>
          </cell>
          <cell r="J849" t="str">
            <v>SELL</v>
          </cell>
          <cell r="K849">
            <v>40</v>
          </cell>
          <cell r="N849">
            <v>53.75</v>
          </cell>
          <cell r="R849" t="str">
            <v>TN01443</v>
          </cell>
          <cell r="S849" t="str">
            <v>PRITHIVIJASHWANTH</v>
          </cell>
        </row>
        <row r="850">
          <cell r="A850">
            <v>849</v>
          </cell>
          <cell r="B850" t="str">
            <v>M-1055-FN-BASIC</v>
          </cell>
          <cell r="C850">
            <v>60233</v>
          </cell>
          <cell r="D850" t="str">
            <v>NFO</v>
          </cell>
          <cell r="E850" t="str">
            <v>FINNIFTY 7TH NOV 19450 PE</v>
          </cell>
          <cell r="H850">
            <v>231106000105145</v>
          </cell>
          <cell r="I850" t="str">
            <v>06-Nov-2023 10.54.59</v>
          </cell>
          <cell r="J850" t="str">
            <v>SELL</v>
          </cell>
          <cell r="K850">
            <v>40</v>
          </cell>
          <cell r="N850">
            <v>53.55</v>
          </cell>
          <cell r="R850">
            <v>45762731</v>
          </cell>
          <cell r="S850" t="str">
            <v>OSCAR</v>
          </cell>
        </row>
        <row r="851">
          <cell r="A851">
            <v>850</v>
          </cell>
          <cell r="B851" t="str">
            <v>M-1057-OS BN</v>
          </cell>
          <cell r="C851">
            <v>60234</v>
          </cell>
          <cell r="D851" t="str">
            <v>NFO</v>
          </cell>
          <cell r="E851" t="str">
            <v>BANKNIFTY 8TH NOV 43500 CE</v>
          </cell>
          <cell r="H851">
            <v>1122231106800</v>
          </cell>
          <cell r="I851" t="str">
            <v>06-Nov-2023 10.57.00</v>
          </cell>
          <cell r="J851" t="str">
            <v>SELL</v>
          </cell>
          <cell r="K851">
            <v>45</v>
          </cell>
          <cell r="N851">
            <v>181.45</v>
          </cell>
          <cell r="R851" t="str">
            <v>SK09</v>
          </cell>
          <cell r="S851" t="str">
            <v>FUND</v>
          </cell>
        </row>
        <row r="852">
          <cell r="A852">
            <v>851</v>
          </cell>
          <cell r="B852" t="str">
            <v>M-1057-OS BN</v>
          </cell>
          <cell r="C852">
            <v>60234</v>
          </cell>
          <cell r="D852" t="str">
            <v>NFO</v>
          </cell>
          <cell r="E852" t="str">
            <v>BANKNIFTY 8TH NOV 43500 CE</v>
          </cell>
          <cell r="H852">
            <v>1122231106799</v>
          </cell>
          <cell r="I852" t="str">
            <v>06-Nov-2023 10.57.00</v>
          </cell>
          <cell r="J852" t="str">
            <v>SELL</v>
          </cell>
          <cell r="K852">
            <v>15</v>
          </cell>
          <cell r="N852">
            <v>181.4</v>
          </cell>
          <cell r="R852" t="str">
            <v>TN01100</v>
          </cell>
          <cell r="S852" t="str">
            <v>MOHANBANSAL</v>
          </cell>
        </row>
        <row r="853">
          <cell r="A853">
            <v>852</v>
          </cell>
          <cell r="B853" t="str">
            <v>M-1057-OS BN</v>
          </cell>
          <cell r="C853">
            <v>60234</v>
          </cell>
          <cell r="D853" t="str">
            <v>NFO</v>
          </cell>
          <cell r="E853" t="str">
            <v>BANKNIFTY 8TH NOV 43500 CE</v>
          </cell>
          <cell r="H853">
            <v>1132231106811</v>
          </cell>
          <cell r="I853" t="str">
            <v>06-Nov-2023 10.57.00</v>
          </cell>
          <cell r="J853" t="str">
            <v>SELL</v>
          </cell>
          <cell r="K853">
            <v>15</v>
          </cell>
          <cell r="N853">
            <v>181.4</v>
          </cell>
          <cell r="R853" t="str">
            <v>TN01001</v>
          </cell>
          <cell r="S853" t="str">
            <v>RAJABANSAL</v>
          </cell>
        </row>
        <row r="854">
          <cell r="A854">
            <v>853</v>
          </cell>
          <cell r="B854" t="str">
            <v>M-1057-OS NF</v>
          </cell>
          <cell r="C854">
            <v>60236</v>
          </cell>
          <cell r="D854" t="str">
            <v>NFO</v>
          </cell>
          <cell r="E854" t="str">
            <v>NIFTY 9TH NOV 19350 CE</v>
          </cell>
          <cell r="H854">
            <v>1142231106798</v>
          </cell>
          <cell r="I854" t="str">
            <v>06-Nov-2023 10.57.00</v>
          </cell>
          <cell r="J854" t="str">
            <v>SELL</v>
          </cell>
          <cell r="K854">
            <v>50</v>
          </cell>
          <cell r="N854">
            <v>76.099999999999994</v>
          </cell>
          <cell r="R854" t="str">
            <v>TN01001</v>
          </cell>
          <cell r="S854" t="str">
            <v>RAJABANSAL</v>
          </cell>
        </row>
        <row r="855">
          <cell r="A855">
            <v>854</v>
          </cell>
          <cell r="B855" t="str">
            <v>M-1057-OS NF</v>
          </cell>
          <cell r="C855">
            <v>60236</v>
          </cell>
          <cell r="D855" t="str">
            <v>NFO</v>
          </cell>
          <cell r="E855" t="str">
            <v>NIFTY 9TH NOV 19350 CE</v>
          </cell>
          <cell r="H855">
            <v>1112231106806</v>
          </cell>
          <cell r="I855" t="str">
            <v>06-Nov-2023 10.57.00</v>
          </cell>
          <cell r="J855" t="str">
            <v>SELL</v>
          </cell>
          <cell r="K855">
            <v>150</v>
          </cell>
          <cell r="N855">
            <v>76.099999999999994</v>
          </cell>
          <cell r="R855" t="str">
            <v>SK09</v>
          </cell>
          <cell r="S855" t="str">
            <v>FUND</v>
          </cell>
        </row>
        <row r="856">
          <cell r="A856">
            <v>855</v>
          </cell>
          <cell r="B856" t="str">
            <v>M-1057-OS NF</v>
          </cell>
          <cell r="C856">
            <v>60236</v>
          </cell>
          <cell r="D856" t="str">
            <v>NFO</v>
          </cell>
          <cell r="E856" t="str">
            <v>NIFTY 9TH NOV 19350 CE</v>
          </cell>
          <cell r="H856">
            <v>1152231106816</v>
          </cell>
          <cell r="I856" t="str">
            <v>06-Nov-2023 10.57.00</v>
          </cell>
          <cell r="J856" t="str">
            <v>SELL</v>
          </cell>
          <cell r="K856">
            <v>50</v>
          </cell>
          <cell r="N856">
            <v>76.150000000000006</v>
          </cell>
          <cell r="R856" t="str">
            <v>TN01100</v>
          </cell>
          <cell r="S856" t="str">
            <v>MOHANBANSAL</v>
          </cell>
        </row>
        <row r="857">
          <cell r="A857">
            <v>856</v>
          </cell>
          <cell r="B857" t="str">
            <v>M-1057-OS NF</v>
          </cell>
          <cell r="C857">
            <v>60237</v>
          </cell>
          <cell r="D857" t="str">
            <v>NFO</v>
          </cell>
          <cell r="E857" t="str">
            <v>NIFTY 9TH NOV 19350 PE</v>
          </cell>
          <cell r="H857">
            <v>1132231106812</v>
          </cell>
          <cell r="I857" t="str">
            <v>06-Nov-2023 10.57.00</v>
          </cell>
          <cell r="J857" t="str">
            <v>SELL</v>
          </cell>
          <cell r="K857">
            <v>50</v>
          </cell>
          <cell r="N857">
            <v>71.349999999999994</v>
          </cell>
          <cell r="R857" t="str">
            <v>TN01001</v>
          </cell>
          <cell r="S857" t="str">
            <v>RAJABANSAL</v>
          </cell>
        </row>
        <row r="858">
          <cell r="A858">
            <v>857</v>
          </cell>
          <cell r="B858" t="str">
            <v>M-1057-OS BN</v>
          </cell>
          <cell r="C858">
            <v>60235</v>
          </cell>
          <cell r="D858" t="str">
            <v>NFO</v>
          </cell>
          <cell r="E858" t="str">
            <v>BANKNIFTY 8TH NOV 43500 PE</v>
          </cell>
          <cell r="H858">
            <v>1152231106817</v>
          </cell>
          <cell r="I858" t="str">
            <v>06-Nov-2023 10.57.00</v>
          </cell>
          <cell r="J858" t="str">
            <v>SELL</v>
          </cell>
          <cell r="K858">
            <v>45</v>
          </cell>
          <cell r="N858">
            <v>206.1</v>
          </cell>
          <cell r="R858" t="str">
            <v>SK09</v>
          </cell>
          <cell r="S858" t="str">
            <v>FUND</v>
          </cell>
        </row>
        <row r="859">
          <cell r="A859">
            <v>858</v>
          </cell>
          <cell r="B859" t="str">
            <v>M-1057-OS BN</v>
          </cell>
          <cell r="C859">
            <v>60235</v>
          </cell>
          <cell r="D859" t="str">
            <v>NFO</v>
          </cell>
          <cell r="E859" t="str">
            <v>BANKNIFTY 8TH NOV 43500 PE</v>
          </cell>
          <cell r="H859">
            <v>1142231106799</v>
          </cell>
          <cell r="I859" t="str">
            <v>06-Nov-2023 10.57.00</v>
          </cell>
          <cell r="J859" t="str">
            <v>SELL</v>
          </cell>
          <cell r="K859">
            <v>15</v>
          </cell>
          <cell r="N859">
            <v>205.95</v>
          </cell>
          <cell r="R859" t="str">
            <v>TN01001</v>
          </cell>
          <cell r="S859" t="str">
            <v>RAJABANSAL</v>
          </cell>
        </row>
        <row r="860">
          <cell r="A860">
            <v>859</v>
          </cell>
          <cell r="B860" t="str">
            <v>M-1057-OS BN</v>
          </cell>
          <cell r="C860">
            <v>60235</v>
          </cell>
          <cell r="D860" t="str">
            <v>NFO</v>
          </cell>
          <cell r="E860" t="str">
            <v>BANKNIFTY 8TH NOV 43500 PE</v>
          </cell>
          <cell r="H860">
            <v>1112231106807</v>
          </cell>
          <cell r="I860" t="str">
            <v>06-Nov-2023 10.57.00</v>
          </cell>
          <cell r="J860" t="str">
            <v>SELL</v>
          </cell>
          <cell r="K860">
            <v>15</v>
          </cell>
          <cell r="N860">
            <v>206.05</v>
          </cell>
          <cell r="R860" t="str">
            <v>TN01100</v>
          </cell>
          <cell r="S860" t="str">
            <v>MOHANBANSAL</v>
          </cell>
        </row>
        <row r="861">
          <cell r="A861">
            <v>860</v>
          </cell>
          <cell r="B861" t="str">
            <v>M-1057-OS NF</v>
          </cell>
          <cell r="C861">
            <v>60237</v>
          </cell>
          <cell r="D861" t="str">
            <v>NFO</v>
          </cell>
          <cell r="E861" t="str">
            <v>NIFTY 9TH NOV 19350 PE</v>
          </cell>
          <cell r="H861">
            <v>1122231106801</v>
          </cell>
          <cell r="I861" t="str">
            <v>06-Nov-2023 10.57.00</v>
          </cell>
          <cell r="J861" t="str">
            <v>SELL</v>
          </cell>
          <cell r="K861">
            <v>150</v>
          </cell>
          <cell r="N861">
            <v>71.349999999999994</v>
          </cell>
          <cell r="R861" t="str">
            <v>SK09</v>
          </cell>
          <cell r="S861" t="str">
            <v>FUND</v>
          </cell>
        </row>
        <row r="862">
          <cell r="A862">
            <v>861</v>
          </cell>
          <cell r="B862" t="str">
            <v>M-1057-OS NF</v>
          </cell>
          <cell r="C862">
            <v>60237</v>
          </cell>
          <cell r="D862" t="str">
            <v>NFO</v>
          </cell>
          <cell r="E862" t="str">
            <v>NIFTY 9TH NOV 19350 PE</v>
          </cell>
          <cell r="H862">
            <v>1132231106813</v>
          </cell>
          <cell r="I862" t="str">
            <v>06-Nov-2023 10.57.00</v>
          </cell>
          <cell r="J862" t="str">
            <v>SELL</v>
          </cell>
          <cell r="K862">
            <v>50</v>
          </cell>
          <cell r="N862">
            <v>71.349999999999994</v>
          </cell>
          <cell r="R862" t="str">
            <v>TN01100</v>
          </cell>
          <cell r="S862" t="str">
            <v>MOHANBANSAL</v>
          </cell>
        </row>
        <row r="863">
          <cell r="A863">
            <v>862</v>
          </cell>
          <cell r="B863" t="str">
            <v>M-1059-FN-EXP-2X</v>
          </cell>
          <cell r="C863">
            <v>60238</v>
          </cell>
          <cell r="D863" t="str">
            <v>NFO</v>
          </cell>
          <cell r="E863" t="str">
            <v>FINNIFTY 7TH NOV 19450 CE</v>
          </cell>
          <cell r="H863">
            <v>1122231106806</v>
          </cell>
          <cell r="I863" t="str">
            <v>06-Nov-2023 10.58.59</v>
          </cell>
          <cell r="J863" t="str">
            <v>SELL</v>
          </cell>
          <cell r="K863">
            <v>80</v>
          </cell>
          <cell r="N863">
            <v>60.65</v>
          </cell>
          <cell r="R863" t="str">
            <v>SK09</v>
          </cell>
          <cell r="S863" t="str">
            <v>FUND</v>
          </cell>
        </row>
        <row r="864">
          <cell r="A864">
            <v>863</v>
          </cell>
          <cell r="B864" t="str">
            <v>M-1059-FN-EXP-2X</v>
          </cell>
          <cell r="C864">
            <v>60238</v>
          </cell>
          <cell r="D864" t="str">
            <v>NFO</v>
          </cell>
          <cell r="E864" t="str">
            <v>FINNIFTY 7TH NOV 19450 CE</v>
          </cell>
          <cell r="H864">
            <v>1152231106823</v>
          </cell>
          <cell r="I864" t="str">
            <v>06-Nov-2023 10.58.59</v>
          </cell>
          <cell r="J864" t="str">
            <v>SELL</v>
          </cell>
          <cell r="K864">
            <v>80</v>
          </cell>
          <cell r="N864">
            <v>60.65</v>
          </cell>
          <cell r="R864" t="str">
            <v>TN01001</v>
          </cell>
          <cell r="S864" t="str">
            <v>RAJABANSAL</v>
          </cell>
        </row>
        <row r="865">
          <cell r="A865">
            <v>864</v>
          </cell>
          <cell r="B865" t="str">
            <v>M-1059-FN-EXP-2X</v>
          </cell>
          <cell r="C865">
            <v>60239</v>
          </cell>
          <cell r="D865" t="str">
            <v>NFO</v>
          </cell>
          <cell r="E865" t="str">
            <v>FINNIFTY 7TH NOV 19450 PE</v>
          </cell>
          <cell r="H865">
            <v>1112231106813</v>
          </cell>
          <cell r="I865" t="str">
            <v>06-Nov-2023 10.58.59</v>
          </cell>
          <cell r="J865" t="str">
            <v>SELL</v>
          </cell>
          <cell r="K865">
            <v>80</v>
          </cell>
          <cell r="N865">
            <v>52.3</v>
          </cell>
          <cell r="R865" t="str">
            <v>TN01001</v>
          </cell>
          <cell r="S865" t="str">
            <v>RAJABANSAL</v>
          </cell>
        </row>
        <row r="866">
          <cell r="A866">
            <v>865</v>
          </cell>
          <cell r="B866" t="str">
            <v>M-1059-FN-EXP-2X</v>
          </cell>
          <cell r="C866">
            <v>60239</v>
          </cell>
          <cell r="D866" t="str">
            <v>NFO</v>
          </cell>
          <cell r="E866" t="str">
            <v>FINNIFTY 7TH NOV 19450 PE</v>
          </cell>
          <cell r="H866">
            <v>1112231106815</v>
          </cell>
          <cell r="I866" t="str">
            <v>06-Nov-2023 10.58.59</v>
          </cell>
          <cell r="J866" t="str">
            <v>SELL</v>
          </cell>
          <cell r="K866">
            <v>80</v>
          </cell>
          <cell r="N866">
            <v>52.35</v>
          </cell>
          <cell r="R866" t="str">
            <v>SK09</v>
          </cell>
          <cell r="S866" t="str">
            <v>FUND</v>
          </cell>
        </row>
        <row r="867">
          <cell r="A867">
            <v>866</v>
          </cell>
          <cell r="B867" t="str">
            <v>M-1059-FN-EXP-1X</v>
          </cell>
          <cell r="C867">
            <v>60241</v>
          </cell>
          <cell r="D867" t="str">
            <v>NFO</v>
          </cell>
          <cell r="E867" t="str">
            <v>FINNIFTY 7TH NOV 19450 CE</v>
          </cell>
          <cell r="H867">
            <v>231106000107363</v>
          </cell>
          <cell r="I867" t="str">
            <v>06-Nov-2023 10.58.59</v>
          </cell>
          <cell r="J867" t="str">
            <v>SELL</v>
          </cell>
          <cell r="K867">
            <v>40</v>
          </cell>
          <cell r="N867">
            <v>60.65</v>
          </cell>
          <cell r="R867">
            <v>45762731</v>
          </cell>
          <cell r="S867" t="str">
            <v>OSCAR</v>
          </cell>
        </row>
        <row r="868">
          <cell r="A868">
            <v>867</v>
          </cell>
          <cell r="B868" t="str">
            <v>M-1059-FN-EXP-1X</v>
          </cell>
          <cell r="C868">
            <v>60241</v>
          </cell>
          <cell r="D868" t="str">
            <v>NFO</v>
          </cell>
          <cell r="E868" t="str">
            <v>FINNIFTY 7TH NOV 19450 CE</v>
          </cell>
          <cell r="H868">
            <v>1122231106808</v>
          </cell>
          <cell r="I868" t="str">
            <v>06-Nov-2023 10.58.59</v>
          </cell>
          <cell r="J868" t="str">
            <v>SELL</v>
          </cell>
          <cell r="K868">
            <v>40</v>
          </cell>
          <cell r="N868">
            <v>60.55</v>
          </cell>
          <cell r="R868" t="str">
            <v>TR049</v>
          </cell>
          <cell r="S868" t="str">
            <v>TR049</v>
          </cell>
        </row>
        <row r="869">
          <cell r="A869">
            <v>868</v>
          </cell>
          <cell r="B869" t="str">
            <v>M-1059-FN-EXP-1X</v>
          </cell>
          <cell r="C869">
            <v>60241</v>
          </cell>
          <cell r="D869" t="str">
            <v>NFO</v>
          </cell>
          <cell r="E869" t="str">
            <v>FINNIFTY 7TH NOV 19450 CE</v>
          </cell>
          <cell r="H869">
            <v>1112231106814</v>
          </cell>
          <cell r="I869" t="str">
            <v>06-Nov-2023 10.58.59</v>
          </cell>
          <cell r="J869" t="str">
            <v>SELL</v>
          </cell>
          <cell r="K869">
            <v>40</v>
          </cell>
          <cell r="N869">
            <v>60.55</v>
          </cell>
          <cell r="R869" t="str">
            <v>TN01465</v>
          </cell>
          <cell r="S869" t="str">
            <v>AMITECO</v>
          </cell>
        </row>
        <row r="870">
          <cell r="A870">
            <v>869</v>
          </cell>
          <cell r="B870" t="str">
            <v>M-1059-FN-EXP-1X</v>
          </cell>
          <cell r="C870">
            <v>60241</v>
          </cell>
          <cell r="D870" t="str">
            <v>NFO</v>
          </cell>
          <cell r="E870" t="str">
            <v>FINNIFTY 7TH NOV 19450 CE</v>
          </cell>
          <cell r="H870">
            <v>1152231106826</v>
          </cell>
          <cell r="I870" t="str">
            <v>06-Nov-2023 10.58.59</v>
          </cell>
          <cell r="J870" t="str">
            <v>SELL</v>
          </cell>
          <cell r="K870">
            <v>120</v>
          </cell>
          <cell r="N870">
            <v>60.5</v>
          </cell>
          <cell r="R870" t="str">
            <v>TN01001</v>
          </cell>
          <cell r="S870" t="str">
            <v>RAJABANSAL</v>
          </cell>
        </row>
        <row r="871">
          <cell r="A871">
            <v>870</v>
          </cell>
          <cell r="B871" t="str">
            <v>M-1059-FN-EXP-1X</v>
          </cell>
          <cell r="C871">
            <v>60241</v>
          </cell>
          <cell r="D871" t="str">
            <v>NFO</v>
          </cell>
          <cell r="E871" t="str">
            <v>FINNIFTY 7TH NOV 19450 CE</v>
          </cell>
          <cell r="H871">
            <v>1112231106816</v>
          </cell>
          <cell r="I871" t="str">
            <v>06-Nov-2023 10.58.59</v>
          </cell>
          <cell r="J871" t="str">
            <v>SELL</v>
          </cell>
          <cell r="K871">
            <v>40</v>
          </cell>
          <cell r="N871">
            <v>60.5</v>
          </cell>
          <cell r="R871" t="str">
            <v>TN01100</v>
          </cell>
          <cell r="S871" t="str">
            <v>MOHANBANSAL</v>
          </cell>
        </row>
        <row r="872">
          <cell r="A872">
            <v>871</v>
          </cell>
          <cell r="B872" t="str">
            <v>M-1059-FN-EXP-1X</v>
          </cell>
          <cell r="C872">
            <v>60241</v>
          </cell>
          <cell r="D872" t="str">
            <v>NFO</v>
          </cell>
          <cell r="E872" t="str">
            <v>FINNIFTY 7TH NOV 19450 CE</v>
          </cell>
          <cell r="H872">
            <v>1152231106827</v>
          </cell>
          <cell r="I872" t="str">
            <v>06-Nov-2023 10.58.59</v>
          </cell>
          <cell r="J872" t="str">
            <v>SELL</v>
          </cell>
          <cell r="K872">
            <v>160</v>
          </cell>
          <cell r="N872">
            <v>60.5</v>
          </cell>
          <cell r="R872" t="str">
            <v>SK09</v>
          </cell>
          <cell r="S872" t="str">
            <v>FUND</v>
          </cell>
        </row>
        <row r="873">
          <cell r="A873">
            <v>872</v>
          </cell>
          <cell r="B873" t="str">
            <v>M-1059 CH-FN</v>
          </cell>
          <cell r="C873">
            <v>60240</v>
          </cell>
          <cell r="D873" t="str">
            <v>NFO</v>
          </cell>
          <cell r="E873" t="str">
            <v>FINNIFTY 7TH NOV 19450 CE</v>
          </cell>
          <cell r="H873">
            <v>1112231106819</v>
          </cell>
          <cell r="I873" t="str">
            <v>06-Nov-2023 10.58.59</v>
          </cell>
          <cell r="J873" t="str">
            <v>SELL</v>
          </cell>
          <cell r="K873">
            <v>40</v>
          </cell>
          <cell r="N873">
            <v>60.4</v>
          </cell>
          <cell r="R873" t="str">
            <v>TN01443</v>
          </cell>
          <cell r="S873" t="str">
            <v>PRITHIVIJASHWANTH</v>
          </cell>
        </row>
        <row r="874">
          <cell r="A874">
            <v>873</v>
          </cell>
          <cell r="B874" t="str">
            <v>M-1059-FN-EXP-1X</v>
          </cell>
          <cell r="C874">
            <v>60242</v>
          </cell>
          <cell r="D874" t="str">
            <v>NFO</v>
          </cell>
          <cell r="E874" t="str">
            <v>FINNIFTY 7TH NOV 19450 PE</v>
          </cell>
          <cell r="H874">
            <v>1142231106812</v>
          </cell>
          <cell r="I874" t="str">
            <v>06-Nov-2023 10.58.59</v>
          </cell>
          <cell r="J874" t="str">
            <v>SELL</v>
          </cell>
          <cell r="K874">
            <v>40</v>
          </cell>
          <cell r="N874">
            <v>52.45</v>
          </cell>
          <cell r="R874" t="str">
            <v>TR049</v>
          </cell>
          <cell r="S874" t="str">
            <v>TR049</v>
          </cell>
        </row>
        <row r="875">
          <cell r="A875">
            <v>874</v>
          </cell>
          <cell r="B875" t="str">
            <v>M-1059 CH-FN</v>
          </cell>
          <cell r="C875">
            <v>60240</v>
          </cell>
          <cell r="D875" t="str">
            <v>NFO</v>
          </cell>
          <cell r="E875" t="str">
            <v>FINNIFTY 7TH NOV 19450 CE</v>
          </cell>
          <cell r="H875">
            <v>1142231106810</v>
          </cell>
          <cell r="I875" t="str">
            <v>06-Nov-2023 10.59.00</v>
          </cell>
          <cell r="J875" t="str">
            <v>SELL</v>
          </cell>
          <cell r="K875">
            <v>80</v>
          </cell>
          <cell r="N875">
            <v>60.5</v>
          </cell>
          <cell r="R875" t="str">
            <v>TR049</v>
          </cell>
          <cell r="S875" t="str">
            <v>TR049</v>
          </cell>
        </row>
        <row r="876">
          <cell r="A876">
            <v>875</v>
          </cell>
          <cell r="B876" t="str">
            <v>M-1059-FN-EXP-1X</v>
          </cell>
          <cell r="C876">
            <v>60241</v>
          </cell>
          <cell r="D876" t="str">
            <v>NFO</v>
          </cell>
          <cell r="E876" t="str">
            <v>FINNIFTY 7TH NOV 19450 CE</v>
          </cell>
          <cell r="H876">
            <v>1152231106829</v>
          </cell>
          <cell r="I876" t="str">
            <v>06-Nov-2023 10.58.59</v>
          </cell>
          <cell r="J876" t="str">
            <v>SELL</v>
          </cell>
          <cell r="K876">
            <v>40</v>
          </cell>
          <cell r="N876">
            <v>60.4</v>
          </cell>
          <cell r="R876" t="str">
            <v>TN01467</v>
          </cell>
          <cell r="S876" t="str">
            <v>RUZAN</v>
          </cell>
        </row>
        <row r="877">
          <cell r="A877">
            <v>876</v>
          </cell>
          <cell r="B877" t="str">
            <v>M-1059 CH-FN</v>
          </cell>
          <cell r="C877">
            <v>60240</v>
          </cell>
          <cell r="D877" t="str">
            <v>NFO</v>
          </cell>
          <cell r="E877" t="str">
            <v>FINNIFTY 7TH NOV 19450 CE</v>
          </cell>
          <cell r="H877">
            <v>1210048909</v>
          </cell>
          <cell r="I877" t="str">
            <v>06-Nov-2023 10.58.59</v>
          </cell>
          <cell r="J877" t="str">
            <v>SELL</v>
          </cell>
          <cell r="K877">
            <v>40</v>
          </cell>
          <cell r="N877">
            <v>60.65</v>
          </cell>
          <cell r="R877" t="str">
            <v>PRABISET</v>
          </cell>
          <cell r="S877" t="str">
            <v>PRABIN</v>
          </cell>
        </row>
        <row r="878">
          <cell r="A878">
            <v>877</v>
          </cell>
          <cell r="B878" t="str">
            <v>M-1059-FN-EXP-1X</v>
          </cell>
          <cell r="C878">
            <v>60241</v>
          </cell>
          <cell r="D878" t="str">
            <v>NFO</v>
          </cell>
          <cell r="E878" t="str">
            <v>FINNIFTY 7TH NOV 19450 CE</v>
          </cell>
          <cell r="H878">
            <v>1200507297</v>
          </cell>
          <cell r="I878" t="str">
            <v>06-Nov-2023 10.58.59</v>
          </cell>
          <cell r="J878" t="str">
            <v>SELL</v>
          </cell>
          <cell r="K878">
            <v>40</v>
          </cell>
          <cell r="N878">
            <v>60.65</v>
          </cell>
          <cell r="R878" t="str">
            <v>MHN21</v>
          </cell>
          <cell r="S878" t="str">
            <v>NIMESH</v>
          </cell>
        </row>
        <row r="879">
          <cell r="A879">
            <v>878</v>
          </cell>
          <cell r="B879" t="str">
            <v>M-1059 CH-FN</v>
          </cell>
          <cell r="C879">
            <v>60240</v>
          </cell>
          <cell r="D879" t="str">
            <v>NFO</v>
          </cell>
          <cell r="E879" t="str">
            <v>FINNIFTY 7TH NOV 19450 CE</v>
          </cell>
          <cell r="H879">
            <v>1142231106808</v>
          </cell>
          <cell r="I879" t="str">
            <v>06-Nov-2023 10.58.59</v>
          </cell>
          <cell r="J879" t="str">
            <v>SELL</v>
          </cell>
          <cell r="K879">
            <v>80</v>
          </cell>
          <cell r="N879">
            <v>60.55</v>
          </cell>
          <cell r="R879" t="str">
            <v>TN01100</v>
          </cell>
          <cell r="S879" t="str">
            <v>MOHANBANSAL</v>
          </cell>
        </row>
        <row r="880">
          <cell r="A880">
            <v>879</v>
          </cell>
          <cell r="B880" t="str">
            <v>M-1059 CH-FN</v>
          </cell>
          <cell r="C880">
            <v>60240</v>
          </cell>
          <cell r="D880" t="str">
            <v>NFO</v>
          </cell>
          <cell r="E880" t="str">
            <v>FINNIFTY 7TH NOV 19450 CE</v>
          </cell>
          <cell r="H880">
            <v>231106000107367</v>
          </cell>
          <cell r="I880" t="str">
            <v>06-Nov-2023 10.58.59</v>
          </cell>
          <cell r="J880" t="str">
            <v>SELL</v>
          </cell>
          <cell r="K880">
            <v>40</v>
          </cell>
          <cell r="N880">
            <v>60.65</v>
          </cell>
          <cell r="R880">
            <v>45762731</v>
          </cell>
          <cell r="S880" t="str">
            <v>OSCAR</v>
          </cell>
        </row>
        <row r="881">
          <cell r="A881">
            <v>880</v>
          </cell>
          <cell r="B881" t="str">
            <v>M-1059-FN-EXP-1X</v>
          </cell>
          <cell r="C881">
            <v>60242</v>
          </cell>
          <cell r="D881" t="str">
            <v>NFO</v>
          </cell>
          <cell r="E881" t="str">
            <v>FINNIFTY 7TH NOV 19450 PE</v>
          </cell>
          <cell r="H881">
            <v>1152231106824</v>
          </cell>
          <cell r="I881" t="str">
            <v>06-Nov-2023 10.59.00</v>
          </cell>
          <cell r="J881" t="str">
            <v>SELL</v>
          </cell>
          <cell r="K881">
            <v>160</v>
          </cell>
          <cell r="N881">
            <v>52.35</v>
          </cell>
          <cell r="R881" t="str">
            <v>SK09</v>
          </cell>
          <cell r="S881" t="str">
            <v>FUND</v>
          </cell>
        </row>
        <row r="882">
          <cell r="A882">
            <v>881</v>
          </cell>
          <cell r="B882" t="str">
            <v>M-1059-FN-EXP-1X</v>
          </cell>
          <cell r="C882">
            <v>60242</v>
          </cell>
          <cell r="D882" t="str">
            <v>NFO</v>
          </cell>
          <cell r="E882" t="str">
            <v>FINNIFTY 7TH NOV 19450 PE</v>
          </cell>
          <cell r="H882">
            <v>1142231106809</v>
          </cell>
          <cell r="I882" t="str">
            <v>06-Nov-2023 10.59.00</v>
          </cell>
          <cell r="J882" t="str">
            <v>SELL</v>
          </cell>
          <cell r="K882">
            <v>40</v>
          </cell>
          <cell r="N882">
            <v>52.35</v>
          </cell>
          <cell r="R882" t="str">
            <v>TN01100</v>
          </cell>
          <cell r="S882" t="str">
            <v>MOHANBANSAL</v>
          </cell>
        </row>
        <row r="883">
          <cell r="A883">
            <v>882</v>
          </cell>
          <cell r="B883" t="str">
            <v>M-1059-FN-EXP-1X</v>
          </cell>
          <cell r="C883">
            <v>60242</v>
          </cell>
          <cell r="D883" t="str">
            <v>NFO</v>
          </cell>
          <cell r="E883" t="str">
            <v>FINNIFTY 7TH NOV 19450 PE</v>
          </cell>
          <cell r="H883">
            <v>1132231106825</v>
          </cell>
          <cell r="I883" t="str">
            <v>06-Nov-2023 10.58.59</v>
          </cell>
          <cell r="J883" t="str">
            <v>SELL</v>
          </cell>
          <cell r="K883">
            <v>120</v>
          </cell>
          <cell r="N883">
            <v>52.45</v>
          </cell>
          <cell r="R883" t="str">
            <v>TN01001</v>
          </cell>
          <cell r="S883" t="str">
            <v>RAJABANSAL</v>
          </cell>
        </row>
        <row r="884">
          <cell r="A884">
            <v>883</v>
          </cell>
          <cell r="B884" t="str">
            <v>M-1059-FN-EXP-1X</v>
          </cell>
          <cell r="C884">
            <v>60242</v>
          </cell>
          <cell r="D884" t="str">
            <v>NFO</v>
          </cell>
          <cell r="E884" t="str">
            <v>FINNIFTY 7TH NOV 19450 PE</v>
          </cell>
          <cell r="H884">
            <v>1132231106821</v>
          </cell>
          <cell r="I884" t="str">
            <v>06-Nov-2023 10.58.59</v>
          </cell>
          <cell r="J884" t="str">
            <v>SELL</v>
          </cell>
          <cell r="K884">
            <v>40</v>
          </cell>
          <cell r="N884">
            <v>52.35</v>
          </cell>
          <cell r="R884" t="str">
            <v>TN01465</v>
          </cell>
          <cell r="S884" t="str">
            <v>AMITECO</v>
          </cell>
        </row>
        <row r="885">
          <cell r="A885">
            <v>884</v>
          </cell>
          <cell r="B885" t="str">
            <v>M-1059 CH-FN</v>
          </cell>
          <cell r="C885">
            <v>60240</v>
          </cell>
          <cell r="D885" t="str">
            <v>NFO</v>
          </cell>
          <cell r="E885" t="str">
            <v>FINNIFTY 7TH NOV 19450 CE</v>
          </cell>
          <cell r="H885">
            <v>1122231106809</v>
          </cell>
          <cell r="I885" t="str">
            <v>06-Nov-2023 10.58.59</v>
          </cell>
          <cell r="J885" t="str">
            <v>SELL</v>
          </cell>
          <cell r="K885">
            <v>40</v>
          </cell>
          <cell r="N885">
            <v>60.5</v>
          </cell>
          <cell r="R885" t="str">
            <v>TR055</v>
          </cell>
          <cell r="S885" t="str">
            <v>PRANAYKUMAR</v>
          </cell>
        </row>
        <row r="886">
          <cell r="A886">
            <v>885</v>
          </cell>
          <cell r="B886" t="str">
            <v>M-1059 CH-FN</v>
          </cell>
          <cell r="C886">
            <v>60240</v>
          </cell>
          <cell r="D886" t="str">
            <v>NFO</v>
          </cell>
          <cell r="E886" t="str">
            <v>FINNIFTY 7TH NOV 19450 CE</v>
          </cell>
          <cell r="H886">
            <v>1200507296</v>
          </cell>
          <cell r="I886" t="str">
            <v>06-Nov-2023 10.58.59</v>
          </cell>
          <cell r="J886" t="str">
            <v>SELL</v>
          </cell>
          <cell r="K886">
            <v>40</v>
          </cell>
          <cell r="N886">
            <v>60.65</v>
          </cell>
          <cell r="R886" t="str">
            <v>MHN21</v>
          </cell>
          <cell r="S886" t="str">
            <v>NIMESH</v>
          </cell>
        </row>
        <row r="887">
          <cell r="A887">
            <v>886</v>
          </cell>
          <cell r="B887" t="str">
            <v>M-1059 CH-FN</v>
          </cell>
          <cell r="C887">
            <v>60240</v>
          </cell>
          <cell r="D887" t="str">
            <v>NFO</v>
          </cell>
          <cell r="E887" t="str">
            <v>FINNIFTY 7TH NOV 19450 CE</v>
          </cell>
          <cell r="H887">
            <v>1210048916</v>
          </cell>
          <cell r="I887" t="str">
            <v>06-Nov-2023 10.58.59</v>
          </cell>
          <cell r="J887" t="str">
            <v>SELL</v>
          </cell>
          <cell r="K887">
            <v>40</v>
          </cell>
          <cell r="N887">
            <v>60.65</v>
          </cell>
          <cell r="R887" t="str">
            <v>FCIS0035</v>
          </cell>
          <cell r="S887" t="str">
            <v>SUBANGANI</v>
          </cell>
        </row>
        <row r="888">
          <cell r="A888">
            <v>887</v>
          </cell>
          <cell r="B888" t="str">
            <v>M-1059-FN-EXP-1X</v>
          </cell>
          <cell r="C888">
            <v>60242</v>
          </cell>
          <cell r="D888" t="str">
            <v>NFO</v>
          </cell>
          <cell r="E888" t="str">
            <v>FINNIFTY 7TH NOV 19450 PE</v>
          </cell>
          <cell r="H888">
            <v>231106000107366</v>
          </cell>
          <cell r="I888" t="str">
            <v>06-Nov-2023 10.58.59</v>
          </cell>
          <cell r="J888" t="str">
            <v>SELL</v>
          </cell>
          <cell r="K888">
            <v>40</v>
          </cell>
          <cell r="N888">
            <v>52.35</v>
          </cell>
          <cell r="R888">
            <v>45762731</v>
          </cell>
          <cell r="S888" t="str">
            <v>OSCAR</v>
          </cell>
        </row>
        <row r="889">
          <cell r="A889">
            <v>888</v>
          </cell>
          <cell r="B889" t="str">
            <v>M-1059 CH-FN</v>
          </cell>
          <cell r="C889">
            <v>60240</v>
          </cell>
          <cell r="D889" t="str">
            <v>NFO</v>
          </cell>
          <cell r="E889" t="str">
            <v>FINNIFTY 7TH NOV 19450 CE</v>
          </cell>
          <cell r="H889">
            <v>1112231106818</v>
          </cell>
          <cell r="I889" t="str">
            <v>06-Nov-2023 10.58.59</v>
          </cell>
          <cell r="J889" t="str">
            <v>SELL</v>
          </cell>
          <cell r="K889">
            <v>240</v>
          </cell>
          <cell r="N889">
            <v>60.4</v>
          </cell>
          <cell r="R889" t="str">
            <v>SK09</v>
          </cell>
          <cell r="S889" t="str">
            <v>FUND</v>
          </cell>
        </row>
        <row r="890">
          <cell r="A890">
            <v>889</v>
          </cell>
          <cell r="B890" t="str">
            <v>M-1059 CH-FN</v>
          </cell>
          <cell r="C890">
            <v>60240</v>
          </cell>
          <cell r="D890" t="str">
            <v>NFO</v>
          </cell>
          <cell r="E890" t="str">
            <v>FINNIFTY 7TH NOV 19450 CE</v>
          </cell>
          <cell r="H890">
            <v>1210048917</v>
          </cell>
          <cell r="I890" t="str">
            <v>06-Nov-2023 10.58.59</v>
          </cell>
          <cell r="J890" t="str">
            <v>SELL</v>
          </cell>
          <cell r="K890">
            <v>40</v>
          </cell>
          <cell r="N890">
            <v>60.65</v>
          </cell>
          <cell r="R890" t="str">
            <v>FCIP0014</v>
          </cell>
          <cell r="S890" t="str">
            <v>TEJA</v>
          </cell>
        </row>
        <row r="891">
          <cell r="A891">
            <v>890</v>
          </cell>
          <cell r="B891" t="str">
            <v>M-1059 CH-FN</v>
          </cell>
          <cell r="C891">
            <v>60240</v>
          </cell>
          <cell r="D891" t="str">
            <v>NFO</v>
          </cell>
          <cell r="E891" t="str">
            <v>FINNIFTY 7TH NOV 19450 CE</v>
          </cell>
          <cell r="H891">
            <v>1132231106820</v>
          </cell>
          <cell r="I891" t="str">
            <v>06-Nov-2023 10.58.59</v>
          </cell>
          <cell r="J891" t="str">
            <v>SELL</v>
          </cell>
          <cell r="K891">
            <v>80</v>
          </cell>
          <cell r="N891">
            <v>60.6</v>
          </cell>
          <cell r="R891" t="str">
            <v>TN01467</v>
          </cell>
          <cell r="S891" t="str">
            <v>RUZAN</v>
          </cell>
        </row>
        <row r="892">
          <cell r="A892">
            <v>891</v>
          </cell>
          <cell r="B892" t="str">
            <v>M-1059 CH-FN</v>
          </cell>
          <cell r="C892">
            <v>60240</v>
          </cell>
          <cell r="D892" t="str">
            <v>NFO</v>
          </cell>
          <cell r="E892" t="str">
            <v>FINNIFTY 7TH NOV 19450 CE</v>
          </cell>
          <cell r="H892">
            <v>1142231106811</v>
          </cell>
          <cell r="I892" t="str">
            <v>06-Nov-2023 10.58.59</v>
          </cell>
          <cell r="J892" t="str">
            <v>SELL</v>
          </cell>
          <cell r="K892">
            <v>40</v>
          </cell>
          <cell r="N892">
            <v>60.5</v>
          </cell>
          <cell r="R892" t="str">
            <v>BA4704</v>
          </cell>
          <cell r="S892" t="str">
            <v>JAYENDRASINHGOHIL</v>
          </cell>
        </row>
        <row r="893">
          <cell r="A893">
            <v>892</v>
          </cell>
          <cell r="B893" t="str">
            <v>M-1059 CH-FN</v>
          </cell>
          <cell r="C893">
            <v>60240</v>
          </cell>
          <cell r="D893" t="str">
            <v>NFO</v>
          </cell>
          <cell r="E893" t="str">
            <v>FINNIFTY 7TH NOV 19450 CE</v>
          </cell>
          <cell r="H893">
            <v>1122231106810</v>
          </cell>
          <cell r="I893" t="str">
            <v>06-Nov-2023 10.58.59</v>
          </cell>
          <cell r="J893" t="str">
            <v>SELL</v>
          </cell>
          <cell r="K893">
            <v>240</v>
          </cell>
          <cell r="N893">
            <v>60.5</v>
          </cell>
          <cell r="R893" t="str">
            <v>TN01001</v>
          </cell>
          <cell r="S893" t="str">
            <v>RAJABANSAL</v>
          </cell>
        </row>
        <row r="894">
          <cell r="A894">
            <v>893</v>
          </cell>
          <cell r="B894" t="str">
            <v>M-1059 CH-FN</v>
          </cell>
          <cell r="C894">
            <v>60243</v>
          </cell>
          <cell r="D894" t="str">
            <v>NFO</v>
          </cell>
          <cell r="E894" t="str">
            <v>FINNIFTY 7TH NOV 19450 PE</v>
          </cell>
          <cell r="H894">
            <v>1152231106825</v>
          </cell>
          <cell r="I894" t="str">
            <v>06-Nov-2023 10.59.00</v>
          </cell>
          <cell r="J894" t="str">
            <v>SELL</v>
          </cell>
          <cell r="K894">
            <v>80</v>
          </cell>
          <cell r="N894">
            <v>52.35</v>
          </cell>
          <cell r="R894" t="str">
            <v>TR049</v>
          </cell>
          <cell r="S894" t="str">
            <v>TR049</v>
          </cell>
        </row>
        <row r="895">
          <cell r="A895">
            <v>894</v>
          </cell>
          <cell r="B895" t="str">
            <v>M-1059-FN-EXP-1X</v>
          </cell>
          <cell r="C895">
            <v>60242</v>
          </cell>
          <cell r="D895" t="str">
            <v>NFO</v>
          </cell>
          <cell r="E895" t="str">
            <v>FINNIFTY 7TH NOV 19450 PE</v>
          </cell>
          <cell r="H895">
            <v>1200507298</v>
          </cell>
          <cell r="I895" t="str">
            <v>06-Nov-2023 10.59.00</v>
          </cell>
          <cell r="J895" t="str">
            <v>SELL</v>
          </cell>
          <cell r="K895">
            <v>40</v>
          </cell>
          <cell r="N895">
            <v>52.35</v>
          </cell>
          <cell r="R895" t="str">
            <v>MHN21</v>
          </cell>
          <cell r="S895" t="str">
            <v>NIMESH</v>
          </cell>
        </row>
        <row r="896">
          <cell r="A896">
            <v>895</v>
          </cell>
          <cell r="B896" t="str">
            <v>M-1059 CH-FN</v>
          </cell>
          <cell r="C896">
            <v>60243</v>
          </cell>
          <cell r="D896" t="str">
            <v>NFO</v>
          </cell>
          <cell r="E896" t="str">
            <v>FINNIFTY 7TH NOV 19450 PE</v>
          </cell>
          <cell r="H896">
            <v>1210048920</v>
          </cell>
          <cell r="I896" t="str">
            <v>06-Nov-2023 10.59.00</v>
          </cell>
          <cell r="J896" t="str">
            <v>SELL</v>
          </cell>
          <cell r="K896">
            <v>40</v>
          </cell>
          <cell r="N896">
            <v>52.35</v>
          </cell>
          <cell r="R896" t="str">
            <v>PRABISET</v>
          </cell>
          <cell r="S896" t="str">
            <v>PRABIN</v>
          </cell>
        </row>
        <row r="897">
          <cell r="A897">
            <v>896</v>
          </cell>
          <cell r="B897" t="str">
            <v>M-1059-FN-EXP-1X</v>
          </cell>
          <cell r="C897">
            <v>60242</v>
          </cell>
          <cell r="D897" t="str">
            <v>NFO</v>
          </cell>
          <cell r="E897" t="str">
            <v>FINNIFTY 7TH NOV 19450 PE</v>
          </cell>
          <cell r="H897">
            <v>1122231106811</v>
          </cell>
          <cell r="I897" t="str">
            <v>06-Nov-2023 10.59.00</v>
          </cell>
          <cell r="J897" t="str">
            <v>SELL</v>
          </cell>
          <cell r="K897">
            <v>40</v>
          </cell>
          <cell r="N897">
            <v>52.45</v>
          </cell>
          <cell r="R897" t="str">
            <v>TN01467</v>
          </cell>
          <cell r="S897" t="str">
            <v>RUZAN</v>
          </cell>
        </row>
        <row r="898">
          <cell r="A898">
            <v>897</v>
          </cell>
          <cell r="B898" t="str">
            <v>M-1059 CH-FN</v>
          </cell>
          <cell r="C898">
            <v>60243</v>
          </cell>
          <cell r="D898" t="str">
            <v>NFO</v>
          </cell>
          <cell r="E898" t="str">
            <v>FINNIFTY 7TH NOV 19450 PE</v>
          </cell>
          <cell r="H898">
            <v>231106000107369</v>
          </cell>
          <cell r="I898" t="str">
            <v>06-Nov-2023 10.59.00</v>
          </cell>
          <cell r="J898" t="str">
            <v>SELL</v>
          </cell>
          <cell r="K898">
            <v>40</v>
          </cell>
          <cell r="N898">
            <v>52.3</v>
          </cell>
          <cell r="R898">
            <v>45762731</v>
          </cell>
          <cell r="S898" t="str">
            <v>OSCAR</v>
          </cell>
        </row>
        <row r="899">
          <cell r="A899">
            <v>898</v>
          </cell>
          <cell r="B899" t="str">
            <v>M-1059 CH-FN</v>
          </cell>
          <cell r="C899">
            <v>60243</v>
          </cell>
          <cell r="D899" t="str">
            <v>NFO</v>
          </cell>
          <cell r="E899" t="str">
            <v>FINNIFTY 7TH NOV 19450 PE</v>
          </cell>
          <cell r="H899">
            <v>1112231106817</v>
          </cell>
          <cell r="I899" t="str">
            <v>06-Nov-2023 10.59.00</v>
          </cell>
          <cell r="J899" t="str">
            <v>SELL</v>
          </cell>
          <cell r="K899">
            <v>40</v>
          </cell>
          <cell r="N899">
            <v>52.4</v>
          </cell>
          <cell r="R899" t="str">
            <v>TN01443</v>
          </cell>
          <cell r="S899" t="str">
            <v>PRITHIVIJASHWANTH</v>
          </cell>
        </row>
        <row r="900">
          <cell r="A900">
            <v>899</v>
          </cell>
          <cell r="B900" t="str">
            <v>M-1059 CH-FN</v>
          </cell>
          <cell r="C900">
            <v>60243</v>
          </cell>
          <cell r="D900" t="str">
            <v>NFO</v>
          </cell>
          <cell r="E900" t="str">
            <v>FINNIFTY 7TH NOV 19450 PE</v>
          </cell>
          <cell r="H900">
            <v>1132231106822</v>
          </cell>
          <cell r="I900" t="str">
            <v>06-Nov-2023 10.59.00</v>
          </cell>
          <cell r="J900" t="str">
            <v>SELL</v>
          </cell>
          <cell r="K900">
            <v>80</v>
          </cell>
          <cell r="N900">
            <v>52.35</v>
          </cell>
          <cell r="R900" t="str">
            <v>TN01100</v>
          </cell>
          <cell r="S900" t="str">
            <v>MOHANBANSAL</v>
          </cell>
        </row>
        <row r="901">
          <cell r="A901">
            <v>900</v>
          </cell>
          <cell r="B901" t="str">
            <v>M-1059 CH-FN</v>
          </cell>
          <cell r="C901">
            <v>60243</v>
          </cell>
          <cell r="D901" t="str">
            <v>NFO</v>
          </cell>
          <cell r="E901" t="str">
            <v>FINNIFTY 7TH NOV 19450 PE</v>
          </cell>
          <cell r="H901">
            <v>1132231106824</v>
          </cell>
          <cell r="I901" t="str">
            <v>06-Nov-2023 10.59.00</v>
          </cell>
          <cell r="J901" t="str">
            <v>SELL</v>
          </cell>
          <cell r="K901">
            <v>40</v>
          </cell>
          <cell r="N901">
            <v>52.4</v>
          </cell>
          <cell r="R901" t="str">
            <v>TR055</v>
          </cell>
          <cell r="S901" t="str">
            <v>PRANAYKUMAR</v>
          </cell>
        </row>
        <row r="902">
          <cell r="A902">
            <v>901</v>
          </cell>
          <cell r="B902" t="str">
            <v>M-1059 CH-FN</v>
          </cell>
          <cell r="C902">
            <v>60243</v>
          </cell>
          <cell r="D902" t="str">
            <v>NFO</v>
          </cell>
          <cell r="E902" t="str">
            <v>FINNIFTY 7TH NOV 19450 PE</v>
          </cell>
          <cell r="H902">
            <v>1200507299</v>
          </cell>
          <cell r="I902" t="str">
            <v>06-Nov-2023 10.59.00</v>
          </cell>
          <cell r="J902" t="str">
            <v>SELL</v>
          </cell>
          <cell r="K902">
            <v>40</v>
          </cell>
          <cell r="N902">
            <v>52.35</v>
          </cell>
          <cell r="R902" t="str">
            <v>MHN21</v>
          </cell>
          <cell r="S902" t="str">
            <v>NIMESH</v>
          </cell>
        </row>
        <row r="903">
          <cell r="A903">
            <v>902</v>
          </cell>
          <cell r="B903" t="str">
            <v>M-1059 CH-FN</v>
          </cell>
          <cell r="C903">
            <v>60243</v>
          </cell>
          <cell r="D903" t="str">
            <v>NFO</v>
          </cell>
          <cell r="E903" t="str">
            <v>FINNIFTY 7TH NOV 19450 PE</v>
          </cell>
          <cell r="H903">
            <v>1210048919</v>
          </cell>
          <cell r="I903" t="str">
            <v>06-Nov-2023 10.59.00</v>
          </cell>
          <cell r="J903" t="str">
            <v>SELL</v>
          </cell>
          <cell r="K903">
            <v>40</v>
          </cell>
          <cell r="N903">
            <v>52.35</v>
          </cell>
          <cell r="R903" t="str">
            <v>FCIS0035</v>
          </cell>
          <cell r="S903" t="str">
            <v>SUBANGANI</v>
          </cell>
        </row>
        <row r="904">
          <cell r="A904">
            <v>903</v>
          </cell>
          <cell r="B904" t="str">
            <v>M-1059 CH-FN</v>
          </cell>
          <cell r="C904">
            <v>60243</v>
          </cell>
          <cell r="D904" t="str">
            <v>NFO</v>
          </cell>
          <cell r="E904" t="str">
            <v>FINNIFTY 7TH NOV 19450 PE</v>
          </cell>
          <cell r="H904">
            <v>1142231106813</v>
          </cell>
          <cell r="I904" t="str">
            <v>06-Nov-2023 10.59.00</v>
          </cell>
          <cell r="J904" t="str">
            <v>SELL</v>
          </cell>
          <cell r="K904">
            <v>240</v>
          </cell>
          <cell r="N904">
            <v>52.44</v>
          </cell>
          <cell r="R904" t="str">
            <v>SK09</v>
          </cell>
          <cell r="S904" t="str">
            <v>FUND</v>
          </cell>
        </row>
        <row r="905">
          <cell r="A905">
            <v>904</v>
          </cell>
          <cell r="B905" t="str">
            <v>M-1059 CH-FN</v>
          </cell>
          <cell r="C905">
            <v>60243</v>
          </cell>
          <cell r="D905" t="str">
            <v>NFO</v>
          </cell>
          <cell r="E905" t="str">
            <v>FINNIFTY 7TH NOV 19450 PE</v>
          </cell>
          <cell r="H905">
            <v>1210048918</v>
          </cell>
          <cell r="I905" t="str">
            <v>06-Nov-2023 10.59.00</v>
          </cell>
          <cell r="J905" t="str">
            <v>SELL</v>
          </cell>
          <cell r="K905">
            <v>40</v>
          </cell>
          <cell r="N905">
            <v>52.35</v>
          </cell>
          <cell r="R905" t="str">
            <v>FCIP0014</v>
          </cell>
          <cell r="S905" t="str">
            <v>TEJA</v>
          </cell>
        </row>
        <row r="906">
          <cell r="A906">
            <v>905</v>
          </cell>
          <cell r="B906" t="str">
            <v>M-1059 CH-FN</v>
          </cell>
          <cell r="C906">
            <v>60243</v>
          </cell>
          <cell r="D906" t="str">
            <v>NFO</v>
          </cell>
          <cell r="E906" t="str">
            <v>FINNIFTY 7TH NOV 19450 PE</v>
          </cell>
          <cell r="H906">
            <v>1132231106823</v>
          </cell>
          <cell r="I906" t="str">
            <v>06-Nov-2023 10.59.00</v>
          </cell>
          <cell r="J906" t="str">
            <v>SELL</v>
          </cell>
          <cell r="K906">
            <v>80</v>
          </cell>
          <cell r="N906">
            <v>52.35</v>
          </cell>
          <cell r="R906" t="str">
            <v>TN01467</v>
          </cell>
          <cell r="S906" t="str">
            <v>RUZAN</v>
          </cell>
        </row>
        <row r="907">
          <cell r="A907">
            <v>906</v>
          </cell>
          <cell r="B907" t="str">
            <v>M-1059 CH-FN</v>
          </cell>
          <cell r="C907">
            <v>60243</v>
          </cell>
          <cell r="D907" t="str">
            <v>NFO</v>
          </cell>
          <cell r="E907" t="str">
            <v>FINNIFTY 7TH NOV 19450 PE</v>
          </cell>
          <cell r="H907">
            <v>1152231106828</v>
          </cell>
          <cell r="I907" t="str">
            <v>06-Nov-2023 10.59.00</v>
          </cell>
          <cell r="J907" t="str">
            <v>SELL</v>
          </cell>
          <cell r="K907">
            <v>40</v>
          </cell>
          <cell r="N907">
            <v>52.45</v>
          </cell>
          <cell r="R907" t="str">
            <v>BA4704</v>
          </cell>
          <cell r="S907" t="str">
            <v>JAYENDRASINHGOHIL</v>
          </cell>
        </row>
        <row r="908">
          <cell r="A908">
            <v>907</v>
          </cell>
          <cell r="B908" t="str">
            <v>M-1059 CH-FN</v>
          </cell>
          <cell r="C908">
            <v>60243</v>
          </cell>
          <cell r="D908" t="str">
            <v>NFO</v>
          </cell>
          <cell r="E908" t="str">
            <v>FINNIFTY 7TH NOV 19450 PE</v>
          </cell>
          <cell r="H908">
            <v>1122231106807</v>
          </cell>
          <cell r="I908" t="str">
            <v>06-Nov-2023 10.59.00</v>
          </cell>
          <cell r="J908" t="str">
            <v>SELL</v>
          </cell>
          <cell r="K908">
            <v>240</v>
          </cell>
          <cell r="N908">
            <v>52.35</v>
          </cell>
          <cell r="R908" t="str">
            <v>TN01001</v>
          </cell>
          <cell r="S908" t="str">
            <v>RAJABANSAL</v>
          </cell>
        </row>
        <row r="909">
          <cell r="A909">
            <v>908</v>
          </cell>
          <cell r="B909" t="str">
            <v>M-1030-FN-EXP-1X</v>
          </cell>
          <cell r="C909">
            <v>60212</v>
          </cell>
          <cell r="D909" t="str">
            <v>NFO</v>
          </cell>
          <cell r="E909" t="str">
            <v>FINNIFTY 7TH NOV 19300 PE</v>
          </cell>
          <cell r="H909">
            <v>231106000108768</v>
          </cell>
          <cell r="I909" t="str">
            <v>06-Nov-2023 11.01.53</v>
          </cell>
          <cell r="J909" t="str">
            <v>BUY</v>
          </cell>
          <cell r="K909">
            <v>40</v>
          </cell>
          <cell r="N909">
            <v>20.05</v>
          </cell>
          <cell r="R909">
            <v>45762731</v>
          </cell>
          <cell r="S909" t="str">
            <v>OSCAR</v>
          </cell>
        </row>
        <row r="910">
          <cell r="A910">
            <v>909</v>
          </cell>
          <cell r="B910" t="str">
            <v>M-1030-FN-EXP-1X</v>
          </cell>
          <cell r="C910">
            <v>60212</v>
          </cell>
          <cell r="D910" t="str">
            <v>NFO</v>
          </cell>
          <cell r="E910" t="str">
            <v>FINNIFTY 7TH NOV 19300 PE</v>
          </cell>
          <cell r="H910">
            <v>1132231106832</v>
          </cell>
          <cell r="I910" t="str">
            <v>06-Nov-2023 11.01.53</v>
          </cell>
          <cell r="J910" t="str">
            <v>BUY</v>
          </cell>
          <cell r="K910">
            <v>40</v>
          </cell>
          <cell r="N910">
            <v>18.05</v>
          </cell>
          <cell r="R910" t="str">
            <v>TN01100</v>
          </cell>
          <cell r="S910" t="str">
            <v>MOHANBANSAL</v>
          </cell>
        </row>
        <row r="911">
          <cell r="A911">
            <v>910</v>
          </cell>
          <cell r="B911" t="str">
            <v>M-1030-FN-EXP-1X</v>
          </cell>
          <cell r="C911">
            <v>60212</v>
          </cell>
          <cell r="D911" t="str">
            <v>NFO</v>
          </cell>
          <cell r="E911" t="str">
            <v>FINNIFTY 7TH NOV 19300 PE</v>
          </cell>
          <cell r="H911">
            <v>1200507508</v>
          </cell>
          <cell r="I911" t="str">
            <v>06-Nov-2023 11.01.53</v>
          </cell>
          <cell r="J911" t="str">
            <v>BUY</v>
          </cell>
          <cell r="K911">
            <v>40</v>
          </cell>
          <cell r="N911">
            <v>20.05</v>
          </cell>
          <cell r="R911" t="str">
            <v>MHN21</v>
          </cell>
          <cell r="S911" t="str">
            <v>NIMESH</v>
          </cell>
        </row>
        <row r="912">
          <cell r="A912">
            <v>911</v>
          </cell>
          <cell r="B912" t="str">
            <v>M-1030-FN-EXP-2X</v>
          </cell>
          <cell r="C912">
            <v>60215</v>
          </cell>
          <cell r="D912" t="str">
            <v>NFO</v>
          </cell>
          <cell r="E912" t="str">
            <v>FINNIFTY 7TH NOV 19300 PE</v>
          </cell>
          <cell r="H912">
            <v>1132231106833</v>
          </cell>
          <cell r="I912" t="str">
            <v>06-Nov-2023 11.01.53</v>
          </cell>
          <cell r="J912" t="str">
            <v>BUY</v>
          </cell>
          <cell r="K912">
            <v>80</v>
          </cell>
          <cell r="N912">
            <v>18.350000000000001</v>
          </cell>
          <cell r="R912" t="str">
            <v>SK09</v>
          </cell>
          <cell r="S912" t="str">
            <v>FUND</v>
          </cell>
        </row>
        <row r="913">
          <cell r="A913">
            <v>912</v>
          </cell>
          <cell r="B913" t="str">
            <v>M-1030-FN-EXP-1X</v>
          </cell>
          <cell r="C913">
            <v>60212</v>
          </cell>
          <cell r="D913" t="str">
            <v>NFO</v>
          </cell>
          <cell r="E913" t="str">
            <v>FINNIFTY 7TH NOV 19300 PE</v>
          </cell>
          <cell r="H913">
            <v>1112231106826</v>
          </cell>
          <cell r="I913" t="str">
            <v>06-Nov-2023 11.01.53</v>
          </cell>
          <cell r="J913" t="str">
            <v>BUY</v>
          </cell>
          <cell r="K913">
            <v>40</v>
          </cell>
          <cell r="N913">
            <v>18.3</v>
          </cell>
          <cell r="R913" t="str">
            <v>TN01467</v>
          </cell>
          <cell r="S913" t="str">
            <v>RUZAN</v>
          </cell>
        </row>
        <row r="914">
          <cell r="A914">
            <v>913</v>
          </cell>
          <cell r="B914" t="str">
            <v>M-1030-FN-EXP-1X</v>
          </cell>
          <cell r="C914">
            <v>60212</v>
          </cell>
          <cell r="D914" t="str">
            <v>NFO</v>
          </cell>
          <cell r="E914" t="str">
            <v>FINNIFTY 7TH NOV 19300 PE</v>
          </cell>
          <cell r="H914">
            <v>1122231106818</v>
          </cell>
          <cell r="I914" t="str">
            <v>06-Nov-2023 11.01.53</v>
          </cell>
          <cell r="J914" t="str">
            <v>BUY</v>
          </cell>
          <cell r="K914">
            <v>40</v>
          </cell>
          <cell r="N914">
            <v>18.600000000000001</v>
          </cell>
          <cell r="R914" t="str">
            <v>TN01465</v>
          </cell>
          <cell r="S914" t="str">
            <v>AMITECO</v>
          </cell>
        </row>
        <row r="915">
          <cell r="A915">
            <v>914</v>
          </cell>
          <cell r="B915" t="str">
            <v>M-1030-FN-EXP-2X</v>
          </cell>
          <cell r="C915">
            <v>60215</v>
          </cell>
          <cell r="D915" t="str">
            <v>NFO</v>
          </cell>
          <cell r="E915" t="str">
            <v>FINNIFTY 7TH NOV 19300 PE</v>
          </cell>
          <cell r="H915">
            <v>1122231106819</v>
          </cell>
          <cell r="I915" t="str">
            <v>06-Nov-2023 11.01.53</v>
          </cell>
          <cell r="J915" t="str">
            <v>BUY</v>
          </cell>
          <cell r="K915">
            <v>80</v>
          </cell>
          <cell r="N915">
            <v>18.28</v>
          </cell>
          <cell r="R915" t="str">
            <v>TN01001</v>
          </cell>
          <cell r="S915" t="str">
            <v>RAJABANSAL</v>
          </cell>
        </row>
        <row r="916">
          <cell r="A916">
            <v>915</v>
          </cell>
          <cell r="B916" t="str">
            <v>M-1030-FN-EXP-1X</v>
          </cell>
          <cell r="C916">
            <v>60212</v>
          </cell>
          <cell r="D916" t="str">
            <v>NFO</v>
          </cell>
          <cell r="E916" t="str">
            <v>FINNIFTY 7TH NOV 19300 PE</v>
          </cell>
          <cell r="H916">
            <v>1112231106827</v>
          </cell>
          <cell r="I916" t="str">
            <v>06-Nov-2023 11.01.53</v>
          </cell>
          <cell r="J916" t="str">
            <v>BUY</v>
          </cell>
          <cell r="K916">
            <v>120</v>
          </cell>
          <cell r="N916">
            <v>18.3</v>
          </cell>
          <cell r="R916" t="str">
            <v>TN01001</v>
          </cell>
          <cell r="S916" t="str">
            <v>RAJABANSAL</v>
          </cell>
        </row>
        <row r="917">
          <cell r="A917">
            <v>916</v>
          </cell>
          <cell r="B917" t="str">
            <v>M-1030-FN-EXP-1X</v>
          </cell>
          <cell r="C917">
            <v>60212</v>
          </cell>
          <cell r="D917" t="str">
            <v>NFO</v>
          </cell>
          <cell r="E917" t="str">
            <v>FINNIFTY 7TH NOV 19300 PE</v>
          </cell>
          <cell r="H917">
            <v>1142231106819</v>
          </cell>
          <cell r="I917" t="str">
            <v>06-Nov-2023 11.01.53</v>
          </cell>
          <cell r="J917" t="str">
            <v>BUY</v>
          </cell>
          <cell r="K917">
            <v>40</v>
          </cell>
          <cell r="N917">
            <v>18.149999999999999</v>
          </cell>
          <cell r="R917" t="str">
            <v>TR049</v>
          </cell>
          <cell r="S917" t="str">
            <v>TR049</v>
          </cell>
        </row>
        <row r="918">
          <cell r="A918">
            <v>917</v>
          </cell>
          <cell r="B918" t="str">
            <v>M-1030-FN-EXP-1X</v>
          </cell>
          <cell r="C918">
            <v>60212</v>
          </cell>
          <cell r="D918" t="str">
            <v>NFO</v>
          </cell>
          <cell r="E918" t="str">
            <v>FINNIFTY 7TH NOV 19300 PE</v>
          </cell>
          <cell r="H918">
            <v>1152231106834</v>
          </cell>
          <cell r="I918" t="str">
            <v>06-Nov-2023 11.01.53</v>
          </cell>
          <cell r="J918" t="str">
            <v>BUY</v>
          </cell>
          <cell r="K918">
            <v>160</v>
          </cell>
          <cell r="N918">
            <v>18.3</v>
          </cell>
          <cell r="R918" t="str">
            <v>SK09</v>
          </cell>
          <cell r="S918" t="str">
            <v>FUND</v>
          </cell>
        </row>
        <row r="919">
          <cell r="A919">
            <v>918</v>
          </cell>
          <cell r="B919" t="str">
            <v>M-1010-FN-EXP-1X</v>
          </cell>
          <cell r="C919">
            <v>60203</v>
          </cell>
          <cell r="D919" t="str">
            <v>NFO</v>
          </cell>
          <cell r="E919" t="str">
            <v>FINNIFTY 7TH NOV 19450 PE</v>
          </cell>
          <cell r="H919">
            <v>1200507583</v>
          </cell>
          <cell r="I919" t="str">
            <v>06-Nov-2023 11.01.59</v>
          </cell>
          <cell r="J919" t="str">
            <v>BUY</v>
          </cell>
          <cell r="K919">
            <v>40</v>
          </cell>
          <cell r="N919">
            <v>68.150000000000006</v>
          </cell>
          <cell r="R919" t="str">
            <v>MHN21</v>
          </cell>
          <cell r="S919" t="str">
            <v>NIMESH</v>
          </cell>
        </row>
        <row r="920">
          <cell r="A920">
            <v>919</v>
          </cell>
          <cell r="B920" t="str">
            <v>M-1010-FN-EXP-1X</v>
          </cell>
          <cell r="C920">
            <v>60203</v>
          </cell>
          <cell r="D920" t="str">
            <v>NFO</v>
          </cell>
          <cell r="E920" t="str">
            <v>FINNIFTY 7TH NOV 19450 PE</v>
          </cell>
          <cell r="H920">
            <v>231106000109052</v>
          </cell>
          <cell r="I920" t="str">
            <v>06-Nov-2023 11.01.59</v>
          </cell>
          <cell r="J920" t="str">
            <v>BUY</v>
          </cell>
          <cell r="K920">
            <v>40</v>
          </cell>
          <cell r="N920">
            <v>68.5</v>
          </cell>
          <cell r="R920">
            <v>45762731</v>
          </cell>
          <cell r="S920" t="str">
            <v>OSCAR</v>
          </cell>
        </row>
        <row r="921">
          <cell r="A921">
            <v>920</v>
          </cell>
          <cell r="B921" t="str">
            <v>M-1010-FN-EXP-1X</v>
          </cell>
          <cell r="C921">
            <v>60203</v>
          </cell>
          <cell r="D921" t="str">
            <v>NFO</v>
          </cell>
          <cell r="E921" t="str">
            <v>FINNIFTY 7TH NOV 19450 PE</v>
          </cell>
          <cell r="H921">
            <v>1152231106837</v>
          </cell>
          <cell r="I921" t="str">
            <v>06-Nov-2023 11.01.59</v>
          </cell>
          <cell r="J921" t="str">
            <v>BUY</v>
          </cell>
          <cell r="K921">
            <v>40</v>
          </cell>
          <cell r="N921">
            <v>68.599999999999994</v>
          </cell>
          <cell r="R921" t="str">
            <v>TN01465</v>
          </cell>
          <cell r="S921" t="str">
            <v>AMITECO</v>
          </cell>
        </row>
        <row r="922">
          <cell r="A922">
            <v>921</v>
          </cell>
          <cell r="B922" t="str">
            <v>M-1010-FN-EXP-1X</v>
          </cell>
          <cell r="C922">
            <v>60203</v>
          </cell>
          <cell r="D922" t="str">
            <v>NFO</v>
          </cell>
          <cell r="E922" t="str">
            <v>FINNIFTY 7TH NOV 19450 PE</v>
          </cell>
          <cell r="H922">
            <v>1142231106821</v>
          </cell>
          <cell r="I922" t="str">
            <v>06-Nov-2023 11.01.59</v>
          </cell>
          <cell r="J922" t="str">
            <v>BUY</v>
          </cell>
          <cell r="K922">
            <v>40</v>
          </cell>
          <cell r="N922">
            <v>69</v>
          </cell>
          <cell r="R922" t="str">
            <v>TN01467</v>
          </cell>
          <cell r="S922" t="str">
            <v>RUZAN</v>
          </cell>
        </row>
        <row r="923">
          <cell r="A923">
            <v>922</v>
          </cell>
          <cell r="B923" t="str">
            <v>M-1010-FN-EXP-1X</v>
          </cell>
          <cell r="C923">
            <v>60203</v>
          </cell>
          <cell r="D923" t="str">
            <v>NFO</v>
          </cell>
          <cell r="E923" t="str">
            <v>FINNIFTY 7TH NOV 19450 PE</v>
          </cell>
          <cell r="H923">
            <v>1132231106835</v>
          </cell>
          <cell r="I923" t="str">
            <v>06-Nov-2023 11.01.59</v>
          </cell>
          <cell r="J923" t="str">
            <v>BUY</v>
          </cell>
          <cell r="K923">
            <v>40</v>
          </cell>
          <cell r="N923">
            <v>68.599999999999994</v>
          </cell>
          <cell r="R923" t="str">
            <v>TN01100</v>
          </cell>
          <cell r="S923" t="str">
            <v>MOHANBANSAL</v>
          </cell>
        </row>
        <row r="924">
          <cell r="A924">
            <v>923</v>
          </cell>
          <cell r="B924" t="str">
            <v>M-1010-FN-EXP-1X</v>
          </cell>
          <cell r="C924">
            <v>60203</v>
          </cell>
          <cell r="D924" t="str">
            <v>NFO</v>
          </cell>
          <cell r="E924" t="str">
            <v>FINNIFTY 7TH NOV 19450 PE</v>
          </cell>
          <cell r="H924">
            <v>1132231106836</v>
          </cell>
          <cell r="I924" t="str">
            <v>06-Nov-2023 11.01.59</v>
          </cell>
          <cell r="J924" t="str">
            <v>BUY</v>
          </cell>
          <cell r="K924">
            <v>40</v>
          </cell>
          <cell r="N924">
            <v>68.45</v>
          </cell>
          <cell r="R924" t="str">
            <v>TR049</v>
          </cell>
          <cell r="S924" t="str">
            <v>TR049</v>
          </cell>
        </row>
        <row r="925">
          <cell r="A925">
            <v>924</v>
          </cell>
          <cell r="B925" t="str">
            <v>M-1010-FN-EXP-1X</v>
          </cell>
          <cell r="C925">
            <v>60203</v>
          </cell>
          <cell r="D925" t="str">
            <v>NFO</v>
          </cell>
          <cell r="E925" t="str">
            <v>FINNIFTY 7TH NOV 19450 PE</v>
          </cell>
          <cell r="H925">
            <v>1112231106830</v>
          </cell>
          <cell r="I925" t="str">
            <v>06-Nov-2023 11.01.59</v>
          </cell>
          <cell r="J925" t="str">
            <v>BUY</v>
          </cell>
          <cell r="K925">
            <v>160</v>
          </cell>
          <cell r="N925">
            <v>68.739999999999995</v>
          </cell>
          <cell r="R925" t="str">
            <v>SK09</v>
          </cell>
          <cell r="S925" t="str">
            <v>FUND</v>
          </cell>
        </row>
        <row r="926">
          <cell r="A926">
            <v>925</v>
          </cell>
          <cell r="B926" t="str">
            <v>M-1010-FN-EXP-2X</v>
          </cell>
          <cell r="C926">
            <v>60201</v>
          </cell>
          <cell r="D926" t="str">
            <v>NFO</v>
          </cell>
          <cell r="E926" t="str">
            <v>FINNIFTY 7TH NOV 19450 PE</v>
          </cell>
          <cell r="H926">
            <v>1122231106821</v>
          </cell>
          <cell r="I926" t="str">
            <v>06-Nov-2023 11.01.59</v>
          </cell>
          <cell r="J926" t="str">
            <v>BUY</v>
          </cell>
          <cell r="K926">
            <v>80</v>
          </cell>
          <cell r="N926">
            <v>68.75</v>
          </cell>
          <cell r="R926" t="str">
            <v>SK09</v>
          </cell>
          <cell r="S926" t="str">
            <v>FUND</v>
          </cell>
        </row>
        <row r="927">
          <cell r="A927">
            <v>926</v>
          </cell>
          <cell r="B927" t="str">
            <v>M-1010-FN-EXP-1X</v>
          </cell>
          <cell r="C927">
            <v>60203</v>
          </cell>
          <cell r="D927" t="str">
            <v>NFO</v>
          </cell>
          <cell r="E927" t="str">
            <v>FINNIFTY 7TH NOV 19450 PE</v>
          </cell>
          <cell r="H927">
            <v>1122231106822</v>
          </cell>
          <cell r="I927" t="str">
            <v>06-Nov-2023 11.01.59</v>
          </cell>
          <cell r="J927" t="str">
            <v>BUY</v>
          </cell>
          <cell r="K927">
            <v>120</v>
          </cell>
          <cell r="N927">
            <v>68.45</v>
          </cell>
          <cell r="R927" t="str">
            <v>TN01001</v>
          </cell>
          <cell r="S927" t="str">
            <v>RAJABANSAL</v>
          </cell>
        </row>
        <row r="928">
          <cell r="A928">
            <v>927</v>
          </cell>
          <cell r="B928" t="str">
            <v>M-1010-FN-EXP-2X</v>
          </cell>
          <cell r="C928">
            <v>60201</v>
          </cell>
          <cell r="D928" t="str">
            <v>NFO</v>
          </cell>
          <cell r="E928" t="str">
            <v>FINNIFTY 7TH NOV 19450 PE</v>
          </cell>
          <cell r="H928">
            <v>1142231106822</v>
          </cell>
          <cell r="I928" t="str">
            <v>06-Nov-2023 11.01.59</v>
          </cell>
          <cell r="J928" t="str">
            <v>BUY</v>
          </cell>
          <cell r="K928">
            <v>80</v>
          </cell>
          <cell r="N928">
            <v>68.849999999999994</v>
          </cell>
          <cell r="R928" t="str">
            <v>TN01001</v>
          </cell>
          <cell r="S928" t="str">
            <v>RAJABANSAL</v>
          </cell>
        </row>
        <row r="929">
          <cell r="A929">
            <v>928</v>
          </cell>
          <cell r="B929" t="str">
            <v>M-958-FN-EXP-1X</v>
          </cell>
          <cell r="C929">
            <v>60191</v>
          </cell>
          <cell r="D929" t="str">
            <v>NFO</v>
          </cell>
          <cell r="E929" t="str">
            <v>FINNIFTY 7TH NOV 19350 PE</v>
          </cell>
          <cell r="H929">
            <v>1200507595</v>
          </cell>
          <cell r="I929" t="str">
            <v>06-Nov-2023 11.02.07</v>
          </cell>
          <cell r="J929" t="str">
            <v>BUY</v>
          </cell>
          <cell r="K929">
            <v>40</v>
          </cell>
          <cell r="N929">
            <v>27</v>
          </cell>
          <cell r="R929" t="str">
            <v>MHN21</v>
          </cell>
          <cell r="S929" t="str">
            <v>NIMESH</v>
          </cell>
        </row>
        <row r="930">
          <cell r="A930">
            <v>929</v>
          </cell>
          <cell r="B930" t="str">
            <v>M-958-FN-EXP-1X</v>
          </cell>
          <cell r="C930">
            <v>60191</v>
          </cell>
          <cell r="D930" t="str">
            <v>NFO</v>
          </cell>
          <cell r="E930" t="str">
            <v>FINNIFTY 7TH NOV 19350 PE</v>
          </cell>
          <cell r="H930">
            <v>231106000109203</v>
          </cell>
          <cell r="I930" t="str">
            <v>06-Nov-2023 11.02.07</v>
          </cell>
          <cell r="J930" t="str">
            <v>BUY</v>
          </cell>
          <cell r="K930">
            <v>40</v>
          </cell>
          <cell r="N930">
            <v>26.8</v>
          </cell>
          <cell r="R930">
            <v>45762731</v>
          </cell>
          <cell r="S930" t="str">
            <v>OSCAR</v>
          </cell>
        </row>
        <row r="931">
          <cell r="A931">
            <v>930</v>
          </cell>
          <cell r="B931" t="str">
            <v>M-958-FN-EXP-1X</v>
          </cell>
          <cell r="C931">
            <v>60191</v>
          </cell>
          <cell r="D931" t="str">
            <v>NFO</v>
          </cell>
          <cell r="E931" t="str">
            <v>FINNIFTY 7TH NOV 19350 PE</v>
          </cell>
          <cell r="H931">
            <v>1152231106838</v>
          </cell>
          <cell r="I931" t="str">
            <v>06-Nov-2023 11.02.07</v>
          </cell>
          <cell r="J931" t="str">
            <v>BUY</v>
          </cell>
          <cell r="K931">
            <v>40</v>
          </cell>
          <cell r="N931">
            <v>27.3</v>
          </cell>
          <cell r="R931" t="str">
            <v>TN01100</v>
          </cell>
          <cell r="S931" t="str">
            <v>MOHANBANSAL</v>
          </cell>
        </row>
        <row r="932">
          <cell r="A932">
            <v>931</v>
          </cell>
          <cell r="B932" t="str">
            <v>M-958-FN-EXP-1X</v>
          </cell>
          <cell r="C932">
            <v>60191</v>
          </cell>
          <cell r="D932" t="str">
            <v>NFO</v>
          </cell>
          <cell r="E932" t="str">
            <v>FINNIFTY 7TH NOV 19350 PE</v>
          </cell>
          <cell r="H932">
            <v>1112231106831</v>
          </cell>
          <cell r="I932" t="str">
            <v>06-Nov-2023 11.02.07</v>
          </cell>
          <cell r="J932" t="str">
            <v>BUY</v>
          </cell>
          <cell r="K932">
            <v>40</v>
          </cell>
          <cell r="N932">
            <v>27.5</v>
          </cell>
          <cell r="R932" t="str">
            <v>TN01465</v>
          </cell>
          <cell r="S932" t="str">
            <v>AMITECO</v>
          </cell>
        </row>
        <row r="933">
          <cell r="A933">
            <v>932</v>
          </cell>
          <cell r="B933" t="str">
            <v>M-958-FN-EXP-2X</v>
          </cell>
          <cell r="C933">
            <v>60194</v>
          </cell>
          <cell r="D933" t="str">
            <v>NFO</v>
          </cell>
          <cell r="E933" t="str">
            <v>FINNIFTY 7TH NOV 19350 PE</v>
          </cell>
          <cell r="H933">
            <v>1122231106824</v>
          </cell>
          <cell r="I933" t="str">
            <v>06-Nov-2023 11.02.07</v>
          </cell>
          <cell r="J933" t="str">
            <v>BUY</v>
          </cell>
          <cell r="K933">
            <v>80</v>
          </cell>
          <cell r="N933">
            <v>27.7</v>
          </cell>
          <cell r="R933" t="str">
            <v>TN01001</v>
          </cell>
          <cell r="S933" t="str">
            <v>RAJABANSAL</v>
          </cell>
        </row>
        <row r="934">
          <cell r="A934">
            <v>933</v>
          </cell>
          <cell r="B934" t="str">
            <v>M-958-FN-EXP-1X</v>
          </cell>
          <cell r="C934">
            <v>60191</v>
          </cell>
          <cell r="D934" t="str">
            <v>NFO</v>
          </cell>
          <cell r="E934" t="str">
            <v>FINNIFTY 7TH NOV 19350 PE</v>
          </cell>
          <cell r="H934">
            <v>1142231106823</v>
          </cell>
          <cell r="I934" t="str">
            <v>06-Nov-2023 11.02.07</v>
          </cell>
          <cell r="J934" t="str">
            <v>BUY</v>
          </cell>
          <cell r="K934">
            <v>120</v>
          </cell>
          <cell r="N934">
            <v>27.5</v>
          </cell>
          <cell r="R934" t="str">
            <v>TN01001</v>
          </cell>
          <cell r="S934" t="str">
            <v>RAJABANSAL</v>
          </cell>
        </row>
        <row r="935">
          <cell r="A935">
            <v>934</v>
          </cell>
          <cell r="B935" t="str">
            <v>M-958-FN-EXP-1X</v>
          </cell>
          <cell r="C935">
            <v>60191</v>
          </cell>
          <cell r="D935" t="str">
            <v>NFO</v>
          </cell>
          <cell r="E935" t="str">
            <v>FINNIFTY 7TH NOV 19350 PE</v>
          </cell>
          <cell r="H935">
            <v>1122231106823</v>
          </cell>
          <cell r="I935" t="str">
            <v>06-Nov-2023 11.02.07</v>
          </cell>
          <cell r="J935" t="str">
            <v>BUY</v>
          </cell>
          <cell r="K935">
            <v>40</v>
          </cell>
          <cell r="N935">
            <v>27.5</v>
          </cell>
          <cell r="R935" t="str">
            <v>TR049</v>
          </cell>
          <cell r="S935" t="str">
            <v>TR049</v>
          </cell>
        </row>
        <row r="936">
          <cell r="A936">
            <v>935</v>
          </cell>
          <cell r="B936" t="str">
            <v>M-958-FN-EXP-1X</v>
          </cell>
          <cell r="C936">
            <v>60191</v>
          </cell>
          <cell r="D936" t="str">
            <v>NFO</v>
          </cell>
          <cell r="E936" t="str">
            <v>FINNIFTY 7TH NOV 19350 PE</v>
          </cell>
          <cell r="H936">
            <v>1112231106832</v>
          </cell>
          <cell r="I936" t="str">
            <v>06-Nov-2023 11.02.07</v>
          </cell>
          <cell r="J936" t="str">
            <v>BUY</v>
          </cell>
          <cell r="K936">
            <v>40</v>
          </cell>
          <cell r="N936">
            <v>27.5</v>
          </cell>
          <cell r="R936" t="str">
            <v>TN01467</v>
          </cell>
          <cell r="S936" t="str">
            <v>RUZAN</v>
          </cell>
        </row>
        <row r="937">
          <cell r="A937">
            <v>936</v>
          </cell>
          <cell r="B937" t="str">
            <v>M-958-FN-EXP-1X</v>
          </cell>
          <cell r="C937">
            <v>60191</v>
          </cell>
          <cell r="D937" t="str">
            <v>NFO</v>
          </cell>
          <cell r="E937" t="str">
            <v>FINNIFTY 7TH NOV 19350 PE</v>
          </cell>
          <cell r="H937">
            <v>1132231106837</v>
          </cell>
          <cell r="I937" t="str">
            <v>06-Nov-2023 11.02.07</v>
          </cell>
          <cell r="J937" t="str">
            <v>BUY</v>
          </cell>
          <cell r="K937">
            <v>160</v>
          </cell>
          <cell r="N937">
            <v>27.5</v>
          </cell>
          <cell r="R937" t="str">
            <v>SK09</v>
          </cell>
          <cell r="S937" t="str">
            <v>FUND</v>
          </cell>
        </row>
        <row r="938">
          <cell r="A938">
            <v>937</v>
          </cell>
          <cell r="B938" t="str">
            <v>M-958-FN-EXP-2X</v>
          </cell>
          <cell r="C938">
            <v>60194</v>
          </cell>
          <cell r="D938" t="str">
            <v>NFO</v>
          </cell>
          <cell r="E938" t="str">
            <v>FINNIFTY 7TH NOV 19350 PE</v>
          </cell>
          <cell r="H938">
            <v>1152231106839</v>
          </cell>
          <cell r="I938" t="str">
            <v>06-Nov-2023 11.02.07</v>
          </cell>
          <cell r="J938" t="str">
            <v>BUY</v>
          </cell>
          <cell r="K938">
            <v>80</v>
          </cell>
          <cell r="N938">
            <v>27.45</v>
          </cell>
          <cell r="R938" t="str">
            <v>SK09</v>
          </cell>
          <cell r="S938" t="str">
            <v>FUND</v>
          </cell>
        </row>
        <row r="939">
          <cell r="A939">
            <v>938</v>
          </cell>
          <cell r="B939" t="str">
            <v>M-0930-NF LIGER (L)</v>
          </cell>
          <cell r="C939">
            <v>60125</v>
          </cell>
          <cell r="D939" t="str">
            <v>NFO</v>
          </cell>
          <cell r="E939" t="str">
            <v>NIFTY 9TH NOV 19350 PE</v>
          </cell>
          <cell r="H939">
            <v>1122231106856</v>
          </cell>
          <cell r="I939" t="str">
            <v>06-Nov-2023 11.04.37</v>
          </cell>
          <cell r="J939" t="str">
            <v>BUY</v>
          </cell>
          <cell r="K939">
            <v>400</v>
          </cell>
          <cell r="N939">
            <v>84.85</v>
          </cell>
          <cell r="R939" t="str">
            <v>TN01001</v>
          </cell>
          <cell r="S939" t="str">
            <v>RAJABANSAL</v>
          </cell>
        </row>
        <row r="940">
          <cell r="A940">
            <v>939</v>
          </cell>
          <cell r="B940" t="str">
            <v>M-0930-NF LIGER (L)</v>
          </cell>
          <cell r="C940">
            <v>60125</v>
          </cell>
          <cell r="D940" t="str">
            <v>NFO</v>
          </cell>
          <cell r="E940" t="str">
            <v>NIFTY 9TH NOV 19350 PE</v>
          </cell>
          <cell r="H940">
            <v>1132231106867</v>
          </cell>
          <cell r="I940" t="str">
            <v>06-Nov-2023 11.04.37</v>
          </cell>
          <cell r="J940" t="str">
            <v>BUY</v>
          </cell>
          <cell r="K940">
            <v>300</v>
          </cell>
          <cell r="N940">
            <v>84.74</v>
          </cell>
          <cell r="R940" t="str">
            <v>SK09</v>
          </cell>
          <cell r="S940" t="str">
            <v>FUND</v>
          </cell>
        </row>
        <row r="941">
          <cell r="A941">
            <v>940</v>
          </cell>
          <cell r="B941" t="str">
            <v>M-0930-NF LIGER (L)</v>
          </cell>
          <cell r="C941">
            <v>60125</v>
          </cell>
          <cell r="D941" t="str">
            <v>NFO</v>
          </cell>
          <cell r="E941" t="str">
            <v>NIFTY 9TH NOV 19350 PE</v>
          </cell>
          <cell r="H941">
            <v>1200507658</v>
          </cell>
          <cell r="I941" t="str">
            <v>06-Nov-2023 11.04.38</v>
          </cell>
          <cell r="J941" t="str">
            <v>BUY</v>
          </cell>
          <cell r="K941">
            <v>50</v>
          </cell>
          <cell r="N941">
            <v>84.25</v>
          </cell>
          <cell r="R941" t="str">
            <v>MHN21</v>
          </cell>
          <cell r="S941" t="str">
            <v>NIMESH</v>
          </cell>
        </row>
        <row r="942">
          <cell r="A942">
            <v>941</v>
          </cell>
          <cell r="B942" t="str">
            <v>M-0930-NF LIGER (L)</v>
          </cell>
          <cell r="C942">
            <v>60125</v>
          </cell>
          <cell r="D942" t="str">
            <v>NFO</v>
          </cell>
          <cell r="E942" t="str">
            <v>NIFTY 9TH NOV 19350 PE</v>
          </cell>
          <cell r="H942">
            <v>1210059360</v>
          </cell>
          <cell r="I942" t="str">
            <v>06-Nov-2023 11.04.38</v>
          </cell>
          <cell r="J942" t="str">
            <v>BUY</v>
          </cell>
          <cell r="K942">
            <v>50</v>
          </cell>
          <cell r="N942">
            <v>84.1</v>
          </cell>
          <cell r="R942" t="str">
            <v>FCIP0014</v>
          </cell>
          <cell r="S942" t="str">
            <v>TEJA</v>
          </cell>
        </row>
        <row r="943">
          <cell r="A943">
            <v>942</v>
          </cell>
          <cell r="B943" t="str">
            <v>M-0930-NF LIGER (L)</v>
          </cell>
          <cell r="C943">
            <v>60125</v>
          </cell>
          <cell r="D943" t="str">
            <v>NFO</v>
          </cell>
          <cell r="E943" t="str">
            <v>NIFTY 9TH NOV 19350 PE</v>
          </cell>
          <cell r="H943">
            <v>1210059364</v>
          </cell>
          <cell r="I943" t="str">
            <v>06-Nov-2023 11.04.38</v>
          </cell>
          <cell r="J943" t="str">
            <v>BUY</v>
          </cell>
          <cell r="K943">
            <v>50</v>
          </cell>
          <cell r="N943">
            <v>84.1</v>
          </cell>
          <cell r="R943" t="str">
            <v>PRABISET</v>
          </cell>
          <cell r="S943" t="str">
            <v>PRABIN</v>
          </cell>
        </row>
        <row r="944">
          <cell r="A944">
            <v>943</v>
          </cell>
          <cell r="B944" t="str">
            <v>M-0930-NF LIGER (L)</v>
          </cell>
          <cell r="C944">
            <v>60125</v>
          </cell>
          <cell r="D944" t="str">
            <v>NFO</v>
          </cell>
          <cell r="E944" t="str">
            <v>NIFTY 9TH NOV 19350 PE</v>
          </cell>
          <cell r="H944">
            <v>1210059365</v>
          </cell>
          <cell r="I944" t="str">
            <v>06-Nov-2023 11.04.38</v>
          </cell>
          <cell r="J944" t="str">
            <v>BUY</v>
          </cell>
          <cell r="K944">
            <v>50</v>
          </cell>
          <cell r="N944">
            <v>84.1</v>
          </cell>
          <cell r="R944" t="str">
            <v>FCIS0035</v>
          </cell>
          <cell r="S944" t="str">
            <v>SUBANGANI</v>
          </cell>
        </row>
        <row r="945">
          <cell r="A945">
            <v>944</v>
          </cell>
          <cell r="B945" t="str">
            <v>M-0930-NF LIGER (L)</v>
          </cell>
          <cell r="C945">
            <v>60125</v>
          </cell>
          <cell r="D945" t="str">
            <v>NFO</v>
          </cell>
          <cell r="E945" t="str">
            <v>NIFTY 9TH NOV 19350 PE</v>
          </cell>
          <cell r="H945">
            <v>1122231106866</v>
          </cell>
          <cell r="I945" t="str">
            <v>06-Nov-2023 11.04.38</v>
          </cell>
          <cell r="J945" t="str">
            <v>BUY</v>
          </cell>
          <cell r="K945">
            <v>50</v>
          </cell>
          <cell r="N945">
            <v>84.15</v>
          </cell>
          <cell r="R945" t="str">
            <v>BA99066</v>
          </cell>
          <cell r="S945" t="str">
            <v>JAYDEEP</v>
          </cell>
        </row>
        <row r="946">
          <cell r="A946">
            <v>945</v>
          </cell>
          <cell r="B946" t="str">
            <v>M-0930-NF LIGER (L)</v>
          </cell>
          <cell r="C946">
            <v>60125</v>
          </cell>
          <cell r="D946" t="str">
            <v>NFO</v>
          </cell>
          <cell r="E946" t="str">
            <v>NIFTY 9TH NOV 19350 PE</v>
          </cell>
          <cell r="H946">
            <v>1112231106873</v>
          </cell>
          <cell r="I946" t="str">
            <v>06-Nov-2023 11.04.38</v>
          </cell>
          <cell r="J946" t="str">
            <v>BUY</v>
          </cell>
          <cell r="K946">
            <v>50</v>
          </cell>
          <cell r="N946">
            <v>84.15</v>
          </cell>
          <cell r="R946" t="str">
            <v>BA4704</v>
          </cell>
          <cell r="S946" t="str">
            <v>JAYENDRASINHGOHIL</v>
          </cell>
        </row>
        <row r="947">
          <cell r="A947">
            <v>946</v>
          </cell>
          <cell r="B947" t="str">
            <v>M-0930-NF LIGER (L)</v>
          </cell>
          <cell r="C947">
            <v>60125</v>
          </cell>
          <cell r="D947" t="str">
            <v>NFO</v>
          </cell>
          <cell r="E947" t="str">
            <v>NIFTY 9TH NOV 19350 PE</v>
          </cell>
          <cell r="H947">
            <v>1208010601</v>
          </cell>
          <cell r="I947" t="str">
            <v>06-Nov-2023 11.04.38</v>
          </cell>
          <cell r="J947" t="str">
            <v>BUY</v>
          </cell>
          <cell r="K947">
            <v>50</v>
          </cell>
          <cell r="N947">
            <v>84.05</v>
          </cell>
          <cell r="R947" t="str">
            <v>CMT02</v>
          </cell>
          <cell r="S947" t="str">
            <v>SIDDHARTH</v>
          </cell>
        </row>
        <row r="948">
          <cell r="A948">
            <v>947</v>
          </cell>
          <cell r="B948" t="str">
            <v>M-0930-NF LIGER (L)</v>
          </cell>
          <cell r="C948">
            <v>60125</v>
          </cell>
          <cell r="D948" t="str">
            <v>NFO</v>
          </cell>
          <cell r="E948" t="str">
            <v>NIFTY 9TH NOV 19350 PE</v>
          </cell>
          <cell r="H948">
            <v>1132231106879</v>
          </cell>
          <cell r="I948" t="str">
            <v>06-Nov-2023 11.04.38</v>
          </cell>
          <cell r="J948" t="str">
            <v>BUY</v>
          </cell>
          <cell r="K948">
            <v>100</v>
          </cell>
          <cell r="N948">
            <v>84.15</v>
          </cell>
          <cell r="R948" t="str">
            <v>TN01467</v>
          </cell>
          <cell r="S948" t="str">
            <v>RUZAN</v>
          </cell>
        </row>
        <row r="949">
          <cell r="A949">
            <v>948</v>
          </cell>
          <cell r="B949" t="str">
            <v>M-0930-NF LIGER (L)</v>
          </cell>
          <cell r="C949">
            <v>60125</v>
          </cell>
          <cell r="D949" t="str">
            <v>NFO</v>
          </cell>
          <cell r="E949" t="str">
            <v>NIFTY 9TH NOV 19350 PE</v>
          </cell>
          <cell r="H949">
            <v>1112231106872</v>
          </cell>
          <cell r="I949" t="str">
            <v>06-Nov-2023 11.04.38</v>
          </cell>
          <cell r="J949" t="str">
            <v>BUY</v>
          </cell>
          <cell r="K949">
            <v>50</v>
          </cell>
          <cell r="N949">
            <v>84.1</v>
          </cell>
          <cell r="R949" t="str">
            <v>TN01262</v>
          </cell>
          <cell r="S949" t="str">
            <v>SHANTILALPANKAJ</v>
          </cell>
        </row>
        <row r="950">
          <cell r="A950">
            <v>949</v>
          </cell>
          <cell r="B950" t="str">
            <v>M-0930-NF LIGER (L)</v>
          </cell>
          <cell r="C950">
            <v>60125</v>
          </cell>
          <cell r="D950" t="str">
            <v>NFO</v>
          </cell>
          <cell r="E950" t="str">
            <v>NIFTY 9TH NOV 19350 PE</v>
          </cell>
          <cell r="H950">
            <v>1132231106880</v>
          </cell>
          <cell r="I950" t="str">
            <v>06-Nov-2023 11.04.38</v>
          </cell>
          <cell r="J950" t="str">
            <v>BUY</v>
          </cell>
          <cell r="K950">
            <v>50</v>
          </cell>
          <cell r="N950">
            <v>84.1</v>
          </cell>
          <cell r="R950" t="str">
            <v>TN01477</v>
          </cell>
          <cell r="S950" t="str">
            <v>PRITHVIUMA</v>
          </cell>
        </row>
        <row r="951">
          <cell r="A951">
            <v>950</v>
          </cell>
          <cell r="B951" t="str">
            <v>M-0930-NF LIGER (L)</v>
          </cell>
          <cell r="C951">
            <v>60125</v>
          </cell>
          <cell r="D951" t="str">
            <v>NFO</v>
          </cell>
          <cell r="E951" t="str">
            <v>NIFTY 9TH NOV 19350 PE</v>
          </cell>
          <cell r="H951">
            <v>1112231106874</v>
          </cell>
          <cell r="I951" t="str">
            <v>06-Nov-2023 11.04.38</v>
          </cell>
          <cell r="J951" t="str">
            <v>BUY</v>
          </cell>
          <cell r="K951">
            <v>100</v>
          </cell>
          <cell r="N951">
            <v>84.12</v>
          </cell>
          <cell r="R951" t="str">
            <v>TR049</v>
          </cell>
          <cell r="S951" t="str">
            <v>TR049</v>
          </cell>
        </row>
        <row r="952">
          <cell r="A952">
            <v>951</v>
          </cell>
          <cell r="B952" t="str">
            <v>M-0930-NF LIGER (L)</v>
          </cell>
          <cell r="C952">
            <v>60125</v>
          </cell>
          <cell r="D952" t="str">
            <v>NFO</v>
          </cell>
          <cell r="E952" t="str">
            <v>NIFTY 9TH NOV 19350 PE</v>
          </cell>
          <cell r="H952">
            <v>1122231106868</v>
          </cell>
          <cell r="I952" t="str">
            <v>06-Nov-2023 11.04.38</v>
          </cell>
          <cell r="J952" t="str">
            <v>BUY</v>
          </cell>
          <cell r="K952">
            <v>50</v>
          </cell>
          <cell r="N952">
            <v>84.1</v>
          </cell>
          <cell r="R952" t="str">
            <v>TN01443</v>
          </cell>
          <cell r="S952" t="str">
            <v>PRITHIVIJASHWANTH</v>
          </cell>
        </row>
        <row r="953">
          <cell r="A953">
            <v>952</v>
          </cell>
          <cell r="B953" t="str">
            <v>M-0930-NF LIGER (L)</v>
          </cell>
          <cell r="C953">
            <v>60125</v>
          </cell>
          <cell r="D953" t="str">
            <v>NFO</v>
          </cell>
          <cell r="E953" t="str">
            <v>NIFTY 9TH NOV 19350 PE</v>
          </cell>
          <cell r="H953">
            <v>1122231106867</v>
          </cell>
          <cell r="I953" t="str">
            <v>06-Nov-2023 11.04.38</v>
          </cell>
          <cell r="J953" t="str">
            <v>BUY</v>
          </cell>
          <cell r="K953">
            <v>100</v>
          </cell>
          <cell r="N953">
            <v>84.1</v>
          </cell>
          <cell r="R953" t="str">
            <v>TN01100</v>
          </cell>
          <cell r="S953" t="str">
            <v>MOHANBANSAL</v>
          </cell>
        </row>
        <row r="954">
          <cell r="A954">
            <v>953</v>
          </cell>
          <cell r="B954" t="str">
            <v>T-920-BFO SHARK</v>
          </cell>
          <cell r="C954">
            <v>60097</v>
          </cell>
          <cell r="D954" t="str">
            <v>NFO</v>
          </cell>
          <cell r="E954" t="str">
            <v>BANKNIFTY 8TH NOV 43300 PE</v>
          </cell>
          <cell r="H954">
            <v>1152231106904</v>
          </cell>
          <cell r="I954" t="str">
            <v>06-Nov-2023 11.06.01</v>
          </cell>
          <cell r="J954" t="str">
            <v>BUY</v>
          </cell>
          <cell r="K954">
            <v>15</v>
          </cell>
          <cell r="N954">
            <v>153.94999999999999</v>
          </cell>
          <cell r="R954" t="str">
            <v>TN01001</v>
          </cell>
          <cell r="S954" t="str">
            <v>RAJABANSAL</v>
          </cell>
        </row>
        <row r="955">
          <cell r="A955">
            <v>954</v>
          </cell>
          <cell r="B955" t="str">
            <v>M-920-FN-EXP-1X</v>
          </cell>
          <cell r="C955">
            <v>60102</v>
          </cell>
          <cell r="D955" t="str">
            <v>NFO</v>
          </cell>
          <cell r="E955" t="str">
            <v>FINNIFTY 7TH NOV 19450 PE</v>
          </cell>
          <cell r="H955">
            <v>1122231106894</v>
          </cell>
          <cell r="I955" t="str">
            <v>06-Nov-2023 11.06.01</v>
          </cell>
          <cell r="J955" t="str">
            <v>BUY</v>
          </cell>
          <cell r="K955">
            <v>40</v>
          </cell>
          <cell r="N955">
            <v>71</v>
          </cell>
          <cell r="R955" t="str">
            <v>TN01100</v>
          </cell>
          <cell r="S955" t="str">
            <v>MOHANBANSAL</v>
          </cell>
        </row>
        <row r="956">
          <cell r="A956">
            <v>955</v>
          </cell>
          <cell r="B956" t="str">
            <v>M-1030-FN-EXP-1X</v>
          </cell>
          <cell r="C956">
            <v>60208</v>
          </cell>
          <cell r="D956" t="str">
            <v>NFO</v>
          </cell>
          <cell r="E956" t="str">
            <v>FINNIFTY 7TH NOV 19500 PE</v>
          </cell>
          <cell r="H956">
            <v>1200507720</v>
          </cell>
          <cell r="I956" t="str">
            <v>06-Nov-2023 11.06.01</v>
          </cell>
          <cell r="J956" t="str">
            <v>BUY</v>
          </cell>
          <cell r="K956">
            <v>40</v>
          </cell>
          <cell r="N956">
            <v>100.8</v>
          </cell>
          <cell r="R956" t="str">
            <v>MHN21</v>
          </cell>
          <cell r="S956" t="str">
            <v>NIMESH</v>
          </cell>
        </row>
        <row r="957">
          <cell r="A957">
            <v>956</v>
          </cell>
          <cell r="B957" t="str">
            <v>M-1030-FN-EXP-1X</v>
          </cell>
          <cell r="C957">
            <v>60208</v>
          </cell>
          <cell r="D957" t="str">
            <v>NFO</v>
          </cell>
          <cell r="E957" t="str">
            <v>FINNIFTY 7TH NOV 19500 PE</v>
          </cell>
          <cell r="H957">
            <v>231106000112021</v>
          </cell>
          <cell r="I957" t="str">
            <v>06-Nov-2023 11.06.01</v>
          </cell>
          <cell r="J957" t="str">
            <v>BUY</v>
          </cell>
          <cell r="K957">
            <v>40</v>
          </cell>
          <cell r="N957">
            <v>101.15</v>
          </cell>
          <cell r="R957">
            <v>45762731</v>
          </cell>
          <cell r="S957" t="str">
            <v>OSCAR</v>
          </cell>
        </row>
        <row r="958">
          <cell r="A958">
            <v>957</v>
          </cell>
          <cell r="B958" t="str">
            <v>M-1030-FN-EXP-1X</v>
          </cell>
          <cell r="C958">
            <v>60208</v>
          </cell>
          <cell r="D958" t="str">
            <v>NFO</v>
          </cell>
          <cell r="E958" t="str">
            <v>FINNIFTY 7TH NOV 19500 PE</v>
          </cell>
          <cell r="H958">
            <v>1112231106898</v>
          </cell>
          <cell r="I958" t="str">
            <v>06-Nov-2023 11.06.01</v>
          </cell>
          <cell r="J958" t="str">
            <v>BUY</v>
          </cell>
          <cell r="K958">
            <v>40</v>
          </cell>
          <cell r="N958">
            <v>101.35</v>
          </cell>
          <cell r="R958" t="str">
            <v>TR049</v>
          </cell>
          <cell r="S958" t="str">
            <v>TR049</v>
          </cell>
        </row>
        <row r="959">
          <cell r="A959">
            <v>958</v>
          </cell>
          <cell r="B959" t="str">
            <v>M-1030-FN-EXP-1X</v>
          </cell>
          <cell r="C959">
            <v>60208</v>
          </cell>
          <cell r="D959" t="str">
            <v>NFO</v>
          </cell>
          <cell r="E959" t="str">
            <v>FINNIFTY 7TH NOV 19500 PE</v>
          </cell>
          <cell r="H959">
            <v>1152231106908</v>
          </cell>
          <cell r="I959" t="str">
            <v>06-Nov-2023 11.06.01</v>
          </cell>
          <cell r="J959" t="str">
            <v>BUY</v>
          </cell>
          <cell r="K959">
            <v>40</v>
          </cell>
          <cell r="N959">
            <v>101.35</v>
          </cell>
          <cell r="R959" t="str">
            <v>TN01467</v>
          </cell>
          <cell r="S959" t="str">
            <v>RUZAN</v>
          </cell>
        </row>
        <row r="960">
          <cell r="A960">
            <v>959</v>
          </cell>
          <cell r="B960" t="str">
            <v>M-1030-FN-EXP-2X</v>
          </cell>
          <cell r="C960">
            <v>60213</v>
          </cell>
          <cell r="D960" t="str">
            <v>NFO</v>
          </cell>
          <cell r="E960" t="str">
            <v>FINNIFTY 7TH NOV 19500 PE</v>
          </cell>
          <cell r="H960">
            <v>1132231106904</v>
          </cell>
          <cell r="I960" t="str">
            <v>06-Nov-2023 11.06.01</v>
          </cell>
          <cell r="J960" t="str">
            <v>BUY</v>
          </cell>
          <cell r="K960">
            <v>80</v>
          </cell>
          <cell r="N960">
            <v>101.35</v>
          </cell>
          <cell r="R960" t="str">
            <v>SK09</v>
          </cell>
          <cell r="S960" t="str">
            <v>FUND</v>
          </cell>
        </row>
        <row r="961">
          <cell r="A961">
            <v>960</v>
          </cell>
          <cell r="B961" t="str">
            <v>M-1030-FN-EXP-2X</v>
          </cell>
          <cell r="C961">
            <v>60213</v>
          </cell>
          <cell r="D961" t="str">
            <v>NFO</v>
          </cell>
          <cell r="E961" t="str">
            <v>FINNIFTY 7TH NOV 19500 PE</v>
          </cell>
          <cell r="H961">
            <v>1122231106890</v>
          </cell>
          <cell r="I961" t="str">
            <v>06-Nov-2023 11.06.01</v>
          </cell>
          <cell r="J961" t="str">
            <v>BUY</v>
          </cell>
          <cell r="K961">
            <v>80</v>
          </cell>
          <cell r="N961">
            <v>101.48</v>
          </cell>
          <cell r="R961" t="str">
            <v>TN01001</v>
          </cell>
          <cell r="S961" t="str">
            <v>RAJABANSAL</v>
          </cell>
        </row>
        <row r="962">
          <cell r="A962">
            <v>961</v>
          </cell>
          <cell r="B962" t="str">
            <v>M-1030-FN-EXP-1X</v>
          </cell>
          <cell r="C962">
            <v>60208</v>
          </cell>
          <cell r="D962" t="str">
            <v>NFO</v>
          </cell>
          <cell r="E962" t="str">
            <v>FINNIFTY 7TH NOV 19500 PE</v>
          </cell>
          <cell r="H962">
            <v>1142231106888</v>
          </cell>
          <cell r="I962" t="str">
            <v>06-Nov-2023 11.06.01</v>
          </cell>
          <cell r="J962" t="str">
            <v>BUY</v>
          </cell>
          <cell r="K962">
            <v>120</v>
          </cell>
          <cell r="N962">
            <v>101.35</v>
          </cell>
          <cell r="R962" t="str">
            <v>TN01001</v>
          </cell>
          <cell r="S962" t="str">
            <v>RAJABANSAL</v>
          </cell>
        </row>
        <row r="963">
          <cell r="A963">
            <v>962</v>
          </cell>
          <cell r="B963" t="str">
            <v>M-1030-FN-EXP-1X</v>
          </cell>
          <cell r="C963">
            <v>60208</v>
          </cell>
          <cell r="D963" t="str">
            <v>NFO</v>
          </cell>
          <cell r="E963" t="str">
            <v>FINNIFTY 7TH NOV 19500 PE</v>
          </cell>
          <cell r="H963">
            <v>1152231106906</v>
          </cell>
          <cell r="I963" t="str">
            <v>06-Nov-2023 11.06.01</v>
          </cell>
          <cell r="J963" t="str">
            <v>BUY</v>
          </cell>
          <cell r="K963">
            <v>160</v>
          </cell>
          <cell r="N963">
            <v>101.4</v>
          </cell>
          <cell r="R963" t="str">
            <v>SK09</v>
          </cell>
          <cell r="S963" t="str">
            <v>FUND</v>
          </cell>
        </row>
        <row r="964">
          <cell r="A964">
            <v>963</v>
          </cell>
          <cell r="B964" t="str">
            <v>M-1030-FN-EXP-1X</v>
          </cell>
          <cell r="C964">
            <v>60208</v>
          </cell>
          <cell r="D964" t="str">
            <v>NFO</v>
          </cell>
          <cell r="E964" t="str">
            <v>FINNIFTY 7TH NOV 19500 PE</v>
          </cell>
          <cell r="H964">
            <v>1122231106892</v>
          </cell>
          <cell r="I964" t="str">
            <v>06-Nov-2023 11.06.01</v>
          </cell>
          <cell r="J964" t="str">
            <v>BUY</v>
          </cell>
          <cell r="K964">
            <v>40</v>
          </cell>
          <cell r="N964">
            <v>101.15</v>
          </cell>
          <cell r="R964" t="str">
            <v>TN01465</v>
          </cell>
          <cell r="S964" t="str">
            <v>AMITECO</v>
          </cell>
        </row>
        <row r="965">
          <cell r="A965">
            <v>964</v>
          </cell>
          <cell r="B965" t="str">
            <v>M-1030-FN-EXP-1X</v>
          </cell>
          <cell r="C965">
            <v>60208</v>
          </cell>
          <cell r="D965" t="str">
            <v>NFO</v>
          </cell>
          <cell r="E965" t="str">
            <v>FINNIFTY 7TH NOV 19500 PE</v>
          </cell>
          <cell r="H965">
            <v>1112231106899</v>
          </cell>
          <cell r="I965" t="str">
            <v>06-Nov-2023 11.06.01</v>
          </cell>
          <cell r="J965" t="str">
            <v>BUY</v>
          </cell>
          <cell r="K965">
            <v>40</v>
          </cell>
          <cell r="N965">
            <v>101.45</v>
          </cell>
          <cell r="R965" t="str">
            <v>TN01100</v>
          </cell>
          <cell r="S965" t="str">
            <v>MOHANBANSAL</v>
          </cell>
        </row>
        <row r="966">
          <cell r="A966">
            <v>965</v>
          </cell>
          <cell r="B966" t="str">
            <v>M-1025-FN-BASIC (L)</v>
          </cell>
          <cell r="C966">
            <v>60205</v>
          </cell>
          <cell r="D966" t="str">
            <v>NFO</v>
          </cell>
          <cell r="E966" t="str">
            <v>FINNIFTY 7TH NOV 19400 PE</v>
          </cell>
          <cell r="H966">
            <v>1210061761</v>
          </cell>
          <cell r="I966" t="str">
            <v>06-Nov-2023 11.06.01</v>
          </cell>
          <cell r="J966" t="str">
            <v>BUY</v>
          </cell>
          <cell r="K966">
            <v>40</v>
          </cell>
          <cell r="N966">
            <v>47.4</v>
          </cell>
          <cell r="R966" t="str">
            <v>FCIS0035</v>
          </cell>
          <cell r="S966" t="str">
            <v>SUBANGANI</v>
          </cell>
        </row>
        <row r="967">
          <cell r="A967">
            <v>966</v>
          </cell>
          <cell r="B967" t="str">
            <v>M-1025-FN-BASIC (L)</v>
          </cell>
          <cell r="C967">
            <v>60205</v>
          </cell>
          <cell r="D967" t="str">
            <v>NFO</v>
          </cell>
          <cell r="E967" t="str">
            <v>FINNIFTY 7TH NOV 19400 PE</v>
          </cell>
          <cell r="H967">
            <v>1200507721</v>
          </cell>
          <cell r="I967" t="str">
            <v>06-Nov-2023 11.06.01</v>
          </cell>
          <cell r="J967" t="str">
            <v>BUY</v>
          </cell>
          <cell r="K967">
            <v>40</v>
          </cell>
          <cell r="N967">
            <v>47.2</v>
          </cell>
          <cell r="R967" t="str">
            <v>MHN21</v>
          </cell>
          <cell r="S967" t="str">
            <v>NIMESH</v>
          </cell>
        </row>
        <row r="968">
          <cell r="A968">
            <v>967</v>
          </cell>
          <cell r="B968" t="str">
            <v>M-1025-FN-BASIC (L)</v>
          </cell>
          <cell r="C968">
            <v>60205</v>
          </cell>
          <cell r="D968" t="str">
            <v>NFO</v>
          </cell>
          <cell r="E968" t="str">
            <v>FINNIFTY 7TH NOV 19400 PE</v>
          </cell>
          <cell r="H968">
            <v>1132231106905</v>
          </cell>
          <cell r="I968" t="str">
            <v>06-Nov-2023 11.06.01</v>
          </cell>
          <cell r="J968" t="str">
            <v>BUY</v>
          </cell>
          <cell r="K968">
            <v>40</v>
          </cell>
          <cell r="N968">
            <v>47.45</v>
          </cell>
          <cell r="R968" t="str">
            <v>TN01443</v>
          </cell>
          <cell r="S968" t="str">
            <v>PRITHIVIJASHWANTH</v>
          </cell>
        </row>
        <row r="969">
          <cell r="A969">
            <v>968</v>
          </cell>
          <cell r="B969" t="str">
            <v>M-1025-FN-BASIC (L)</v>
          </cell>
          <cell r="C969">
            <v>60205</v>
          </cell>
          <cell r="D969" t="str">
            <v>NFO</v>
          </cell>
          <cell r="E969" t="str">
            <v>FINNIFTY 7TH NOV 19400 PE</v>
          </cell>
          <cell r="H969">
            <v>1112231106901</v>
          </cell>
          <cell r="I969" t="str">
            <v>06-Nov-2023 11.06.01</v>
          </cell>
          <cell r="J969" t="str">
            <v>BUY</v>
          </cell>
          <cell r="K969">
            <v>40</v>
          </cell>
          <cell r="N969">
            <v>47.45</v>
          </cell>
          <cell r="R969" t="str">
            <v>TR055</v>
          </cell>
          <cell r="S969" t="str">
            <v>PRANAYKUMAR</v>
          </cell>
        </row>
        <row r="970">
          <cell r="A970">
            <v>969</v>
          </cell>
          <cell r="B970" t="str">
            <v>M-1025-FN-BASIC (L)</v>
          </cell>
          <cell r="C970">
            <v>60205</v>
          </cell>
          <cell r="D970" t="str">
            <v>NFO</v>
          </cell>
          <cell r="E970" t="str">
            <v>FINNIFTY 7TH NOV 19400 PE</v>
          </cell>
          <cell r="H970">
            <v>1142231106890</v>
          </cell>
          <cell r="I970" t="str">
            <v>06-Nov-2023 11.06.01</v>
          </cell>
          <cell r="J970" t="str">
            <v>BUY</v>
          </cell>
          <cell r="K970">
            <v>80</v>
          </cell>
          <cell r="N970">
            <v>47.35</v>
          </cell>
          <cell r="R970" t="str">
            <v>TN01100</v>
          </cell>
          <cell r="S970" t="str">
            <v>MOHANBANSAL</v>
          </cell>
        </row>
        <row r="971">
          <cell r="A971">
            <v>970</v>
          </cell>
          <cell r="B971" t="str">
            <v>M-1025-FN-BASIC (L)</v>
          </cell>
          <cell r="C971">
            <v>60205</v>
          </cell>
          <cell r="D971" t="str">
            <v>NFO</v>
          </cell>
          <cell r="E971" t="str">
            <v>FINNIFTY 7TH NOV 19400 PE</v>
          </cell>
          <cell r="H971">
            <v>1210061756</v>
          </cell>
          <cell r="I971" t="str">
            <v>06-Nov-2023 11.06.01</v>
          </cell>
          <cell r="J971" t="str">
            <v>BUY</v>
          </cell>
          <cell r="K971">
            <v>40</v>
          </cell>
          <cell r="N971">
            <v>47.25</v>
          </cell>
          <cell r="R971" t="str">
            <v>PRABISET</v>
          </cell>
          <cell r="S971" t="str">
            <v>PRABIN</v>
          </cell>
        </row>
        <row r="972">
          <cell r="A972">
            <v>971</v>
          </cell>
          <cell r="B972" t="str">
            <v>M-1025-FN-BASIC (L)</v>
          </cell>
          <cell r="C972">
            <v>60205</v>
          </cell>
          <cell r="D972" t="str">
            <v>NFO</v>
          </cell>
          <cell r="E972" t="str">
            <v>FINNIFTY 7TH NOV 19400 PE</v>
          </cell>
          <cell r="H972">
            <v>1152231106909</v>
          </cell>
          <cell r="I972" t="str">
            <v>06-Nov-2023 11.06.01</v>
          </cell>
          <cell r="J972" t="str">
            <v>BUY</v>
          </cell>
          <cell r="K972">
            <v>80</v>
          </cell>
          <cell r="N972">
            <v>47.35</v>
          </cell>
          <cell r="R972" t="str">
            <v>TR049</v>
          </cell>
          <cell r="S972" t="str">
            <v>TR049</v>
          </cell>
        </row>
        <row r="973">
          <cell r="A973">
            <v>972</v>
          </cell>
          <cell r="B973" t="str">
            <v>M-1025-FN-BASIC (L)</v>
          </cell>
          <cell r="C973">
            <v>60205</v>
          </cell>
          <cell r="D973" t="str">
            <v>NFO</v>
          </cell>
          <cell r="E973" t="str">
            <v>FINNIFTY 7TH NOV 19400 PE</v>
          </cell>
          <cell r="H973">
            <v>1152231106907</v>
          </cell>
          <cell r="I973" t="str">
            <v>06-Nov-2023 11.06.01</v>
          </cell>
          <cell r="J973" t="str">
            <v>BUY</v>
          </cell>
          <cell r="K973">
            <v>240</v>
          </cell>
          <cell r="N973">
            <v>47.45</v>
          </cell>
          <cell r="R973" t="str">
            <v>TN01001</v>
          </cell>
          <cell r="S973" t="str">
            <v>RAJABANSAL</v>
          </cell>
        </row>
        <row r="974">
          <cell r="A974">
            <v>973</v>
          </cell>
          <cell r="B974" t="str">
            <v>M-1025-FN-BASIC (L)</v>
          </cell>
          <cell r="C974">
            <v>60205</v>
          </cell>
          <cell r="D974" t="str">
            <v>NFO</v>
          </cell>
          <cell r="E974" t="str">
            <v>FINNIFTY 7TH NOV 19400 PE</v>
          </cell>
          <cell r="H974">
            <v>231106000112023</v>
          </cell>
          <cell r="I974" t="str">
            <v>06-Nov-2023 11.06.01</v>
          </cell>
          <cell r="J974" t="str">
            <v>BUY</v>
          </cell>
          <cell r="K974">
            <v>40</v>
          </cell>
          <cell r="N974">
            <v>47.2</v>
          </cell>
          <cell r="R974">
            <v>45762731</v>
          </cell>
          <cell r="S974" t="str">
            <v>OSCAR</v>
          </cell>
        </row>
        <row r="975">
          <cell r="A975">
            <v>974</v>
          </cell>
          <cell r="B975" t="str">
            <v>M-1025-FN-BASIC (L)</v>
          </cell>
          <cell r="C975">
            <v>60205</v>
          </cell>
          <cell r="D975" t="str">
            <v>NFO</v>
          </cell>
          <cell r="E975" t="str">
            <v>FINNIFTY 7TH NOV 19400 PE</v>
          </cell>
          <cell r="H975">
            <v>1132231106907</v>
          </cell>
          <cell r="I975" t="str">
            <v>06-Nov-2023 11.06.01</v>
          </cell>
          <cell r="J975" t="str">
            <v>BUY</v>
          </cell>
          <cell r="K975">
            <v>80</v>
          </cell>
          <cell r="N975">
            <v>47.35</v>
          </cell>
          <cell r="R975" t="str">
            <v>TN01467</v>
          </cell>
          <cell r="S975" t="str">
            <v>RUZAN</v>
          </cell>
        </row>
        <row r="976">
          <cell r="A976">
            <v>975</v>
          </cell>
          <cell r="B976" t="str">
            <v>M-1025-FN-BASIC (L)</v>
          </cell>
          <cell r="C976">
            <v>60205</v>
          </cell>
          <cell r="D976" t="str">
            <v>NFO</v>
          </cell>
          <cell r="E976" t="str">
            <v>FINNIFTY 7TH NOV 19400 PE</v>
          </cell>
          <cell r="H976">
            <v>1112231106900</v>
          </cell>
          <cell r="I976" t="str">
            <v>06-Nov-2023 11.06.01</v>
          </cell>
          <cell r="J976" t="str">
            <v>BUY</v>
          </cell>
          <cell r="K976">
            <v>240</v>
          </cell>
          <cell r="N976">
            <v>47.45</v>
          </cell>
          <cell r="R976" t="str">
            <v>SK09</v>
          </cell>
          <cell r="S976" t="str">
            <v>FUND</v>
          </cell>
        </row>
        <row r="977">
          <cell r="A977">
            <v>976</v>
          </cell>
          <cell r="B977" t="str">
            <v>M-1025-FN-BASIC (L)</v>
          </cell>
          <cell r="C977">
            <v>60205</v>
          </cell>
          <cell r="D977" t="str">
            <v>NFO</v>
          </cell>
          <cell r="E977" t="str">
            <v>FINNIFTY 7TH NOV 19400 PE</v>
          </cell>
          <cell r="H977">
            <v>1142231106889</v>
          </cell>
          <cell r="I977" t="str">
            <v>06-Nov-2023 11.06.01</v>
          </cell>
          <cell r="J977" t="str">
            <v>BUY</v>
          </cell>
          <cell r="K977">
            <v>40</v>
          </cell>
          <cell r="N977">
            <v>47.45</v>
          </cell>
          <cell r="R977" t="str">
            <v>BA4704</v>
          </cell>
          <cell r="S977" t="str">
            <v>JAYENDRASINHGOHIL</v>
          </cell>
        </row>
        <row r="978">
          <cell r="A978">
            <v>977</v>
          </cell>
          <cell r="B978" t="str">
            <v>M-1025-FN-BASIC (L)</v>
          </cell>
          <cell r="C978">
            <v>60205</v>
          </cell>
          <cell r="D978" t="str">
            <v>NFO</v>
          </cell>
          <cell r="E978" t="str">
            <v>FINNIFTY 7TH NOV 19400 PE</v>
          </cell>
          <cell r="H978">
            <v>1210061773</v>
          </cell>
          <cell r="I978" t="str">
            <v>06-Nov-2023 11.06.01</v>
          </cell>
          <cell r="J978" t="str">
            <v>BUY</v>
          </cell>
          <cell r="K978">
            <v>40</v>
          </cell>
          <cell r="N978">
            <v>47.45</v>
          </cell>
          <cell r="R978" t="str">
            <v>FCIP0014</v>
          </cell>
          <cell r="S978" t="str">
            <v>TEJA</v>
          </cell>
        </row>
        <row r="979">
          <cell r="A979">
            <v>978</v>
          </cell>
          <cell r="B979" t="str">
            <v>T-920-BFO SHARK</v>
          </cell>
          <cell r="C979">
            <v>60249</v>
          </cell>
          <cell r="D979" t="str">
            <v>NFO</v>
          </cell>
          <cell r="E979" t="str">
            <v>BANKNIFTY 8TH NOV 43200 PE</v>
          </cell>
          <cell r="H979">
            <v>1142231106886</v>
          </cell>
          <cell r="I979" t="str">
            <v>06-Nov-2023 11.06.02</v>
          </cell>
          <cell r="J979" t="str">
            <v>SELL</v>
          </cell>
          <cell r="K979">
            <v>15</v>
          </cell>
          <cell r="N979">
            <v>117.4</v>
          </cell>
          <cell r="R979" t="str">
            <v>TN01001</v>
          </cell>
          <cell r="S979" t="str">
            <v>RAJABANSAL</v>
          </cell>
        </row>
        <row r="980">
          <cell r="A980">
            <v>979</v>
          </cell>
          <cell r="B980" t="str">
            <v>M-955-OS BN</v>
          </cell>
          <cell r="C980">
            <v>60185</v>
          </cell>
          <cell r="D980" t="str">
            <v>NFO</v>
          </cell>
          <cell r="E980" t="str">
            <v>BANKNIFTY 8TH NOV 43500 PE</v>
          </cell>
          <cell r="H980">
            <v>1112231106897</v>
          </cell>
          <cell r="I980" t="str">
            <v>06-Nov-2023 11.06.02</v>
          </cell>
          <cell r="J980" t="str">
            <v>BUY</v>
          </cell>
          <cell r="K980">
            <v>15</v>
          </cell>
          <cell r="N980">
            <v>248.15</v>
          </cell>
          <cell r="R980" t="str">
            <v>TN01100</v>
          </cell>
          <cell r="S980" t="str">
            <v>MOHANBANSAL</v>
          </cell>
        </row>
        <row r="981">
          <cell r="A981">
            <v>980</v>
          </cell>
          <cell r="B981" t="str">
            <v>M-955-OS BN</v>
          </cell>
          <cell r="C981">
            <v>60185</v>
          </cell>
          <cell r="D981" t="str">
            <v>NFO</v>
          </cell>
          <cell r="E981" t="str">
            <v>BANKNIFTY 8TH NOV 43500 PE</v>
          </cell>
          <cell r="H981">
            <v>1132231106902</v>
          </cell>
          <cell r="I981" t="str">
            <v>06-Nov-2023 11.06.02</v>
          </cell>
          <cell r="J981" t="str">
            <v>BUY</v>
          </cell>
          <cell r="K981">
            <v>45</v>
          </cell>
          <cell r="N981">
            <v>248.77</v>
          </cell>
          <cell r="R981" t="str">
            <v>SK09</v>
          </cell>
          <cell r="S981" t="str">
            <v>FUND</v>
          </cell>
        </row>
        <row r="982">
          <cell r="A982">
            <v>981</v>
          </cell>
          <cell r="B982" t="str">
            <v>M-955-OS BN</v>
          </cell>
          <cell r="C982">
            <v>60185</v>
          </cell>
          <cell r="D982" t="str">
            <v>NFO</v>
          </cell>
          <cell r="E982" t="str">
            <v>BANKNIFTY 8TH NOV 43500 PE</v>
          </cell>
          <cell r="H982">
            <v>1152231106905</v>
          </cell>
          <cell r="I982" t="str">
            <v>06-Nov-2023 11.06.02</v>
          </cell>
          <cell r="J982" t="str">
            <v>BUY</v>
          </cell>
          <cell r="K982">
            <v>15</v>
          </cell>
          <cell r="N982">
            <v>247.15</v>
          </cell>
          <cell r="R982" t="str">
            <v>TN01001</v>
          </cell>
          <cell r="S982" t="str">
            <v>RAJABANSAL</v>
          </cell>
        </row>
        <row r="983">
          <cell r="A983">
            <v>982</v>
          </cell>
          <cell r="B983" t="str">
            <v>M-920-FN-EXP-1X</v>
          </cell>
          <cell r="C983">
            <v>60102</v>
          </cell>
          <cell r="D983" t="str">
            <v>NFO</v>
          </cell>
          <cell r="E983" t="str">
            <v>FINNIFTY 7TH NOV 19450 PE</v>
          </cell>
          <cell r="H983">
            <v>1122231106893</v>
          </cell>
          <cell r="I983" t="str">
            <v>06-Nov-2023 11.06.04</v>
          </cell>
          <cell r="J983" t="str">
            <v>BUY</v>
          </cell>
          <cell r="K983">
            <v>40</v>
          </cell>
          <cell r="N983">
            <v>70.900000000000006</v>
          </cell>
          <cell r="R983" t="str">
            <v>TN01467</v>
          </cell>
          <cell r="S983" t="str">
            <v>RUZAN</v>
          </cell>
        </row>
        <row r="984">
          <cell r="A984">
            <v>983</v>
          </cell>
          <cell r="B984" t="str">
            <v>M-920-FN-BASIC</v>
          </cell>
          <cell r="C984">
            <v>60100</v>
          </cell>
          <cell r="D984" t="str">
            <v>NFO</v>
          </cell>
          <cell r="E984" t="str">
            <v>FINNIFTY 7TH NOV 19450 PE</v>
          </cell>
          <cell r="H984">
            <v>1112231106902</v>
          </cell>
          <cell r="I984" t="str">
            <v>06-Nov-2023 11.06.04</v>
          </cell>
          <cell r="J984" t="str">
            <v>BUY</v>
          </cell>
          <cell r="K984">
            <v>80</v>
          </cell>
          <cell r="N984">
            <v>70.8</v>
          </cell>
          <cell r="R984" t="str">
            <v>TR049</v>
          </cell>
          <cell r="S984" t="str">
            <v>TR049</v>
          </cell>
        </row>
        <row r="985">
          <cell r="A985">
            <v>984</v>
          </cell>
          <cell r="B985" t="str">
            <v>M-920-FN-EXP-1X</v>
          </cell>
          <cell r="C985">
            <v>60102</v>
          </cell>
          <cell r="D985" t="str">
            <v>NFO</v>
          </cell>
          <cell r="E985" t="str">
            <v>FINNIFTY 7TH NOV 19450 PE</v>
          </cell>
          <cell r="H985">
            <v>1122231106891</v>
          </cell>
          <cell r="I985" t="str">
            <v>06-Nov-2023 11.06.04</v>
          </cell>
          <cell r="J985" t="str">
            <v>BUY</v>
          </cell>
          <cell r="K985">
            <v>120</v>
          </cell>
          <cell r="N985">
            <v>70.900000000000006</v>
          </cell>
          <cell r="R985" t="str">
            <v>TN01001</v>
          </cell>
          <cell r="S985" t="str">
            <v>RAJABANSAL</v>
          </cell>
        </row>
        <row r="986">
          <cell r="A986">
            <v>985</v>
          </cell>
          <cell r="B986" t="str">
            <v>M-920-FN-BASIC</v>
          </cell>
          <cell r="C986">
            <v>60100</v>
          </cell>
          <cell r="D986" t="str">
            <v>NFO</v>
          </cell>
          <cell r="E986" t="str">
            <v>FINNIFTY 7TH NOV 19450 PE</v>
          </cell>
          <cell r="H986">
            <v>1142231106887</v>
          </cell>
          <cell r="I986" t="str">
            <v>06-Nov-2023 11.06.04</v>
          </cell>
          <cell r="J986" t="str">
            <v>BUY</v>
          </cell>
          <cell r="K986">
            <v>240</v>
          </cell>
          <cell r="N986">
            <v>70.900000000000006</v>
          </cell>
          <cell r="R986" t="str">
            <v>TN01001</v>
          </cell>
          <cell r="S986" t="str">
            <v>RAJABANSAL</v>
          </cell>
        </row>
        <row r="987">
          <cell r="A987">
            <v>986</v>
          </cell>
          <cell r="B987" t="str">
            <v>M-920-FN-BASIC</v>
          </cell>
          <cell r="C987">
            <v>60100</v>
          </cell>
          <cell r="D987" t="str">
            <v>NFO</v>
          </cell>
          <cell r="E987" t="str">
            <v>FINNIFTY 7TH NOV 19450 PE</v>
          </cell>
          <cell r="H987">
            <v>1132231106906</v>
          </cell>
          <cell r="I987" t="str">
            <v>06-Nov-2023 11.06.04</v>
          </cell>
          <cell r="J987" t="str">
            <v>BUY</v>
          </cell>
          <cell r="K987">
            <v>40</v>
          </cell>
          <cell r="N987">
            <v>70.900000000000006</v>
          </cell>
          <cell r="R987" t="str">
            <v>TR055</v>
          </cell>
          <cell r="S987" t="str">
            <v>PRANAYKUMAR</v>
          </cell>
        </row>
        <row r="988">
          <cell r="A988">
            <v>987</v>
          </cell>
          <cell r="B988" t="str">
            <v>T-1130-BFO SHARK-2X</v>
          </cell>
          <cell r="C988">
            <v>60255</v>
          </cell>
          <cell r="D988" t="str">
            <v>NFO</v>
          </cell>
          <cell r="E988" t="str">
            <v>BANKNIFTY 8TH NOV 43300 CE</v>
          </cell>
          <cell r="H988">
            <v>1112231106932</v>
          </cell>
          <cell r="I988" t="str">
            <v>06-Nov-2023 11.30.00</v>
          </cell>
          <cell r="J988" t="str">
            <v>SELL</v>
          </cell>
          <cell r="K988">
            <v>15</v>
          </cell>
          <cell r="N988">
            <v>289.2</v>
          </cell>
          <cell r="R988" t="str">
            <v>TN01001</v>
          </cell>
          <cell r="S988" t="str">
            <v>RAJABANSAL</v>
          </cell>
        </row>
        <row r="989">
          <cell r="A989">
            <v>988</v>
          </cell>
          <cell r="B989" t="str">
            <v>T-1130-BFO SHARK-2X</v>
          </cell>
          <cell r="C989">
            <v>60255</v>
          </cell>
          <cell r="D989" t="str">
            <v>NFO</v>
          </cell>
          <cell r="E989" t="str">
            <v>BANKNIFTY 8TH NOV 43300 CE</v>
          </cell>
          <cell r="H989">
            <v>1112231106930</v>
          </cell>
          <cell r="I989" t="str">
            <v>06-Nov-2023 11.30.00</v>
          </cell>
          <cell r="J989" t="str">
            <v>SELL</v>
          </cell>
          <cell r="K989">
            <v>15</v>
          </cell>
          <cell r="N989">
            <v>289.35000000000002</v>
          </cell>
          <cell r="R989" t="str">
            <v>SK09</v>
          </cell>
          <cell r="S989" t="str">
            <v>FUND</v>
          </cell>
        </row>
        <row r="990">
          <cell r="A990">
            <v>989</v>
          </cell>
          <cell r="B990" t="str">
            <v>T-1130-BFO SHARK-2X</v>
          </cell>
          <cell r="C990">
            <v>60256</v>
          </cell>
          <cell r="D990" t="str">
            <v>NFO</v>
          </cell>
          <cell r="E990" t="str">
            <v>BANKNIFTY 8TH NOV 43300 PE</v>
          </cell>
          <cell r="H990">
            <v>1122231106931</v>
          </cell>
          <cell r="I990" t="str">
            <v>06-Nov-2023 11.30.00</v>
          </cell>
          <cell r="J990" t="str">
            <v>SELL</v>
          </cell>
          <cell r="K990">
            <v>15</v>
          </cell>
          <cell r="N990">
            <v>124.05</v>
          </cell>
          <cell r="R990" t="str">
            <v>SK09</v>
          </cell>
          <cell r="S990" t="str">
            <v>FUND</v>
          </cell>
        </row>
        <row r="991">
          <cell r="A991">
            <v>990</v>
          </cell>
          <cell r="B991" t="str">
            <v>T-1130-BFO SHARK-2X</v>
          </cell>
          <cell r="C991">
            <v>60256</v>
          </cell>
          <cell r="D991" t="str">
            <v>NFO</v>
          </cell>
          <cell r="E991" t="str">
            <v>BANKNIFTY 8TH NOV 43300 PE</v>
          </cell>
          <cell r="H991">
            <v>1122231106932</v>
          </cell>
          <cell r="I991" t="str">
            <v>06-Nov-2023 11.30.00</v>
          </cell>
          <cell r="J991" t="str">
            <v>SELL</v>
          </cell>
          <cell r="K991">
            <v>15</v>
          </cell>
          <cell r="N991">
            <v>123.95</v>
          </cell>
          <cell r="R991" t="str">
            <v>TN01001</v>
          </cell>
          <cell r="S991" t="str">
            <v>RAJABANSAL</v>
          </cell>
        </row>
        <row r="992">
          <cell r="A992">
            <v>991</v>
          </cell>
          <cell r="B992" t="str">
            <v>T-1130-BFO SHARK-2X</v>
          </cell>
          <cell r="C992">
            <v>60257</v>
          </cell>
          <cell r="D992" t="str">
            <v>NFO</v>
          </cell>
          <cell r="E992" t="str">
            <v>BANKNIFTY 8TH NOV 43700 CE</v>
          </cell>
          <cell r="H992">
            <v>1122231106933</v>
          </cell>
          <cell r="I992" t="str">
            <v>06-Nov-2023 11.30.00</v>
          </cell>
          <cell r="J992" t="str">
            <v>SELL</v>
          </cell>
          <cell r="K992">
            <v>15</v>
          </cell>
          <cell r="N992">
            <v>92.75</v>
          </cell>
          <cell r="R992" t="str">
            <v>TN01001</v>
          </cell>
          <cell r="S992" t="str">
            <v>RAJABANSAL</v>
          </cell>
        </row>
        <row r="993">
          <cell r="A993">
            <v>992</v>
          </cell>
          <cell r="B993" t="str">
            <v>T-1130-BFO SHARK-2X</v>
          </cell>
          <cell r="C993">
            <v>60257</v>
          </cell>
          <cell r="D993" t="str">
            <v>NFO</v>
          </cell>
          <cell r="E993" t="str">
            <v>BANKNIFTY 8TH NOV 43700 CE</v>
          </cell>
          <cell r="H993">
            <v>1152231106943</v>
          </cell>
          <cell r="I993" t="str">
            <v>06-Nov-2023 11.30.00</v>
          </cell>
          <cell r="J993" t="str">
            <v>SELL</v>
          </cell>
          <cell r="K993">
            <v>15</v>
          </cell>
          <cell r="N993">
            <v>92.65</v>
          </cell>
          <cell r="R993" t="str">
            <v>SK09</v>
          </cell>
          <cell r="S993" t="str">
            <v>FUND</v>
          </cell>
        </row>
        <row r="994">
          <cell r="A994">
            <v>993</v>
          </cell>
          <cell r="B994" t="str">
            <v>T-1130-BFO SHARK-2X</v>
          </cell>
          <cell r="C994">
            <v>60260</v>
          </cell>
          <cell r="D994" t="str">
            <v>NFO</v>
          </cell>
          <cell r="E994" t="str">
            <v>BANKNIFTY 8TH NOV 43700 PE</v>
          </cell>
          <cell r="H994">
            <v>1112231106931</v>
          </cell>
          <cell r="I994" t="str">
            <v>06-Nov-2023 11.30.00</v>
          </cell>
          <cell r="J994" t="str">
            <v>SELL</v>
          </cell>
          <cell r="K994">
            <v>15</v>
          </cell>
          <cell r="N994">
            <v>328.4</v>
          </cell>
          <cell r="R994" t="str">
            <v>TN01001</v>
          </cell>
          <cell r="S994" t="str">
            <v>RAJABANSAL</v>
          </cell>
        </row>
        <row r="995">
          <cell r="A995">
            <v>994</v>
          </cell>
          <cell r="B995" t="str">
            <v>T-1130-BFO SHARK-2X</v>
          </cell>
          <cell r="C995">
            <v>60260</v>
          </cell>
          <cell r="D995" t="str">
            <v>NFO</v>
          </cell>
          <cell r="E995" t="str">
            <v>BANKNIFTY 8TH NOV 43700 PE</v>
          </cell>
          <cell r="H995">
            <v>1132231106940</v>
          </cell>
          <cell r="I995" t="str">
            <v>06-Nov-2023 11.30.00</v>
          </cell>
          <cell r="J995" t="str">
            <v>SELL</v>
          </cell>
          <cell r="K995">
            <v>15</v>
          </cell>
          <cell r="N995">
            <v>328.05</v>
          </cell>
          <cell r="R995" t="str">
            <v>SK09</v>
          </cell>
          <cell r="S995" t="str">
            <v>FUND</v>
          </cell>
        </row>
        <row r="996">
          <cell r="A996">
            <v>995</v>
          </cell>
          <cell r="B996" t="str">
            <v>T-1130-BFO SHARK</v>
          </cell>
          <cell r="C996">
            <v>60258</v>
          </cell>
          <cell r="D996" t="str">
            <v>NFO</v>
          </cell>
          <cell r="E996" t="str">
            <v>BANKNIFTY 8TH NOV 43300 CE</v>
          </cell>
          <cell r="H996">
            <v>1142231106918</v>
          </cell>
          <cell r="I996" t="str">
            <v>06-Nov-2023 11.30.00</v>
          </cell>
          <cell r="J996" t="str">
            <v>SELL</v>
          </cell>
          <cell r="K996">
            <v>15</v>
          </cell>
          <cell r="N996">
            <v>289.35000000000002</v>
          </cell>
          <cell r="R996" t="str">
            <v>TN01001</v>
          </cell>
          <cell r="S996" t="str">
            <v>RAJABANSAL</v>
          </cell>
        </row>
        <row r="997">
          <cell r="A997">
            <v>996</v>
          </cell>
          <cell r="B997" t="str">
            <v>T-1130-BFO SHARK</v>
          </cell>
          <cell r="C997">
            <v>60258</v>
          </cell>
          <cell r="D997" t="str">
            <v>NFO</v>
          </cell>
          <cell r="E997" t="str">
            <v>BANKNIFTY 8TH NOV 43300 CE</v>
          </cell>
          <cell r="H997">
            <v>1152231106945</v>
          </cell>
          <cell r="I997" t="str">
            <v>06-Nov-2023 11.30.00</v>
          </cell>
          <cell r="J997" t="str">
            <v>SELL</v>
          </cell>
          <cell r="K997">
            <v>15</v>
          </cell>
          <cell r="N997">
            <v>289.60000000000002</v>
          </cell>
          <cell r="R997" t="str">
            <v>SK09</v>
          </cell>
          <cell r="S997" t="str">
            <v>FUND</v>
          </cell>
        </row>
        <row r="998">
          <cell r="A998">
            <v>997</v>
          </cell>
          <cell r="B998" t="str">
            <v>T-1130-BFO SHARK</v>
          </cell>
          <cell r="C998">
            <v>60259</v>
          </cell>
          <cell r="D998" t="str">
            <v>NFO</v>
          </cell>
          <cell r="E998" t="str">
            <v>BANKNIFTY 8TH NOV 43300 PE</v>
          </cell>
          <cell r="H998">
            <v>1112231106933</v>
          </cell>
          <cell r="I998" t="str">
            <v>06-Nov-2023 11.30.00</v>
          </cell>
          <cell r="J998" t="str">
            <v>SELL</v>
          </cell>
          <cell r="K998">
            <v>15</v>
          </cell>
          <cell r="N998">
            <v>124.2</v>
          </cell>
          <cell r="R998" t="str">
            <v>SK09</v>
          </cell>
          <cell r="S998" t="str">
            <v>FUND</v>
          </cell>
        </row>
        <row r="999">
          <cell r="A999">
            <v>998</v>
          </cell>
          <cell r="B999" t="str">
            <v>T-1130-BFO SHARK</v>
          </cell>
          <cell r="C999">
            <v>60261</v>
          </cell>
          <cell r="D999" t="str">
            <v>NFO</v>
          </cell>
          <cell r="E999" t="str">
            <v>BANKNIFTY 8TH NOV 43700 CE</v>
          </cell>
          <cell r="H999">
            <v>1132231106942</v>
          </cell>
          <cell r="I999" t="str">
            <v>06-Nov-2023 11.30.00</v>
          </cell>
          <cell r="J999" t="str">
            <v>SELL</v>
          </cell>
          <cell r="K999">
            <v>15</v>
          </cell>
          <cell r="N999">
            <v>92.7</v>
          </cell>
          <cell r="R999" t="str">
            <v>SK09</v>
          </cell>
          <cell r="S999" t="str">
            <v>FUND</v>
          </cell>
        </row>
        <row r="1000">
          <cell r="A1000">
            <v>999</v>
          </cell>
          <cell r="B1000" t="str">
            <v>T-1130-BFO SHARK</v>
          </cell>
          <cell r="C1000">
            <v>60259</v>
          </cell>
          <cell r="D1000" t="str">
            <v>NFO</v>
          </cell>
          <cell r="E1000" t="str">
            <v>BANKNIFTY 8TH NOV 43300 PE</v>
          </cell>
          <cell r="H1000">
            <v>1152231106946</v>
          </cell>
          <cell r="I1000" t="str">
            <v>06-Nov-2023 11.30.00</v>
          </cell>
          <cell r="J1000" t="str">
            <v>SELL</v>
          </cell>
          <cell r="K1000">
            <v>15</v>
          </cell>
          <cell r="N1000">
            <v>124.15</v>
          </cell>
          <cell r="R1000" t="str">
            <v>TN01001</v>
          </cell>
          <cell r="S1000" t="str">
            <v>RAJABANSAL</v>
          </cell>
        </row>
        <row r="1001">
          <cell r="A1001">
            <v>1000</v>
          </cell>
          <cell r="B1001" t="str">
            <v>T-1130-BFO SHARK</v>
          </cell>
          <cell r="C1001">
            <v>60261</v>
          </cell>
          <cell r="D1001" t="str">
            <v>NFO</v>
          </cell>
          <cell r="E1001" t="str">
            <v>BANKNIFTY 8TH NOV 43700 CE</v>
          </cell>
          <cell r="H1001">
            <v>1122231106934</v>
          </cell>
          <cell r="I1001" t="str">
            <v>06-Nov-2023 11.30.00</v>
          </cell>
          <cell r="J1001" t="str">
            <v>SELL</v>
          </cell>
          <cell r="K1001">
            <v>15</v>
          </cell>
          <cell r="N1001">
            <v>92.7</v>
          </cell>
          <cell r="R1001" t="str">
            <v>TN01001</v>
          </cell>
          <cell r="S1001" t="str">
            <v>RAJABANSAL</v>
          </cell>
        </row>
        <row r="1002">
          <cell r="A1002">
            <v>1001</v>
          </cell>
          <cell r="B1002" t="str">
            <v>T-1130-BFO SHARK</v>
          </cell>
          <cell r="C1002">
            <v>60262</v>
          </cell>
          <cell r="D1002" t="str">
            <v>NFO</v>
          </cell>
          <cell r="E1002" t="str">
            <v>BANKNIFTY 8TH NOV 43700 PE</v>
          </cell>
          <cell r="H1002">
            <v>1142231106919</v>
          </cell>
          <cell r="I1002" t="str">
            <v>06-Nov-2023 11.30.00</v>
          </cell>
          <cell r="J1002" t="str">
            <v>SELL</v>
          </cell>
          <cell r="K1002">
            <v>15</v>
          </cell>
          <cell r="N1002">
            <v>328.3</v>
          </cell>
          <cell r="R1002" t="str">
            <v>TN01001</v>
          </cell>
          <cell r="S1002" t="str">
            <v>RAJABANSAL</v>
          </cell>
        </row>
        <row r="1003">
          <cell r="A1003">
            <v>1002</v>
          </cell>
          <cell r="B1003" t="str">
            <v>T-1130-BFO SHARK</v>
          </cell>
          <cell r="C1003">
            <v>60262</v>
          </cell>
          <cell r="D1003" t="str">
            <v>NFO</v>
          </cell>
          <cell r="E1003" t="str">
            <v>BANKNIFTY 8TH NOV 43700 PE</v>
          </cell>
          <cell r="H1003">
            <v>1132231106941</v>
          </cell>
          <cell r="I1003" t="str">
            <v>06-Nov-2023 11.30.00</v>
          </cell>
          <cell r="J1003" t="str">
            <v>SELL</v>
          </cell>
          <cell r="K1003">
            <v>15</v>
          </cell>
          <cell r="N1003">
            <v>328.3</v>
          </cell>
          <cell r="R1003" t="str">
            <v>SK09</v>
          </cell>
          <cell r="S1003" t="str">
            <v>FUND</v>
          </cell>
        </row>
        <row r="1004">
          <cell r="A1004">
            <v>1003</v>
          </cell>
          <cell r="B1004" t="str">
            <v>M-1133-HNI-V2-2X</v>
          </cell>
          <cell r="C1004">
            <v>60264</v>
          </cell>
          <cell r="D1004" t="str">
            <v>NFO</v>
          </cell>
          <cell r="E1004" t="str">
            <v>BANKNIFTY 8TH NOV 43500 CE</v>
          </cell>
          <cell r="H1004">
            <v>1210083885</v>
          </cell>
          <cell r="I1004" t="str">
            <v>06-Nov-2023 11.33.00</v>
          </cell>
          <cell r="J1004" t="str">
            <v>SELL</v>
          </cell>
          <cell r="K1004">
            <v>15</v>
          </cell>
          <cell r="N1004">
            <v>173.7</v>
          </cell>
          <cell r="R1004">
            <v>57808113</v>
          </cell>
          <cell r="S1004" t="str">
            <v>ANAND</v>
          </cell>
        </row>
        <row r="1005">
          <cell r="A1005">
            <v>1004</v>
          </cell>
          <cell r="B1005" t="str">
            <v>M-1133-HNI-V2-2X</v>
          </cell>
          <cell r="C1005">
            <v>60264</v>
          </cell>
          <cell r="D1005" t="str">
            <v>NFO</v>
          </cell>
          <cell r="E1005" t="str">
            <v>BANKNIFTY 8TH NOV 43500 CE</v>
          </cell>
          <cell r="H1005">
            <v>1112231106980</v>
          </cell>
          <cell r="I1005" t="str">
            <v>06-Nov-2023 11.33.00</v>
          </cell>
          <cell r="J1005" t="str">
            <v>SELL</v>
          </cell>
          <cell r="K1005">
            <v>15</v>
          </cell>
          <cell r="N1005">
            <v>173.6</v>
          </cell>
          <cell r="R1005" t="str">
            <v>TN01465</v>
          </cell>
          <cell r="S1005" t="str">
            <v>AMITECO</v>
          </cell>
        </row>
        <row r="1006">
          <cell r="A1006">
            <v>1005</v>
          </cell>
          <cell r="B1006" t="str">
            <v>M-1133-HNI-V2-2X</v>
          </cell>
          <cell r="C1006">
            <v>60264</v>
          </cell>
          <cell r="D1006" t="str">
            <v>NFO</v>
          </cell>
          <cell r="E1006" t="str">
            <v>BANKNIFTY 8TH NOV 43500 CE</v>
          </cell>
          <cell r="H1006">
            <v>1210083891</v>
          </cell>
          <cell r="I1006" t="str">
            <v>06-Nov-2023 11.33.00</v>
          </cell>
          <cell r="J1006" t="str">
            <v>SELL</v>
          </cell>
          <cell r="K1006">
            <v>15</v>
          </cell>
          <cell r="N1006">
            <v>173.7</v>
          </cell>
          <cell r="R1006" t="str">
            <v>FCIA0017</v>
          </cell>
          <cell r="S1006" t="str">
            <v>ASHOKE</v>
          </cell>
        </row>
        <row r="1007">
          <cell r="A1007">
            <v>1006</v>
          </cell>
          <cell r="B1007" t="str">
            <v>M-1133-HNI-V2-2X</v>
          </cell>
          <cell r="C1007">
            <v>60264</v>
          </cell>
          <cell r="D1007" t="str">
            <v>NFO</v>
          </cell>
          <cell r="E1007" t="str">
            <v>BANKNIFTY 8TH NOV 43500 CE</v>
          </cell>
          <cell r="H1007">
            <v>1122231106978</v>
          </cell>
          <cell r="I1007" t="str">
            <v>06-Nov-2023 11.33.00</v>
          </cell>
          <cell r="J1007" t="str">
            <v>SELL</v>
          </cell>
          <cell r="K1007">
            <v>15</v>
          </cell>
          <cell r="N1007">
            <v>173.6</v>
          </cell>
          <cell r="R1007" t="str">
            <v>TN01466</v>
          </cell>
          <cell r="S1007" t="str">
            <v>SUDEEP</v>
          </cell>
        </row>
        <row r="1008">
          <cell r="A1008">
            <v>1007</v>
          </cell>
          <cell r="B1008" t="str">
            <v>M-1133-HNI-V2-2X</v>
          </cell>
          <cell r="C1008">
            <v>60264</v>
          </cell>
          <cell r="D1008" t="str">
            <v>NFO</v>
          </cell>
          <cell r="E1008" t="str">
            <v>BANKNIFTY 8TH NOV 43500 CE</v>
          </cell>
          <cell r="H1008">
            <v>1142231106967</v>
          </cell>
          <cell r="I1008" t="str">
            <v>06-Nov-2023 11.33.00</v>
          </cell>
          <cell r="J1008" t="str">
            <v>SELL</v>
          </cell>
          <cell r="K1008">
            <v>45</v>
          </cell>
          <cell r="N1008">
            <v>173.6</v>
          </cell>
          <cell r="R1008" t="str">
            <v>TN01467</v>
          </cell>
          <cell r="S1008" t="str">
            <v>RUZAN</v>
          </cell>
        </row>
        <row r="1009">
          <cell r="A1009">
            <v>1008</v>
          </cell>
          <cell r="B1009" t="str">
            <v>M-1133-HNI-V2-2X</v>
          </cell>
          <cell r="C1009">
            <v>60264</v>
          </cell>
          <cell r="D1009" t="str">
            <v>NFO</v>
          </cell>
          <cell r="E1009" t="str">
            <v>BANKNIFTY 8TH NOV 43500 CE</v>
          </cell>
          <cell r="H1009">
            <v>1112231106979</v>
          </cell>
          <cell r="I1009" t="str">
            <v>06-Nov-2023 11.33.00</v>
          </cell>
          <cell r="J1009" t="str">
            <v>SELL</v>
          </cell>
          <cell r="K1009">
            <v>120</v>
          </cell>
          <cell r="N1009">
            <v>173.6</v>
          </cell>
          <cell r="R1009" t="str">
            <v>TN01001</v>
          </cell>
          <cell r="S1009" t="str">
            <v>RAJABANSAL</v>
          </cell>
        </row>
        <row r="1010">
          <cell r="A1010">
            <v>1009</v>
          </cell>
          <cell r="B1010" t="str">
            <v>M-1133-HNI-V2-2X</v>
          </cell>
          <cell r="C1010">
            <v>60264</v>
          </cell>
          <cell r="D1010" t="str">
            <v>NFO</v>
          </cell>
          <cell r="E1010" t="str">
            <v>BANKNIFTY 8TH NOV 43500 CE</v>
          </cell>
          <cell r="H1010">
            <v>1142231106968</v>
          </cell>
          <cell r="I1010" t="str">
            <v>06-Nov-2023 11.33.00</v>
          </cell>
          <cell r="J1010" t="str">
            <v>SELL</v>
          </cell>
          <cell r="K1010">
            <v>30</v>
          </cell>
          <cell r="N1010">
            <v>173.62</v>
          </cell>
          <cell r="R1010" t="str">
            <v>TN01100</v>
          </cell>
          <cell r="S1010" t="str">
            <v>MOHANBANSAL</v>
          </cell>
        </row>
        <row r="1011">
          <cell r="A1011">
            <v>1010</v>
          </cell>
          <cell r="B1011" t="str">
            <v>M-1133-HNI-V2-2X</v>
          </cell>
          <cell r="C1011">
            <v>60264</v>
          </cell>
          <cell r="D1011" t="str">
            <v>NFO</v>
          </cell>
          <cell r="E1011" t="str">
            <v>BANKNIFTY 8TH NOV 43500 CE</v>
          </cell>
          <cell r="H1011">
            <v>1152231106994</v>
          </cell>
          <cell r="I1011" t="str">
            <v>06-Nov-2023 11.33.00</v>
          </cell>
          <cell r="J1011" t="str">
            <v>SELL</v>
          </cell>
          <cell r="K1011">
            <v>15</v>
          </cell>
          <cell r="N1011">
            <v>173.6</v>
          </cell>
          <cell r="R1011" t="str">
            <v>BA90</v>
          </cell>
          <cell r="S1011" t="str">
            <v>BA90</v>
          </cell>
        </row>
        <row r="1012">
          <cell r="A1012">
            <v>1011</v>
          </cell>
          <cell r="B1012" t="str">
            <v>M-1133-HNI-V2-2X</v>
          </cell>
          <cell r="C1012">
            <v>60264</v>
          </cell>
          <cell r="D1012" t="str">
            <v>NFO</v>
          </cell>
          <cell r="E1012" t="str">
            <v>BANKNIFTY 8TH NOV 43500 CE</v>
          </cell>
          <cell r="H1012">
            <v>1152231106995</v>
          </cell>
          <cell r="I1012" t="str">
            <v>06-Nov-2023 11.33.00</v>
          </cell>
          <cell r="J1012" t="str">
            <v>SELL</v>
          </cell>
          <cell r="K1012">
            <v>135</v>
          </cell>
          <cell r="N1012">
            <v>173.6</v>
          </cell>
          <cell r="R1012" t="str">
            <v>SK09</v>
          </cell>
          <cell r="S1012" t="str">
            <v>FUND</v>
          </cell>
        </row>
        <row r="1013">
          <cell r="A1013">
            <v>1012</v>
          </cell>
          <cell r="B1013" t="str">
            <v>M-1133-HNI-V2-2X</v>
          </cell>
          <cell r="C1013">
            <v>60264</v>
          </cell>
          <cell r="D1013" t="str">
            <v>NFO</v>
          </cell>
          <cell r="E1013" t="str">
            <v>BANKNIFTY 8TH NOV 43500 CE</v>
          </cell>
          <cell r="H1013">
            <v>1210083893</v>
          </cell>
          <cell r="I1013" t="str">
            <v>06-Nov-2023 11.33.00</v>
          </cell>
          <cell r="J1013" t="str">
            <v>SELL</v>
          </cell>
          <cell r="K1013">
            <v>15</v>
          </cell>
          <cell r="N1013">
            <v>173.6</v>
          </cell>
          <cell r="R1013" t="str">
            <v>FCIP0014</v>
          </cell>
          <cell r="S1013" t="str">
            <v>TEJA</v>
          </cell>
        </row>
        <row r="1014">
          <cell r="A1014">
            <v>1013</v>
          </cell>
          <cell r="B1014" t="str">
            <v>M-1133-HNI-V2-2X</v>
          </cell>
          <cell r="C1014">
            <v>60264</v>
          </cell>
          <cell r="D1014" t="str">
            <v>NFO</v>
          </cell>
          <cell r="E1014" t="str">
            <v>BANKNIFTY 8TH NOV 43500 CE</v>
          </cell>
          <cell r="H1014">
            <v>1210083887</v>
          </cell>
          <cell r="I1014" t="str">
            <v>06-Nov-2023 11.33.00</v>
          </cell>
          <cell r="J1014" t="str">
            <v>SELL</v>
          </cell>
          <cell r="K1014">
            <v>30</v>
          </cell>
          <cell r="N1014">
            <v>173.7</v>
          </cell>
          <cell r="R1014" t="str">
            <v>PRABISET</v>
          </cell>
          <cell r="S1014" t="str">
            <v>PRABIN</v>
          </cell>
        </row>
        <row r="1015">
          <cell r="A1015">
            <v>1014</v>
          </cell>
          <cell r="B1015" t="str">
            <v>M-1133-HNI-V2-2X</v>
          </cell>
          <cell r="C1015">
            <v>60264</v>
          </cell>
          <cell r="D1015" t="str">
            <v>NFO</v>
          </cell>
          <cell r="E1015" t="str">
            <v>BANKNIFTY 8TH NOV 43500 CE</v>
          </cell>
          <cell r="H1015">
            <v>1210083889</v>
          </cell>
          <cell r="I1015" t="str">
            <v>06-Nov-2023 11.33.00</v>
          </cell>
          <cell r="J1015" t="str">
            <v>SELL</v>
          </cell>
          <cell r="K1015">
            <v>30</v>
          </cell>
          <cell r="N1015">
            <v>173.65</v>
          </cell>
          <cell r="R1015" t="str">
            <v>FCIS0035</v>
          </cell>
          <cell r="S1015" t="str">
            <v>SUBANGANI</v>
          </cell>
        </row>
        <row r="1016">
          <cell r="A1016">
            <v>1015</v>
          </cell>
          <cell r="B1016" t="str">
            <v>M-1133-HNI-V2-3X</v>
          </cell>
          <cell r="C1016">
            <v>60266</v>
          </cell>
          <cell r="D1016" t="str">
            <v>NFO</v>
          </cell>
          <cell r="E1016" t="str">
            <v>BANKNIFTY 8TH NOV 43500 CE</v>
          </cell>
          <cell r="H1016">
            <v>1122231106979</v>
          </cell>
          <cell r="I1016" t="str">
            <v>06-Nov-2023 11.33.00</v>
          </cell>
          <cell r="J1016" t="str">
            <v>SELL</v>
          </cell>
          <cell r="K1016">
            <v>120</v>
          </cell>
          <cell r="N1016">
            <v>173.56</v>
          </cell>
          <cell r="R1016" t="str">
            <v>TN01001</v>
          </cell>
          <cell r="S1016" t="str">
            <v>RAJABANSAL</v>
          </cell>
        </row>
        <row r="1017">
          <cell r="A1017">
            <v>1016</v>
          </cell>
          <cell r="B1017" t="str">
            <v>M-1133-HNI-V2-3X</v>
          </cell>
          <cell r="C1017">
            <v>60266</v>
          </cell>
          <cell r="D1017" t="str">
            <v>NFO</v>
          </cell>
          <cell r="E1017" t="str">
            <v>BANKNIFTY 8TH NOV 43500 CE</v>
          </cell>
          <cell r="H1017">
            <v>1132231106991</v>
          </cell>
          <cell r="I1017" t="str">
            <v>06-Nov-2023 11.33.00</v>
          </cell>
          <cell r="J1017" t="str">
            <v>SELL</v>
          </cell>
          <cell r="K1017">
            <v>135</v>
          </cell>
          <cell r="N1017">
            <v>173.6</v>
          </cell>
          <cell r="R1017" t="str">
            <v>SK09</v>
          </cell>
          <cell r="S1017" t="str">
            <v>FUND</v>
          </cell>
        </row>
        <row r="1018">
          <cell r="A1018">
            <v>1017</v>
          </cell>
          <cell r="B1018" t="str">
            <v>M-1133-HNI-V2-2X</v>
          </cell>
          <cell r="C1018">
            <v>60265</v>
          </cell>
          <cell r="D1018" t="str">
            <v>NFO</v>
          </cell>
          <cell r="E1018" t="str">
            <v>BANKNIFTY 8TH NOV 43500 PE</v>
          </cell>
          <cell r="H1018">
            <v>1122231106981</v>
          </cell>
          <cell r="I1018" t="str">
            <v>06-Nov-2023 11.33.00</v>
          </cell>
          <cell r="J1018" t="str">
            <v>SELL</v>
          </cell>
          <cell r="K1018">
            <v>15</v>
          </cell>
          <cell r="N1018">
            <v>209.1</v>
          </cell>
          <cell r="R1018" t="str">
            <v>TN01466</v>
          </cell>
          <cell r="S1018" t="str">
            <v>SUDEEP</v>
          </cell>
        </row>
        <row r="1019">
          <cell r="A1019">
            <v>1018</v>
          </cell>
          <cell r="B1019" t="str">
            <v>M-1133-HNI-V2-2X</v>
          </cell>
          <cell r="C1019">
            <v>60265</v>
          </cell>
          <cell r="D1019" t="str">
            <v>NFO</v>
          </cell>
          <cell r="E1019" t="str">
            <v>BANKNIFTY 8TH NOV 43500 PE</v>
          </cell>
          <cell r="H1019">
            <v>1122231106980</v>
          </cell>
          <cell r="I1019" t="str">
            <v>06-Nov-2023 11.33.00</v>
          </cell>
          <cell r="J1019" t="str">
            <v>SELL</v>
          </cell>
          <cell r="K1019">
            <v>15</v>
          </cell>
          <cell r="N1019">
            <v>209.5</v>
          </cell>
          <cell r="R1019" t="str">
            <v>TN01465</v>
          </cell>
          <cell r="S1019" t="str">
            <v>AMITECO</v>
          </cell>
        </row>
        <row r="1020">
          <cell r="A1020">
            <v>1019</v>
          </cell>
          <cell r="B1020" t="str">
            <v>M-1133-HNI-V2-2X</v>
          </cell>
          <cell r="C1020">
            <v>60265</v>
          </cell>
          <cell r="D1020" t="str">
            <v>NFO</v>
          </cell>
          <cell r="E1020" t="str">
            <v>BANKNIFTY 8TH NOV 43500 PE</v>
          </cell>
          <cell r="H1020">
            <v>1210083898</v>
          </cell>
          <cell r="I1020" t="str">
            <v>06-Nov-2023 11.33.00</v>
          </cell>
          <cell r="J1020" t="str">
            <v>SELL</v>
          </cell>
          <cell r="K1020">
            <v>15</v>
          </cell>
          <cell r="N1020">
            <v>209.3</v>
          </cell>
          <cell r="R1020">
            <v>57808113</v>
          </cell>
          <cell r="S1020" t="str">
            <v>ANAND</v>
          </cell>
        </row>
        <row r="1021">
          <cell r="A1021">
            <v>1020</v>
          </cell>
          <cell r="B1021" t="str">
            <v>M-1133-HNI-V2-2X</v>
          </cell>
          <cell r="C1021">
            <v>60265</v>
          </cell>
          <cell r="D1021" t="str">
            <v>NFO</v>
          </cell>
          <cell r="E1021" t="str">
            <v>BANKNIFTY 8TH NOV 43500 PE</v>
          </cell>
          <cell r="H1021">
            <v>1152231106998</v>
          </cell>
          <cell r="I1021" t="str">
            <v>06-Nov-2023 11.33.00</v>
          </cell>
          <cell r="J1021" t="str">
            <v>SELL</v>
          </cell>
          <cell r="K1021">
            <v>45</v>
          </cell>
          <cell r="N1021">
            <v>209</v>
          </cell>
          <cell r="R1021" t="str">
            <v>TN01467</v>
          </cell>
          <cell r="S1021" t="str">
            <v>RUZAN</v>
          </cell>
        </row>
        <row r="1022">
          <cell r="A1022">
            <v>1021</v>
          </cell>
          <cell r="B1022" t="str">
            <v>M-1133-HNI-V2-2X</v>
          </cell>
          <cell r="C1022">
            <v>60265</v>
          </cell>
          <cell r="D1022" t="str">
            <v>NFO</v>
          </cell>
          <cell r="E1022" t="str">
            <v>BANKNIFTY 8TH NOV 43500 PE</v>
          </cell>
          <cell r="H1022">
            <v>1210083892</v>
          </cell>
          <cell r="I1022" t="str">
            <v>06-Nov-2023 11.33.00</v>
          </cell>
          <cell r="J1022" t="str">
            <v>SELL</v>
          </cell>
          <cell r="K1022">
            <v>15</v>
          </cell>
          <cell r="N1022">
            <v>209.5</v>
          </cell>
          <cell r="R1022" t="str">
            <v>FCIA0017</v>
          </cell>
          <cell r="S1022" t="str">
            <v>ASHOKE</v>
          </cell>
        </row>
        <row r="1023">
          <cell r="A1023">
            <v>1022</v>
          </cell>
          <cell r="B1023" t="str">
            <v>M-1133-HNI-V2-2X</v>
          </cell>
          <cell r="C1023">
            <v>60265</v>
          </cell>
          <cell r="D1023" t="str">
            <v>NFO</v>
          </cell>
          <cell r="E1023" t="str">
            <v>BANKNIFTY 8TH NOV 43500 PE</v>
          </cell>
          <cell r="H1023">
            <v>1112231106982</v>
          </cell>
          <cell r="I1023" t="str">
            <v>06-Nov-2023 11.33.00</v>
          </cell>
          <cell r="J1023" t="str">
            <v>SELL</v>
          </cell>
          <cell r="K1023">
            <v>15</v>
          </cell>
          <cell r="N1023">
            <v>209.2</v>
          </cell>
          <cell r="R1023" t="str">
            <v>BA90</v>
          </cell>
          <cell r="S1023" t="str">
            <v>BA90</v>
          </cell>
        </row>
        <row r="1024">
          <cell r="A1024">
            <v>1023</v>
          </cell>
          <cell r="B1024" t="str">
            <v>M-1133-HNI-V2-3X</v>
          </cell>
          <cell r="C1024">
            <v>60267</v>
          </cell>
          <cell r="D1024" t="str">
            <v>NFO</v>
          </cell>
          <cell r="E1024" t="str">
            <v>BANKNIFTY 8TH NOV 43500 PE</v>
          </cell>
          <cell r="H1024">
            <v>1132231106994</v>
          </cell>
          <cell r="I1024" t="str">
            <v>06-Nov-2023 11.33.00</v>
          </cell>
          <cell r="J1024" t="str">
            <v>SELL</v>
          </cell>
          <cell r="K1024">
            <v>135</v>
          </cell>
          <cell r="N1024">
            <v>209</v>
          </cell>
          <cell r="R1024" t="str">
            <v>SK09</v>
          </cell>
          <cell r="S1024" t="str">
            <v>FUND</v>
          </cell>
        </row>
        <row r="1025">
          <cell r="A1025">
            <v>1024</v>
          </cell>
          <cell r="B1025" t="str">
            <v>M-1133-HNI-V2-2X</v>
          </cell>
          <cell r="C1025">
            <v>60265</v>
          </cell>
          <cell r="D1025" t="str">
            <v>NFO</v>
          </cell>
          <cell r="E1025" t="str">
            <v>BANKNIFTY 8TH NOV 43500 PE</v>
          </cell>
          <cell r="H1025">
            <v>1210083894</v>
          </cell>
          <cell r="I1025" t="str">
            <v>06-Nov-2023 11.33.00</v>
          </cell>
          <cell r="J1025" t="str">
            <v>SELL</v>
          </cell>
          <cell r="K1025">
            <v>15</v>
          </cell>
          <cell r="N1025">
            <v>209.5</v>
          </cell>
          <cell r="R1025" t="str">
            <v>FCIP0014</v>
          </cell>
          <cell r="S1025" t="str">
            <v>TEJA</v>
          </cell>
        </row>
        <row r="1026">
          <cell r="A1026">
            <v>1025</v>
          </cell>
          <cell r="B1026" t="str">
            <v>M-1133-HNI-V2-2X</v>
          </cell>
          <cell r="C1026">
            <v>60265</v>
          </cell>
          <cell r="D1026" t="str">
            <v>NFO</v>
          </cell>
          <cell r="E1026" t="str">
            <v>BANKNIFTY 8TH NOV 43500 PE</v>
          </cell>
          <cell r="H1026">
            <v>1142231106969</v>
          </cell>
          <cell r="I1026" t="str">
            <v>06-Nov-2023 11.33.00</v>
          </cell>
          <cell r="J1026" t="str">
            <v>SELL</v>
          </cell>
          <cell r="K1026">
            <v>30</v>
          </cell>
          <cell r="N1026">
            <v>209.2</v>
          </cell>
          <cell r="R1026" t="str">
            <v>TN01100</v>
          </cell>
          <cell r="S1026" t="str">
            <v>MOHANBANSAL</v>
          </cell>
        </row>
        <row r="1027">
          <cell r="A1027">
            <v>1026</v>
          </cell>
          <cell r="B1027" t="str">
            <v>M-1133-HNI-V2-3X</v>
          </cell>
          <cell r="C1027">
            <v>60267</v>
          </cell>
          <cell r="D1027" t="str">
            <v>NFO</v>
          </cell>
          <cell r="E1027" t="str">
            <v>BANKNIFTY 8TH NOV 43500 PE</v>
          </cell>
          <cell r="H1027">
            <v>1152231106997</v>
          </cell>
          <cell r="I1027" t="str">
            <v>06-Nov-2023 11.33.00</v>
          </cell>
          <cell r="J1027" t="str">
            <v>SELL</v>
          </cell>
          <cell r="K1027">
            <v>120</v>
          </cell>
          <cell r="N1027">
            <v>209.05</v>
          </cell>
          <cell r="R1027" t="str">
            <v>TN01001</v>
          </cell>
          <cell r="S1027" t="str">
            <v>RAJABANSAL</v>
          </cell>
        </row>
        <row r="1028">
          <cell r="A1028">
            <v>1027</v>
          </cell>
          <cell r="B1028" t="str">
            <v>M-1133-HNI-V2-2X</v>
          </cell>
          <cell r="C1028">
            <v>60265</v>
          </cell>
          <cell r="D1028" t="str">
            <v>NFO</v>
          </cell>
          <cell r="E1028" t="str">
            <v>BANKNIFTY 8TH NOV 43500 PE</v>
          </cell>
          <cell r="H1028">
            <v>1210083896</v>
          </cell>
          <cell r="I1028" t="str">
            <v>06-Nov-2023 11.33.00</v>
          </cell>
          <cell r="J1028" t="str">
            <v>SELL</v>
          </cell>
          <cell r="K1028">
            <v>30</v>
          </cell>
          <cell r="N1028">
            <v>209.5</v>
          </cell>
          <cell r="R1028" t="str">
            <v>FCIS0035</v>
          </cell>
          <cell r="S1028" t="str">
            <v>SUBANGANI</v>
          </cell>
        </row>
        <row r="1029">
          <cell r="A1029">
            <v>1028</v>
          </cell>
          <cell r="B1029" t="str">
            <v>M-1133-HNI-V2-2X</v>
          </cell>
          <cell r="C1029">
            <v>60265</v>
          </cell>
          <cell r="D1029" t="str">
            <v>NFO</v>
          </cell>
          <cell r="E1029" t="str">
            <v>BANKNIFTY 8TH NOV 43500 PE</v>
          </cell>
          <cell r="H1029">
            <v>1142231106970</v>
          </cell>
          <cell r="I1029" t="str">
            <v>06-Nov-2023 11.33.00</v>
          </cell>
          <cell r="J1029" t="str">
            <v>SELL</v>
          </cell>
          <cell r="K1029">
            <v>135</v>
          </cell>
          <cell r="N1029">
            <v>209.12</v>
          </cell>
          <cell r="R1029" t="str">
            <v>SK09</v>
          </cell>
          <cell r="S1029" t="str">
            <v>FUND</v>
          </cell>
        </row>
        <row r="1030">
          <cell r="A1030">
            <v>1029</v>
          </cell>
          <cell r="B1030" t="str">
            <v>M-1133-HNI-V2-2X</v>
          </cell>
          <cell r="C1030">
            <v>60265</v>
          </cell>
          <cell r="D1030" t="str">
            <v>NFO</v>
          </cell>
          <cell r="E1030" t="str">
            <v>BANKNIFTY 8TH NOV 43500 PE</v>
          </cell>
          <cell r="H1030">
            <v>1132231106993</v>
          </cell>
          <cell r="I1030" t="str">
            <v>06-Nov-2023 11.33.00</v>
          </cell>
          <cell r="J1030" t="str">
            <v>SELL</v>
          </cell>
          <cell r="K1030">
            <v>120</v>
          </cell>
          <cell r="N1030">
            <v>209.14</v>
          </cell>
          <cell r="R1030" t="str">
            <v>TN01001</v>
          </cell>
          <cell r="S1030" t="str">
            <v>RAJABANSAL</v>
          </cell>
        </row>
        <row r="1031">
          <cell r="A1031">
            <v>1030</v>
          </cell>
          <cell r="B1031" t="str">
            <v>M-1133-HNI-V2-2X</v>
          </cell>
          <cell r="C1031">
            <v>60265</v>
          </cell>
          <cell r="D1031" t="str">
            <v>NFO</v>
          </cell>
          <cell r="E1031" t="str">
            <v>BANKNIFTY 8TH NOV 43500 PE</v>
          </cell>
          <cell r="H1031">
            <v>1210083895</v>
          </cell>
          <cell r="I1031" t="str">
            <v>06-Nov-2023 11.33.00</v>
          </cell>
          <cell r="J1031" t="str">
            <v>SELL</v>
          </cell>
          <cell r="K1031">
            <v>30</v>
          </cell>
          <cell r="N1031">
            <v>209.5</v>
          </cell>
          <cell r="R1031" t="str">
            <v>PRABISET</v>
          </cell>
          <cell r="S1031" t="str">
            <v>PRABIN</v>
          </cell>
        </row>
        <row r="1032">
          <cell r="A1032">
            <v>1031</v>
          </cell>
          <cell r="B1032" t="str">
            <v>M-1133-HNI-V1-1X</v>
          </cell>
          <cell r="C1032">
            <v>60268</v>
          </cell>
          <cell r="D1032" t="str">
            <v>NFO</v>
          </cell>
          <cell r="E1032" t="str">
            <v>BANKNIFTY 8TH NOV 43500 CE</v>
          </cell>
          <cell r="H1032">
            <v>231106000124253</v>
          </cell>
          <cell r="I1032" t="str">
            <v>06-Nov-2023 11.33.10</v>
          </cell>
          <cell r="J1032" t="str">
            <v>SELL</v>
          </cell>
          <cell r="K1032">
            <v>45</v>
          </cell>
          <cell r="N1032">
            <v>172.65</v>
          </cell>
          <cell r="R1032">
            <v>45762731</v>
          </cell>
          <cell r="S1032" t="str">
            <v>OSCAR</v>
          </cell>
        </row>
        <row r="1033">
          <cell r="A1033">
            <v>1032</v>
          </cell>
          <cell r="B1033" t="str">
            <v>M-1133-HNI-V1-1X</v>
          </cell>
          <cell r="C1033">
            <v>60268</v>
          </cell>
          <cell r="D1033" t="str">
            <v>NFO</v>
          </cell>
          <cell r="E1033" t="str">
            <v>BANKNIFTY 8TH NOV 43500 CE</v>
          </cell>
          <cell r="H1033">
            <v>11322311061039</v>
          </cell>
          <cell r="I1033" t="str">
            <v>06-Nov-2023 11.33.10</v>
          </cell>
          <cell r="J1033" t="str">
            <v>SELL</v>
          </cell>
          <cell r="K1033">
            <v>135</v>
          </cell>
          <cell r="N1033">
            <v>172.65</v>
          </cell>
          <cell r="R1033" t="str">
            <v>TN01001</v>
          </cell>
          <cell r="S1033" t="str">
            <v>RAJABANSAL</v>
          </cell>
        </row>
        <row r="1034">
          <cell r="A1034">
            <v>1033</v>
          </cell>
          <cell r="B1034" t="str">
            <v>M-1133-HNI-V1-1X</v>
          </cell>
          <cell r="C1034">
            <v>60268</v>
          </cell>
          <cell r="D1034" t="str">
            <v>NFO</v>
          </cell>
          <cell r="E1034" t="str">
            <v>BANKNIFTY 8TH NOV 43500 CE</v>
          </cell>
          <cell r="H1034">
            <v>11222311061026</v>
          </cell>
          <cell r="I1034" t="str">
            <v>06-Nov-2023 11.33.10</v>
          </cell>
          <cell r="J1034" t="str">
            <v>SELL</v>
          </cell>
          <cell r="K1034">
            <v>135</v>
          </cell>
          <cell r="N1034">
            <v>172.65</v>
          </cell>
          <cell r="R1034" t="str">
            <v>SK09</v>
          </cell>
          <cell r="S1034" t="str">
            <v>FUND</v>
          </cell>
        </row>
        <row r="1035">
          <cell r="A1035">
            <v>1034</v>
          </cell>
          <cell r="B1035" t="str">
            <v>M-1133-HNI-V2-1X</v>
          </cell>
          <cell r="C1035">
            <v>60270</v>
          </cell>
          <cell r="D1035" t="str">
            <v>NFO</v>
          </cell>
          <cell r="E1035" t="str">
            <v>BANKNIFTY 8TH NOV 43500 CE</v>
          </cell>
          <cell r="H1035">
            <v>1210083958</v>
          </cell>
          <cell r="I1035" t="str">
            <v>06-Nov-2023 11.33.10</v>
          </cell>
          <cell r="J1035" t="str">
            <v>SELL</v>
          </cell>
          <cell r="K1035">
            <v>15</v>
          </cell>
          <cell r="N1035">
            <v>172.65</v>
          </cell>
          <cell r="R1035" t="str">
            <v>FCIR0008</v>
          </cell>
          <cell r="S1035" t="str">
            <v>RAMAIYA</v>
          </cell>
        </row>
        <row r="1036">
          <cell r="A1036">
            <v>1035</v>
          </cell>
          <cell r="B1036" t="str">
            <v>M-1133-HNI-V2-1X</v>
          </cell>
          <cell r="C1036">
            <v>60270</v>
          </cell>
          <cell r="D1036" t="str">
            <v>NFO</v>
          </cell>
          <cell r="E1036" t="str">
            <v>BANKNIFTY 8TH NOV 43500 CE</v>
          </cell>
          <cell r="H1036">
            <v>11422311061019</v>
          </cell>
          <cell r="I1036" t="str">
            <v>06-Nov-2023 11.33.10</v>
          </cell>
          <cell r="J1036" t="str">
            <v>SELL</v>
          </cell>
          <cell r="K1036">
            <v>15</v>
          </cell>
          <cell r="N1036">
            <v>172.65</v>
          </cell>
          <cell r="R1036" t="str">
            <v>TN01472</v>
          </cell>
          <cell r="S1036" t="str">
            <v>PRACHISHAH</v>
          </cell>
        </row>
        <row r="1037">
          <cell r="A1037">
            <v>1036</v>
          </cell>
          <cell r="B1037" t="str">
            <v>M-1133-HNI-V2-1X</v>
          </cell>
          <cell r="C1037">
            <v>60270</v>
          </cell>
          <cell r="D1037" t="str">
            <v>NFO</v>
          </cell>
          <cell r="E1037" t="str">
            <v>BANKNIFTY 8TH NOV 43500 CE</v>
          </cell>
          <cell r="H1037">
            <v>11122311061028</v>
          </cell>
          <cell r="I1037" t="str">
            <v>06-Nov-2023 11.33.10</v>
          </cell>
          <cell r="J1037" t="str">
            <v>SELL</v>
          </cell>
          <cell r="K1037">
            <v>30</v>
          </cell>
          <cell r="N1037">
            <v>172.65</v>
          </cell>
          <cell r="R1037" t="str">
            <v>BA4701</v>
          </cell>
          <cell r="S1037" t="str">
            <v>ARCHANABAGOHIL</v>
          </cell>
        </row>
        <row r="1038">
          <cell r="A1038">
            <v>1037</v>
          </cell>
          <cell r="B1038" t="str">
            <v>M-1133-HNI-V2-1X</v>
          </cell>
          <cell r="C1038">
            <v>60270</v>
          </cell>
          <cell r="D1038" t="str">
            <v>NFO</v>
          </cell>
          <cell r="E1038" t="str">
            <v>BANKNIFTY 8TH NOV 43500 CE</v>
          </cell>
          <cell r="H1038">
            <v>1210083959</v>
          </cell>
          <cell r="I1038" t="str">
            <v>06-Nov-2023 11.33.10</v>
          </cell>
          <cell r="J1038" t="str">
            <v>SELL</v>
          </cell>
          <cell r="K1038">
            <v>30</v>
          </cell>
          <cell r="N1038">
            <v>172.65</v>
          </cell>
          <cell r="R1038" t="str">
            <v>FCIA0017</v>
          </cell>
          <cell r="S1038" t="str">
            <v>ASHOKE</v>
          </cell>
        </row>
        <row r="1039">
          <cell r="A1039">
            <v>1038</v>
          </cell>
          <cell r="B1039" t="str">
            <v>M-1133-HNI-V2-1X</v>
          </cell>
          <cell r="C1039">
            <v>60270</v>
          </cell>
          <cell r="D1039" t="str">
            <v>NFO</v>
          </cell>
          <cell r="E1039" t="str">
            <v>BANKNIFTY 8TH NOV 43500 CE</v>
          </cell>
          <cell r="H1039">
            <v>1210083961</v>
          </cell>
          <cell r="I1039" t="str">
            <v>06-Nov-2023 11.33.10</v>
          </cell>
          <cell r="J1039" t="str">
            <v>SELL</v>
          </cell>
          <cell r="K1039">
            <v>30</v>
          </cell>
          <cell r="N1039">
            <v>172.65</v>
          </cell>
          <cell r="R1039" t="str">
            <v>FCIS0035</v>
          </cell>
          <cell r="S1039" t="str">
            <v>SUBANGANI</v>
          </cell>
        </row>
        <row r="1040">
          <cell r="A1040">
            <v>1039</v>
          </cell>
          <cell r="B1040" t="str">
            <v>M-1133-HNI-V2-1X</v>
          </cell>
          <cell r="C1040">
            <v>60270</v>
          </cell>
          <cell r="D1040" t="str">
            <v>NFO</v>
          </cell>
          <cell r="E1040" t="str">
            <v>BANKNIFTY 8TH NOV 43500 CE</v>
          </cell>
          <cell r="H1040">
            <v>11422311061015</v>
          </cell>
          <cell r="I1040" t="str">
            <v>06-Nov-2023 11.33.10</v>
          </cell>
          <cell r="J1040" t="str">
            <v>SELL</v>
          </cell>
          <cell r="K1040">
            <v>30</v>
          </cell>
          <cell r="N1040">
            <v>172.65</v>
          </cell>
          <cell r="R1040" t="str">
            <v>TN01443</v>
          </cell>
          <cell r="S1040" t="str">
            <v>PRITHIVIJASHWANTH</v>
          </cell>
        </row>
        <row r="1041">
          <cell r="A1041">
            <v>1040</v>
          </cell>
          <cell r="B1041" t="str">
            <v>M-1133-HNI-V2-1X</v>
          </cell>
          <cell r="C1041">
            <v>60270</v>
          </cell>
          <cell r="D1041" t="str">
            <v>NFO</v>
          </cell>
          <cell r="E1041" t="str">
            <v>BANKNIFTY 8TH NOV 43500 CE</v>
          </cell>
          <cell r="H1041">
            <v>11322311061043</v>
          </cell>
          <cell r="I1041" t="str">
            <v>06-Nov-2023 11.33.10</v>
          </cell>
          <cell r="J1041" t="str">
            <v>SELL</v>
          </cell>
          <cell r="K1041">
            <v>15</v>
          </cell>
          <cell r="N1041">
            <v>172.65</v>
          </cell>
          <cell r="R1041" t="str">
            <v>BA6587</v>
          </cell>
          <cell r="S1041" t="str">
            <v>SHRENIKKOTAK</v>
          </cell>
        </row>
        <row r="1042">
          <cell r="A1042">
            <v>1041</v>
          </cell>
          <cell r="B1042" t="str">
            <v>M-1133-HNI-V2-1X</v>
          </cell>
          <cell r="C1042">
            <v>60270</v>
          </cell>
          <cell r="D1042" t="str">
            <v>NFO</v>
          </cell>
          <cell r="E1042" t="str">
            <v>BANKNIFTY 8TH NOV 43500 CE</v>
          </cell>
          <cell r="H1042">
            <v>11522311061043</v>
          </cell>
          <cell r="I1042" t="str">
            <v>06-Nov-2023 11.33.10</v>
          </cell>
          <cell r="J1042" t="str">
            <v>SELL</v>
          </cell>
          <cell r="K1042">
            <v>30</v>
          </cell>
          <cell r="N1042">
            <v>172.65</v>
          </cell>
          <cell r="R1042" t="str">
            <v>TN01465</v>
          </cell>
          <cell r="S1042" t="str">
            <v>AMITECO</v>
          </cell>
        </row>
        <row r="1043">
          <cell r="A1043">
            <v>1042</v>
          </cell>
          <cell r="B1043" t="str">
            <v>M-1133-HNI-V2-1X</v>
          </cell>
          <cell r="C1043">
            <v>60270</v>
          </cell>
          <cell r="D1043" t="str">
            <v>NFO</v>
          </cell>
          <cell r="E1043" t="str">
            <v>BANKNIFTY 8TH NOV 43500 CE</v>
          </cell>
          <cell r="H1043">
            <v>11322311061041</v>
          </cell>
          <cell r="I1043" t="str">
            <v>06-Nov-2023 11.33.10</v>
          </cell>
          <cell r="J1043" t="str">
            <v>SELL</v>
          </cell>
          <cell r="K1043">
            <v>45</v>
          </cell>
          <cell r="N1043">
            <v>172.6</v>
          </cell>
          <cell r="R1043" t="str">
            <v>BA4704</v>
          </cell>
          <cell r="S1043" t="str">
            <v>JAYENDRASINHGOHIL</v>
          </cell>
        </row>
        <row r="1044">
          <cell r="A1044">
            <v>1043</v>
          </cell>
          <cell r="B1044" t="str">
            <v>M-1133-HNI-V2-1X</v>
          </cell>
          <cell r="C1044">
            <v>60270</v>
          </cell>
          <cell r="D1044" t="str">
            <v>NFO</v>
          </cell>
          <cell r="E1044" t="str">
            <v>BANKNIFTY 8TH NOV 43500 CE</v>
          </cell>
          <cell r="H1044">
            <v>11122311061029</v>
          </cell>
          <cell r="I1044" t="str">
            <v>06-Nov-2023 11.33.10</v>
          </cell>
          <cell r="J1044" t="str">
            <v>SELL</v>
          </cell>
          <cell r="K1044">
            <v>30</v>
          </cell>
          <cell r="N1044">
            <v>172.6</v>
          </cell>
          <cell r="R1044" t="str">
            <v>BA90</v>
          </cell>
          <cell r="S1044" t="str">
            <v>BA90</v>
          </cell>
        </row>
        <row r="1045">
          <cell r="A1045">
            <v>1044</v>
          </cell>
          <cell r="B1045" t="str">
            <v>M-1133-HNI-V2-1X</v>
          </cell>
          <cell r="C1045">
            <v>60270</v>
          </cell>
          <cell r="D1045" t="str">
            <v>NFO</v>
          </cell>
          <cell r="E1045" t="str">
            <v>BANKNIFTY 8TH NOV 43500 CE</v>
          </cell>
          <cell r="H1045">
            <v>11422311061016</v>
          </cell>
          <cell r="I1045" t="str">
            <v>06-Nov-2023 11.33.10</v>
          </cell>
          <cell r="J1045" t="str">
            <v>SELL</v>
          </cell>
          <cell r="K1045">
            <v>15</v>
          </cell>
          <cell r="N1045">
            <v>172.65</v>
          </cell>
          <cell r="R1045" t="str">
            <v>TN01475</v>
          </cell>
          <cell r="S1045" t="str">
            <v>PRIYASAXENA</v>
          </cell>
        </row>
        <row r="1046">
          <cell r="A1046">
            <v>1045</v>
          </cell>
          <cell r="B1046" t="str">
            <v>M-1133-HNI-V2-1X</v>
          </cell>
          <cell r="C1046">
            <v>60270</v>
          </cell>
          <cell r="D1046" t="str">
            <v>NFO</v>
          </cell>
          <cell r="E1046" t="str">
            <v>BANKNIFTY 8TH NOV 43500 CE</v>
          </cell>
          <cell r="H1046">
            <v>11322311061040</v>
          </cell>
          <cell r="I1046" t="str">
            <v>06-Nov-2023 11.33.10</v>
          </cell>
          <cell r="J1046" t="str">
            <v>SELL</v>
          </cell>
          <cell r="K1046">
            <v>30</v>
          </cell>
          <cell r="N1046">
            <v>172.62</v>
          </cell>
          <cell r="R1046" t="str">
            <v>TN01263</v>
          </cell>
          <cell r="S1046" t="str">
            <v>PANKAJ</v>
          </cell>
        </row>
        <row r="1047">
          <cell r="A1047">
            <v>1046</v>
          </cell>
          <cell r="B1047" t="str">
            <v>M-1133-HNI-V2-1X</v>
          </cell>
          <cell r="C1047">
            <v>60270</v>
          </cell>
          <cell r="D1047" t="str">
            <v>NFO</v>
          </cell>
          <cell r="E1047" t="str">
            <v>BANKNIFTY 8TH NOV 43500 CE</v>
          </cell>
          <cell r="H1047">
            <v>11522311061044</v>
          </cell>
          <cell r="I1047" t="str">
            <v>06-Nov-2023 11.33.10</v>
          </cell>
          <cell r="J1047" t="str">
            <v>SELL</v>
          </cell>
          <cell r="K1047">
            <v>120</v>
          </cell>
          <cell r="N1047">
            <v>172.65</v>
          </cell>
          <cell r="R1047" t="str">
            <v>SK09</v>
          </cell>
          <cell r="S1047" t="str">
            <v>FUND</v>
          </cell>
        </row>
        <row r="1048">
          <cell r="A1048">
            <v>1047</v>
          </cell>
          <cell r="B1048" t="str">
            <v>M-1133-HNI-V2-1X</v>
          </cell>
          <cell r="C1048">
            <v>60270</v>
          </cell>
          <cell r="D1048" t="str">
            <v>NFO</v>
          </cell>
          <cell r="E1048" t="str">
            <v>BANKNIFTY 8TH NOV 43500 CE</v>
          </cell>
          <cell r="H1048">
            <v>1208011487</v>
          </cell>
          <cell r="I1048" t="str">
            <v>06-Nov-2023 11.33.10</v>
          </cell>
          <cell r="J1048" t="str">
            <v>SELL</v>
          </cell>
          <cell r="K1048">
            <v>15</v>
          </cell>
          <cell r="N1048">
            <v>172.65</v>
          </cell>
          <cell r="R1048" t="str">
            <v>CMT01</v>
          </cell>
          <cell r="S1048" t="str">
            <v>RAJA</v>
          </cell>
        </row>
        <row r="1049">
          <cell r="A1049">
            <v>1048</v>
          </cell>
          <cell r="B1049" t="str">
            <v>M-1133-HNI-V2-1X</v>
          </cell>
          <cell r="C1049">
            <v>60270</v>
          </cell>
          <cell r="D1049" t="str">
            <v>NFO</v>
          </cell>
          <cell r="E1049" t="str">
            <v>BANKNIFTY 8TH NOV 43500 CE</v>
          </cell>
          <cell r="H1049">
            <v>1208011488</v>
          </cell>
          <cell r="I1049" t="str">
            <v>06-Nov-2023 11.33.10</v>
          </cell>
          <cell r="J1049" t="str">
            <v>SELL</v>
          </cell>
          <cell r="K1049">
            <v>15</v>
          </cell>
          <cell r="N1049">
            <v>172.65</v>
          </cell>
          <cell r="R1049" t="str">
            <v>CMT02</v>
          </cell>
          <cell r="S1049" t="str">
            <v>SIDDHARTH</v>
          </cell>
        </row>
        <row r="1050">
          <cell r="A1050">
            <v>1049</v>
          </cell>
          <cell r="B1050" t="str">
            <v>M-1133-HNI-V2-1X</v>
          </cell>
          <cell r="C1050">
            <v>60270</v>
          </cell>
          <cell r="D1050" t="str">
            <v>NFO</v>
          </cell>
          <cell r="E1050" t="str">
            <v>BANKNIFTY 8TH NOV 43500 CE</v>
          </cell>
          <cell r="H1050">
            <v>1210083975</v>
          </cell>
          <cell r="I1050" t="str">
            <v>06-Nov-2023 11.33.10</v>
          </cell>
          <cell r="J1050" t="str">
            <v>SELL</v>
          </cell>
          <cell r="K1050">
            <v>30</v>
          </cell>
          <cell r="N1050">
            <v>172</v>
          </cell>
          <cell r="R1050" t="str">
            <v>FCIP0014</v>
          </cell>
          <cell r="S1050" t="str">
            <v>TEJA</v>
          </cell>
        </row>
        <row r="1051">
          <cell r="A1051">
            <v>1050</v>
          </cell>
          <cell r="B1051" t="str">
            <v>M-1133-HNI-V2-1X</v>
          </cell>
          <cell r="C1051">
            <v>60270</v>
          </cell>
          <cell r="D1051" t="str">
            <v>NFO</v>
          </cell>
          <cell r="E1051" t="str">
            <v>BANKNIFTY 8TH NOV 43500 CE</v>
          </cell>
          <cell r="H1051">
            <v>11422311061018</v>
          </cell>
          <cell r="I1051" t="str">
            <v>06-Nov-2023 11.33.10</v>
          </cell>
          <cell r="J1051" t="str">
            <v>SELL</v>
          </cell>
          <cell r="K1051">
            <v>15</v>
          </cell>
          <cell r="N1051">
            <v>172.65</v>
          </cell>
          <cell r="R1051" t="str">
            <v>AH091669</v>
          </cell>
          <cell r="S1051" t="str">
            <v>MEETASACHIN</v>
          </cell>
        </row>
        <row r="1052">
          <cell r="A1052">
            <v>1051</v>
          </cell>
          <cell r="B1052" t="str">
            <v>M-1133-HNI-V2-1X</v>
          </cell>
          <cell r="C1052">
            <v>60270</v>
          </cell>
          <cell r="D1052" t="str">
            <v>NFO</v>
          </cell>
          <cell r="E1052" t="str">
            <v>BANKNIFTY 8TH NOV 43500 CE</v>
          </cell>
          <cell r="H1052">
            <v>11222311061027</v>
          </cell>
          <cell r="I1052" t="str">
            <v>06-Nov-2023 11.33.10</v>
          </cell>
          <cell r="J1052" t="str">
            <v>SELL</v>
          </cell>
          <cell r="K1052">
            <v>30</v>
          </cell>
          <cell r="N1052">
            <v>172.65</v>
          </cell>
          <cell r="R1052" t="str">
            <v>BA4725</v>
          </cell>
          <cell r="S1052" t="str">
            <v>KEYABAGOHIL</v>
          </cell>
        </row>
        <row r="1053">
          <cell r="A1053">
            <v>1052</v>
          </cell>
          <cell r="B1053" t="str">
            <v>M-1133-HNI-V2-1X</v>
          </cell>
          <cell r="C1053">
            <v>60270</v>
          </cell>
          <cell r="D1053" t="str">
            <v>NFO</v>
          </cell>
          <cell r="E1053" t="str">
            <v>BANKNIFTY 8TH NOV 43500 CE</v>
          </cell>
          <cell r="H1053">
            <v>1208011489</v>
          </cell>
          <cell r="I1053" t="str">
            <v>06-Nov-2023 11.33.10</v>
          </cell>
          <cell r="J1053" t="str">
            <v>SELL</v>
          </cell>
          <cell r="K1053">
            <v>45</v>
          </cell>
          <cell r="N1053">
            <v>172.65</v>
          </cell>
          <cell r="R1053" t="str">
            <v>ALG77</v>
          </cell>
          <cell r="S1053" t="str">
            <v>ALG77</v>
          </cell>
        </row>
        <row r="1054">
          <cell r="A1054">
            <v>1053</v>
          </cell>
          <cell r="B1054" t="str">
            <v>M-1133-HNI-V2-1X</v>
          </cell>
          <cell r="C1054">
            <v>60270</v>
          </cell>
          <cell r="D1054" t="str">
            <v>NFO</v>
          </cell>
          <cell r="E1054" t="str">
            <v>BANKNIFTY 8TH NOV 43500 CE</v>
          </cell>
          <cell r="H1054">
            <v>1208011495</v>
          </cell>
          <cell r="I1054" t="str">
            <v>06-Nov-2023 11.33.10</v>
          </cell>
          <cell r="J1054" t="str">
            <v>SELL</v>
          </cell>
          <cell r="K1054">
            <v>15</v>
          </cell>
          <cell r="N1054">
            <v>172.65</v>
          </cell>
          <cell r="R1054" t="str">
            <v>CMT04</v>
          </cell>
          <cell r="S1054" t="str">
            <v>CMT04</v>
          </cell>
        </row>
        <row r="1055">
          <cell r="A1055">
            <v>1054</v>
          </cell>
          <cell r="B1055" t="str">
            <v>M-1133-HNI-V2-1X</v>
          </cell>
          <cell r="C1055">
            <v>60270</v>
          </cell>
          <cell r="D1055" t="str">
            <v>NFO</v>
          </cell>
          <cell r="E1055" t="str">
            <v>BANKNIFTY 8TH NOV 43500 CE</v>
          </cell>
          <cell r="H1055">
            <v>1210083962</v>
          </cell>
          <cell r="I1055" t="str">
            <v>06-Nov-2023 11.33.10</v>
          </cell>
          <cell r="J1055" t="str">
            <v>SELL</v>
          </cell>
          <cell r="K1055">
            <v>15</v>
          </cell>
          <cell r="N1055">
            <v>172.65</v>
          </cell>
          <cell r="R1055" t="str">
            <v>FCIJ0003</v>
          </cell>
          <cell r="S1055" t="str">
            <v>JAYAKUMAR</v>
          </cell>
        </row>
        <row r="1056">
          <cell r="A1056">
            <v>1055</v>
          </cell>
          <cell r="B1056" t="str">
            <v>M-1133-HNI-V2-1X</v>
          </cell>
          <cell r="C1056">
            <v>60270</v>
          </cell>
          <cell r="D1056" t="str">
            <v>NFO</v>
          </cell>
          <cell r="E1056" t="str">
            <v>BANKNIFTY 8TH NOV 43500 CE</v>
          </cell>
          <cell r="H1056">
            <v>11122311061030</v>
          </cell>
          <cell r="I1056" t="str">
            <v>06-Nov-2023 11.33.10</v>
          </cell>
          <cell r="J1056" t="str">
            <v>SELL</v>
          </cell>
          <cell r="K1056">
            <v>60</v>
          </cell>
          <cell r="N1056">
            <v>172.65</v>
          </cell>
          <cell r="R1056" t="str">
            <v>TN01467</v>
          </cell>
          <cell r="S1056" t="str">
            <v>RUZAN</v>
          </cell>
        </row>
        <row r="1057">
          <cell r="A1057">
            <v>1056</v>
          </cell>
          <cell r="B1057" t="str">
            <v>M-1133-HNI-V2-1X</v>
          </cell>
          <cell r="C1057">
            <v>60270</v>
          </cell>
          <cell r="D1057" t="str">
            <v>NFO</v>
          </cell>
          <cell r="E1057" t="str">
            <v>BANKNIFTY 8TH NOV 43500 CE</v>
          </cell>
          <cell r="H1057">
            <v>11122311061032</v>
          </cell>
          <cell r="I1057" t="str">
            <v>06-Nov-2023 11.33.10</v>
          </cell>
          <cell r="J1057" t="str">
            <v>SELL</v>
          </cell>
          <cell r="K1057">
            <v>15</v>
          </cell>
          <cell r="N1057">
            <v>172.65</v>
          </cell>
          <cell r="R1057" t="str">
            <v>TN01477</v>
          </cell>
          <cell r="S1057" t="str">
            <v>PRITHVIUMA</v>
          </cell>
        </row>
        <row r="1058">
          <cell r="A1058">
            <v>1057</v>
          </cell>
          <cell r="B1058" t="str">
            <v>M-1133-HNI-V2-1X</v>
          </cell>
          <cell r="C1058">
            <v>60270</v>
          </cell>
          <cell r="D1058" t="str">
            <v>NFO</v>
          </cell>
          <cell r="E1058" t="str">
            <v>BANKNIFTY 8TH NOV 43500 CE</v>
          </cell>
          <cell r="H1058">
            <v>11222311061028</v>
          </cell>
          <cell r="I1058" t="str">
            <v>06-Nov-2023 11.33.10</v>
          </cell>
          <cell r="J1058" t="str">
            <v>SELL</v>
          </cell>
          <cell r="K1058">
            <v>30</v>
          </cell>
          <cell r="N1058">
            <v>172.6</v>
          </cell>
          <cell r="R1058" t="str">
            <v>TN01466</v>
          </cell>
          <cell r="S1058" t="str">
            <v>SUDEEP</v>
          </cell>
        </row>
        <row r="1059">
          <cell r="A1059">
            <v>1058</v>
          </cell>
          <cell r="B1059" t="str">
            <v>M-1133-HNI-V2-1X</v>
          </cell>
          <cell r="C1059">
            <v>60270</v>
          </cell>
          <cell r="D1059" t="str">
            <v>NFO</v>
          </cell>
          <cell r="E1059" t="str">
            <v>BANKNIFTY 8TH NOV 43500 CE</v>
          </cell>
          <cell r="H1059">
            <v>11522311061045</v>
          </cell>
          <cell r="I1059" t="str">
            <v>06-Nov-2023 11.33.10</v>
          </cell>
          <cell r="J1059" t="str">
            <v>SELL</v>
          </cell>
          <cell r="K1059">
            <v>30</v>
          </cell>
          <cell r="N1059">
            <v>172.65</v>
          </cell>
          <cell r="R1059" t="str">
            <v>TN01450</v>
          </cell>
          <cell r="S1059" t="str">
            <v>HEMALATHA</v>
          </cell>
        </row>
        <row r="1060">
          <cell r="A1060">
            <v>1059</v>
          </cell>
          <cell r="B1060" t="str">
            <v>M-1133-HNI-V2-1X</v>
          </cell>
          <cell r="C1060">
            <v>60270</v>
          </cell>
          <cell r="D1060" t="str">
            <v>NFO</v>
          </cell>
          <cell r="E1060" t="str">
            <v>BANKNIFTY 8TH NOV 43500 CE</v>
          </cell>
          <cell r="H1060">
            <v>11222311061029</v>
          </cell>
          <cell r="I1060" t="str">
            <v>06-Nov-2023 11.33.10</v>
          </cell>
          <cell r="J1060" t="str">
            <v>SELL</v>
          </cell>
          <cell r="K1060">
            <v>75</v>
          </cell>
          <cell r="N1060">
            <v>172.65</v>
          </cell>
          <cell r="R1060" t="str">
            <v>TR049</v>
          </cell>
          <cell r="S1060" t="str">
            <v>TR049</v>
          </cell>
        </row>
        <row r="1061">
          <cell r="A1061">
            <v>1060</v>
          </cell>
          <cell r="B1061" t="str">
            <v>M-1133-HNI-V2-1X</v>
          </cell>
          <cell r="C1061">
            <v>60270</v>
          </cell>
          <cell r="D1061" t="str">
            <v>NFO</v>
          </cell>
          <cell r="E1061" t="str">
            <v>BANKNIFTY 8TH NOV 43500 CE</v>
          </cell>
          <cell r="H1061">
            <v>1200508156</v>
          </cell>
          <cell r="I1061" t="str">
            <v>06-Nov-2023 11.33.10</v>
          </cell>
          <cell r="J1061" t="str">
            <v>SELL</v>
          </cell>
          <cell r="K1061">
            <v>120</v>
          </cell>
          <cell r="N1061">
            <v>172.65</v>
          </cell>
          <cell r="R1061" t="str">
            <v>MHN21</v>
          </cell>
          <cell r="S1061" t="str">
            <v>NIMESH</v>
          </cell>
        </row>
        <row r="1062">
          <cell r="A1062">
            <v>1061</v>
          </cell>
          <cell r="B1062" t="str">
            <v>M-1133-HNI-V2-1X</v>
          </cell>
          <cell r="C1062">
            <v>60270</v>
          </cell>
          <cell r="D1062" t="str">
            <v>NFO</v>
          </cell>
          <cell r="E1062" t="str">
            <v>BANKNIFTY 8TH NOV 43500 CE</v>
          </cell>
          <cell r="H1062">
            <v>11222311061031</v>
          </cell>
          <cell r="I1062" t="str">
            <v>06-Nov-2023 11.33.10</v>
          </cell>
          <cell r="J1062" t="str">
            <v>SELL</v>
          </cell>
          <cell r="K1062">
            <v>30</v>
          </cell>
          <cell r="N1062">
            <v>172.65</v>
          </cell>
          <cell r="R1062" t="str">
            <v>TR055</v>
          </cell>
          <cell r="S1062" t="str">
            <v>PRANAYKUMAR</v>
          </cell>
        </row>
        <row r="1063">
          <cell r="A1063">
            <v>1062</v>
          </cell>
          <cell r="B1063" t="str">
            <v>M-1133-HNI-V2-1X</v>
          </cell>
          <cell r="C1063">
            <v>60270</v>
          </cell>
          <cell r="D1063" t="str">
            <v>NFO</v>
          </cell>
          <cell r="E1063" t="str">
            <v>BANKNIFTY 8TH NOV 43500 CE</v>
          </cell>
          <cell r="H1063">
            <v>11422311061017</v>
          </cell>
          <cell r="I1063" t="str">
            <v>06-Nov-2023 11.33.10</v>
          </cell>
          <cell r="J1063" t="str">
            <v>SELL</v>
          </cell>
          <cell r="K1063">
            <v>30</v>
          </cell>
          <cell r="N1063">
            <v>172.6</v>
          </cell>
          <cell r="R1063" t="str">
            <v>TN01480</v>
          </cell>
          <cell r="S1063" t="str">
            <v>SUMITSAXENA</v>
          </cell>
        </row>
        <row r="1064">
          <cell r="A1064">
            <v>1063</v>
          </cell>
          <cell r="B1064" t="str">
            <v>M-1133-HNI-V2-1X</v>
          </cell>
          <cell r="C1064">
            <v>60270</v>
          </cell>
          <cell r="D1064" t="str">
            <v>NFO</v>
          </cell>
          <cell r="E1064" t="str">
            <v>BANKNIFTY 8TH NOV 43500 CE</v>
          </cell>
          <cell r="H1064">
            <v>1210083968</v>
          </cell>
          <cell r="I1064" t="str">
            <v>06-Nov-2023 11.33.10</v>
          </cell>
          <cell r="J1064" t="str">
            <v>SELL</v>
          </cell>
          <cell r="K1064">
            <v>30</v>
          </cell>
          <cell r="N1064">
            <v>172.6</v>
          </cell>
          <cell r="R1064">
            <v>57808113</v>
          </cell>
          <cell r="S1064" t="str">
            <v>ANAND</v>
          </cell>
        </row>
        <row r="1065">
          <cell r="A1065">
            <v>1064</v>
          </cell>
          <cell r="B1065" t="str">
            <v>M-1133-HNI-V2-1X</v>
          </cell>
          <cell r="C1065">
            <v>60270</v>
          </cell>
          <cell r="D1065" t="str">
            <v>NFO</v>
          </cell>
          <cell r="E1065" t="str">
            <v>BANKNIFTY 8TH NOV 43500 CE</v>
          </cell>
          <cell r="H1065">
            <v>11322311061042</v>
          </cell>
          <cell r="I1065" t="str">
            <v>06-Nov-2023 11.33.10</v>
          </cell>
          <cell r="J1065" t="str">
            <v>SELL</v>
          </cell>
          <cell r="K1065">
            <v>120</v>
          </cell>
          <cell r="N1065">
            <v>172.65</v>
          </cell>
          <cell r="R1065" t="str">
            <v>TN01001</v>
          </cell>
          <cell r="S1065" t="str">
            <v>RAJABANSAL</v>
          </cell>
        </row>
        <row r="1066">
          <cell r="A1066">
            <v>1065</v>
          </cell>
          <cell r="B1066" t="str">
            <v>M-1133-HNI-V2-1X</v>
          </cell>
          <cell r="C1066">
            <v>60270</v>
          </cell>
          <cell r="D1066" t="str">
            <v>NFO</v>
          </cell>
          <cell r="E1066" t="str">
            <v>BANKNIFTY 8TH NOV 43500 CE</v>
          </cell>
          <cell r="H1066">
            <v>1210083963</v>
          </cell>
          <cell r="I1066" t="str">
            <v>06-Nov-2023 11.33.10</v>
          </cell>
          <cell r="J1066" t="str">
            <v>SELL</v>
          </cell>
          <cell r="K1066">
            <v>30</v>
          </cell>
          <cell r="N1066">
            <v>172.65</v>
          </cell>
          <cell r="R1066" t="str">
            <v>PRABISET</v>
          </cell>
          <cell r="S1066" t="str">
            <v>PRABIN</v>
          </cell>
        </row>
        <row r="1067">
          <cell r="A1067">
            <v>1066</v>
          </cell>
          <cell r="B1067" t="str">
            <v>M-1133-HNI-V2-1X</v>
          </cell>
          <cell r="C1067">
            <v>60270</v>
          </cell>
          <cell r="D1067" t="str">
            <v>NFO</v>
          </cell>
          <cell r="E1067" t="str">
            <v>BANKNIFTY 8TH NOV 43500 CE</v>
          </cell>
          <cell r="H1067">
            <v>11222311061030</v>
          </cell>
          <cell r="I1067" t="str">
            <v>06-Nov-2023 11.33.10</v>
          </cell>
          <cell r="J1067" t="str">
            <v>SELL</v>
          </cell>
          <cell r="K1067">
            <v>15</v>
          </cell>
          <cell r="N1067">
            <v>172.65</v>
          </cell>
          <cell r="R1067" t="str">
            <v>TN01262</v>
          </cell>
          <cell r="S1067" t="str">
            <v>SHANTILALPANKAJ</v>
          </cell>
        </row>
        <row r="1068">
          <cell r="A1068">
            <v>1067</v>
          </cell>
          <cell r="B1068" t="str">
            <v>M-1133-HNI-V2-1X</v>
          </cell>
          <cell r="C1068">
            <v>60270</v>
          </cell>
          <cell r="D1068" t="str">
            <v>NFO</v>
          </cell>
          <cell r="E1068" t="str">
            <v>BANKNIFTY 8TH NOV 43500 CE</v>
          </cell>
          <cell r="H1068">
            <v>11522311061046</v>
          </cell>
          <cell r="I1068" t="str">
            <v>06-Nov-2023 11.33.10</v>
          </cell>
          <cell r="J1068" t="str">
            <v>SELL</v>
          </cell>
          <cell r="K1068">
            <v>45</v>
          </cell>
          <cell r="N1068">
            <v>172.65</v>
          </cell>
          <cell r="R1068" t="str">
            <v>BA4703</v>
          </cell>
          <cell r="S1068" t="str">
            <v>JAYENDRASINHHUF</v>
          </cell>
        </row>
        <row r="1069">
          <cell r="A1069">
            <v>1068</v>
          </cell>
          <cell r="B1069" t="str">
            <v>M-1133-HNI-V2-1X</v>
          </cell>
          <cell r="C1069">
            <v>60270</v>
          </cell>
          <cell r="D1069" t="str">
            <v>NFO</v>
          </cell>
          <cell r="E1069" t="str">
            <v>BANKNIFTY 8TH NOV 43500 CE</v>
          </cell>
          <cell r="H1069">
            <v>11122311061031</v>
          </cell>
          <cell r="I1069" t="str">
            <v>06-Nov-2023 11.33.10</v>
          </cell>
          <cell r="J1069" t="str">
            <v>SELL</v>
          </cell>
          <cell r="K1069">
            <v>15</v>
          </cell>
          <cell r="N1069">
            <v>172.65</v>
          </cell>
          <cell r="R1069" t="str">
            <v>MH18795</v>
          </cell>
          <cell r="S1069" t="str">
            <v>MH18795</v>
          </cell>
        </row>
        <row r="1070">
          <cell r="A1070">
            <v>1069</v>
          </cell>
          <cell r="B1070" t="str">
            <v>M-1133-HNI-V2-1X</v>
          </cell>
          <cell r="C1070">
            <v>60270</v>
          </cell>
          <cell r="D1070" t="str">
            <v>NFO</v>
          </cell>
          <cell r="E1070" t="str">
            <v>BANKNIFTY 8TH NOV 43500 CE</v>
          </cell>
          <cell r="H1070">
            <v>11222311061032</v>
          </cell>
          <cell r="I1070" t="str">
            <v>06-Nov-2023 11.33.10</v>
          </cell>
          <cell r="J1070" t="str">
            <v>SELL</v>
          </cell>
          <cell r="K1070">
            <v>15</v>
          </cell>
          <cell r="N1070">
            <v>172.65</v>
          </cell>
          <cell r="R1070" t="str">
            <v>MH18783</v>
          </cell>
          <cell r="S1070" t="str">
            <v>MH18783</v>
          </cell>
        </row>
        <row r="1071">
          <cell r="A1071">
            <v>1070</v>
          </cell>
          <cell r="B1071" t="str">
            <v>M-1133-HNI-V2-1X</v>
          </cell>
          <cell r="C1071">
            <v>60270</v>
          </cell>
          <cell r="D1071" t="str">
            <v>NFO</v>
          </cell>
          <cell r="E1071" t="str">
            <v>BANKNIFTY 8TH NOV 43500 CE</v>
          </cell>
          <cell r="H1071">
            <v>1208011490</v>
          </cell>
          <cell r="I1071" t="str">
            <v>06-Nov-2023 11.33.10</v>
          </cell>
          <cell r="J1071" t="str">
            <v>SELL</v>
          </cell>
          <cell r="K1071">
            <v>75</v>
          </cell>
          <cell r="N1071">
            <v>172.65</v>
          </cell>
          <cell r="R1071" t="str">
            <v>ALG25</v>
          </cell>
          <cell r="S1071" t="str">
            <v>ALG25</v>
          </cell>
        </row>
        <row r="1072">
          <cell r="A1072">
            <v>1071</v>
          </cell>
          <cell r="B1072" t="str">
            <v>M-1133-HNI-V2-1X</v>
          </cell>
          <cell r="C1072">
            <v>60270</v>
          </cell>
          <cell r="D1072" t="str">
            <v>NFO</v>
          </cell>
          <cell r="E1072" t="str">
            <v>BANKNIFTY 8TH NOV 43500 CE</v>
          </cell>
          <cell r="H1072">
            <v>11322311061047</v>
          </cell>
          <cell r="I1072" t="str">
            <v>06-Nov-2023 11.33.10</v>
          </cell>
          <cell r="J1072" t="str">
            <v>SELL</v>
          </cell>
          <cell r="K1072">
            <v>45</v>
          </cell>
          <cell r="N1072">
            <v>172.18</v>
          </cell>
          <cell r="R1072" t="str">
            <v>TN01100</v>
          </cell>
          <cell r="S1072" t="str">
            <v>MOHANBANSAL</v>
          </cell>
        </row>
        <row r="1073">
          <cell r="A1073">
            <v>1072</v>
          </cell>
          <cell r="B1073" t="str">
            <v>M-1133-HNI-V1-1X</v>
          </cell>
          <cell r="C1073">
            <v>60269</v>
          </cell>
          <cell r="D1073" t="str">
            <v>NFO</v>
          </cell>
          <cell r="E1073" t="str">
            <v>BANKNIFTY 8TH NOV 43500 PE</v>
          </cell>
          <cell r="H1073">
            <v>11422311061020</v>
          </cell>
          <cell r="I1073" t="str">
            <v>06-Nov-2023 11.33.10</v>
          </cell>
          <cell r="J1073" t="str">
            <v>SELL</v>
          </cell>
          <cell r="K1073">
            <v>135</v>
          </cell>
          <cell r="N1073">
            <v>210.75</v>
          </cell>
          <cell r="R1073" t="str">
            <v>TN01001</v>
          </cell>
          <cell r="S1073" t="str">
            <v>RAJABANSAL</v>
          </cell>
        </row>
        <row r="1074">
          <cell r="A1074">
            <v>1073</v>
          </cell>
          <cell r="B1074" t="str">
            <v>M-1133-HNI-V1-1X</v>
          </cell>
          <cell r="C1074">
            <v>60269</v>
          </cell>
          <cell r="D1074" t="str">
            <v>NFO</v>
          </cell>
          <cell r="E1074" t="str">
            <v>BANKNIFTY 8TH NOV 43500 PE</v>
          </cell>
          <cell r="H1074">
            <v>231106000124254</v>
          </cell>
          <cell r="I1074" t="str">
            <v>06-Nov-2023 11.33.10</v>
          </cell>
          <cell r="J1074" t="str">
            <v>SELL</v>
          </cell>
          <cell r="K1074">
            <v>45</v>
          </cell>
          <cell r="N1074">
            <v>210.7</v>
          </cell>
          <cell r="R1074">
            <v>45762731</v>
          </cell>
          <cell r="S1074" t="str">
            <v>OSCAR</v>
          </cell>
        </row>
        <row r="1075">
          <cell r="A1075">
            <v>1074</v>
          </cell>
          <cell r="B1075" t="str">
            <v>M-1133-HNI-V1-1X</v>
          </cell>
          <cell r="C1075">
            <v>60269</v>
          </cell>
          <cell r="D1075" t="str">
            <v>NFO</v>
          </cell>
          <cell r="E1075" t="str">
            <v>BANKNIFTY 8TH NOV 43500 PE</v>
          </cell>
          <cell r="H1075">
            <v>11322311061045</v>
          </cell>
          <cell r="I1075" t="str">
            <v>06-Nov-2023 11.33.10</v>
          </cell>
          <cell r="J1075" t="str">
            <v>SELL</v>
          </cell>
          <cell r="K1075">
            <v>135</v>
          </cell>
          <cell r="N1075">
            <v>210.74</v>
          </cell>
          <cell r="R1075" t="str">
            <v>SK09</v>
          </cell>
          <cell r="S1075" t="str">
            <v>FUND</v>
          </cell>
        </row>
        <row r="1076">
          <cell r="A1076">
            <v>1075</v>
          </cell>
          <cell r="B1076" t="str">
            <v>M-1133-HNI-V2-1X</v>
          </cell>
          <cell r="C1076">
            <v>60271</v>
          </cell>
          <cell r="D1076" t="str">
            <v>NFO</v>
          </cell>
          <cell r="E1076" t="str">
            <v>BANKNIFTY 8TH NOV 43500 PE</v>
          </cell>
          <cell r="H1076">
            <v>11122311061033</v>
          </cell>
          <cell r="I1076" t="str">
            <v>06-Nov-2023 11.33.10</v>
          </cell>
          <cell r="J1076" t="str">
            <v>SELL</v>
          </cell>
          <cell r="K1076">
            <v>15</v>
          </cell>
          <cell r="N1076">
            <v>210.75</v>
          </cell>
          <cell r="R1076" t="str">
            <v>TN01472</v>
          </cell>
          <cell r="S1076" t="str">
            <v>PRACHISHAH</v>
          </cell>
        </row>
        <row r="1077">
          <cell r="A1077">
            <v>1076</v>
          </cell>
          <cell r="B1077" t="str">
            <v>M-1133-HNI-V2-1X</v>
          </cell>
          <cell r="C1077">
            <v>60271</v>
          </cell>
          <cell r="D1077" t="str">
            <v>NFO</v>
          </cell>
          <cell r="E1077" t="str">
            <v>BANKNIFTY 8TH NOV 43500 PE</v>
          </cell>
          <cell r="H1077">
            <v>11522311061047</v>
          </cell>
          <cell r="I1077" t="str">
            <v>06-Nov-2023 11.33.10</v>
          </cell>
          <cell r="J1077" t="str">
            <v>SELL</v>
          </cell>
          <cell r="K1077">
            <v>30</v>
          </cell>
          <cell r="N1077">
            <v>210.7</v>
          </cell>
          <cell r="R1077" t="str">
            <v>BA4701</v>
          </cell>
          <cell r="S1077" t="str">
            <v>ARCHANABAGOHIL</v>
          </cell>
        </row>
        <row r="1078">
          <cell r="A1078">
            <v>1077</v>
          </cell>
          <cell r="B1078" t="str">
            <v>M-1133-HNI-V2-1X</v>
          </cell>
          <cell r="C1078">
            <v>60271</v>
          </cell>
          <cell r="D1078" t="str">
            <v>NFO</v>
          </cell>
          <cell r="E1078" t="str">
            <v>BANKNIFTY 8TH NOV 43500 PE</v>
          </cell>
          <cell r="H1078">
            <v>1210083965</v>
          </cell>
          <cell r="I1078" t="str">
            <v>06-Nov-2023 11.33.10</v>
          </cell>
          <cell r="J1078" t="str">
            <v>SELL</v>
          </cell>
          <cell r="K1078">
            <v>30</v>
          </cell>
          <cell r="N1078">
            <v>210.6</v>
          </cell>
          <cell r="R1078" t="str">
            <v>FCIS0035</v>
          </cell>
          <cell r="S1078" t="str">
            <v>SUBANGANI</v>
          </cell>
        </row>
        <row r="1079">
          <cell r="A1079">
            <v>1078</v>
          </cell>
          <cell r="B1079" t="str">
            <v>M-1133-HNI-V2-1X</v>
          </cell>
          <cell r="C1079">
            <v>60271</v>
          </cell>
          <cell r="D1079" t="str">
            <v>NFO</v>
          </cell>
          <cell r="E1079" t="str">
            <v>BANKNIFTY 8TH NOV 43500 PE</v>
          </cell>
          <cell r="H1079">
            <v>1210083966</v>
          </cell>
          <cell r="I1079" t="str">
            <v>06-Nov-2023 11.33.10</v>
          </cell>
          <cell r="J1079" t="str">
            <v>SELL</v>
          </cell>
          <cell r="K1079">
            <v>15</v>
          </cell>
          <cell r="N1079">
            <v>210.6</v>
          </cell>
          <cell r="R1079" t="str">
            <v>FCIR0008</v>
          </cell>
          <cell r="S1079" t="str">
            <v>RAMAIYA</v>
          </cell>
        </row>
        <row r="1080">
          <cell r="A1080">
            <v>1079</v>
          </cell>
          <cell r="B1080" t="str">
            <v>M-1133-HNI-V2-1X</v>
          </cell>
          <cell r="C1080">
            <v>60271</v>
          </cell>
          <cell r="D1080" t="str">
            <v>NFO</v>
          </cell>
          <cell r="E1080" t="str">
            <v>BANKNIFTY 8TH NOV 43500 PE</v>
          </cell>
          <cell r="H1080">
            <v>1210083967</v>
          </cell>
          <cell r="I1080" t="str">
            <v>06-Nov-2023 11.33.10</v>
          </cell>
          <cell r="J1080" t="str">
            <v>SELL</v>
          </cell>
          <cell r="K1080">
            <v>30</v>
          </cell>
          <cell r="N1080">
            <v>210.6</v>
          </cell>
          <cell r="R1080" t="str">
            <v>FCIA0017</v>
          </cell>
          <cell r="S1080" t="str">
            <v>ASHOKE</v>
          </cell>
        </row>
        <row r="1081">
          <cell r="A1081">
            <v>1080</v>
          </cell>
          <cell r="B1081" t="str">
            <v>M-1133-HNI-V2-1X</v>
          </cell>
          <cell r="C1081">
            <v>60271</v>
          </cell>
          <cell r="D1081" t="str">
            <v>NFO</v>
          </cell>
          <cell r="E1081" t="str">
            <v>BANKNIFTY 8TH NOV 43500 PE</v>
          </cell>
          <cell r="H1081">
            <v>1208011491</v>
          </cell>
          <cell r="I1081" t="str">
            <v>06-Nov-2023 11.33.10</v>
          </cell>
          <cell r="J1081" t="str">
            <v>SELL</v>
          </cell>
          <cell r="K1081">
            <v>15</v>
          </cell>
          <cell r="N1081">
            <v>210.65</v>
          </cell>
          <cell r="R1081" t="str">
            <v>CMT02</v>
          </cell>
          <cell r="S1081" t="str">
            <v>SIDDHARTH</v>
          </cell>
        </row>
        <row r="1082">
          <cell r="A1082">
            <v>1081</v>
          </cell>
          <cell r="B1082" t="str">
            <v>M-1133-HNI-V2-1X</v>
          </cell>
          <cell r="C1082">
            <v>60271</v>
          </cell>
          <cell r="D1082" t="str">
            <v>NFO</v>
          </cell>
          <cell r="E1082" t="str">
            <v>BANKNIFTY 8TH NOV 43500 PE</v>
          </cell>
          <cell r="H1082">
            <v>11422311061021</v>
          </cell>
          <cell r="I1082" t="str">
            <v>06-Nov-2023 11.33.10</v>
          </cell>
          <cell r="J1082" t="str">
            <v>SELL</v>
          </cell>
          <cell r="K1082">
            <v>15</v>
          </cell>
          <cell r="N1082">
            <v>210.7</v>
          </cell>
          <cell r="R1082" t="str">
            <v>BA6587</v>
          </cell>
          <cell r="S1082" t="str">
            <v>SHRENIKKOTAK</v>
          </cell>
        </row>
        <row r="1083">
          <cell r="A1083">
            <v>1082</v>
          </cell>
          <cell r="B1083" t="str">
            <v>M-1133-HNI-V2-1X</v>
          </cell>
          <cell r="C1083">
            <v>60271</v>
          </cell>
          <cell r="D1083" t="str">
            <v>NFO</v>
          </cell>
          <cell r="E1083" t="str">
            <v>BANKNIFTY 8TH NOV 43500 PE</v>
          </cell>
          <cell r="H1083">
            <v>11122311061034</v>
          </cell>
          <cell r="I1083" t="str">
            <v>06-Nov-2023 11.33.10</v>
          </cell>
          <cell r="J1083" t="str">
            <v>SELL</v>
          </cell>
          <cell r="K1083">
            <v>120</v>
          </cell>
          <cell r="N1083">
            <v>210.68</v>
          </cell>
          <cell r="R1083" t="str">
            <v>SK09</v>
          </cell>
          <cell r="S1083" t="str">
            <v>FUND</v>
          </cell>
        </row>
        <row r="1084">
          <cell r="A1084">
            <v>1083</v>
          </cell>
          <cell r="B1084" t="str">
            <v>M-1133-HNI-V2-1X</v>
          </cell>
          <cell r="C1084">
            <v>60271</v>
          </cell>
          <cell r="D1084" t="str">
            <v>NFO</v>
          </cell>
          <cell r="E1084" t="str">
            <v>BANKNIFTY 8TH NOV 43500 PE</v>
          </cell>
          <cell r="H1084">
            <v>1208011492</v>
          </cell>
          <cell r="I1084" t="str">
            <v>06-Nov-2023 11.33.10</v>
          </cell>
          <cell r="J1084" t="str">
            <v>SELL</v>
          </cell>
          <cell r="K1084">
            <v>15</v>
          </cell>
          <cell r="N1084">
            <v>210.6</v>
          </cell>
          <cell r="R1084" t="str">
            <v>CMT01</v>
          </cell>
          <cell r="S1084" t="str">
            <v>RAJA</v>
          </cell>
        </row>
        <row r="1085">
          <cell r="A1085">
            <v>1084</v>
          </cell>
          <cell r="B1085" t="str">
            <v>M-1133-HNI-V2-1X</v>
          </cell>
          <cell r="C1085">
            <v>60271</v>
          </cell>
          <cell r="D1085" t="str">
            <v>NFO</v>
          </cell>
          <cell r="E1085" t="str">
            <v>BANKNIFTY 8TH NOV 43500 PE</v>
          </cell>
          <cell r="H1085">
            <v>11322311061044</v>
          </cell>
          <cell r="I1085" t="str">
            <v>06-Nov-2023 11.33.10</v>
          </cell>
          <cell r="J1085" t="str">
            <v>SELL</v>
          </cell>
          <cell r="K1085">
            <v>45</v>
          </cell>
          <cell r="N1085">
            <v>210.7</v>
          </cell>
          <cell r="R1085" t="str">
            <v>BA4704</v>
          </cell>
          <cell r="S1085" t="str">
            <v>JAYENDRASINHGOHIL</v>
          </cell>
        </row>
        <row r="1086">
          <cell r="A1086">
            <v>1085</v>
          </cell>
          <cell r="B1086" t="str">
            <v>M-1133-HNI-V2-1X</v>
          </cell>
          <cell r="C1086">
            <v>60271</v>
          </cell>
          <cell r="D1086" t="str">
            <v>NFO</v>
          </cell>
          <cell r="E1086" t="str">
            <v>BANKNIFTY 8TH NOV 43500 PE</v>
          </cell>
          <cell r="H1086">
            <v>11222311061034</v>
          </cell>
          <cell r="I1086" t="str">
            <v>06-Nov-2023 11.33.10</v>
          </cell>
          <cell r="J1086" t="str">
            <v>SELL</v>
          </cell>
          <cell r="K1086">
            <v>15</v>
          </cell>
          <cell r="N1086">
            <v>210.7</v>
          </cell>
          <cell r="R1086" t="str">
            <v>TN01475</v>
          </cell>
          <cell r="S1086" t="str">
            <v>PRIYASAXENA</v>
          </cell>
        </row>
        <row r="1087">
          <cell r="A1087">
            <v>1086</v>
          </cell>
          <cell r="B1087" t="str">
            <v>M-1133-HNI-V2-1X</v>
          </cell>
          <cell r="C1087">
            <v>60271</v>
          </cell>
          <cell r="D1087" t="str">
            <v>NFO</v>
          </cell>
          <cell r="E1087" t="str">
            <v>BANKNIFTY 8TH NOV 43500 PE</v>
          </cell>
          <cell r="H1087">
            <v>11522311061049</v>
          </cell>
          <cell r="I1087" t="str">
            <v>06-Nov-2023 11.33.10</v>
          </cell>
          <cell r="J1087" t="str">
            <v>SELL</v>
          </cell>
          <cell r="K1087">
            <v>30</v>
          </cell>
          <cell r="N1087">
            <v>210.7</v>
          </cell>
          <cell r="R1087" t="str">
            <v>TN01465</v>
          </cell>
          <cell r="S1087" t="str">
            <v>AMITECO</v>
          </cell>
        </row>
        <row r="1088">
          <cell r="A1088">
            <v>1087</v>
          </cell>
          <cell r="B1088" t="str">
            <v>M-1133-HNI-V2-1X</v>
          </cell>
          <cell r="C1088">
            <v>60271</v>
          </cell>
          <cell r="D1088" t="str">
            <v>NFO</v>
          </cell>
          <cell r="E1088" t="str">
            <v>BANKNIFTY 8TH NOV 43500 PE</v>
          </cell>
          <cell r="H1088">
            <v>11122311061035</v>
          </cell>
          <cell r="I1088" t="str">
            <v>06-Nov-2023 11.33.10</v>
          </cell>
          <cell r="J1088" t="str">
            <v>SELL</v>
          </cell>
          <cell r="K1088">
            <v>30</v>
          </cell>
          <cell r="N1088">
            <v>210.65</v>
          </cell>
          <cell r="R1088" t="str">
            <v>TN01443</v>
          </cell>
          <cell r="S1088" t="str">
            <v>PRITHIVIJASHWANTH</v>
          </cell>
        </row>
        <row r="1089">
          <cell r="A1089">
            <v>1088</v>
          </cell>
          <cell r="B1089" t="str">
            <v>M-1133-HNI-V2-1X</v>
          </cell>
          <cell r="C1089">
            <v>60271</v>
          </cell>
          <cell r="D1089" t="str">
            <v>NFO</v>
          </cell>
          <cell r="E1089" t="str">
            <v>BANKNIFTY 8TH NOV 43500 PE</v>
          </cell>
          <cell r="H1089">
            <v>11222311061036</v>
          </cell>
          <cell r="I1089" t="str">
            <v>06-Nov-2023 11.33.10</v>
          </cell>
          <cell r="J1089" t="str">
            <v>SELL</v>
          </cell>
          <cell r="K1089">
            <v>30</v>
          </cell>
          <cell r="N1089">
            <v>211.2</v>
          </cell>
          <cell r="R1089" t="str">
            <v>TN01263</v>
          </cell>
          <cell r="S1089" t="str">
            <v>PANKAJ</v>
          </cell>
        </row>
        <row r="1090">
          <cell r="A1090">
            <v>1089</v>
          </cell>
          <cell r="B1090" t="str">
            <v>M-1133-HNI-V2-1X</v>
          </cell>
          <cell r="C1090">
            <v>60271</v>
          </cell>
          <cell r="D1090" t="str">
            <v>NFO</v>
          </cell>
          <cell r="E1090" t="str">
            <v>BANKNIFTY 8TH NOV 43500 PE</v>
          </cell>
          <cell r="H1090">
            <v>11122311061037</v>
          </cell>
          <cell r="I1090" t="str">
            <v>06-Nov-2023 11.33.10</v>
          </cell>
          <cell r="J1090" t="str">
            <v>SELL</v>
          </cell>
          <cell r="K1090">
            <v>30</v>
          </cell>
          <cell r="N1090">
            <v>211.2</v>
          </cell>
          <cell r="R1090" t="str">
            <v>BA90</v>
          </cell>
          <cell r="S1090" t="str">
            <v>BA90</v>
          </cell>
        </row>
        <row r="1091">
          <cell r="A1091">
            <v>1090</v>
          </cell>
          <cell r="B1091" t="str">
            <v>M-1133-HNI-V2-1X</v>
          </cell>
          <cell r="C1091">
            <v>60271</v>
          </cell>
          <cell r="D1091" t="str">
            <v>NFO</v>
          </cell>
          <cell r="E1091" t="str">
            <v>BANKNIFTY 8TH NOV 43500 PE</v>
          </cell>
          <cell r="H1091">
            <v>11522311061048</v>
          </cell>
          <cell r="I1091" t="str">
            <v>06-Nov-2023 11.33.10</v>
          </cell>
          <cell r="J1091" t="str">
            <v>SELL</v>
          </cell>
          <cell r="K1091">
            <v>30</v>
          </cell>
          <cell r="N1091">
            <v>210.65</v>
          </cell>
          <cell r="R1091" t="str">
            <v>BA4725</v>
          </cell>
          <cell r="S1091" t="str">
            <v>KEYABAGOHIL</v>
          </cell>
        </row>
        <row r="1092">
          <cell r="A1092">
            <v>1091</v>
          </cell>
          <cell r="B1092" t="str">
            <v>M-1133-HNI-V2-1X</v>
          </cell>
          <cell r="C1092">
            <v>60271</v>
          </cell>
          <cell r="D1092" t="str">
            <v>NFO</v>
          </cell>
          <cell r="E1092" t="str">
            <v>BANKNIFTY 8TH NOV 43500 PE</v>
          </cell>
          <cell r="H1092">
            <v>1210083979</v>
          </cell>
          <cell r="I1092" t="str">
            <v>06-Nov-2023 11.33.10</v>
          </cell>
          <cell r="J1092" t="str">
            <v>SELL</v>
          </cell>
          <cell r="K1092">
            <v>30</v>
          </cell>
          <cell r="N1092">
            <v>211.7</v>
          </cell>
          <cell r="R1092" t="str">
            <v>FCIP0014</v>
          </cell>
          <cell r="S1092" t="str">
            <v>TEJA</v>
          </cell>
        </row>
        <row r="1093">
          <cell r="A1093">
            <v>1092</v>
          </cell>
          <cell r="B1093" t="str">
            <v>M-1133-HNI-V2-1X</v>
          </cell>
          <cell r="C1093">
            <v>60271</v>
          </cell>
          <cell r="D1093" t="str">
            <v>NFO</v>
          </cell>
          <cell r="E1093" t="str">
            <v>BANKNIFTY 8TH NOV 43500 PE</v>
          </cell>
          <cell r="H1093">
            <v>1208011496</v>
          </cell>
          <cell r="I1093" t="str">
            <v>06-Nov-2023 11.33.10</v>
          </cell>
          <cell r="J1093" t="str">
            <v>SELL</v>
          </cell>
          <cell r="K1093">
            <v>15</v>
          </cell>
          <cell r="N1093">
            <v>211.35</v>
          </cell>
          <cell r="R1093" t="str">
            <v>CMT04</v>
          </cell>
          <cell r="S1093" t="str">
            <v>CMT04</v>
          </cell>
        </row>
        <row r="1094">
          <cell r="A1094">
            <v>1093</v>
          </cell>
          <cell r="B1094" t="str">
            <v>M-1133-HNI-V2-1X</v>
          </cell>
          <cell r="C1094">
            <v>60271</v>
          </cell>
          <cell r="D1094" t="str">
            <v>NFO</v>
          </cell>
          <cell r="E1094" t="str">
            <v>BANKNIFTY 8TH NOV 43500 PE</v>
          </cell>
          <cell r="H1094">
            <v>11422311061022</v>
          </cell>
          <cell r="I1094" t="str">
            <v>06-Nov-2023 11.33.10</v>
          </cell>
          <cell r="J1094" t="str">
            <v>SELL</v>
          </cell>
          <cell r="K1094">
            <v>15</v>
          </cell>
          <cell r="N1094">
            <v>210.65</v>
          </cell>
          <cell r="R1094" t="str">
            <v>AH091669</v>
          </cell>
          <cell r="S1094" t="str">
            <v>MEETASACHIN</v>
          </cell>
        </row>
        <row r="1095">
          <cell r="A1095">
            <v>1094</v>
          </cell>
          <cell r="B1095" t="str">
            <v>M-1133-HNI-V2-1X</v>
          </cell>
          <cell r="C1095">
            <v>60271</v>
          </cell>
          <cell r="D1095" t="str">
            <v>NFO</v>
          </cell>
          <cell r="E1095" t="str">
            <v>BANKNIFTY 8TH NOV 43500 PE</v>
          </cell>
          <cell r="H1095">
            <v>11522311061053</v>
          </cell>
          <cell r="I1095" t="str">
            <v>06-Nov-2023 11.33.10</v>
          </cell>
          <cell r="J1095" t="str">
            <v>SELL</v>
          </cell>
          <cell r="K1095">
            <v>30</v>
          </cell>
          <cell r="N1095">
            <v>211.12</v>
          </cell>
          <cell r="R1095" t="str">
            <v>TN01466</v>
          </cell>
          <cell r="S1095" t="str">
            <v>SUDEEP</v>
          </cell>
        </row>
        <row r="1096">
          <cell r="A1096">
            <v>1095</v>
          </cell>
          <cell r="B1096" t="str">
            <v>M-1133-HNI-V2-1X</v>
          </cell>
          <cell r="C1096">
            <v>60271</v>
          </cell>
          <cell r="D1096" t="str">
            <v>NFO</v>
          </cell>
          <cell r="E1096" t="str">
            <v>BANKNIFTY 8TH NOV 43500 PE</v>
          </cell>
          <cell r="H1096">
            <v>11422311061025</v>
          </cell>
          <cell r="I1096" t="str">
            <v>06-Nov-2023 11.33.10</v>
          </cell>
          <cell r="J1096" t="str">
            <v>SELL</v>
          </cell>
          <cell r="K1096">
            <v>15</v>
          </cell>
          <cell r="N1096">
            <v>211.25</v>
          </cell>
          <cell r="R1096" t="str">
            <v>TN01477</v>
          </cell>
          <cell r="S1096" t="str">
            <v>PRITHVIUMA</v>
          </cell>
        </row>
        <row r="1097">
          <cell r="A1097">
            <v>1096</v>
          </cell>
          <cell r="B1097" t="str">
            <v>M-1133-HNI-V2-1X</v>
          </cell>
          <cell r="C1097">
            <v>60271</v>
          </cell>
          <cell r="D1097" t="str">
            <v>NFO</v>
          </cell>
          <cell r="E1097" t="str">
            <v>BANKNIFTY 8TH NOV 43500 PE</v>
          </cell>
          <cell r="H1097">
            <v>1210083970</v>
          </cell>
          <cell r="I1097" t="str">
            <v>06-Nov-2023 11.33.10</v>
          </cell>
          <cell r="J1097" t="str">
            <v>SELL</v>
          </cell>
          <cell r="K1097">
            <v>15</v>
          </cell>
          <cell r="N1097">
            <v>210.85</v>
          </cell>
          <cell r="R1097" t="str">
            <v>FCIJ0003</v>
          </cell>
          <cell r="S1097" t="str">
            <v>JAYAKUMAR</v>
          </cell>
        </row>
        <row r="1098">
          <cell r="A1098">
            <v>1097</v>
          </cell>
          <cell r="B1098" t="str">
            <v>M-1133-HNI-V2-1X</v>
          </cell>
          <cell r="C1098">
            <v>60271</v>
          </cell>
          <cell r="D1098" t="str">
            <v>NFO</v>
          </cell>
          <cell r="E1098" t="str">
            <v>BANKNIFTY 8TH NOV 43500 PE</v>
          </cell>
          <cell r="H1098">
            <v>11422311061023</v>
          </cell>
          <cell r="I1098" t="str">
            <v>06-Nov-2023 11.33.10</v>
          </cell>
          <cell r="J1098" t="str">
            <v>SELL</v>
          </cell>
          <cell r="K1098">
            <v>60</v>
          </cell>
          <cell r="N1098">
            <v>210.75</v>
          </cell>
          <cell r="R1098" t="str">
            <v>TN01467</v>
          </cell>
          <cell r="S1098" t="str">
            <v>RUZAN</v>
          </cell>
        </row>
        <row r="1099">
          <cell r="A1099">
            <v>1098</v>
          </cell>
          <cell r="B1099" t="str">
            <v>M-1133-HNI-V2-1X</v>
          </cell>
          <cell r="C1099">
            <v>60271</v>
          </cell>
          <cell r="D1099" t="str">
            <v>NFO</v>
          </cell>
          <cell r="E1099" t="str">
            <v>BANKNIFTY 8TH NOV 43500 PE</v>
          </cell>
          <cell r="H1099">
            <v>11522311061050</v>
          </cell>
          <cell r="I1099" t="str">
            <v>06-Nov-2023 11.33.10</v>
          </cell>
          <cell r="J1099" t="str">
            <v>SELL</v>
          </cell>
          <cell r="K1099">
            <v>30</v>
          </cell>
          <cell r="N1099">
            <v>211.35</v>
          </cell>
          <cell r="R1099" t="str">
            <v>TN01450</v>
          </cell>
          <cell r="S1099" t="str">
            <v>HEMALATHA</v>
          </cell>
        </row>
        <row r="1100">
          <cell r="A1100">
            <v>1099</v>
          </cell>
          <cell r="B1100" t="str">
            <v>M-1133-HNI-V2-1X</v>
          </cell>
          <cell r="C1100">
            <v>60271</v>
          </cell>
          <cell r="D1100" t="str">
            <v>NFO</v>
          </cell>
          <cell r="E1100" t="str">
            <v>BANKNIFTY 8TH NOV 43500 PE</v>
          </cell>
          <cell r="H1100">
            <v>1208011493</v>
          </cell>
          <cell r="I1100" t="str">
            <v>06-Nov-2023 11.33.10</v>
          </cell>
          <cell r="J1100" t="str">
            <v>SELL</v>
          </cell>
          <cell r="K1100">
            <v>45</v>
          </cell>
          <cell r="N1100">
            <v>210.6</v>
          </cell>
          <cell r="R1100" t="str">
            <v>ALG77</v>
          </cell>
          <cell r="S1100" t="str">
            <v>ALG77</v>
          </cell>
        </row>
        <row r="1101">
          <cell r="A1101">
            <v>1100</v>
          </cell>
          <cell r="B1101" t="str">
            <v>M-1133-HNI-V2-1X</v>
          </cell>
          <cell r="C1101">
            <v>60271</v>
          </cell>
          <cell r="D1101" t="str">
            <v>NFO</v>
          </cell>
          <cell r="E1101" t="str">
            <v>BANKNIFTY 8TH NOV 43500 PE</v>
          </cell>
          <cell r="H1101">
            <v>1200508157</v>
          </cell>
          <cell r="I1101" t="str">
            <v>06-Nov-2023 11.33.10</v>
          </cell>
          <cell r="J1101" t="str">
            <v>SELL</v>
          </cell>
          <cell r="K1101">
            <v>120</v>
          </cell>
          <cell r="N1101">
            <v>210.63</v>
          </cell>
          <cell r="R1101" t="str">
            <v>MHN21</v>
          </cell>
          <cell r="S1101" t="str">
            <v>NIMESH</v>
          </cell>
        </row>
        <row r="1102">
          <cell r="A1102">
            <v>1101</v>
          </cell>
          <cell r="B1102" t="str">
            <v>M-1133-HNI-V2-1X</v>
          </cell>
          <cell r="C1102">
            <v>60271</v>
          </cell>
          <cell r="D1102" t="str">
            <v>NFO</v>
          </cell>
          <cell r="E1102" t="str">
            <v>BANKNIFTY 8TH NOV 43500 PE</v>
          </cell>
          <cell r="H1102">
            <v>11322311061046</v>
          </cell>
          <cell r="I1102" t="str">
            <v>06-Nov-2023 11.33.10</v>
          </cell>
          <cell r="J1102" t="str">
            <v>SELL</v>
          </cell>
          <cell r="K1102">
            <v>30</v>
          </cell>
          <cell r="N1102">
            <v>211.3</v>
          </cell>
          <cell r="R1102" t="str">
            <v>TN01480</v>
          </cell>
          <cell r="S1102" t="str">
            <v>SUMITSAXENA</v>
          </cell>
        </row>
        <row r="1103">
          <cell r="A1103">
            <v>1102</v>
          </cell>
          <cell r="B1103" t="str">
            <v>M-1133-HNI-V2-1X</v>
          </cell>
          <cell r="C1103">
            <v>60271</v>
          </cell>
          <cell r="D1103" t="str">
            <v>NFO</v>
          </cell>
          <cell r="E1103" t="str">
            <v>BANKNIFTY 8TH NOV 43500 PE</v>
          </cell>
          <cell r="H1103">
            <v>11322311061049</v>
          </cell>
          <cell r="I1103" t="str">
            <v>06-Nov-2023 11.33.10</v>
          </cell>
          <cell r="J1103" t="str">
            <v>SELL</v>
          </cell>
          <cell r="K1103">
            <v>45</v>
          </cell>
          <cell r="N1103">
            <v>211.2</v>
          </cell>
          <cell r="R1103" t="str">
            <v>BA4703</v>
          </cell>
          <cell r="S1103" t="str">
            <v>JAYENDRASINHHUF</v>
          </cell>
        </row>
        <row r="1104">
          <cell r="A1104">
            <v>1103</v>
          </cell>
          <cell r="B1104" t="str">
            <v>M-1133-HNI-V2-1X</v>
          </cell>
          <cell r="C1104">
            <v>60271</v>
          </cell>
          <cell r="D1104" t="str">
            <v>NFO</v>
          </cell>
          <cell r="E1104" t="str">
            <v>BANKNIFTY 8TH NOV 43500 PE</v>
          </cell>
          <cell r="H1104">
            <v>11222311061033</v>
          </cell>
          <cell r="I1104" t="str">
            <v>06-Nov-2023 11.33.10</v>
          </cell>
          <cell r="J1104" t="str">
            <v>SELL</v>
          </cell>
          <cell r="K1104">
            <v>30</v>
          </cell>
          <cell r="N1104">
            <v>210.65</v>
          </cell>
          <cell r="R1104" t="str">
            <v>TR055</v>
          </cell>
          <cell r="S1104" t="str">
            <v>PRANAYKUMAR</v>
          </cell>
        </row>
        <row r="1105">
          <cell r="A1105">
            <v>1104</v>
          </cell>
          <cell r="B1105" t="str">
            <v>M-1133-HNI-V2-1X</v>
          </cell>
          <cell r="C1105">
            <v>60271</v>
          </cell>
          <cell r="D1105" t="str">
            <v>NFO</v>
          </cell>
          <cell r="E1105" t="str">
            <v>BANKNIFTY 8TH NOV 43500 PE</v>
          </cell>
          <cell r="H1105">
            <v>11122311061036</v>
          </cell>
          <cell r="I1105" t="str">
            <v>06-Nov-2023 11.33.10</v>
          </cell>
          <cell r="J1105" t="str">
            <v>SELL</v>
          </cell>
          <cell r="K1105">
            <v>120</v>
          </cell>
          <cell r="N1105">
            <v>211.4</v>
          </cell>
          <cell r="R1105" t="str">
            <v>TN01001</v>
          </cell>
          <cell r="S1105" t="str">
            <v>RAJABANSAL</v>
          </cell>
        </row>
        <row r="1106">
          <cell r="A1106">
            <v>1105</v>
          </cell>
          <cell r="B1106" t="str">
            <v>M-1133-HNI-V2-1X</v>
          </cell>
          <cell r="C1106">
            <v>60271</v>
          </cell>
          <cell r="D1106" t="str">
            <v>NFO</v>
          </cell>
          <cell r="E1106" t="str">
            <v>BANKNIFTY 8TH NOV 43500 PE</v>
          </cell>
          <cell r="H1106">
            <v>1210083971</v>
          </cell>
          <cell r="I1106" t="str">
            <v>06-Nov-2023 11.33.10</v>
          </cell>
          <cell r="J1106" t="str">
            <v>SELL</v>
          </cell>
          <cell r="K1106">
            <v>30</v>
          </cell>
          <cell r="N1106">
            <v>210.75</v>
          </cell>
          <cell r="R1106" t="str">
            <v>PRABISET</v>
          </cell>
          <cell r="S1106" t="str">
            <v>PRABIN</v>
          </cell>
        </row>
        <row r="1107">
          <cell r="A1107">
            <v>1106</v>
          </cell>
          <cell r="B1107" t="str">
            <v>M-1133-HNI-V2-1X</v>
          </cell>
          <cell r="C1107">
            <v>60271</v>
          </cell>
          <cell r="D1107" t="str">
            <v>NFO</v>
          </cell>
          <cell r="E1107" t="str">
            <v>BANKNIFTY 8TH NOV 43500 PE</v>
          </cell>
          <cell r="H1107">
            <v>11522311061052</v>
          </cell>
          <cell r="I1107" t="str">
            <v>06-Nov-2023 11.33.10</v>
          </cell>
          <cell r="J1107" t="str">
            <v>SELL</v>
          </cell>
          <cell r="K1107">
            <v>15</v>
          </cell>
          <cell r="N1107">
            <v>211.35</v>
          </cell>
          <cell r="R1107" t="str">
            <v>TN01262</v>
          </cell>
          <cell r="S1107" t="str">
            <v>SHANTILALPANKAJ</v>
          </cell>
        </row>
        <row r="1108">
          <cell r="A1108">
            <v>1107</v>
          </cell>
          <cell r="B1108" t="str">
            <v>M-1133-HNI-V2-1X</v>
          </cell>
          <cell r="C1108">
            <v>60271</v>
          </cell>
          <cell r="D1108" t="str">
            <v>NFO</v>
          </cell>
          <cell r="E1108" t="str">
            <v>BANKNIFTY 8TH NOV 43500 PE</v>
          </cell>
          <cell r="H1108">
            <v>1210083969</v>
          </cell>
          <cell r="I1108" t="str">
            <v>06-Nov-2023 11.33.10</v>
          </cell>
          <cell r="J1108" t="str">
            <v>SELL</v>
          </cell>
          <cell r="K1108">
            <v>30</v>
          </cell>
          <cell r="N1108">
            <v>210.85</v>
          </cell>
          <cell r="R1108">
            <v>57808113</v>
          </cell>
          <cell r="S1108" t="str">
            <v>ANAND</v>
          </cell>
        </row>
        <row r="1109">
          <cell r="A1109">
            <v>1108</v>
          </cell>
          <cell r="B1109" t="str">
            <v>M-1133-HNI-V2-1X</v>
          </cell>
          <cell r="C1109">
            <v>60271</v>
          </cell>
          <cell r="D1109" t="str">
            <v>NFO</v>
          </cell>
          <cell r="E1109" t="str">
            <v>BANKNIFTY 8TH NOV 43500 PE</v>
          </cell>
          <cell r="H1109">
            <v>11422311061024</v>
          </cell>
          <cell r="I1109" t="str">
            <v>06-Nov-2023 11.33.10</v>
          </cell>
          <cell r="J1109" t="str">
            <v>SELL</v>
          </cell>
          <cell r="K1109">
            <v>75</v>
          </cell>
          <cell r="N1109">
            <v>211.22</v>
          </cell>
          <cell r="R1109" t="str">
            <v>TR049</v>
          </cell>
          <cell r="S1109" t="str">
            <v>TR049</v>
          </cell>
        </row>
        <row r="1110">
          <cell r="A1110">
            <v>1109</v>
          </cell>
          <cell r="B1110" t="str">
            <v>M-1133-HNI-V2-1X</v>
          </cell>
          <cell r="C1110">
            <v>60271</v>
          </cell>
          <cell r="D1110" t="str">
            <v>NFO</v>
          </cell>
          <cell r="E1110" t="str">
            <v>BANKNIFTY 8TH NOV 43500 PE</v>
          </cell>
          <cell r="H1110">
            <v>11522311061051</v>
          </cell>
          <cell r="I1110" t="str">
            <v>06-Nov-2023 11.33.10</v>
          </cell>
          <cell r="J1110" t="str">
            <v>SELL</v>
          </cell>
          <cell r="K1110">
            <v>45</v>
          </cell>
          <cell r="N1110">
            <v>211.27</v>
          </cell>
          <cell r="R1110" t="str">
            <v>TN01100</v>
          </cell>
          <cell r="S1110" t="str">
            <v>MOHANBANSAL</v>
          </cell>
        </row>
        <row r="1111">
          <cell r="A1111">
            <v>1110</v>
          </cell>
          <cell r="B1111" t="str">
            <v>M-1133-HNI-V2-1X</v>
          </cell>
          <cell r="C1111">
            <v>60271</v>
          </cell>
          <cell r="D1111" t="str">
            <v>NFO</v>
          </cell>
          <cell r="E1111" t="str">
            <v>BANKNIFTY 8TH NOV 43500 PE</v>
          </cell>
          <cell r="H1111">
            <v>11222311061035</v>
          </cell>
          <cell r="I1111" t="str">
            <v>06-Nov-2023 11.33.10</v>
          </cell>
          <cell r="J1111" t="str">
            <v>SELL</v>
          </cell>
          <cell r="K1111">
            <v>15</v>
          </cell>
          <cell r="N1111">
            <v>211.3</v>
          </cell>
          <cell r="R1111" t="str">
            <v>MH18795</v>
          </cell>
          <cell r="S1111" t="str">
            <v>MH18795</v>
          </cell>
        </row>
        <row r="1112">
          <cell r="A1112">
            <v>1111</v>
          </cell>
          <cell r="B1112" t="str">
            <v>M-1133-HNI-V2-1X</v>
          </cell>
          <cell r="C1112">
            <v>60271</v>
          </cell>
          <cell r="D1112" t="str">
            <v>NFO</v>
          </cell>
          <cell r="E1112" t="str">
            <v>BANKNIFTY 8TH NOV 43500 PE</v>
          </cell>
          <cell r="H1112">
            <v>11322311061048</v>
          </cell>
          <cell r="I1112" t="str">
            <v>06-Nov-2023 11.33.10</v>
          </cell>
          <cell r="J1112" t="str">
            <v>SELL</v>
          </cell>
          <cell r="K1112">
            <v>15</v>
          </cell>
          <cell r="N1112">
            <v>211.3</v>
          </cell>
          <cell r="R1112" t="str">
            <v>MH18783</v>
          </cell>
          <cell r="S1112" t="str">
            <v>MH18783</v>
          </cell>
        </row>
        <row r="1113">
          <cell r="A1113">
            <v>1112</v>
          </cell>
          <cell r="B1113" t="str">
            <v>M-1133-HNI-V2-1X</v>
          </cell>
          <cell r="C1113">
            <v>60271</v>
          </cell>
          <cell r="D1113" t="str">
            <v>NFO</v>
          </cell>
          <cell r="E1113" t="str">
            <v>BANKNIFTY 8TH NOV 43500 PE</v>
          </cell>
          <cell r="H1113">
            <v>1208011494</v>
          </cell>
          <cell r="I1113" t="str">
            <v>06-Nov-2023 11.33.10</v>
          </cell>
          <cell r="J1113" t="str">
            <v>SELL</v>
          </cell>
          <cell r="K1113">
            <v>75</v>
          </cell>
          <cell r="N1113">
            <v>210.6</v>
          </cell>
          <cell r="R1113" t="str">
            <v>ALG25</v>
          </cell>
          <cell r="S1113" t="str">
            <v>ALG25</v>
          </cell>
        </row>
        <row r="1114">
          <cell r="A1114">
            <v>1113</v>
          </cell>
          <cell r="B1114" t="str">
            <v>M-920-FN-EXP-1X</v>
          </cell>
          <cell r="C1114">
            <v>60251</v>
          </cell>
          <cell r="D1114" t="str">
            <v>NFO</v>
          </cell>
          <cell r="E1114" t="str">
            <v>FINNIFTY 7TH NOV 19450 PE</v>
          </cell>
          <cell r="H1114">
            <v>11522311061054</v>
          </cell>
          <cell r="I1114" t="str">
            <v>06-Nov-2023 11.33.42</v>
          </cell>
          <cell r="J1114" t="str">
            <v>SELL</v>
          </cell>
          <cell r="K1114">
            <v>40</v>
          </cell>
          <cell r="N1114">
            <v>48.35</v>
          </cell>
          <cell r="R1114" t="str">
            <v>TN01467</v>
          </cell>
          <cell r="S1114" t="str">
            <v>RUZAN</v>
          </cell>
        </row>
        <row r="1115">
          <cell r="A1115">
            <v>1114</v>
          </cell>
          <cell r="B1115" t="str">
            <v>M-920-FN-BASIC</v>
          </cell>
          <cell r="C1115">
            <v>60253</v>
          </cell>
          <cell r="D1115" t="str">
            <v>NFO</v>
          </cell>
          <cell r="E1115" t="str">
            <v>FINNIFTY 7TH NOV 19450 PE</v>
          </cell>
          <cell r="H1115">
            <v>11122311061039</v>
          </cell>
          <cell r="I1115" t="str">
            <v>06-Nov-2023 11.33.42</v>
          </cell>
          <cell r="J1115" t="str">
            <v>SELL</v>
          </cell>
          <cell r="K1115">
            <v>240</v>
          </cell>
          <cell r="N1115">
            <v>48.7</v>
          </cell>
          <cell r="R1115" t="str">
            <v>TN01001</v>
          </cell>
          <cell r="S1115" t="str">
            <v>RAJABANSAL</v>
          </cell>
        </row>
        <row r="1116">
          <cell r="A1116">
            <v>1115</v>
          </cell>
          <cell r="B1116" t="str">
            <v>M-920-FN-BASIC</v>
          </cell>
          <cell r="C1116">
            <v>60253</v>
          </cell>
          <cell r="D1116" t="str">
            <v>NFO</v>
          </cell>
          <cell r="E1116" t="str">
            <v>FINNIFTY 7TH NOV 19450 PE</v>
          </cell>
          <cell r="H1116">
            <v>11222311061037</v>
          </cell>
          <cell r="I1116" t="str">
            <v>06-Nov-2023 11.33.42</v>
          </cell>
          <cell r="J1116" t="str">
            <v>SELL</v>
          </cell>
          <cell r="K1116">
            <v>40</v>
          </cell>
          <cell r="N1116">
            <v>48.75</v>
          </cell>
          <cell r="R1116" t="str">
            <v>TR055</v>
          </cell>
          <cell r="S1116" t="str">
            <v>PRANAYKUMAR</v>
          </cell>
        </row>
        <row r="1117">
          <cell r="A1117">
            <v>1116</v>
          </cell>
          <cell r="B1117" t="str">
            <v>M-920-FN-EXP-1X</v>
          </cell>
          <cell r="C1117">
            <v>60251</v>
          </cell>
          <cell r="D1117" t="str">
            <v>NFO</v>
          </cell>
          <cell r="E1117" t="str">
            <v>FINNIFTY 7TH NOV 19450 PE</v>
          </cell>
          <cell r="H1117">
            <v>11222311061078</v>
          </cell>
          <cell r="I1117" t="str">
            <v>06-Nov-2023 11.34.09</v>
          </cell>
          <cell r="J1117" t="str">
            <v>SELL</v>
          </cell>
          <cell r="K1117">
            <v>120</v>
          </cell>
          <cell r="N1117">
            <v>48.6</v>
          </cell>
          <cell r="R1117" t="str">
            <v>TN01001</v>
          </cell>
          <cell r="S1117" t="str">
            <v>RAJABANSAL</v>
          </cell>
        </row>
        <row r="1118">
          <cell r="A1118">
            <v>1117</v>
          </cell>
          <cell r="B1118" t="str">
            <v>M-920-FN-BASIC</v>
          </cell>
          <cell r="C1118">
            <v>60253</v>
          </cell>
          <cell r="D1118" t="str">
            <v>NFO</v>
          </cell>
          <cell r="E1118" t="str">
            <v>FINNIFTY 7TH NOV 19450 PE</v>
          </cell>
          <cell r="H1118">
            <v>11322311061092</v>
          </cell>
          <cell r="I1118" t="str">
            <v>06-Nov-2023 11.34.09</v>
          </cell>
          <cell r="J1118" t="str">
            <v>SELL</v>
          </cell>
          <cell r="K1118">
            <v>80</v>
          </cell>
          <cell r="N1118">
            <v>48.6</v>
          </cell>
          <cell r="R1118" t="str">
            <v>TR049</v>
          </cell>
          <cell r="S1118" t="str">
            <v>TR049</v>
          </cell>
        </row>
        <row r="1119">
          <cell r="A1119">
            <v>1118</v>
          </cell>
          <cell r="B1119" t="str">
            <v>M-920-FN-EXP-1X</v>
          </cell>
          <cell r="C1119">
            <v>60251</v>
          </cell>
          <cell r="D1119" t="str">
            <v>NFO</v>
          </cell>
          <cell r="E1119" t="str">
            <v>FINNIFTY 7TH NOV 19450 PE</v>
          </cell>
          <cell r="H1119">
            <v>11422311061068</v>
          </cell>
          <cell r="I1119" t="str">
            <v>06-Nov-2023 11.34.10</v>
          </cell>
          <cell r="J1119" t="str">
            <v>SELL</v>
          </cell>
          <cell r="K1119">
            <v>40</v>
          </cell>
          <cell r="N1119">
            <v>48.5</v>
          </cell>
          <cell r="R1119" t="str">
            <v>TN01100</v>
          </cell>
          <cell r="S1119" t="str">
            <v>MOHANBANSAL</v>
          </cell>
        </row>
        <row r="1120">
          <cell r="A1120">
            <v>1119</v>
          </cell>
          <cell r="B1120" t="str">
            <v>M-1010-FN-EXP-1X</v>
          </cell>
          <cell r="C1120">
            <v>60246</v>
          </cell>
          <cell r="D1120" t="str">
            <v>NFO</v>
          </cell>
          <cell r="E1120" t="str">
            <v>FINNIFTY 7TH NOV 19450 PE</v>
          </cell>
          <cell r="H1120">
            <v>11122311061081</v>
          </cell>
          <cell r="I1120" t="str">
            <v>06-Nov-2023 11.35.03</v>
          </cell>
          <cell r="J1120" t="str">
            <v>SELL</v>
          </cell>
          <cell r="K1120">
            <v>40</v>
          </cell>
          <cell r="N1120">
            <v>46.5</v>
          </cell>
          <cell r="R1120" t="str">
            <v>TR049</v>
          </cell>
          <cell r="S1120" t="str">
            <v>TR049</v>
          </cell>
        </row>
        <row r="1121">
          <cell r="A1121">
            <v>1120</v>
          </cell>
          <cell r="B1121" t="str">
            <v>M-1010-FN-EXP-2X</v>
          </cell>
          <cell r="C1121">
            <v>60247</v>
          </cell>
          <cell r="D1121" t="str">
            <v>NFO</v>
          </cell>
          <cell r="E1121" t="str">
            <v>FINNIFTY 7TH NOV 19450 PE</v>
          </cell>
          <cell r="H1121">
            <v>11222311061081</v>
          </cell>
          <cell r="I1121" t="str">
            <v>06-Nov-2023 11.35.03</v>
          </cell>
          <cell r="J1121" t="str">
            <v>SELL</v>
          </cell>
          <cell r="K1121">
            <v>80</v>
          </cell>
          <cell r="N1121">
            <v>46.5</v>
          </cell>
          <cell r="R1121" t="str">
            <v>SK09</v>
          </cell>
          <cell r="S1121" t="str">
            <v>FUND</v>
          </cell>
        </row>
        <row r="1122">
          <cell r="A1122">
            <v>1121</v>
          </cell>
          <cell r="B1122" t="str">
            <v>M-1010-FN-EXP-1X</v>
          </cell>
          <cell r="C1122">
            <v>60246</v>
          </cell>
          <cell r="D1122" t="str">
            <v>NFO</v>
          </cell>
          <cell r="E1122" t="str">
            <v>FINNIFTY 7TH NOV 19450 PE</v>
          </cell>
          <cell r="H1122">
            <v>11222311061082</v>
          </cell>
          <cell r="I1122" t="str">
            <v>06-Nov-2023 11.35.03</v>
          </cell>
          <cell r="J1122" t="str">
            <v>SELL</v>
          </cell>
          <cell r="K1122">
            <v>40</v>
          </cell>
          <cell r="N1122">
            <v>46.4</v>
          </cell>
          <cell r="R1122" t="str">
            <v>TN01467</v>
          </cell>
          <cell r="S1122" t="str">
            <v>RUZAN</v>
          </cell>
        </row>
        <row r="1123">
          <cell r="A1123">
            <v>1122</v>
          </cell>
          <cell r="B1123" t="str">
            <v>M-1010-FN-EXP-1X</v>
          </cell>
          <cell r="C1123">
            <v>60246</v>
          </cell>
          <cell r="D1123" t="str">
            <v>NFO</v>
          </cell>
          <cell r="E1123" t="str">
            <v>FINNIFTY 7TH NOV 19450 PE</v>
          </cell>
          <cell r="H1123">
            <v>11322311061095</v>
          </cell>
          <cell r="I1123" t="str">
            <v>06-Nov-2023 11.35.03</v>
          </cell>
          <cell r="J1123" t="str">
            <v>SELL</v>
          </cell>
          <cell r="K1123">
            <v>160</v>
          </cell>
          <cell r="N1123">
            <v>46.4</v>
          </cell>
          <cell r="R1123" t="str">
            <v>SK09</v>
          </cell>
          <cell r="S1123" t="str">
            <v>FUND</v>
          </cell>
        </row>
        <row r="1124">
          <cell r="A1124">
            <v>1123</v>
          </cell>
          <cell r="B1124" t="str">
            <v>M-1010-FN-EXP-2X</v>
          </cell>
          <cell r="C1124">
            <v>60247</v>
          </cell>
          <cell r="D1124" t="str">
            <v>NFO</v>
          </cell>
          <cell r="E1124" t="str">
            <v>FINNIFTY 7TH NOV 19450 PE</v>
          </cell>
          <cell r="H1124">
            <v>11322311061096</v>
          </cell>
          <cell r="I1124" t="str">
            <v>06-Nov-2023 11.35.03</v>
          </cell>
          <cell r="J1124" t="str">
            <v>SELL</v>
          </cell>
          <cell r="K1124">
            <v>80</v>
          </cell>
          <cell r="N1124">
            <v>46.4</v>
          </cell>
          <cell r="R1124" t="str">
            <v>TN01001</v>
          </cell>
          <cell r="S1124" t="str">
            <v>RAJABANSAL</v>
          </cell>
        </row>
        <row r="1125">
          <cell r="A1125">
            <v>1124</v>
          </cell>
          <cell r="B1125" t="str">
            <v>M-1010-FN-EXP-1X</v>
          </cell>
          <cell r="C1125">
            <v>60246</v>
          </cell>
          <cell r="D1125" t="str">
            <v>NFO</v>
          </cell>
          <cell r="E1125" t="str">
            <v>FINNIFTY 7TH NOV 19450 PE</v>
          </cell>
          <cell r="H1125">
            <v>11522311061098</v>
          </cell>
          <cell r="I1125" t="str">
            <v>06-Nov-2023 11.35.03</v>
          </cell>
          <cell r="J1125" t="str">
            <v>SELL</v>
          </cell>
          <cell r="K1125">
            <v>40</v>
          </cell>
          <cell r="N1125">
            <v>46.45</v>
          </cell>
          <cell r="R1125" t="str">
            <v>TN01465</v>
          </cell>
          <cell r="S1125" t="str">
            <v>AMITECO</v>
          </cell>
        </row>
        <row r="1126">
          <cell r="A1126">
            <v>1125</v>
          </cell>
          <cell r="B1126" t="str">
            <v>M-1010-FN-EXP-1X</v>
          </cell>
          <cell r="C1126">
            <v>60246</v>
          </cell>
          <cell r="D1126" t="str">
            <v>NFO</v>
          </cell>
          <cell r="E1126" t="str">
            <v>FINNIFTY 7TH NOV 19450 PE</v>
          </cell>
          <cell r="H1126">
            <v>11122311061082</v>
          </cell>
          <cell r="I1126" t="str">
            <v>06-Nov-2023 11.35.03</v>
          </cell>
          <cell r="J1126" t="str">
            <v>SELL</v>
          </cell>
          <cell r="K1126">
            <v>40</v>
          </cell>
          <cell r="N1126">
            <v>46.4</v>
          </cell>
          <cell r="R1126" t="str">
            <v>TN01100</v>
          </cell>
          <cell r="S1126" t="str">
            <v>MOHANBANSAL</v>
          </cell>
        </row>
        <row r="1127">
          <cell r="A1127">
            <v>1126</v>
          </cell>
          <cell r="B1127" t="str">
            <v>M-1010-FN-EXP-1X</v>
          </cell>
          <cell r="C1127">
            <v>60246</v>
          </cell>
          <cell r="D1127" t="str">
            <v>NFO</v>
          </cell>
          <cell r="E1127" t="str">
            <v>FINNIFTY 7TH NOV 19450 PE</v>
          </cell>
          <cell r="H1127">
            <v>11422311061070</v>
          </cell>
          <cell r="I1127" t="str">
            <v>06-Nov-2023 11.35.03</v>
          </cell>
          <cell r="J1127" t="str">
            <v>SELL</v>
          </cell>
          <cell r="K1127">
            <v>120</v>
          </cell>
          <cell r="N1127">
            <v>46.4</v>
          </cell>
          <cell r="R1127" t="str">
            <v>TN01001</v>
          </cell>
          <cell r="S1127" t="str">
            <v>RAJABANSAL</v>
          </cell>
        </row>
        <row r="1128">
          <cell r="A1128">
            <v>1127</v>
          </cell>
          <cell r="B1128" t="str">
            <v>M-1010-FN-EXP-1X</v>
          </cell>
          <cell r="C1128">
            <v>60246</v>
          </cell>
          <cell r="D1128" t="str">
            <v>NFO</v>
          </cell>
          <cell r="E1128" t="str">
            <v>FINNIFTY 7TH NOV 19450 PE</v>
          </cell>
          <cell r="H1128">
            <v>231106000125344</v>
          </cell>
          <cell r="I1128" t="str">
            <v>06-Nov-2023 11.35.06</v>
          </cell>
          <cell r="J1128" t="str">
            <v>SELL</v>
          </cell>
          <cell r="K1128">
            <v>40</v>
          </cell>
          <cell r="N1128">
            <v>46.35</v>
          </cell>
          <cell r="R1128">
            <v>45762731</v>
          </cell>
          <cell r="S1128" t="str">
            <v>OSCAR</v>
          </cell>
        </row>
        <row r="1129">
          <cell r="A1129">
            <v>1128</v>
          </cell>
          <cell r="B1129" t="str">
            <v>M-1010-FN-EXP-1X</v>
          </cell>
          <cell r="C1129">
            <v>60246</v>
          </cell>
          <cell r="D1129" t="str">
            <v>NFO</v>
          </cell>
          <cell r="E1129" t="str">
            <v>FINNIFTY 7TH NOV 19450 PE</v>
          </cell>
          <cell r="H1129">
            <v>1200508251</v>
          </cell>
          <cell r="I1129" t="str">
            <v>06-Nov-2023 11.35.06</v>
          </cell>
          <cell r="J1129" t="str">
            <v>SELL</v>
          </cell>
          <cell r="K1129">
            <v>40</v>
          </cell>
          <cell r="N1129">
            <v>46.35</v>
          </cell>
          <cell r="R1129" t="str">
            <v>MHN21</v>
          </cell>
          <cell r="S1129" t="str">
            <v>NIMESH</v>
          </cell>
        </row>
        <row r="1130">
          <cell r="A1130">
            <v>1129</v>
          </cell>
          <cell r="B1130" t="str">
            <v>M-1030-FN-EXP-1X</v>
          </cell>
          <cell r="C1130">
            <v>60212</v>
          </cell>
          <cell r="D1130" t="str">
            <v>NFO</v>
          </cell>
          <cell r="E1130" t="str">
            <v>FINNIFTY 7TH NOV 19300 PE</v>
          </cell>
          <cell r="H1130">
            <v>1200508272</v>
          </cell>
          <cell r="I1130" t="str">
            <v>06-Nov-2023 11.36.31</v>
          </cell>
          <cell r="J1130" t="str">
            <v>SELL</v>
          </cell>
          <cell r="K1130">
            <v>40</v>
          </cell>
          <cell r="N1130">
            <v>9.9</v>
          </cell>
          <cell r="R1130" t="str">
            <v>MHN21</v>
          </cell>
          <cell r="S1130" t="str">
            <v>NIMESH</v>
          </cell>
        </row>
        <row r="1131">
          <cell r="A1131">
            <v>1130</v>
          </cell>
          <cell r="B1131" t="str">
            <v>M-1030-FN-EXP-1X</v>
          </cell>
          <cell r="C1131">
            <v>60212</v>
          </cell>
          <cell r="D1131" t="str">
            <v>NFO</v>
          </cell>
          <cell r="E1131" t="str">
            <v>FINNIFTY 7TH NOV 19300 PE</v>
          </cell>
          <cell r="H1131">
            <v>231106000126013</v>
          </cell>
          <cell r="I1131" t="str">
            <v>06-Nov-2023 11.36.31</v>
          </cell>
          <cell r="J1131" t="str">
            <v>SELL</v>
          </cell>
          <cell r="K1131">
            <v>40</v>
          </cell>
          <cell r="N1131">
            <v>9.85</v>
          </cell>
          <cell r="R1131">
            <v>45762731</v>
          </cell>
          <cell r="S1131" t="str">
            <v>OSCAR</v>
          </cell>
        </row>
        <row r="1132">
          <cell r="A1132">
            <v>1131</v>
          </cell>
          <cell r="B1132" t="str">
            <v>M-0930-NF LIGER (L)</v>
          </cell>
          <cell r="C1132">
            <v>60248</v>
          </cell>
          <cell r="D1132" t="str">
            <v>NFO</v>
          </cell>
          <cell r="E1132" t="str">
            <v>NIFTY 9TH NOV 19350 PE</v>
          </cell>
          <cell r="H1132">
            <v>1210088167</v>
          </cell>
          <cell r="I1132" t="str">
            <v>06-Nov-2023 11.37.04</v>
          </cell>
          <cell r="J1132" t="str">
            <v>SELL</v>
          </cell>
          <cell r="K1132">
            <v>50</v>
          </cell>
          <cell r="N1132">
            <v>67.849999999999994</v>
          </cell>
          <cell r="R1132" t="str">
            <v>PRABISET</v>
          </cell>
          <cell r="S1132" t="str">
            <v>PRABIN</v>
          </cell>
        </row>
        <row r="1133">
          <cell r="A1133">
            <v>1132</v>
          </cell>
          <cell r="B1133" t="str">
            <v>M-0930-NF LIGER (L)</v>
          </cell>
          <cell r="C1133">
            <v>60248</v>
          </cell>
          <cell r="D1133" t="str">
            <v>NFO</v>
          </cell>
          <cell r="E1133" t="str">
            <v>NIFTY 9TH NOV 19350 PE</v>
          </cell>
          <cell r="H1133">
            <v>1200508297</v>
          </cell>
          <cell r="I1133" t="str">
            <v>06-Nov-2023 11.37.04</v>
          </cell>
          <cell r="J1133" t="str">
            <v>SELL</v>
          </cell>
          <cell r="K1133">
            <v>50</v>
          </cell>
          <cell r="N1133">
            <v>67.849999999999994</v>
          </cell>
          <cell r="R1133" t="str">
            <v>MHN21</v>
          </cell>
          <cell r="S1133" t="str">
            <v>NIMESH</v>
          </cell>
        </row>
        <row r="1134">
          <cell r="A1134">
            <v>1133</v>
          </cell>
          <cell r="B1134" t="str">
            <v>M-0930-NF LIGER (L)</v>
          </cell>
          <cell r="C1134">
            <v>60248</v>
          </cell>
          <cell r="D1134" t="str">
            <v>NFO</v>
          </cell>
          <cell r="E1134" t="str">
            <v>NIFTY 9TH NOV 19350 PE</v>
          </cell>
          <cell r="H1134">
            <v>1210088169</v>
          </cell>
          <cell r="I1134" t="str">
            <v>06-Nov-2023 11.37.04</v>
          </cell>
          <cell r="J1134" t="str">
            <v>SELL</v>
          </cell>
          <cell r="K1134">
            <v>50</v>
          </cell>
          <cell r="N1134">
            <v>67.849999999999994</v>
          </cell>
          <cell r="R1134" t="str">
            <v>FCIP0014</v>
          </cell>
          <cell r="S1134" t="str">
            <v>TEJA</v>
          </cell>
        </row>
        <row r="1135">
          <cell r="A1135">
            <v>1134</v>
          </cell>
          <cell r="B1135" t="str">
            <v>M-0930-NF LIGER (L)</v>
          </cell>
          <cell r="C1135">
            <v>60248</v>
          </cell>
          <cell r="D1135" t="str">
            <v>NFO</v>
          </cell>
          <cell r="E1135" t="str">
            <v>NIFTY 9TH NOV 19350 PE</v>
          </cell>
          <cell r="H1135">
            <v>1210088168</v>
          </cell>
          <cell r="I1135" t="str">
            <v>06-Nov-2023 11.37.04</v>
          </cell>
          <cell r="J1135" t="str">
            <v>SELL</v>
          </cell>
          <cell r="K1135">
            <v>50</v>
          </cell>
          <cell r="N1135">
            <v>67.849999999999994</v>
          </cell>
          <cell r="R1135" t="str">
            <v>FCIS0035</v>
          </cell>
          <cell r="S1135" t="str">
            <v>SUBANGANI</v>
          </cell>
        </row>
        <row r="1136">
          <cell r="A1136">
            <v>1135</v>
          </cell>
          <cell r="B1136" t="str">
            <v>M-0930-NF LIGER (L)</v>
          </cell>
          <cell r="C1136">
            <v>60248</v>
          </cell>
          <cell r="D1136" t="str">
            <v>NFO</v>
          </cell>
          <cell r="E1136" t="str">
            <v>NIFTY 9TH NOV 19350 PE</v>
          </cell>
          <cell r="H1136">
            <v>11522311061106</v>
          </cell>
          <cell r="I1136" t="str">
            <v>06-Nov-2023 11.38.08</v>
          </cell>
          <cell r="J1136" t="str">
            <v>SELL</v>
          </cell>
          <cell r="K1136">
            <v>50</v>
          </cell>
          <cell r="N1136">
            <v>67.75</v>
          </cell>
          <cell r="R1136" t="str">
            <v>BA4704</v>
          </cell>
          <cell r="S1136" t="str">
            <v>JAYENDRASINHGOHIL</v>
          </cell>
        </row>
        <row r="1137">
          <cell r="A1137">
            <v>1136</v>
          </cell>
          <cell r="B1137" t="str">
            <v>M-0930-NF LIGER (L)</v>
          </cell>
          <cell r="C1137">
            <v>60248</v>
          </cell>
          <cell r="D1137" t="str">
            <v>NFO</v>
          </cell>
          <cell r="E1137" t="str">
            <v>NIFTY 9TH NOV 19350 PE</v>
          </cell>
          <cell r="H1137">
            <v>11322311061112</v>
          </cell>
          <cell r="I1137" t="str">
            <v>06-Nov-2023 11.45.43</v>
          </cell>
          <cell r="J1137" t="str">
            <v>SELL</v>
          </cell>
          <cell r="K1137">
            <v>50</v>
          </cell>
          <cell r="N1137">
            <v>67.5</v>
          </cell>
          <cell r="R1137" t="str">
            <v>BA99066</v>
          </cell>
          <cell r="S1137" t="str">
            <v>JAYDEEP</v>
          </cell>
        </row>
        <row r="1138">
          <cell r="A1138">
            <v>1137</v>
          </cell>
          <cell r="B1138" t="str">
            <v>M-0930-NF LIGER (L)</v>
          </cell>
          <cell r="C1138">
            <v>60248</v>
          </cell>
          <cell r="D1138" t="str">
            <v>NFO</v>
          </cell>
          <cell r="E1138" t="str">
            <v>NIFTY 9TH NOV 19350 PE</v>
          </cell>
          <cell r="H1138">
            <v>11122311061096</v>
          </cell>
          <cell r="I1138" t="str">
            <v>06-Nov-2023 11.45.43</v>
          </cell>
          <cell r="J1138" t="str">
            <v>SELL</v>
          </cell>
          <cell r="K1138">
            <v>50</v>
          </cell>
          <cell r="N1138">
            <v>67.5</v>
          </cell>
          <cell r="R1138" t="str">
            <v>TN01262</v>
          </cell>
          <cell r="S1138" t="str">
            <v>SHANTILALPANKAJ</v>
          </cell>
        </row>
        <row r="1139">
          <cell r="A1139">
            <v>1138</v>
          </cell>
          <cell r="B1139" t="str">
            <v>M-0930-NF LIGER (L)</v>
          </cell>
          <cell r="C1139">
            <v>60248</v>
          </cell>
          <cell r="D1139" t="str">
            <v>NFO</v>
          </cell>
          <cell r="E1139" t="str">
            <v>NIFTY 9TH NOV 19350 PE</v>
          </cell>
          <cell r="H1139">
            <v>11122311061095</v>
          </cell>
          <cell r="I1139" t="str">
            <v>06-Nov-2023 11.45.43</v>
          </cell>
          <cell r="J1139" t="str">
            <v>SELL</v>
          </cell>
          <cell r="K1139">
            <v>50</v>
          </cell>
          <cell r="N1139">
            <v>67.5</v>
          </cell>
          <cell r="R1139" t="str">
            <v>TN01477</v>
          </cell>
          <cell r="S1139" t="str">
            <v>PRITHVIUMA</v>
          </cell>
        </row>
        <row r="1140">
          <cell r="A1140">
            <v>1139</v>
          </cell>
          <cell r="B1140" t="str">
            <v>M-0930-NF LIGER (L)</v>
          </cell>
          <cell r="C1140">
            <v>60248</v>
          </cell>
          <cell r="D1140" t="str">
            <v>NFO</v>
          </cell>
          <cell r="E1140" t="str">
            <v>NIFTY 9TH NOV 19350 PE</v>
          </cell>
          <cell r="H1140">
            <v>11522311061111</v>
          </cell>
          <cell r="I1140" t="str">
            <v>06-Nov-2023 11.45.43</v>
          </cell>
          <cell r="J1140" t="str">
            <v>SELL</v>
          </cell>
          <cell r="K1140">
            <v>100</v>
          </cell>
          <cell r="N1140">
            <v>67.5</v>
          </cell>
          <cell r="R1140" t="str">
            <v>TN01467</v>
          </cell>
          <cell r="S1140" t="str">
            <v>RUZAN</v>
          </cell>
        </row>
        <row r="1141">
          <cell r="A1141">
            <v>1140</v>
          </cell>
          <cell r="B1141" t="str">
            <v>M-0930-NF LIGER (L)</v>
          </cell>
          <cell r="C1141">
            <v>60248</v>
          </cell>
          <cell r="D1141" t="str">
            <v>NFO</v>
          </cell>
          <cell r="E1141" t="str">
            <v>NIFTY 9TH NOV 19350 PE</v>
          </cell>
          <cell r="H1141">
            <v>1208011831</v>
          </cell>
          <cell r="I1141" t="str">
            <v>06-Nov-2023 11.45.43</v>
          </cell>
          <cell r="J1141" t="str">
            <v>SELL</v>
          </cell>
          <cell r="K1141">
            <v>50</v>
          </cell>
          <cell r="N1141">
            <v>67.5</v>
          </cell>
          <cell r="R1141" t="str">
            <v>CMT02</v>
          </cell>
          <cell r="S1141" t="str">
            <v>SIDDHARTH</v>
          </cell>
        </row>
        <row r="1142">
          <cell r="A1142">
            <v>1141</v>
          </cell>
          <cell r="B1142" t="str">
            <v>M-0930-NF LIGER (L)</v>
          </cell>
          <cell r="C1142">
            <v>60248</v>
          </cell>
          <cell r="D1142" t="str">
            <v>NFO</v>
          </cell>
          <cell r="E1142" t="str">
            <v>NIFTY 9TH NOV 19350 PE</v>
          </cell>
          <cell r="H1142">
            <v>11522311061112</v>
          </cell>
          <cell r="I1142" t="str">
            <v>06-Nov-2023 11.45.43</v>
          </cell>
          <cell r="J1142" t="str">
            <v>SELL</v>
          </cell>
          <cell r="K1142">
            <v>50</v>
          </cell>
          <cell r="N1142">
            <v>67.55</v>
          </cell>
          <cell r="R1142" t="str">
            <v>TN01443</v>
          </cell>
          <cell r="S1142" t="str">
            <v>PRITHIVIJASHWANTH</v>
          </cell>
        </row>
        <row r="1143">
          <cell r="A1143">
            <v>1142</v>
          </cell>
          <cell r="B1143" t="str">
            <v>M-0930-NF LIGER (L)</v>
          </cell>
          <cell r="C1143">
            <v>60248</v>
          </cell>
          <cell r="D1143" t="str">
            <v>NFO</v>
          </cell>
          <cell r="E1143" t="str">
            <v>NIFTY 9TH NOV 19350 PE</v>
          </cell>
          <cell r="H1143">
            <v>11422311061083</v>
          </cell>
          <cell r="I1143" t="str">
            <v>06-Nov-2023 11.45.43</v>
          </cell>
          <cell r="J1143" t="str">
            <v>SELL</v>
          </cell>
          <cell r="K1143">
            <v>100</v>
          </cell>
          <cell r="N1143">
            <v>67.55</v>
          </cell>
          <cell r="R1143" t="str">
            <v>TR049</v>
          </cell>
          <cell r="S1143" t="str">
            <v>TR049</v>
          </cell>
        </row>
        <row r="1144">
          <cell r="A1144">
            <v>1143</v>
          </cell>
          <cell r="B1144" t="str">
            <v>M-0930-NF LIGER (L)</v>
          </cell>
          <cell r="C1144">
            <v>60248</v>
          </cell>
          <cell r="D1144" t="str">
            <v>NFO</v>
          </cell>
          <cell r="E1144" t="str">
            <v>NIFTY 9TH NOV 19350 PE</v>
          </cell>
          <cell r="H1144">
            <v>11222311061098</v>
          </cell>
          <cell r="I1144" t="str">
            <v>06-Nov-2023 11.45.43</v>
          </cell>
          <cell r="J1144" t="str">
            <v>SELL</v>
          </cell>
          <cell r="K1144">
            <v>100</v>
          </cell>
          <cell r="N1144">
            <v>67.5</v>
          </cell>
          <cell r="R1144" t="str">
            <v>TN01100</v>
          </cell>
          <cell r="S1144" t="str">
            <v>MOHANBANSAL</v>
          </cell>
        </row>
        <row r="1145">
          <cell r="A1145">
            <v>1144</v>
          </cell>
          <cell r="B1145" t="str">
            <v>M-0930-NF LIGER (L)</v>
          </cell>
          <cell r="C1145">
            <v>60248</v>
          </cell>
          <cell r="D1145" t="str">
            <v>NFO</v>
          </cell>
          <cell r="E1145" t="str">
            <v>NIFTY 9TH NOV 19350 PE</v>
          </cell>
          <cell r="H1145">
            <v>11522311061113</v>
          </cell>
          <cell r="I1145" t="str">
            <v>06-Nov-2023 11.45.53</v>
          </cell>
          <cell r="J1145" t="str">
            <v>SELL</v>
          </cell>
          <cell r="K1145">
            <v>400</v>
          </cell>
          <cell r="N1145">
            <v>66.849999999999994</v>
          </cell>
          <cell r="R1145" t="str">
            <v>TN01001</v>
          </cell>
          <cell r="S1145" t="str">
            <v>RAJABANSAL</v>
          </cell>
        </row>
        <row r="1146">
          <cell r="A1146">
            <v>1145</v>
          </cell>
          <cell r="B1146" t="str">
            <v>M-0930-NF LIGER (L)</v>
          </cell>
          <cell r="C1146">
            <v>60248</v>
          </cell>
          <cell r="D1146" t="str">
            <v>NFO</v>
          </cell>
          <cell r="E1146" t="str">
            <v>NIFTY 9TH NOV 19350 PE</v>
          </cell>
          <cell r="H1146">
            <v>11222311061100</v>
          </cell>
          <cell r="I1146" t="str">
            <v>06-Nov-2023 11.45.53</v>
          </cell>
          <cell r="J1146" t="str">
            <v>SELL</v>
          </cell>
          <cell r="K1146">
            <v>300</v>
          </cell>
          <cell r="N1146">
            <v>66.95</v>
          </cell>
          <cell r="R1146" t="str">
            <v>SK09</v>
          </cell>
          <cell r="S1146" t="str">
            <v>FUND</v>
          </cell>
        </row>
        <row r="1147">
          <cell r="A1147">
            <v>1146</v>
          </cell>
          <cell r="B1147" t="str">
            <v>M-1154-HNI-V2-3X</v>
          </cell>
          <cell r="C1147">
            <v>60272</v>
          </cell>
          <cell r="D1147" t="str">
            <v>NFO</v>
          </cell>
          <cell r="E1147" t="str">
            <v>BANKNIFTY 8TH NOV 43500 CE</v>
          </cell>
          <cell r="H1147">
            <v>11122311061147</v>
          </cell>
          <cell r="I1147" t="str">
            <v>06-Nov-2023 11.54.00</v>
          </cell>
          <cell r="J1147" t="str">
            <v>SELL</v>
          </cell>
          <cell r="K1147">
            <v>120</v>
          </cell>
          <cell r="N1147">
            <v>182.28</v>
          </cell>
          <cell r="R1147" t="str">
            <v>TN01001</v>
          </cell>
          <cell r="S1147" t="str">
            <v>RAJABANSAL</v>
          </cell>
        </row>
        <row r="1148">
          <cell r="A1148">
            <v>1147</v>
          </cell>
          <cell r="B1148" t="str">
            <v>M-1154-HNI-V2-3X</v>
          </cell>
          <cell r="C1148">
            <v>60272</v>
          </cell>
          <cell r="D1148" t="str">
            <v>NFO</v>
          </cell>
          <cell r="E1148" t="str">
            <v>BANKNIFTY 8TH NOV 43500 CE</v>
          </cell>
          <cell r="H1148">
            <v>11122311061151</v>
          </cell>
          <cell r="I1148" t="str">
            <v>06-Nov-2023 11.54.00</v>
          </cell>
          <cell r="J1148" t="str">
            <v>SELL</v>
          </cell>
          <cell r="K1148">
            <v>135</v>
          </cell>
          <cell r="N1148">
            <v>182.46</v>
          </cell>
          <cell r="R1148" t="str">
            <v>SK09</v>
          </cell>
          <cell r="S1148" t="str">
            <v>FUND</v>
          </cell>
        </row>
        <row r="1149">
          <cell r="A1149">
            <v>1148</v>
          </cell>
          <cell r="B1149" t="str">
            <v>M-1154-HNI-V2-2X</v>
          </cell>
          <cell r="C1149">
            <v>60274</v>
          </cell>
          <cell r="D1149" t="str">
            <v>NFO</v>
          </cell>
          <cell r="E1149" t="str">
            <v>BANKNIFTY 8TH NOV 43500 CE</v>
          </cell>
          <cell r="H1149">
            <v>11122311061148</v>
          </cell>
          <cell r="I1149" t="str">
            <v>06-Nov-2023 11.54.00</v>
          </cell>
          <cell r="J1149" t="str">
            <v>SELL</v>
          </cell>
          <cell r="K1149">
            <v>15</v>
          </cell>
          <cell r="N1149">
            <v>182.3</v>
          </cell>
          <cell r="R1149" t="str">
            <v>TN01466</v>
          </cell>
          <cell r="S1149" t="str">
            <v>SUDEEP</v>
          </cell>
        </row>
        <row r="1150">
          <cell r="A1150">
            <v>1149</v>
          </cell>
          <cell r="B1150" t="str">
            <v>M-1154-HNI-V2-2X</v>
          </cell>
          <cell r="C1150">
            <v>60274</v>
          </cell>
          <cell r="D1150" t="str">
            <v>NFO</v>
          </cell>
          <cell r="E1150" t="str">
            <v>BANKNIFTY 8TH NOV 43500 CE</v>
          </cell>
          <cell r="H1150">
            <v>1210098170</v>
          </cell>
          <cell r="I1150" t="str">
            <v>06-Nov-2023 11.54.00</v>
          </cell>
          <cell r="J1150" t="str">
            <v>SELL</v>
          </cell>
          <cell r="K1150">
            <v>15</v>
          </cell>
          <cell r="N1150">
            <v>182.25</v>
          </cell>
          <cell r="R1150" t="str">
            <v>FCIP0014</v>
          </cell>
          <cell r="S1150" t="str">
            <v>TEJA</v>
          </cell>
        </row>
        <row r="1151">
          <cell r="A1151">
            <v>1150</v>
          </cell>
          <cell r="B1151" t="str">
            <v>M-1154-HNI-V2-2X</v>
          </cell>
          <cell r="C1151">
            <v>60274</v>
          </cell>
          <cell r="D1151" t="str">
            <v>NFO</v>
          </cell>
          <cell r="E1151" t="str">
            <v>BANKNIFTY 8TH NOV 43500 CE</v>
          </cell>
          <cell r="H1151">
            <v>11522311061160</v>
          </cell>
          <cell r="I1151" t="str">
            <v>06-Nov-2023 11.54.00</v>
          </cell>
          <cell r="J1151" t="str">
            <v>SELL</v>
          </cell>
          <cell r="K1151">
            <v>120</v>
          </cell>
          <cell r="N1151">
            <v>182.26</v>
          </cell>
          <cell r="R1151" t="str">
            <v>TN01001</v>
          </cell>
          <cell r="S1151" t="str">
            <v>RAJABANSAL</v>
          </cell>
        </row>
        <row r="1152">
          <cell r="A1152">
            <v>1151</v>
          </cell>
          <cell r="B1152" t="str">
            <v>M-1154-HNI-V2-2X</v>
          </cell>
          <cell r="C1152">
            <v>60274</v>
          </cell>
          <cell r="D1152" t="str">
            <v>NFO</v>
          </cell>
          <cell r="E1152" t="str">
            <v>BANKNIFTY 8TH NOV 43500 CE</v>
          </cell>
          <cell r="H1152">
            <v>1210098156</v>
          </cell>
          <cell r="I1152" t="str">
            <v>06-Nov-2023 11.54.00</v>
          </cell>
          <cell r="J1152" t="str">
            <v>SELL</v>
          </cell>
          <cell r="K1152">
            <v>30</v>
          </cell>
          <cell r="N1152">
            <v>182.15</v>
          </cell>
          <cell r="R1152" t="str">
            <v>FCIS0035</v>
          </cell>
          <cell r="S1152" t="str">
            <v>SUBANGANI</v>
          </cell>
        </row>
        <row r="1153">
          <cell r="A1153">
            <v>1152</v>
          </cell>
          <cell r="B1153" t="str">
            <v>M-1154-HNI-V2-2X</v>
          </cell>
          <cell r="C1153">
            <v>60274</v>
          </cell>
          <cell r="D1153" t="str">
            <v>NFO</v>
          </cell>
          <cell r="E1153" t="str">
            <v>BANKNIFTY 8TH NOV 43500 CE</v>
          </cell>
          <cell r="H1153">
            <v>1210098155</v>
          </cell>
          <cell r="I1153" t="str">
            <v>06-Nov-2023 11.54.00</v>
          </cell>
          <cell r="J1153" t="str">
            <v>SELL</v>
          </cell>
          <cell r="K1153">
            <v>30</v>
          </cell>
          <cell r="N1153">
            <v>182.2</v>
          </cell>
          <cell r="R1153" t="str">
            <v>PRABISET</v>
          </cell>
          <cell r="S1153" t="str">
            <v>PRABIN</v>
          </cell>
        </row>
        <row r="1154">
          <cell r="A1154">
            <v>1153</v>
          </cell>
          <cell r="B1154" t="str">
            <v>M-1154-HNI-V2-2X</v>
          </cell>
          <cell r="C1154">
            <v>60274</v>
          </cell>
          <cell r="D1154" t="str">
            <v>NFO</v>
          </cell>
          <cell r="E1154" t="str">
            <v>BANKNIFTY 8TH NOV 43500 CE</v>
          </cell>
          <cell r="H1154">
            <v>1210098157</v>
          </cell>
          <cell r="I1154" t="str">
            <v>06-Nov-2023 11.54.00</v>
          </cell>
          <cell r="J1154" t="str">
            <v>SELL</v>
          </cell>
          <cell r="K1154">
            <v>15</v>
          </cell>
          <cell r="N1154">
            <v>182.15</v>
          </cell>
          <cell r="R1154" t="str">
            <v>FCIA0017</v>
          </cell>
          <cell r="S1154" t="str">
            <v>ASHOKE</v>
          </cell>
        </row>
        <row r="1155">
          <cell r="A1155">
            <v>1154</v>
          </cell>
          <cell r="B1155" t="str">
            <v>M-1154-HNI-V2-2X</v>
          </cell>
          <cell r="C1155">
            <v>60274</v>
          </cell>
          <cell r="D1155" t="str">
            <v>NFO</v>
          </cell>
          <cell r="E1155" t="str">
            <v>BANKNIFTY 8TH NOV 43500 CE</v>
          </cell>
          <cell r="H1155">
            <v>11222311061147</v>
          </cell>
          <cell r="I1155" t="str">
            <v>06-Nov-2023 11.54.00</v>
          </cell>
          <cell r="J1155" t="str">
            <v>SELL</v>
          </cell>
          <cell r="K1155">
            <v>15</v>
          </cell>
          <cell r="N1155">
            <v>182.35</v>
          </cell>
          <cell r="R1155" t="str">
            <v>BA90</v>
          </cell>
          <cell r="S1155" t="str">
            <v>BA90</v>
          </cell>
        </row>
        <row r="1156">
          <cell r="A1156">
            <v>1155</v>
          </cell>
          <cell r="B1156" t="str">
            <v>M-1154-HNI-V2-2X</v>
          </cell>
          <cell r="C1156">
            <v>60274</v>
          </cell>
          <cell r="D1156" t="str">
            <v>NFO</v>
          </cell>
          <cell r="E1156" t="str">
            <v>BANKNIFTY 8TH NOV 43500 CE</v>
          </cell>
          <cell r="H1156">
            <v>11322311061165</v>
          </cell>
          <cell r="I1156" t="str">
            <v>06-Nov-2023 11.54.00</v>
          </cell>
          <cell r="J1156" t="str">
            <v>SELL</v>
          </cell>
          <cell r="K1156">
            <v>135</v>
          </cell>
          <cell r="N1156">
            <v>182.3</v>
          </cell>
          <cell r="R1156" t="str">
            <v>SK09</v>
          </cell>
          <cell r="S1156" t="str">
            <v>FUND</v>
          </cell>
        </row>
        <row r="1157">
          <cell r="A1157">
            <v>1156</v>
          </cell>
          <cell r="B1157" t="str">
            <v>M-1154-HNI-V2-2X</v>
          </cell>
          <cell r="C1157">
            <v>60274</v>
          </cell>
          <cell r="D1157" t="str">
            <v>NFO</v>
          </cell>
          <cell r="E1157" t="str">
            <v>BANKNIFTY 8TH NOV 43500 CE</v>
          </cell>
          <cell r="H1157">
            <v>11222311061148</v>
          </cell>
          <cell r="I1157" t="str">
            <v>06-Nov-2023 11.54.00</v>
          </cell>
          <cell r="J1157" t="str">
            <v>SELL</v>
          </cell>
          <cell r="K1157">
            <v>15</v>
          </cell>
          <cell r="N1157">
            <v>182.3</v>
          </cell>
          <cell r="R1157" t="str">
            <v>TN01465</v>
          </cell>
          <cell r="S1157" t="str">
            <v>AMITECO</v>
          </cell>
        </row>
        <row r="1158">
          <cell r="A1158">
            <v>1157</v>
          </cell>
          <cell r="B1158" t="str">
            <v>M-1154-HNI-V2-2X</v>
          </cell>
          <cell r="C1158">
            <v>60274</v>
          </cell>
          <cell r="D1158" t="str">
            <v>NFO</v>
          </cell>
          <cell r="E1158" t="str">
            <v>BANKNIFTY 8TH NOV 43500 CE</v>
          </cell>
          <cell r="H1158">
            <v>11222311061150</v>
          </cell>
          <cell r="I1158" t="str">
            <v>06-Nov-2023 11.54.00</v>
          </cell>
          <cell r="J1158" t="str">
            <v>SELL</v>
          </cell>
          <cell r="K1158">
            <v>45</v>
          </cell>
          <cell r="N1158">
            <v>182.45</v>
          </cell>
          <cell r="R1158" t="str">
            <v>TN01467</v>
          </cell>
          <cell r="S1158" t="str">
            <v>RUZAN</v>
          </cell>
        </row>
        <row r="1159">
          <cell r="A1159">
            <v>1158</v>
          </cell>
          <cell r="B1159" t="str">
            <v>M-1154-HNI-V2-2X</v>
          </cell>
          <cell r="C1159">
            <v>60274</v>
          </cell>
          <cell r="D1159" t="str">
            <v>NFO</v>
          </cell>
          <cell r="E1159" t="str">
            <v>BANKNIFTY 8TH NOV 43500 CE</v>
          </cell>
          <cell r="H1159">
            <v>1210098159</v>
          </cell>
          <cell r="I1159" t="str">
            <v>06-Nov-2023 11.54.00</v>
          </cell>
          <cell r="J1159" t="str">
            <v>SELL</v>
          </cell>
          <cell r="K1159">
            <v>15</v>
          </cell>
          <cell r="N1159">
            <v>182.3</v>
          </cell>
          <cell r="R1159">
            <v>57808113</v>
          </cell>
          <cell r="S1159" t="str">
            <v>ANAND</v>
          </cell>
        </row>
        <row r="1160">
          <cell r="A1160">
            <v>1159</v>
          </cell>
          <cell r="B1160" t="str">
            <v>M-1154-HNI-V2-2X</v>
          </cell>
          <cell r="C1160">
            <v>60274</v>
          </cell>
          <cell r="D1160" t="str">
            <v>NFO</v>
          </cell>
          <cell r="E1160" t="str">
            <v>BANKNIFTY 8TH NOV 43500 CE</v>
          </cell>
          <cell r="H1160">
            <v>11422311061135</v>
          </cell>
          <cell r="I1160" t="str">
            <v>06-Nov-2023 11.54.00</v>
          </cell>
          <cell r="J1160" t="str">
            <v>SELL</v>
          </cell>
          <cell r="K1160">
            <v>30</v>
          </cell>
          <cell r="N1160">
            <v>182.45</v>
          </cell>
          <cell r="R1160" t="str">
            <v>TN01100</v>
          </cell>
          <cell r="S1160" t="str">
            <v>MOHANBANSAL</v>
          </cell>
        </row>
        <row r="1161">
          <cell r="A1161">
            <v>1160</v>
          </cell>
          <cell r="B1161" t="str">
            <v>M-1154-HNI-V2-3X</v>
          </cell>
          <cell r="C1161">
            <v>60273</v>
          </cell>
          <cell r="D1161" t="str">
            <v>NFO</v>
          </cell>
          <cell r="E1161" t="str">
            <v>BANKNIFTY 8TH NOV 43500 PE</v>
          </cell>
          <cell r="H1161">
            <v>11222311061149</v>
          </cell>
          <cell r="I1161" t="str">
            <v>06-Nov-2023 11.54.00</v>
          </cell>
          <cell r="J1161" t="str">
            <v>SELL</v>
          </cell>
          <cell r="K1161">
            <v>135</v>
          </cell>
          <cell r="N1161">
            <v>193.25</v>
          </cell>
          <cell r="R1161" t="str">
            <v>SK09</v>
          </cell>
          <cell r="S1161" t="str">
            <v>FUND</v>
          </cell>
        </row>
        <row r="1162">
          <cell r="A1162">
            <v>1161</v>
          </cell>
          <cell r="B1162" t="str">
            <v>M-1154-HNI-V2-3X</v>
          </cell>
          <cell r="C1162">
            <v>60273</v>
          </cell>
          <cell r="D1162" t="str">
            <v>NFO</v>
          </cell>
          <cell r="E1162" t="str">
            <v>BANKNIFTY 8TH NOV 43500 PE</v>
          </cell>
          <cell r="H1162">
            <v>11122311061149</v>
          </cell>
          <cell r="I1162" t="str">
            <v>06-Nov-2023 11.54.00</v>
          </cell>
          <cell r="J1162" t="str">
            <v>SELL</v>
          </cell>
          <cell r="K1162">
            <v>120</v>
          </cell>
          <cell r="N1162">
            <v>193.15</v>
          </cell>
          <cell r="R1162" t="str">
            <v>TN01001</v>
          </cell>
          <cell r="S1162" t="str">
            <v>RAJABANSAL</v>
          </cell>
        </row>
        <row r="1163">
          <cell r="A1163">
            <v>1162</v>
          </cell>
          <cell r="B1163" t="str">
            <v>M-1154-HNI-V2-2X</v>
          </cell>
          <cell r="C1163">
            <v>60275</v>
          </cell>
          <cell r="D1163" t="str">
            <v>NFO</v>
          </cell>
          <cell r="E1163" t="str">
            <v>BANKNIFTY 8TH NOV 43500 PE</v>
          </cell>
          <cell r="H1163">
            <v>1210098161</v>
          </cell>
          <cell r="I1163" t="str">
            <v>06-Nov-2023 11.54.00</v>
          </cell>
          <cell r="J1163" t="str">
            <v>SELL</v>
          </cell>
          <cell r="K1163">
            <v>15</v>
          </cell>
          <cell r="N1163">
            <v>193.35</v>
          </cell>
          <cell r="R1163" t="str">
            <v>FCIA0017</v>
          </cell>
          <cell r="S1163" t="str">
            <v>ASHOKE</v>
          </cell>
        </row>
        <row r="1164">
          <cell r="A1164">
            <v>1163</v>
          </cell>
          <cell r="B1164" t="str">
            <v>M-1154-HNI-V2-2X</v>
          </cell>
          <cell r="C1164">
            <v>60275</v>
          </cell>
          <cell r="D1164" t="str">
            <v>NFO</v>
          </cell>
          <cell r="E1164" t="str">
            <v>BANKNIFTY 8TH NOV 43500 PE</v>
          </cell>
          <cell r="H1164">
            <v>1210098162</v>
          </cell>
          <cell r="I1164" t="str">
            <v>06-Nov-2023 11.54.00</v>
          </cell>
          <cell r="J1164" t="str">
            <v>SELL</v>
          </cell>
          <cell r="K1164">
            <v>30</v>
          </cell>
          <cell r="N1164">
            <v>193.35</v>
          </cell>
          <cell r="R1164" t="str">
            <v>PRABISET</v>
          </cell>
          <cell r="S1164" t="str">
            <v>PRABIN</v>
          </cell>
        </row>
        <row r="1165">
          <cell r="A1165">
            <v>1164</v>
          </cell>
          <cell r="B1165" t="str">
            <v>M-1154-HNI-V2-2X</v>
          </cell>
          <cell r="C1165">
            <v>60275</v>
          </cell>
          <cell r="D1165" t="str">
            <v>NFO</v>
          </cell>
          <cell r="E1165" t="str">
            <v>BANKNIFTY 8TH NOV 43500 PE</v>
          </cell>
          <cell r="H1165">
            <v>11422311061133</v>
          </cell>
          <cell r="I1165" t="str">
            <v>06-Nov-2023 11.54.00</v>
          </cell>
          <cell r="J1165" t="str">
            <v>SELL</v>
          </cell>
          <cell r="K1165">
            <v>120</v>
          </cell>
          <cell r="N1165">
            <v>193.21</v>
          </cell>
          <cell r="R1165" t="str">
            <v>TN01001</v>
          </cell>
          <cell r="S1165" t="str">
            <v>RAJABANSAL</v>
          </cell>
        </row>
        <row r="1166">
          <cell r="A1166">
            <v>1165</v>
          </cell>
          <cell r="B1166" t="str">
            <v>M-1154-HNI-V2-2X</v>
          </cell>
          <cell r="C1166">
            <v>60275</v>
          </cell>
          <cell r="D1166" t="str">
            <v>NFO</v>
          </cell>
          <cell r="E1166" t="str">
            <v>BANKNIFTY 8TH NOV 43500 PE</v>
          </cell>
          <cell r="H1166">
            <v>11422311061134</v>
          </cell>
          <cell r="I1166" t="str">
            <v>06-Nov-2023 11.54.00</v>
          </cell>
          <cell r="J1166" t="str">
            <v>SELL</v>
          </cell>
          <cell r="K1166">
            <v>135</v>
          </cell>
          <cell r="N1166">
            <v>193.15</v>
          </cell>
          <cell r="R1166" t="str">
            <v>SK09</v>
          </cell>
          <cell r="S1166" t="str">
            <v>FUND</v>
          </cell>
        </row>
        <row r="1167">
          <cell r="A1167">
            <v>1166</v>
          </cell>
          <cell r="B1167" t="str">
            <v>M-1154-HNI-V2-2X</v>
          </cell>
          <cell r="C1167">
            <v>60275</v>
          </cell>
          <cell r="D1167" t="str">
            <v>NFO</v>
          </cell>
          <cell r="E1167" t="str">
            <v>BANKNIFTY 8TH NOV 43500 PE</v>
          </cell>
          <cell r="H1167">
            <v>11122311061150</v>
          </cell>
          <cell r="I1167" t="str">
            <v>06-Nov-2023 11.54.00</v>
          </cell>
          <cell r="J1167" t="str">
            <v>SELL</v>
          </cell>
          <cell r="K1167">
            <v>15</v>
          </cell>
          <cell r="N1167">
            <v>193.05</v>
          </cell>
          <cell r="R1167" t="str">
            <v>BA90</v>
          </cell>
          <cell r="S1167" t="str">
            <v>BA90</v>
          </cell>
        </row>
        <row r="1168">
          <cell r="A1168">
            <v>1167</v>
          </cell>
          <cell r="B1168" t="str">
            <v>M-1154-HNI-V2-2X</v>
          </cell>
          <cell r="C1168">
            <v>60275</v>
          </cell>
          <cell r="D1168" t="str">
            <v>NFO</v>
          </cell>
          <cell r="E1168" t="str">
            <v>BANKNIFTY 8TH NOV 43500 PE</v>
          </cell>
          <cell r="H1168">
            <v>11322311061166</v>
          </cell>
          <cell r="I1168" t="str">
            <v>06-Nov-2023 11.54.00</v>
          </cell>
          <cell r="J1168" t="str">
            <v>SELL</v>
          </cell>
          <cell r="K1168">
            <v>15</v>
          </cell>
          <cell r="N1168">
            <v>193.2</v>
          </cell>
          <cell r="R1168" t="str">
            <v>TN01465</v>
          </cell>
          <cell r="S1168" t="str">
            <v>AMITECO</v>
          </cell>
        </row>
        <row r="1169">
          <cell r="A1169">
            <v>1168</v>
          </cell>
          <cell r="B1169" t="str">
            <v>M-1154-HNI-V2-2X</v>
          </cell>
          <cell r="C1169">
            <v>60275</v>
          </cell>
          <cell r="D1169" t="str">
            <v>NFO</v>
          </cell>
          <cell r="E1169" t="str">
            <v>BANKNIFTY 8TH NOV 43500 PE</v>
          </cell>
          <cell r="H1169">
            <v>11522311061163</v>
          </cell>
          <cell r="I1169" t="str">
            <v>06-Nov-2023 11.54.00</v>
          </cell>
          <cell r="J1169" t="str">
            <v>SELL</v>
          </cell>
          <cell r="K1169">
            <v>15</v>
          </cell>
          <cell r="N1169">
            <v>193.05</v>
          </cell>
          <cell r="R1169" t="str">
            <v>TN01466</v>
          </cell>
          <cell r="S1169" t="str">
            <v>SUDEEP</v>
          </cell>
        </row>
        <row r="1170">
          <cell r="A1170">
            <v>1169</v>
          </cell>
          <cell r="B1170" t="str">
            <v>M-1154-HNI-V2-2X</v>
          </cell>
          <cell r="C1170">
            <v>60275</v>
          </cell>
          <cell r="D1170" t="str">
            <v>NFO</v>
          </cell>
          <cell r="E1170" t="str">
            <v>BANKNIFTY 8TH NOV 43500 PE</v>
          </cell>
          <cell r="H1170">
            <v>1210098164</v>
          </cell>
          <cell r="I1170" t="str">
            <v>06-Nov-2023 11.54.00</v>
          </cell>
          <cell r="J1170" t="str">
            <v>SELL</v>
          </cell>
          <cell r="K1170">
            <v>15</v>
          </cell>
          <cell r="N1170">
            <v>193.3</v>
          </cell>
          <cell r="R1170">
            <v>57808113</v>
          </cell>
          <cell r="S1170" t="str">
            <v>ANAND</v>
          </cell>
        </row>
        <row r="1171">
          <cell r="A1171">
            <v>1170</v>
          </cell>
          <cell r="B1171" t="str">
            <v>M-1154-HNI-V2-2X</v>
          </cell>
          <cell r="C1171">
            <v>60275</v>
          </cell>
          <cell r="D1171" t="str">
            <v>NFO</v>
          </cell>
          <cell r="E1171" t="str">
            <v>BANKNIFTY 8TH NOV 43500 PE</v>
          </cell>
          <cell r="H1171">
            <v>1210098171</v>
          </cell>
          <cell r="I1171" t="str">
            <v>06-Nov-2023 11.54.00</v>
          </cell>
          <cell r="J1171" t="str">
            <v>SELL</v>
          </cell>
          <cell r="K1171">
            <v>15</v>
          </cell>
          <cell r="N1171">
            <v>193.6</v>
          </cell>
          <cell r="R1171" t="str">
            <v>FCIP0014</v>
          </cell>
          <cell r="S1171" t="str">
            <v>TEJA</v>
          </cell>
        </row>
        <row r="1172">
          <cell r="A1172">
            <v>1171</v>
          </cell>
          <cell r="B1172" t="str">
            <v>M-1154-HNI-V2-2X</v>
          </cell>
          <cell r="C1172">
            <v>60275</v>
          </cell>
          <cell r="D1172" t="str">
            <v>NFO</v>
          </cell>
          <cell r="E1172" t="str">
            <v>BANKNIFTY 8TH NOV 43500 PE</v>
          </cell>
          <cell r="H1172">
            <v>1210098163</v>
          </cell>
          <cell r="I1172" t="str">
            <v>06-Nov-2023 11.54.00</v>
          </cell>
          <cell r="J1172" t="str">
            <v>SELL</v>
          </cell>
          <cell r="K1172">
            <v>30</v>
          </cell>
          <cell r="N1172">
            <v>193.3</v>
          </cell>
          <cell r="R1172" t="str">
            <v>FCIS0035</v>
          </cell>
          <cell r="S1172" t="str">
            <v>SUBANGANI</v>
          </cell>
        </row>
        <row r="1173">
          <cell r="A1173">
            <v>1172</v>
          </cell>
          <cell r="B1173" t="str">
            <v>M-1154-HNI-V2-2X</v>
          </cell>
          <cell r="C1173">
            <v>60275</v>
          </cell>
          <cell r="D1173" t="str">
            <v>NFO</v>
          </cell>
          <cell r="E1173" t="str">
            <v>BANKNIFTY 8TH NOV 43500 PE</v>
          </cell>
          <cell r="H1173">
            <v>11522311061162</v>
          </cell>
          <cell r="I1173" t="str">
            <v>06-Nov-2023 11.54.00</v>
          </cell>
          <cell r="J1173" t="str">
            <v>SELL</v>
          </cell>
          <cell r="K1173">
            <v>45</v>
          </cell>
          <cell r="N1173">
            <v>193.1</v>
          </cell>
          <cell r="R1173" t="str">
            <v>TN01467</v>
          </cell>
          <cell r="S1173" t="str">
            <v>RUZAN</v>
          </cell>
        </row>
        <row r="1174">
          <cell r="A1174">
            <v>1173</v>
          </cell>
          <cell r="B1174" t="str">
            <v>M-1154-HNI-V2-2X</v>
          </cell>
          <cell r="C1174">
            <v>60275</v>
          </cell>
          <cell r="D1174" t="str">
            <v>NFO</v>
          </cell>
          <cell r="E1174" t="str">
            <v>BANKNIFTY 8TH NOV 43500 PE</v>
          </cell>
          <cell r="H1174">
            <v>11222311061151</v>
          </cell>
          <cell r="I1174" t="str">
            <v>06-Nov-2023 11.54.00</v>
          </cell>
          <cell r="J1174" t="str">
            <v>SELL</v>
          </cell>
          <cell r="K1174">
            <v>30</v>
          </cell>
          <cell r="N1174">
            <v>192.9</v>
          </cell>
          <cell r="R1174" t="str">
            <v>TN01100</v>
          </cell>
          <cell r="S1174" t="str">
            <v>MOHANBANSAL</v>
          </cell>
        </row>
        <row r="1175">
          <cell r="A1175">
            <v>1174</v>
          </cell>
          <cell r="B1175" t="str">
            <v>M-1154-HNI-V2-1X</v>
          </cell>
          <cell r="C1175">
            <v>60276</v>
          </cell>
          <cell r="D1175" t="str">
            <v>NFO</v>
          </cell>
          <cell r="E1175" t="str">
            <v>BANKNIFTY 8TH NOV 43500 CE</v>
          </cell>
          <cell r="H1175">
            <v>1210098197</v>
          </cell>
          <cell r="I1175" t="str">
            <v>06-Nov-2023 11.54.05</v>
          </cell>
          <cell r="J1175" t="str">
            <v>SELL</v>
          </cell>
          <cell r="K1175">
            <v>30</v>
          </cell>
          <cell r="N1175">
            <v>182</v>
          </cell>
          <cell r="R1175" t="str">
            <v>FCIP0014</v>
          </cell>
          <cell r="S1175" t="str">
            <v>TEJA</v>
          </cell>
        </row>
        <row r="1176">
          <cell r="A1176">
            <v>1175</v>
          </cell>
          <cell r="B1176" t="str">
            <v>M-1154-HNI-V2-1X</v>
          </cell>
          <cell r="C1176">
            <v>60276</v>
          </cell>
          <cell r="D1176" t="str">
            <v>NFO</v>
          </cell>
          <cell r="E1176" t="str">
            <v>BANKNIFTY 8TH NOV 43500 CE</v>
          </cell>
          <cell r="H1176">
            <v>11222311061199</v>
          </cell>
          <cell r="I1176" t="str">
            <v>06-Nov-2023 11.54.05</v>
          </cell>
          <cell r="J1176" t="str">
            <v>SELL</v>
          </cell>
          <cell r="K1176">
            <v>15</v>
          </cell>
          <cell r="N1176">
            <v>181.9</v>
          </cell>
          <cell r="R1176" t="str">
            <v>MH18795</v>
          </cell>
          <cell r="S1176" t="str">
            <v>MH18795</v>
          </cell>
        </row>
        <row r="1177">
          <cell r="A1177">
            <v>1176</v>
          </cell>
          <cell r="B1177" t="str">
            <v>M-1154-HNI-V2-1X</v>
          </cell>
          <cell r="C1177">
            <v>60276</v>
          </cell>
          <cell r="D1177" t="str">
            <v>NFO</v>
          </cell>
          <cell r="E1177" t="str">
            <v>BANKNIFTY 8TH NOV 43500 CE</v>
          </cell>
          <cell r="H1177">
            <v>11122311061203</v>
          </cell>
          <cell r="I1177" t="str">
            <v>06-Nov-2023 11.54.05</v>
          </cell>
          <cell r="J1177" t="str">
            <v>SELL</v>
          </cell>
          <cell r="K1177">
            <v>15</v>
          </cell>
          <cell r="N1177">
            <v>181.85</v>
          </cell>
          <cell r="R1177" t="str">
            <v>MH18783</v>
          </cell>
          <cell r="S1177" t="str">
            <v>MH18783</v>
          </cell>
        </row>
        <row r="1178">
          <cell r="A1178">
            <v>1177</v>
          </cell>
          <cell r="B1178" t="str">
            <v>M-1154-HNI-V2-1X</v>
          </cell>
          <cell r="C1178">
            <v>60276</v>
          </cell>
          <cell r="D1178" t="str">
            <v>NFO</v>
          </cell>
          <cell r="E1178" t="str">
            <v>BANKNIFTY 8TH NOV 43500 CE</v>
          </cell>
          <cell r="H1178">
            <v>11422311061190</v>
          </cell>
          <cell r="I1178" t="str">
            <v>06-Nov-2023 11.54.05</v>
          </cell>
          <cell r="J1178" t="str">
            <v>SELL</v>
          </cell>
          <cell r="K1178">
            <v>30</v>
          </cell>
          <cell r="N1178">
            <v>181.85</v>
          </cell>
          <cell r="R1178" t="str">
            <v>TN01450</v>
          </cell>
          <cell r="S1178" t="str">
            <v>HEMALATHA</v>
          </cell>
        </row>
        <row r="1179">
          <cell r="A1179">
            <v>1178</v>
          </cell>
          <cell r="B1179" t="str">
            <v>M-1154-HNI-V2-1X</v>
          </cell>
          <cell r="C1179">
            <v>60276</v>
          </cell>
          <cell r="D1179" t="str">
            <v>NFO</v>
          </cell>
          <cell r="E1179" t="str">
            <v>BANKNIFTY 8TH NOV 43500 CE</v>
          </cell>
          <cell r="H1179">
            <v>1200508464</v>
          </cell>
          <cell r="I1179" t="str">
            <v>06-Nov-2023 11.54.05</v>
          </cell>
          <cell r="J1179" t="str">
            <v>SELL</v>
          </cell>
          <cell r="K1179">
            <v>120</v>
          </cell>
          <cell r="N1179">
            <v>181.95</v>
          </cell>
          <cell r="R1179" t="str">
            <v>MHN21</v>
          </cell>
          <cell r="S1179" t="str">
            <v>NIMESH</v>
          </cell>
        </row>
        <row r="1180">
          <cell r="A1180">
            <v>1179</v>
          </cell>
          <cell r="B1180" t="str">
            <v>M-1154-HNI-V2-1X</v>
          </cell>
          <cell r="C1180">
            <v>60276</v>
          </cell>
          <cell r="D1180" t="str">
            <v>NFO</v>
          </cell>
          <cell r="E1180" t="str">
            <v>BANKNIFTY 8TH NOV 43500 CE</v>
          </cell>
          <cell r="H1180">
            <v>11522311061221</v>
          </cell>
          <cell r="I1180" t="str">
            <v>06-Nov-2023 11.54.05</v>
          </cell>
          <cell r="J1180" t="str">
            <v>SELL</v>
          </cell>
          <cell r="K1180">
            <v>15</v>
          </cell>
          <cell r="N1180">
            <v>182.05</v>
          </cell>
          <cell r="R1180" t="str">
            <v>TN01472</v>
          </cell>
          <cell r="S1180" t="str">
            <v>PRACHISHAH</v>
          </cell>
        </row>
        <row r="1181">
          <cell r="A1181">
            <v>1180</v>
          </cell>
          <cell r="B1181" t="str">
            <v>M-1154-HNI-V2-1X</v>
          </cell>
          <cell r="C1181">
            <v>60276</v>
          </cell>
          <cell r="D1181" t="str">
            <v>NFO</v>
          </cell>
          <cell r="E1181" t="str">
            <v>BANKNIFTY 8TH NOV 43500 CE</v>
          </cell>
          <cell r="H1181">
            <v>11322311061220</v>
          </cell>
          <cell r="I1181" t="str">
            <v>06-Nov-2023 11.54.05</v>
          </cell>
          <cell r="J1181" t="str">
            <v>SELL</v>
          </cell>
          <cell r="K1181">
            <v>15</v>
          </cell>
          <cell r="N1181">
            <v>181.95</v>
          </cell>
          <cell r="R1181" t="str">
            <v>TN01262</v>
          </cell>
          <cell r="S1181" t="str">
            <v>SHANTILALPANKAJ</v>
          </cell>
        </row>
        <row r="1182">
          <cell r="A1182">
            <v>1181</v>
          </cell>
          <cell r="B1182" t="str">
            <v>M-1154-HNI-V2-1X</v>
          </cell>
          <cell r="C1182">
            <v>60276</v>
          </cell>
          <cell r="D1182" t="str">
            <v>NFO</v>
          </cell>
          <cell r="E1182" t="str">
            <v>BANKNIFTY 8TH NOV 43500 CE</v>
          </cell>
          <cell r="H1182">
            <v>11122311061209</v>
          </cell>
          <cell r="I1182" t="str">
            <v>06-Nov-2023 11.54.05</v>
          </cell>
          <cell r="J1182" t="str">
            <v>SELL</v>
          </cell>
          <cell r="K1182">
            <v>45</v>
          </cell>
          <cell r="N1182">
            <v>181.9</v>
          </cell>
          <cell r="R1182" t="str">
            <v>TN01100</v>
          </cell>
          <cell r="S1182" t="str">
            <v>MOHANBANSAL</v>
          </cell>
        </row>
        <row r="1183">
          <cell r="A1183">
            <v>1182</v>
          </cell>
          <cell r="B1183" t="str">
            <v>M-1154-HNI-V2-1X</v>
          </cell>
          <cell r="C1183">
            <v>60276</v>
          </cell>
          <cell r="D1183" t="str">
            <v>NFO</v>
          </cell>
          <cell r="E1183" t="str">
            <v>BANKNIFTY 8TH NOV 43500 CE</v>
          </cell>
          <cell r="H1183">
            <v>11122311061202</v>
          </cell>
          <cell r="I1183" t="str">
            <v>06-Nov-2023 11.54.05</v>
          </cell>
          <cell r="J1183" t="str">
            <v>SELL</v>
          </cell>
          <cell r="K1183">
            <v>30</v>
          </cell>
          <cell r="N1183">
            <v>181.9</v>
          </cell>
          <cell r="R1183" t="str">
            <v>TN01465</v>
          </cell>
          <cell r="S1183" t="str">
            <v>AMITECO</v>
          </cell>
        </row>
        <row r="1184">
          <cell r="A1184">
            <v>1183</v>
          </cell>
          <cell r="B1184" t="str">
            <v>M-1154-HNI-V2-1X</v>
          </cell>
          <cell r="C1184">
            <v>60276</v>
          </cell>
          <cell r="D1184" t="str">
            <v>NFO</v>
          </cell>
          <cell r="E1184" t="str">
            <v>BANKNIFTY 8TH NOV 43500 CE</v>
          </cell>
          <cell r="H1184">
            <v>11122311061206</v>
          </cell>
          <cell r="I1184" t="str">
            <v>06-Nov-2023 11.54.05</v>
          </cell>
          <cell r="J1184" t="str">
            <v>SELL</v>
          </cell>
          <cell r="K1184">
            <v>30</v>
          </cell>
          <cell r="N1184">
            <v>181.85</v>
          </cell>
          <cell r="R1184" t="str">
            <v>BA4701</v>
          </cell>
          <cell r="S1184" t="str">
            <v>ARCHANABAGOHIL</v>
          </cell>
        </row>
        <row r="1185">
          <cell r="A1185">
            <v>1184</v>
          </cell>
          <cell r="B1185" t="str">
            <v>M-1154-HNI-V2-1X</v>
          </cell>
          <cell r="C1185">
            <v>60276</v>
          </cell>
          <cell r="D1185" t="str">
            <v>NFO</v>
          </cell>
          <cell r="E1185" t="str">
            <v>BANKNIFTY 8TH NOV 43500 CE</v>
          </cell>
          <cell r="H1185">
            <v>1210098204</v>
          </cell>
          <cell r="I1185" t="str">
            <v>06-Nov-2023 11.54.05</v>
          </cell>
          <cell r="J1185" t="str">
            <v>SELL</v>
          </cell>
          <cell r="K1185">
            <v>30</v>
          </cell>
          <cell r="N1185">
            <v>181.88</v>
          </cell>
          <cell r="R1185" t="str">
            <v>PRABISET</v>
          </cell>
          <cell r="S1185" t="str">
            <v>PRABIN</v>
          </cell>
        </row>
        <row r="1186">
          <cell r="A1186">
            <v>1185</v>
          </cell>
          <cell r="B1186" t="str">
            <v>M-1154-HNI-V2-1X</v>
          </cell>
          <cell r="C1186">
            <v>60276</v>
          </cell>
          <cell r="D1186" t="str">
            <v>NFO</v>
          </cell>
          <cell r="E1186" t="str">
            <v>BANKNIFTY 8TH NOV 43500 CE</v>
          </cell>
          <cell r="H1186">
            <v>11522311061216</v>
          </cell>
          <cell r="I1186" t="str">
            <v>06-Nov-2023 11.54.05</v>
          </cell>
          <cell r="J1186" t="str">
            <v>SELL</v>
          </cell>
          <cell r="K1186">
            <v>30</v>
          </cell>
          <cell r="N1186">
            <v>181.95</v>
          </cell>
          <cell r="R1186" t="str">
            <v>TN01480</v>
          </cell>
          <cell r="S1186" t="str">
            <v>SUMITSAXENA</v>
          </cell>
        </row>
        <row r="1187">
          <cell r="A1187">
            <v>1186</v>
          </cell>
          <cell r="B1187" t="str">
            <v>M-1154-HNI-V2-1X</v>
          </cell>
          <cell r="C1187">
            <v>60276</v>
          </cell>
          <cell r="D1187" t="str">
            <v>NFO</v>
          </cell>
          <cell r="E1187" t="str">
            <v>BANKNIFTY 8TH NOV 43500 CE</v>
          </cell>
          <cell r="H1187">
            <v>11422311061183</v>
          </cell>
          <cell r="I1187" t="str">
            <v>06-Nov-2023 11.54.05</v>
          </cell>
          <cell r="J1187" t="str">
            <v>SELL</v>
          </cell>
          <cell r="K1187">
            <v>15</v>
          </cell>
          <cell r="N1187">
            <v>181.9</v>
          </cell>
          <cell r="R1187" t="str">
            <v>TN01475</v>
          </cell>
          <cell r="S1187" t="str">
            <v>PRIYASAXENA</v>
          </cell>
        </row>
        <row r="1188">
          <cell r="A1188">
            <v>1187</v>
          </cell>
          <cell r="B1188" t="str">
            <v>M-1154-HNI-V2-1X</v>
          </cell>
          <cell r="C1188">
            <v>60276</v>
          </cell>
          <cell r="D1188" t="str">
            <v>NFO</v>
          </cell>
          <cell r="E1188" t="str">
            <v>BANKNIFTY 8TH NOV 43500 CE</v>
          </cell>
          <cell r="H1188">
            <v>11322311061218</v>
          </cell>
          <cell r="I1188" t="str">
            <v>06-Nov-2023 11.54.05</v>
          </cell>
          <cell r="J1188" t="str">
            <v>SELL</v>
          </cell>
          <cell r="K1188">
            <v>45</v>
          </cell>
          <cell r="N1188">
            <v>181.9</v>
          </cell>
          <cell r="R1188" t="str">
            <v>BA4704</v>
          </cell>
          <cell r="S1188" t="str">
            <v>JAYENDRASINHGOHIL</v>
          </cell>
        </row>
        <row r="1189">
          <cell r="A1189">
            <v>1188</v>
          </cell>
          <cell r="B1189" t="str">
            <v>M-1154-HNI-V2-1X</v>
          </cell>
          <cell r="C1189">
            <v>60276</v>
          </cell>
          <cell r="D1189" t="str">
            <v>NFO</v>
          </cell>
          <cell r="E1189" t="str">
            <v>BANKNIFTY 8TH NOV 43500 CE</v>
          </cell>
          <cell r="H1189">
            <v>11322311061224</v>
          </cell>
          <cell r="I1189" t="str">
            <v>06-Nov-2023 11.54.05</v>
          </cell>
          <cell r="J1189" t="str">
            <v>SELL</v>
          </cell>
          <cell r="K1189">
            <v>30</v>
          </cell>
          <cell r="N1189">
            <v>181.95</v>
          </cell>
          <cell r="R1189" t="str">
            <v>TN01443</v>
          </cell>
          <cell r="S1189" t="str">
            <v>PRITHIVIJASHWANTH</v>
          </cell>
        </row>
        <row r="1190">
          <cell r="A1190">
            <v>1189</v>
          </cell>
          <cell r="B1190" t="str">
            <v>M-1154-HNI-V2-1X</v>
          </cell>
          <cell r="C1190">
            <v>60276</v>
          </cell>
          <cell r="D1190" t="str">
            <v>NFO</v>
          </cell>
          <cell r="E1190" t="str">
            <v>BANKNIFTY 8TH NOV 43500 CE</v>
          </cell>
          <cell r="H1190">
            <v>1210098201</v>
          </cell>
          <cell r="I1190" t="str">
            <v>06-Nov-2023 11.54.05</v>
          </cell>
          <cell r="J1190" t="str">
            <v>SELL</v>
          </cell>
          <cell r="K1190">
            <v>15</v>
          </cell>
          <cell r="N1190">
            <v>181.9</v>
          </cell>
          <cell r="R1190" t="str">
            <v>FCIR0008</v>
          </cell>
          <cell r="S1190" t="str">
            <v>RAMAIYA</v>
          </cell>
        </row>
        <row r="1191">
          <cell r="A1191">
            <v>1190</v>
          </cell>
          <cell r="B1191" t="str">
            <v>M-1154-HNI-V2-1X</v>
          </cell>
          <cell r="C1191">
            <v>60276</v>
          </cell>
          <cell r="D1191" t="str">
            <v>NFO</v>
          </cell>
          <cell r="E1191" t="str">
            <v>BANKNIFTY 8TH NOV 43500 CE</v>
          </cell>
          <cell r="H1191">
            <v>11422311061186</v>
          </cell>
          <cell r="I1191" t="str">
            <v>06-Nov-2023 11.54.05</v>
          </cell>
          <cell r="J1191" t="str">
            <v>SELL</v>
          </cell>
          <cell r="K1191">
            <v>60</v>
          </cell>
          <cell r="N1191">
            <v>181.85</v>
          </cell>
          <cell r="R1191" t="str">
            <v>TN01467</v>
          </cell>
          <cell r="S1191" t="str">
            <v>RUZAN</v>
          </cell>
        </row>
        <row r="1192">
          <cell r="A1192">
            <v>1191</v>
          </cell>
          <cell r="B1192" t="str">
            <v>M-1154-HNI-V2-1X</v>
          </cell>
          <cell r="C1192">
            <v>60276</v>
          </cell>
          <cell r="D1192" t="str">
            <v>NFO</v>
          </cell>
          <cell r="E1192" t="str">
            <v>BANKNIFTY 8TH NOV 43500 CE</v>
          </cell>
          <cell r="H1192">
            <v>11122311061204</v>
          </cell>
          <cell r="I1192" t="str">
            <v>06-Nov-2023 11.54.05</v>
          </cell>
          <cell r="J1192" t="str">
            <v>SELL</v>
          </cell>
          <cell r="K1192">
            <v>120</v>
          </cell>
          <cell r="N1192">
            <v>181.81</v>
          </cell>
          <cell r="R1192" t="str">
            <v>TN01001</v>
          </cell>
          <cell r="S1192" t="str">
            <v>RAJABANSAL</v>
          </cell>
        </row>
        <row r="1193">
          <cell r="A1193">
            <v>1192</v>
          </cell>
          <cell r="B1193" t="str">
            <v>M-1154-HNI-V2-1X</v>
          </cell>
          <cell r="C1193">
            <v>60276</v>
          </cell>
          <cell r="D1193" t="str">
            <v>NFO</v>
          </cell>
          <cell r="E1193" t="str">
            <v>BANKNIFTY 8TH NOV 43500 CE</v>
          </cell>
          <cell r="H1193">
            <v>11422311061187</v>
          </cell>
          <cell r="I1193" t="str">
            <v>06-Nov-2023 11.54.05</v>
          </cell>
          <cell r="J1193" t="str">
            <v>SELL</v>
          </cell>
          <cell r="K1193">
            <v>45</v>
          </cell>
          <cell r="N1193">
            <v>181.95</v>
          </cell>
          <cell r="R1193" t="str">
            <v>BA4703</v>
          </cell>
          <cell r="S1193" t="str">
            <v>JAYENDRASINHHUF</v>
          </cell>
        </row>
        <row r="1194">
          <cell r="A1194">
            <v>1193</v>
          </cell>
          <cell r="B1194" t="str">
            <v>M-1154-HNI-V2-1X</v>
          </cell>
          <cell r="C1194">
            <v>60276</v>
          </cell>
          <cell r="D1194" t="str">
            <v>NFO</v>
          </cell>
          <cell r="E1194" t="str">
            <v>BANKNIFTY 8TH NOV 43500 CE</v>
          </cell>
          <cell r="H1194">
            <v>1210098200</v>
          </cell>
          <cell r="I1194" t="str">
            <v>06-Nov-2023 11.54.05</v>
          </cell>
          <cell r="J1194" t="str">
            <v>SELL</v>
          </cell>
          <cell r="K1194">
            <v>30</v>
          </cell>
          <cell r="N1194">
            <v>181.9</v>
          </cell>
          <cell r="R1194" t="str">
            <v>FCIS0035</v>
          </cell>
          <cell r="S1194" t="str">
            <v>SUBANGANI</v>
          </cell>
        </row>
        <row r="1195">
          <cell r="A1195">
            <v>1194</v>
          </cell>
          <cell r="B1195" t="str">
            <v>M-1154-HNI-V2-1X</v>
          </cell>
          <cell r="C1195">
            <v>60276</v>
          </cell>
          <cell r="D1195" t="str">
            <v>NFO</v>
          </cell>
          <cell r="E1195" t="str">
            <v>BANKNIFTY 8TH NOV 43500 CE</v>
          </cell>
          <cell r="H1195">
            <v>1208012118</v>
          </cell>
          <cell r="I1195" t="str">
            <v>06-Nov-2023 11.54.05</v>
          </cell>
          <cell r="J1195" t="str">
            <v>SELL</v>
          </cell>
          <cell r="K1195">
            <v>15</v>
          </cell>
          <cell r="N1195">
            <v>181.95</v>
          </cell>
          <cell r="R1195" t="str">
            <v>CMT02</v>
          </cell>
          <cell r="S1195" t="str">
            <v>SIDDHARTH</v>
          </cell>
        </row>
        <row r="1196">
          <cell r="A1196">
            <v>1195</v>
          </cell>
          <cell r="B1196" t="str">
            <v>M-1154-HNI-V2-1X</v>
          </cell>
          <cell r="C1196">
            <v>60276</v>
          </cell>
          <cell r="D1196" t="str">
            <v>NFO</v>
          </cell>
          <cell r="E1196" t="str">
            <v>BANKNIFTY 8TH NOV 43500 CE</v>
          </cell>
          <cell r="H1196">
            <v>11422311061188</v>
          </cell>
          <cell r="I1196" t="str">
            <v>06-Nov-2023 11.54.05</v>
          </cell>
          <cell r="J1196" t="str">
            <v>SELL</v>
          </cell>
          <cell r="K1196">
            <v>15</v>
          </cell>
          <cell r="N1196">
            <v>181.95</v>
          </cell>
          <cell r="R1196" t="str">
            <v>BA6587</v>
          </cell>
          <cell r="S1196" t="str">
            <v>SHRENIKKOTAK</v>
          </cell>
        </row>
        <row r="1197">
          <cell r="A1197">
            <v>1196</v>
          </cell>
          <cell r="B1197" t="str">
            <v>M-1154-HNI-V2-1X</v>
          </cell>
          <cell r="C1197">
            <v>60276</v>
          </cell>
          <cell r="D1197" t="str">
            <v>NFO</v>
          </cell>
          <cell r="E1197" t="str">
            <v>BANKNIFTY 8TH NOV 43500 CE</v>
          </cell>
          <cell r="H1197">
            <v>1210098195</v>
          </cell>
          <cell r="I1197" t="str">
            <v>06-Nov-2023 11.54.05</v>
          </cell>
          <cell r="J1197" t="str">
            <v>SELL</v>
          </cell>
          <cell r="K1197">
            <v>30</v>
          </cell>
          <cell r="N1197">
            <v>181.95</v>
          </cell>
          <cell r="R1197">
            <v>57808113</v>
          </cell>
          <cell r="S1197" t="str">
            <v>ANAND</v>
          </cell>
        </row>
        <row r="1198">
          <cell r="A1198">
            <v>1197</v>
          </cell>
          <cell r="B1198" t="str">
            <v>M-1154-HNI-V2-1X</v>
          </cell>
          <cell r="C1198">
            <v>60276</v>
          </cell>
          <cell r="D1198" t="str">
            <v>NFO</v>
          </cell>
          <cell r="E1198" t="str">
            <v>BANKNIFTY 8TH NOV 43500 CE</v>
          </cell>
          <cell r="H1198">
            <v>11222311061200</v>
          </cell>
          <cell r="I1198" t="str">
            <v>06-Nov-2023 11.54.05</v>
          </cell>
          <cell r="J1198" t="str">
            <v>SELL</v>
          </cell>
          <cell r="K1198">
            <v>75</v>
          </cell>
          <cell r="N1198">
            <v>181.95</v>
          </cell>
          <cell r="R1198" t="str">
            <v>TR049</v>
          </cell>
          <cell r="S1198" t="str">
            <v>TR049</v>
          </cell>
        </row>
        <row r="1199">
          <cell r="A1199">
            <v>1198</v>
          </cell>
          <cell r="B1199" t="str">
            <v>M-1154-HNI-V2-1X</v>
          </cell>
          <cell r="C1199">
            <v>60276</v>
          </cell>
          <cell r="D1199" t="str">
            <v>NFO</v>
          </cell>
          <cell r="E1199" t="str">
            <v>BANKNIFTY 8TH NOV 43500 CE</v>
          </cell>
          <cell r="H1199">
            <v>11522311061214</v>
          </cell>
          <cell r="I1199" t="str">
            <v>06-Nov-2023 11.54.05</v>
          </cell>
          <cell r="J1199" t="str">
            <v>SELL</v>
          </cell>
          <cell r="K1199">
            <v>15</v>
          </cell>
          <cell r="N1199">
            <v>181.9</v>
          </cell>
          <cell r="R1199" t="str">
            <v>AH091669</v>
          </cell>
          <cell r="S1199" t="str">
            <v>MEETASACHIN</v>
          </cell>
        </row>
        <row r="1200">
          <cell r="A1200">
            <v>1199</v>
          </cell>
          <cell r="B1200" t="str">
            <v>M-1154-HNI-V2-1X</v>
          </cell>
          <cell r="C1200">
            <v>60276</v>
          </cell>
          <cell r="D1200" t="str">
            <v>NFO</v>
          </cell>
          <cell r="E1200" t="str">
            <v>BANKNIFTY 8TH NOV 43500 CE</v>
          </cell>
          <cell r="H1200">
            <v>1208012120</v>
          </cell>
          <cell r="I1200" t="str">
            <v>06-Nov-2023 11.54.05</v>
          </cell>
          <cell r="J1200" t="str">
            <v>SELL</v>
          </cell>
          <cell r="K1200">
            <v>15</v>
          </cell>
          <cell r="N1200">
            <v>181.9</v>
          </cell>
          <cell r="R1200" t="str">
            <v>CMT01</v>
          </cell>
          <cell r="S1200" t="str">
            <v>RAJA</v>
          </cell>
        </row>
        <row r="1201">
          <cell r="A1201">
            <v>1200</v>
          </cell>
          <cell r="B1201" t="str">
            <v>M-1154-HNI-V2-1X</v>
          </cell>
          <cell r="C1201">
            <v>60276</v>
          </cell>
          <cell r="D1201" t="str">
            <v>NFO</v>
          </cell>
          <cell r="E1201" t="str">
            <v>BANKNIFTY 8TH NOV 43500 CE</v>
          </cell>
          <cell r="H1201">
            <v>11322311061219</v>
          </cell>
          <cell r="I1201" t="str">
            <v>06-Nov-2023 11.54.05</v>
          </cell>
          <cell r="J1201" t="str">
            <v>SELL</v>
          </cell>
          <cell r="K1201">
            <v>30</v>
          </cell>
          <cell r="N1201">
            <v>181.85</v>
          </cell>
          <cell r="R1201" t="str">
            <v>BA4725</v>
          </cell>
          <cell r="S1201" t="str">
            <v>KEYABAGOHIL</v>
          </cell>
        </row>
        <row r="1202">
          <cell r="A1202">
            <v>1201</v>
          </cell>
          <cell r="B1202" t="str">
            <v>M-1154-HNI-V2-1X</v>
          </cell>
          <cell r="C1202">
            <v>60276</v>
          </cell>
          <cell r="D1202" t="str">
            <v>NFO</v>
          </cell>
          <cell r="E1202" t="str">
            <v>BANKNIFTY 8TH NOV 43500 CE</v>
          </cell>
          <cell r="H1202">
            <v>1210098196</v>
          </cell>
          <cell r="I1202" t="str">
            <v>06-Nov-2023 11.54.05</v>
          </cell>
          <cell r="J1202" t="str">
            <v>SELL</v>
          </cell>
          <cell r="K1202">
            <v>30</v>
          </cell>
          <cell r="N1202">
            <v>181.95</v>
          </cell>
          <cell r="R1202" t="str">
            <v>FCIA0017</v>
          </cell>
          <cell r="S1202" t="str">
            <v>ASHOKE</v>
          </cell>
        </row>
        <row r="1203">
          <cell r="A1203">
            <v>1202</v>
          </cell>
          <cell r="B1203" t="str">
            <v>M-1154-HNI-V2-1X</v>
          </cell>
          <cell r="C1203">
            <v>60276</v>
          </cell>
          <cell r="D1203" t="str">
            <v>NFO</v>
          </cell>
          <cell r="E1203" t="str">
            <v>BANKNIFTY 8TH NOV 43500 CE</v>
          </cell>
          <cell r="H1203">
            <v>11122311061201</v>
          </cell>
          <cell r="I1203" t="str">
            <v>06-Nov-2023 11.54.05</v>
          </cell>
          <cell r="J1203" t="str">
            <v>SELL</v>
          </cell>
          <cell r="K1203">
            <v>15</v>
          </cell>
          <cell r="N1203">
            <v>181.85</v>
          </cell>
          <cell r="R1203" t="str">
            <v>TN01477</v>
          </cell>
          <cell r="S1203" t="str">
            <v>PRITHVIUMA</v>
          </cell>
        </row>
        <row r="1204">
          <cell r="A1204">
            <v>1203</v>
          </cell>
          <cell r="B1204" t="str">
            <v>M-1154-HNI-V2-1X</v>
          </cell>
          <cell r="C1204">
            <v>60276</v>
          </cell>
          <cell r="D1204" t="str">
            <v>NFO</v>
          </cell>
          <cell r="E1204" t="str">
            <v>BANKNIFTY 8TH NOV 43500 CE</v>
          </cell>
          <cell r="H1204">
            <v>11522311061218</v>
          </cell>
          <cell r="I1204" t="str">
            <v>06-Nov-2023 11.54.05</v>
          </cell>
          <cell r="J1204" t="str">
            <v>SELL</v>
          </cell>
          <cell r="K1204">
            <v>30</v>
          </cell>
          <cell r="N1204">
            <v>181.9</v>
          </cell>
          <cell r="R1204" t="str">
            <v>TR055</v>
          </cell>
          <cell r="S1204" t="str">
            <v>PRANAYKUMAR</v>
          </cell>
        </row>
        <row r="1205">
          <cell r="A1205">
            <v>1204</v>
          </cell>
          <cell r="B1205" t="str">
            <v>M-1154-HNI-V2-1X</v>
          </cell>
          <cell r="C1205">
            <v>60276</v>
          </cell>
          <cell r="D1205" t="str">
            <v>NFO</v>
          </cell>
          <cell r="E1205" t="str">
            <v>BANKNIFTY 8TH NOV 43500 CE</v>
          </cell>
          <cell r="H1205">
            <v>1208012119</v>
          </cell>
          <cell r="I1205" t="str">
            <v>06-Nov-2023 11.54.05</v>
          </cell>
          <cell r="J1205" t="str">
            <v>SELL</v>
          </cell>
          <cell r="K1205">
            <v>75</v>
          </cell>
          <cell r="N1205">
            <v>181.95</v>
          </cell>
          <cell r="R1205" t="str">
            <v>ALG25</v>
          </cell>
          <cell r="S1205" t="str">
            <v>ALG25</v>
          </cell>
        </row>
        <row r="1206">
          <cell r="A1206">
            <v>1205</v>
          </cell>
          <cell r="B1206" t="str">
            <v>M-1154-HNI-V2-1X</v>
          </cell>
          <cell r="C1206">
            <v>60276</v>
          </cell>
          <cell r="D1206" t="str">
            <v>NFO</v>
          </cell>
          <cell r="E1206" t="str">
            <v>BANKNIFTY 8TH NOV 43500 CE</v>
          </cell>
          <cell r="H1206">
            <v>11222311061202</v>
          </cell>
          <cell r="I1206" t="str">
            <v>06-Nov-2023 11.54.05</v>
          </cell>
          <cell r="J1206" t="str">
            <v>SELL</v>
          </cell>
          <cell r="K1206">
            <v>30</v>
          </cell>
          <cell r="N1206">
            <v>181.85</v>
          </cell>
          <cell r="R1206" t="str">
            <v>TN01263</v>
          </cell>
          <cell r="S1206" t="str">
            <v>PANKAJ</v>
          </cell>
        </row>
        <row r="1207">
          <cell r="A1207">
            <v>1206</v>
          </cell>
          <cell r="B1207" t="str">
            <v>M-1154-HNI-V2-1X</v>
          </cell>
          <cell r="C1207">
            <v>60276</v>
          </cell>
          <cell r="D1207" t="str">
            <v>NFO</v>
          </cell>
          <cell r="E1207" t="str">
            <v>BANKNIFTY 8TH NOV 43500 CE</v>
          </cell>
          <cell r="H1207">
            <v>11222311061207</v>
          </cell>
          <cell r="I1207" t="str">
            <v>06-Nov-2023 11.54.05</v>
          </cell>
          <cell r="J1207" t="str">
            <v>SELL</v>
          </cell>
          <cell r="K1207">
            <v>120</v>
          </cell>
          <cell r="N1207">
            <v>181.9</v>
          </cell>
          <cell r="R1207" t="str">
            <v>SK09</v>
          </cell>
          <cell r="S1207" t="str">
            <v>FUND</v>
          </cell>
        </row>
        <row r="1208">
          <cell r="A1208">
            <v>1207</v>
          </cell>
          <cell r="B1208" t="str">
            <v>M-1154-HNI-V2-1X</v>
          </cell>
          <cell r="C1208">
            <v>60276</v>
          </cell>
          <cell r="D1208" t="str">
            <v>NFO</v>
          </cell>
          <cell r="E1208" t="str">
            <v>BANKNIFTY 8TH NOV 43500 CE</v>
          </cell>
          <cell r="H1208">
            <v>11122311061199</v>
          </cell>
          <cell r="I1208" t="str">
            <v>06-Nov-2023 11.54.05</v>
          </cell>
          <cell r="J1208" t="str">
            <v>SELL</v>
          </cell>
          <cell r="K1208">
            <v>30</v>
          </cell>
          <cell r="N1208">
            <v>181.9</v>
          </cell>
          <cell r="R1208" t="str">
            <v>TN01466</v>
          </cell>
          <cell r="S1208" t="str">
            <v>SUDEEP</v>
          </cell>
        </row>
        <row r="1209">
          <cell r="A1209">
            <v>1208</v>
          </cell>
          <cell r="B1209" t="str">
            <v>M-1154-HNI-V1-1X</v>
          </cell>
          <cell r="C1209">
            <v>60278</v>
          </cell>
          <cell r="D1209" t="str">
            <v>NFO</v>
          </cell>
          <cell r="E1209" t="str">
            <v>BANKNIFTY 8TH NOV 43500 CE</v>
          </cell>
          <cell r="H1209">
            <v>11222311061201</v>
          </cell>
          <cell r="I1209" t="str">
            <v>06-Nov-2023 11.54.05</v>
          </cell>
          <cell r="J1209" t="str">
            <v>SELL</v>
          </cell>
          <cell r="K1209">
            <v>135</v>
          </cell>
          <cell r="N1209">
            <v>181.87</v>
          </cell>
          <cell r="R1209" t="str">
            <v>TN01001</v>
          </cell>
          <cell r="S1209" t="str">
            <v>RAJABANSAL</v>
          </cell>
        </row>
        <row r="1210">
          <cell r="A1210">
            <v>1209</v>
          </cell>
          <cell r="B1210" t="str">
            <v>M-1154-HNI-V2-1X</v>
          </cell>
          <cell r="C1210">
            <v>60276</v>
          </cell>
          <cell r="D1210" t="str">
            <v>NFO</v>
          </cell>
          <cell r="E1210" t="str">
            <v>BANKNIFTY 8TH NOV 43500 CE</v>
          </cell>
          <cell r="H1210">
            <v>1208012121</v>
          </cell>
          <cell r="I1210" t="str">
            <v>06-Nov-2023 11.54.05</v>
          </cell>
          <cell r="J1210" t="str">
            <v>SELL</v>
          </cell>
          <cell r="K1210">
            <v>45</v>
          </cell>
          <cell r="N1210">
            <v>181.9</v>
          </cell>
          <cell r="R1210" t="str">
            <v>ALG77</v>
          </cell>
          <cell r="S1210" t="str">
            <v>ALG77</v>
          </cell>
        </row>
        <row r="1211">
          <cell r="A1211">
            <v>1210</v>
          </cell>
          <cell r="B1211" t="str">
            <v>M-1154-HNI-V2-1X</v>
          </cell>
          <cell r="C1211">
            <v>60276</v>
          </cell>
          <cell r="D1211" t="str">
            <v>NFO</v>
          </cell>
          <cell r="E1211" t="str">
            <v>BANKNIFTY 8TH NOV 43500 CE</v>
          </cell>
          <cell r="H1211">
            <v>11322311061215</v>
          </cell>
          <cell r="I1211" t="str">
            <v>06-Nov-2023 11.54.05</v>
          </cell>
          <cell r="J1211" t="str">
            <v>SELL</v>
          </cell>
          <cell r="K1211">
            <v>30</v>
          </cell>
          <cell r="N1211">
            <v>181.9</v>
          </cell>
          <cell r="R1211" t="str">
            <v>BA90</v>
          </cell>
          <cell r="S1211" t="str">
            <v>BA90</v>
          </cell>
        </row>
        <row r="1212">
          <cell r="A1212">
            <v>1211</v>
          </cell>
          <cell r="B1212" t="str">
            <v>M-1154-HNI-V2-1X</v>
          </cell>
          <cell r="C1212">
            <v>60276</v>
          </cell>
          <cell r="D1212" t="str">
            <v>NFO</v>
          </cell>
          <cell r="E1212" t="str">
            <v>BANKNIFTY 8TH NOV 43500 CE</v>
          </cell>
          <cell r="H1212">
            <v>1210098202</v>
          </cell>
          <cell r="I1212" t="str">
            <v>06-Nov-2023 11.54.05</v>
          </cell>
          <cell r="J1212" t="str">
            <v>SELL</v>
          </cell>
          <cell r="K1212">
            <v>15</v>
          </cell>
          <cell r="N1212">
            <v>181.85</v>
          </cell>
          <cell r="R1212" t="str">
            <v>FCIJ0003</v>
          </cell>
          <cell r="S1212" t="str">
            <v>JAYAKUMAR</v>
          </cell>
        </row>
        <row r="1213">
          <cell r="A1213">
            <v>1212</v>
          </cell>
          <cell r="B1213" t="str">
            <v>M-1154-HNI-V1-1X</v>
          </cell>
          <cell r="C1213">
            <v>60278</v>
          </cell>
          <cell r="D1213" t="str">
            <v>NFO</v>
          </cell>
          <cell r="E1213" t="str">
            <v>BANKNIFTY 8TH NOV 43500 CE</v>
          </cell>
          <cell r="H1213">
            <v>11522311061219</v>
          </cell>
          <cell r="I1213" t="str">
            <v>06-Nov-2023 11.54.05</v>
          </cell>
          <cell r="J1213" t="str">
            <v>SELL</v>
          </cell>
          <cell r="K1213">
            <v>135</v>
          </cell>
          <cell r="N1213">
            <v>181.98</v>
          </cell>
          <cell r="R1213" t="str">
            <v>SK09</v>
          </cell>
          <cell r="S1213" t="str">
            <v>FUND</v>
          </cell>
        </row>
        <row r="1214">
          <cell r="A1214">
            <v>1213</v>
          </cell>
          <cell r="B1214" t="str">
            <v>M-1154-HNI-V1-1X</v>
          </cell>
          <cell r="C1214">
            <v>60278</v>
          </cell>
          <cell r="D1214" t="str">
            <v>NFO</v>
          </cell>
          <cell r="E1214" t="str">
            <v>BANKNIFTY 8TH NOV 43500 CE</v>
          </cell>
          <cell r="H1214">
            <v>231106000132753</v>
          </cell>
          <cell r="I1214" t="str">
            <v>06-Nov-2023 11.54.05</v>
          </cell>
          <cell r="J1214" t="str">
            <v>SELL</v>
          </cell>
          <cell r="K1214">
            <v>45</v>
          </cell>
          <cell r="N1214">
            <v>181.9</v>
          </cell>
          <cell r="R1214">
            <v>45762731</v>
          </cell>
          <cell r="S1214" t="str">
            <v>OSCAR</v>
          </cell>
        </row>
        <row r="1215">
          <cell r="A1215">
            <v>1214</v>
          </cell>
          <cell r="B1215" t="str">
            <v>M-1154-HNI-V2-1X</v>
          </cell>
          <cell r="C1215">
            <v>60276</v>
          </cell>
          <cell r="D1215" t="str">
            <v>NFO</v>
          </cell>
          <cell r="E1215" t="str">
            <v>BANKNIFTY 8TH NOV 43500 CE</v>
          </cell>
          <cell r="H1215">
            <v>1208012122</v>
          </cell>
          <cell r="I1215" t="str">
            <v>06-Nov-2023 11.54.05</v>
          </cell>
          <cell r="J1215" t="str">
            <v>SELL</v>
          </cell>
          <cell r="K1215">
            <v>15</v>
          </cell>
          <cell r="N1215">
            <v>181.9</v>
          </cell>
          <cell r="R1215" t="str">
            <v>CMT04</v>
          </cell>
          <cell r="S1215" t="str">
            <v>CMT04</v>
          </cell>
        </row>
        <row r="1216">
          <cell r="A1216">
            <v>1215</v>
          </cell>
          <cell r="B1216" t="str">
            <v>M-1154-HNI-V2-1X</v>
          </cell>
          <cell r="C1216">
            <v>60277</v>
          </cell>
          <cell r="D1216" t="str">
            <v>NFO</v>
          </cell>
          <cell r="E1216" t="str">
            <v>BANKNIFTY 8TH NOV 43500 PE</v>
          </cell>
          <cell r="H1216">
            <v>1210098205</v>
          </cell>
          <cell r="I1216" t="str">
            <v>06-Nov-2023 11.54.05</v>
          </cell>
          <cell r="J1216" t="str">
            <v>SELL</v>
          </cell>
          <cell r="K1216">
            <v>30</v>
          </cell>
          <cell r="N1216">
            <v>194.05</v>
          </cell>
          <cell r="R1216" t="str">
            <v>FCIP0014</v>
          </cell>
          <cell r="S1216" t="str">
            <v>TEJA</v>
          </cell>
        </row>
        <row r="1217">
          <cell r="A1217">
            <v>1216</v>
          </cell>
          <cell r="B1217" t="str">
            <v>M-1154-HNI-V2-1X</v>
          </cell>
          <cell r="C1217">
            <v>60277</v>
          </cell>
          <cell r="D1217" t="str">
            <v>NFO</v>
          </cell>
          <cell r="E1217" t="str">
            <v>BANKNIFTY 8TH NOV 43500 PE</v>
          </cell>
          <cell r="H1217">
            <v>11522311061211</v>
          </cell>
          <cell r="I1217" t="str">
            <v>06-Nov-2023 11.54.05</v>
          </cell>
          <cell r="J1217" t="str">
            <v>SELL</v>
          </cell>
          <cell r="K1217">
            <v>15</v>
          </cell>
          <cell r="N1217">
            <v>194</v>
          </cell>
          <cell r="R1217" t="str">
            <v>MH18795</v>
          </cell>
          <cell r="S1217" t="str">
            <v>MH18795</v>
          </cell>
        </row>
        <row r="1218">
          <cell r="A1218">
            <v>1217</v>
          </cell>
          <cell r="B1218" t="str">
            <v>M-1154-HNI-V2-1X</v>
          </cell>
          <cell r="C1218">
            <v>60277</v>
          </cell>
          <cell r="D1218" t="str">
            <v>NFO</v>
          </cell>
          <cell r="E1218" t="str">
            <v>BANKNIFTY 8TH NOV 43500 PE</v>
          </cell>
          <cell r="H1218">
            <v>1208012123</v>
          </cell>
          <cell r="I1218" t="str">
            <v>06-Nov-2023 11.54.05</v>
          </cell>
          <cell r="J1218" t="str">
            <v>SELL</v>
          </cell>
          <cell r="K1218">
            <v>15</v>
          </cell>
          <cell r="N1218">
            <v>193.95</v>
          </cell>
          <cell r="R1218" t="str">
            <v>CMT02</v>
          </cell>
          <cell r="S1218" t="str">
            <v>SIDDHARTH</v>
          </cell>
        </row>
        <row r="1219">
          <cell r="A1219">
            <v>1218</v>
          </cell>
          <cell r="B1219" t="str">
            <v>M-1154-HNI-V2-1X</v>
          </cell>
          <cell r="C1219">
            <v>60277</v>
          </cell>
          <cell r="D1219" t="str">
            <v>NFO</v>
          </cell>
          <cell r="E1219" t="str">
            <v>BANKNIFTY 8TH NOV 43500 PE</v>
          </cell>
          <cell r="H1219">
            <v>11422311061192</v>
          </cell>
          <cell r="I1219" t="str">
            <v>06-Nov-2023 11.54.05</v>
          </cell>
          <cell r="J1219" t="str">
            <v>SELL</v>
          </cell>
          <cell r="K1219">
            <v>45</v>
          </cell>
          <cell r="N1219">
            <v>193.7</v>
          </cell>
          <cell r="R1219" t="str">
            <v>BA4704</v>
          </cell>
          <cell r="S1219" t="str">
            <v>JAYENDRASINHGOHIL</v>
          </cell>
        </row>
        <row r="1220">
          <cell r="A1220">
            <v>1219</v>
          </cell>
          <cell r="B1220" t="str">
            <v>M-1154-HNI-V2-1X</v>
          </cell>
          <cell r="C1220">
            <v>60277</v>
          </cell>
          <cell r="D1220" t="str">
            <v>NFO</v>
          </cell>
          <cell r="E1220" t="str">
            <v>BANKNIFTY 8TH NOV 43500 PE</v>
          </cell>
          <cell r="H1220">
            <v>1210098198</v>
          </cell>
          <cell r="I1220" t="str">
            <v>06-Nov-2023 11.54.05</v>
          </cell>
          <cell r="J1220" t="str">
            <v>SELL</v>
          </cell>
          <cell r="K1220">
            <v>30</v>
          </cell>
          <cell r="N1220">
            <v>194</v>
          </cell>
          <cell r="R1220" t="str">
            <v>FCIA0017</v>
          </cell>
          <cell r="S1220" t="str">
            <v>ASHOKE</v>
          </cell>
        </row>
        <row r="1221">
          <cell r="A1221">
            <v>1220</v>
          </cell>
          <cell r="B1221" t="str">
            <v>M-1154-HNI-V2-1X</v>
          </cell>
          <cell r="C1221">
            <v>60277</v>
          </cell>
          <cell r="D1221" t="str">
            <v>NFO</v>
          </cell>
          <cell r="E1221" t="str">
            <v>BANKNIFTY 8TH NOV 43500 PE</v>
          </cell>
          <cell r="H1221">
            <v>11522311061212</v>
          </cell>
          <cell r="I1221" t="str">
            <v>06-Nov-2023 11.54.05</v>
          </cell>
          <cell r="J1221" t="str">
            <v>SELL</v>
          </cell>
          <cell r="K1221">
            <v>30</v>
          </cell>
          <cell r="N1221">
            <v>193.95</v>
          </cell>
          <cell r="R1221" t="str">
            <v>TN01465</v>
          </cell>
          <cell r="S1221" t="str">
            <v>AMITECO</v>
          </cell>
        </row>
        <row r="1222">
          <cell r="A1222">
            <v>1221</v>
          </cell>
          <cell r="B1222" t="str">
            <v>M-1154-HNI-V2-1X</v>
          </cell>
          <cell r="C1222">
            <v>60277</v>
          </cell>
          <cell r="D1222" t="str">
            <v>NFO</v>
          </cell>
          <cell r="E1222" t="str">
            <v>BANKNIFTY 8TH NOV 43500 PE</v>
          </cell>
          <cell r="H1222">
            <v>11522311061220</v>
          </cell>
          <cell r="I1222" t="str">
            <v>06-Nov-2023 11.54.05</v>
          </cell>
          <cell r="J1222" t="str">
            <v>SELL</v>
          </cell>
          <cell r="K1222">
            <v>120</v>
          </cell>
          <cell r="N1222">
            <v>193.6</v>
          </cell>
          <cell r="R1222" t="str">
            <v>TN01001</v>
          </cell>
          <cell r="S1222" t="str">
            <v>RAJABANSAL</v>
          </cell>
        </row>
        <row r="1223">
          <cell r="A1223">
            <v>1222</v>
          </cell>
          <cell r="B1223" t="str">
            <v>M-1154-HNI-V2-1X</v>
          </cell>
          <cell r="C1223">
            <v>60277</v>
          </cell>
          <cell r="D1223" t="str">
            <v>NFO</v>
          </cell>
          <cell r="E1223" t="str">
            <v>BANKNIFTY 8TH NOV 43500 PE</v>
          </cell>
          <cell r="H1223">
            <v>11222311061204</v>
          </cell>
          <cell r="I1223" t="str">
            <v>06-Nov-2023 11.54.05</v>
          </cell>
          <cell r="J1223" t="str">
            <v>SELL</v>
          </cell>
          <cell r="K1223">
            <v>30</v>
          </cell>
          <cell r="N1223">
            <v>194</v>
          </cell>
          <cell r="R1223" t="str">
            <v>TN01443</v>
          </cell>
          <cell r="S1223" t="str">
            <v>PRITHIVIJASHWANTH</v>
          </cell>
        </row>
        <row r="1224">
          <cell r="A1224">
            <v>1223</v>
          </cell>
          <cell r="B1224" t="str">
            <v>M-1154-HNI-V2-1X</v>
          </cell>
          <cell r="C1224">
            <v>60277</v>
          </cell>
          <cell r="D1224" t="str">
            <v>NFO</v>
          </cell>
          <cell r="E1224" t="str">
            <v>BANKNIFTY 8TH NOV 43500 PE</v>
          </cell>
          <cell r="H1224">
            <v>1210098199</v>
          </cell>
          <cell r="I1224" t="str">
            <v>06-Nov-2023 11.54.05</v>
          </cell>
          <cell r="J1224" t="str">
            <v>SELL</v>
          </cell>
          <cell r="K1224">
            <v>30</v>
          </cell>
          <cell r="N1224">
            <v>194</v>
          </cell>
          <cell r="R1224">
            <v>57808113</v>
          </cell>
          <cell r="S1224" t="str">
            <v>ANAND</v>
          </cell>
        </row>
        <row r="1225">
          <cell r="A1225">
            <v>1224</v>
          </cell>
          <cell r="B1225" t="str">
            <v>M-1154-HNI-V2-1X</v>
          </cell>
          <cell r="C1225">
            <v>60277</v>
          </cell>
          <cell r="D1225" t="str">
            <v>NFO</v>
          </cell>
          <cell r="E1225" t="str">
            <v>BANKNIFTY 8TH NOV 43500 PE</v>
          </cell>
          <cell r="H1225">
            <v>11522311061213</v>
          </cell>
          <cell r="I1225" t="str">
            <v>06-Nov-2023 11.54.05</v>
          </cell>
          <cell r="J1225" t="str">
            <v>SELL</v>
          </cell>
          <cell r="K1225">
            <v>15</v>
          </cell>
          <cell r="N1225">
            <v>194.05</v>
          </cell>
          <cell r="R1225" t="str">
            <v>AH091669</v>
          </cell>
          <cell r="S1225" t="str">
            <v>MEETASACHIN</v>
          </cell>
        </row>
        <row r="1226">
          <cell r="A1226">
            <v>1225</v>
          </cell>
          <cell r="B1226" t="str">
            <v>M-1154-HNI-V2-1X</v>
          </cell>
          <cell r="C1226">
            <v>60277</v>
          </cell>
          <cell r="D1226" t="str">
            <v>NFO</v>
          </cell>
          <cell r="E1226" t="str">
            <v>BANKNIFTY 8TH NOV 43500 PE</v>
          </cell>
          <cell r="H1226">
            <v>11522311061217</v>
          </cell>
          <cell r="I1226" t="str">
            <v>06-Nov-2023 11.54.05</v>
          </cell>
          <cell r="J1226" t="str">
            <v>SELL</v>
          </cell>
          <cell r="K1226">
            <v>60</v>
          </cell>
          <cell r="N1226">
            <v>193.95</v>
          </cell>
          <cell r="R1226" t="str">
            <v>TN01467</v>
          </cell>
          <cell r="S1226" t="str">
            <v>RUZAN</v>
          </cell>
        </row>
        <row r="1227">
          <cell r="A1227">
            <v>1226</v>
          </cell>
          <cell r="B1227" t="str">
            <v>M-1154-HNI-V2-1X</v>
          </cell>
          <cell r="C1227">
            <v>60277</v>
          </cell>
          <cell r="D1227" t="str">
            <v>NFO</v>
          </cell>
          <cell r="E1227" t="str">
            <v>BANKNIFTY 8TH NOV 43500 PE</v>
          </cell>
          <cell r="H1227">
            <v>11422311061189</v>
          </cell>
          <cell r="I1227" t="str">
            <v>06-Nov-2023 11.54.05</v>
          </cell>
          <cell r="J1227" t="str">
            <v>SELL</v>
          </cell>
          <cell r="K1227">
            <v>45</v>
          </cell>
          <cell r="N1227">
            <v>193.9</v>
          </cell>
          <cell r="R1227" t="str">
            <v>BA4703</v>
          </cell>
          <cell r="S1227" t="str">
            <v>JAYENDRASINHHUF</v>
          </cell>
        </row>
        <row r="1228">
          <cell r="A1228">
            <v>1227</v>
          </cell>
          <cell r="B1228" t="str">
            <v>M-1154-HNI-V2-1X</v>
          </cell>
          <cell r="C1228">
            <v>60277</v>
          </cell>
          <cell r="D1228" t="str">
            <v>NFO</v>
          </cell>
          <cell r="E1228" t="str">
            <v>BANKNIFTY 8TH NOV 43500 PE</v>
          </cell>
          <cell r="H1228">
            <v>11222311061206</v>
          </cell>
          <cell r="I1228" t="str">
            <v>06-Nov-2023 11.54.05</v>
          </cell>
          <cell r="J1228" t="str">
            <v>SELL</v>
          </cell>
          <cell r="K1228">
            <v>75</v>
          </cell>
          <cell r="N1228">
            <v>193.85</v>
          </cell>
          <cell r="R1228" t="str">
            <v>TR049</v>
          </cell>
          <cell r="S1228" t="str">
            <v>TR049</v>
          </cell>
        </row>
        <row r="1229">
          <cell r="A1229">
            <v>1228</v>
          </cell>
          <cell r="B1229" t="str">
            <v>M-1154-HNI-V2-1X</v>
          </cell>
          <cell r="C1229">
            <v>60277</v>
          </cell>
          <cell r="D1229" t="str">
            <v>NFO</v>
          </cell>
          <cell r="E1229" t="str">
            <v>BANKNIFTY 8TH NOV 43500 PE</v>
          </cell>
          <cell r="H1229">
            <v>11322311061216</v>
          </cell>
          <cell r="I1229" t="str">
            <v>06-Nov-2023 11.54.05</v>
          </cell>
          <cell r="J1229" t="str">
            <v>SELL</v>
          </cell>
          <cell r="K1229">
            <v>30</v>
          </cell>
          <cell r="N1229">
            <v>193.95</v>
          </cell>
          <cell r="R1229" t="str">
            <v>TN01480</v>
          </cell>
          <cell r="S1229" t="str">
            <v>SUMITSAXENA</v>
          </cell>
        </row>
        <row r="1230">
          <cell r="A1230">
            <v>1229</v>
          </cell>
          <cell r="B1230" t="str">
            <v>M-1154-HNI-V2-1X</v>
          </cell>
          <cell r="C1230">
            <v>60277</v>
          </cell>
          <cell r="D1230" t="str">
            <v>NFO</v>
          </cell>
          <cell r="E1230" t="str">
            <v>BANKNIFTY 8TH NOV 43500 PE</v>
          </cell>
          <cell r="H1230">
            <v>1210098207</v>
          </cell>
          <cell r="I1230" t="str">
            <v>06-Nov-2023 11.54.05</v>
          </cell>
          <cell r="J1230" t="str">
            <v>SELL</v>
          </cell>
          <cell r="K1230">
            <v>30</v>
          </cell>
          <cell r="N1230">
            <v>193.9</v>
          </cell>
          <cell r="R1230" t="str">
            <v>PRABISET</v>
          </cell>
          <cell r="S1230" t="str">
            <v>PRABIN</v>
          </cell>
        </row>
        <row r="1231">
          <cell r="A1231">
            <v>1230</v>
          </cell>
          <cell r="B1231" t="str">
            <v>M-1154-HNI-V2-1X</v>
          </cell>
          <cell r="C1231">
            <v>60277</v>
          </cell>
          <cell r="D1231" t="str">
            <v>NFO</v>
          </cell>
          <cell r="E1231" t="str">
            <v>BANKNIFTY 8TH NOV 43500 PE</v>
          </cell>
          <cell r="H1231">
            <v>11322311061217</v>
          </cell>
          <cell r="I1231" t="str">
            <v>06-Nov-2023 11.54.05</v>
          </cell>
          <cell r="J1231" t="str">
            <v>SELL</v>
          </cell>
          <cell r="K1231">
            <v>15</v>
          </cell>
          <cell r="N1231">
            <v>194</v>
          </cell>
          <cell r="R1231" t="str">
            <v>TN01472</v>
          </cell>
          <cell r="S1231" t="str">
            <v>PRACHISHAH</v>
          </cell>
        </row>
        <row r="1232">
          <cell r="A1232">
            <v>1231</v>
          </cell>
          <cell r="B1232" t="str">
            <v>M-1154-HNI-V2-1X</v>
          </cell>
          <cell r="C1232">
            <v>60277</v>
          </cell>
          <cell r="D1232" t="str">
            <v>NFO</v>
          </cell>
          <cell r="E1232" t="str">
            <v>BANKNIFTY 8TH NOV 43500 PE</v>
          </cell>
          <cell r="H1232">
            <v>11222311061208</v>
          </cell>
          <cell r="I1232" t="str">
            <v>06-Nov-2023 11.54.05</v>
          </cell>
          <cell r="J1232" t="str">
            <v>SELL</v>
          </cell>
          <cell r="K1232">
            <v>30</v>
          </cell>
          <cell r="N1232">
            <v>193.6</v>
          </cell>
          <cell r="R1232" t="str">
            <v>BA4701</v>
          </cell>
          <cell r="S1232" t="str">
            <v>ARCHANABAGOHIL</v>
          </cell>
        </row>
        <row r="1233">
          <cell r="A1233">
            <v>1232</v>
          </cell>
          <cell r="B1233" t="str">
            <v>M-1154-HNI-V2-1X</v>
          </cell>
          <cell r="C1233">
            <v>60277</v>
          </cell>
          <cell r="D1233" t="str">
            <v>NFO</v>
          </cell>
          <cell r="E1233" t="str">
            <v>BANKNIFTY 8TH NOV 43500 PE</v>
          </cell>
          <cell r="H1233">
            <v>11422311061185</v>
          </cell>
          <cell r="I1233" t="str">
            <v>06-Nov-2023 11.54.05</v>
          </cell>
          <cell r="J1233" t="str">
            <v>SELL</v>
          </cell>
          <cell r="K1233">
            <v>15</v>
          </cell>
          <cell r="N1233">
            <v>194.05</v>
          </cell>
          <cell r="R1233" t="str">
            <v>BA6587</v>
          </cell>
          <cell r="S1233" t="str">
            <v>SHRENIKKOTAK</v>
          </cell>
        </row>
        <row r="1234">
          <cell r="A1234">
            <v>1233</v>
          </cell>
          <cell r="B1234" t="str">
            <v>M-1154-HNI-V2-1X</v>
          </cell>
          <cell r="C1234">
            <v>60277</v>
          </cell>
          <cell r="D1234" t="str">
            <v>NFO</v>
          </cell>
          <cell r="E1234" t="str">
            <v>BANKNIFTY 8TH NOV 43500 PE</v>
          </cell>
          <cell r="H1234">
            <v>11122311061208</v>
          </cell>
          <cell r="I1234" t="str">
            <v>06-Nov-2023 11.54.05</v>
          </cell>
          <cell r="J1234" t="str">
            <v>SELL</v>
          </cell>
          <cell r="K1234">
            <v>30</v>
          </cell>
          <cell r="N1234">
            <v>193.55</v>
          </cell>
          <cell r="R1234" t="str">
            <v>BA4725</v>
          </cell>
          <cell r="S1234" t="str">
            <v>KEYABAGOHIL</v>
          </cell>
        </row>
        <row r="1235">
          <cell r="A1235">
            <v>1234</v>
          </cell>
          <cell r="B1235" t="str">
            <v>M-1154-HNI-V2-1X</v>
          </cell>
          <cell r="C1235">
            <v>60277</v>
          </cell>
          <cell r="D1235" t="str">
            <v>NFO</v>
          </cell>
          <cell r="E1235" t="str">
            <v>BANKNIFTY 8TH NOV 43500 PE</v>
          </cell>
          <cell r="H1235">
            <v>11422311061184</v>
          </cell>
          <cell r="I1235" t="str">
            <v>06-Nov-2023 11.54.05</v>
          </cell>
          <cell r="J1235" t="str">
            <v>SELL</v>
          </cell>
          <cell r="K1235">
            <v>15</v>
          </cell>
          <cell r="N1235">
            <v>193.95</v>
          </cell>
          <cell r="R1235" t="str">
            <v>TN01475</v>
          </cell>
          <cell r="S1235" t="str">
            <v>PRIYASAXENA</v>
          </cell>
        </row>
        <row r="1236">
          <cell r="A1236">
            <v>1235</v>
          </cell>
          <cell r="B1236" t="str">
            <v>M-1154-HNI-V2-1X</v>
          </cell>
          <cell r="C1236">
            <v>60277</v>
          </cell>
          <cell r="D1236" t="str">
            <v>NFO</v>
          </cell>
          <cell r="E1236" t="str">
            <v>BANKNIFTY 8TH NOV 43500 PE</v>
          </cell>
          <cell r="H1236">
            <v>1208012125</v>
          </cell>
          <cell r="I1236" t="str">
            <v>06-Nov-2023 11.54.05</v>
          </cell>
          <cell r="J1236" t="str">
            <v>SELL</v>
          </cell>
          <cell r="K1236">
            <v>15</v>
          </cell>
          <cell r="N1236">
            <v>193.9</v>
          </cell>
          <cell r="R1236" t="str">
            <v>CMT01</v>
          </cell>
          <cell r="S1236" t="str">
            <v>RAJA</v>
          </cell>
        </row>
        <row r="1237">
          <cell r="A1237">
            <v>1236</v>
          </cell>
          <cell r="B1237" t="str">
            <v>M-1154-HNI-V2-1X</v>
          </cell>
          <cell r="C1237">
            <v>60277</v>
          </cell>
          <cell r="D1237" t="str">
            <v>NFO</v>
          </cell>
          <cell r="E1237" t="str">
            <v>BANKNIFTY 8TH NOV 43500 PE</v>
          </cell>
          <cell r="H1237">
            <v>11322311061221</v>
          </cell>
          <cell r="I1237" t="str">
            <v>06-Nov-2023 11.54.05</v>
          </cell>
          <cell r="J1237" t="str">
            <v>SELL</v>
          </cell>
          <cell r="K1237">
            <v>15</v>
          </cell>
          <cell r="N1237">
            <v>194.05</v>
          </cell>
          <cell r="R1237" t="str">
            <v>TN01262</v>
          </cell>
          <cell r="S1237" t="str">
            <v>SHANTILALPANKAJ</v>
          </cell>
        </row>
        <row r="1238">
          <cell r="A1238">
            <v>1237</v>
          </cell>
          <cell r="B1238" t="str">
            <v>M-1154-HNI-V2-1X</v>
          </cell>
          <cell r="C1238">
            <v>60277</v>
          </cell>
          <cell r="D1238" t="str">
            <v>NFO</v>
          </cell>
          <cell r="E1238" t="str">
            <v>BANKNIFTY 8TH NOV 43500 PE</v>
          </cell>
          <cell r="H1238">
            <v>1210098208</v>
          </cell>
          <cell r="I1238" t="str">
            <v>06-Nov-2023 11.54.05</v>
          </cell>
          <cell r="J1238" t="str">
            <v>SELL</v>
          </cell>
          <cell r="K1238">
            <v>30</v>
          </cell>
          <cell r="N1238">
            <v>193.9</v>
          </cell>
          <cell r="R1238" t="str">
            <v>FCIS0035</v>
          </cell>
          <cell r="S1238" t="str">
            <v>SUBANGANI</v>
          </cell>
        </row>
        <row r="1239">
          <cell r="A1239">
            <v>1238</v>
          </cell>
          <cell r="B1239" t="str">
            <v>M-1154-HNI-V2-1X</v>
          </cell>
          <cell r="C1239">
            <v>60277</v>
          </cell>
          <cell r="D1239" t="str">
            <v>NFO</v>
          </cell>
          <cell r="E1239" t="str">
            <v>BANKNIFTY 8TH NOV 43500 PE</v>
          </cell>
          <cell r="H1239">
            <v>11322311061222</v>
          </cell>
          <cell r="I1239" t="str">
            <v>06-Nov-2023 11.54.05</v>
          </cell>
          <cell r="J1239" t="str">
            <v>SELL</v>
          </cell>
          <cell r="K1239">
            <v>45</v>
          </cell>
          <cell r="N1239">
            <v>193.9</v>
          </cell>
          <cell r="R1239" t="str">
            <v>TN01100</v>
          </cell>
          <cell r="S1239" t="str">
            <v>MOHANBANSAL</v>
          </cell>
        </row>
        <row r="1240">
          <cell r="A1240">
            <v>1239</v>
          </cell>
          <cell r="B1240" t="str">
            <v>M-1154-HNI-V2-1X</v>
          </cell>
          <cell r="C1240">
            <v>60277</v>
          </cell>
          <cell r="D1240" t="str">
            <v>NFO</v>
          </cell>
          <cell r="E1240" t="str">
            <v>BANKNIFTY 8TH NOV 43500 PE</v>
          </cell>
          <cell r="H1240">
            <v>11122311061200</v>
          </cell>
          <cell r="I1240" t="str">
            <v>06-Nov-2023 11.54.05</v>
          </cell>
          <cell r="J1240" t="str">
            <v>SELL</v>
          </cell>
          <cell r="K1240">
            <v>15</v>
          </cell>
          <cell r="N1240">
            <v>194</v>
          </cell>
          <cell r="R1240" t="str">
            <v>MH18783</v>
          </cell>
          <cell r="S1240" t="str">
            <v>MH18783</v>
          </cell>
        </row>
        <row r="1241">
          <cell r="A1241">
            <v>1240</v>
          </cell>
          <cell r="B1241" t="str">
            <v>M-1154-HNI-V2-1X</v>
          </cell>
          <cell r="C1241">
            <v>60277</v>
          </cell>
          <cell r="D1241" t="str">
            <v>NFO</v>
          </cell>
          <cell r="E1241" t="str">
            <v>BANKNIFTY 8TH NOV 43500 PE</v>
          </cell>
          <cell r="H1241">
            <v>11222311061205</v>
          </cell>
          <cell r="I1241" t="str">
            <v>06-Nov-2023 11.54.05</v>
          </cell>
          <cell r="J1241" t="str">
            <v>SELL</v>
          </cell>
          <cell r="K1241">
            <v>30</v>
          </cell>
          <cell r="N1241">
            <v>193.95</v>
          </cell>
          <cell r="R1241" t="str">
            <v>TN01450</v>
          </cell>
          <cell r="S1241" t="str">
            <v>HEMALATHA</v>
          </cell>
        </row>
        <row r="1242">
          <cell r="A1242">
            <v>1241</v>
          </cell>
          <cell r="B1242" t="str">
            <v>M-1154-HNI-V2-1X</v>
          </cell>
          <cell r="C1242">
            <v>60277</v>
          </cell>
          <cell r="D1242" t="str">
            <v>NFO</v>
          </cell>
          <cell r="E1242" t="str">
            <v>BANKNIFTY 8TH NOV 43500 PE</v>
          </cell>
          <cell r="H1242">
            <v>1210098203</v>
          </cell>
          <cell r="I1242" t="str">
            <v>06-Nov-2023 11.54.05</v>
          </cell>
          <cell r="J1242" t="str">
            <v>SELL</v>
          </cell>
          <cell r="K1242">
            <v>15</v>
          </cell>
          <cell r="N1242">
            <v>193.95</v>
          </cell>
          <cell r="R1242" t="str">
            <v>FCIR0008</v>
          </cell>
          <cell r="S1242" t="str">
            <v>RAMAIYA</v>
          </cell>
        </row>
        <row r="1243">
          <cell r="A1243">
            <v>1242</v>
          </cell>
          <cell r="B1243" t="str">
            <v>M-1154-HNI-V2-1X</v>
          </cell>
          <cell r="C1243">
            <v>60277</v>
          </cell>
          <cell r="D1243" t="str">
            <v>NFO</v>
          </cell>
          <cell r="E1243" t="str">
            <v>BANKNIFTY 8TH NOV 43500 PE</v>
          </cell>
          <cell r="H1243">
            <v>1200508465</v>
          </cell>
          <cell r="I1243" t="str">
            <v>06-Nov-2023 11.54.05</v>
          </cell>
          <cell r="J1243" t="str">
            <v>SELL</v>
          </cell>
          <cell r="K1243">
            <v>120</v>
          </cell>
          <cell r="N1243">
            <v>193.95</v>
          </cell>
          <cell r="R1243" t="str">
            <v>MHN21</v>
          </cell>
          <cell r="S1243" t="str">
            <v>NIMESH</v>
          </cell>
        </row>
        <row r="1244">
          <cell r="A1244">
            <v>1243</v>
          </cell>
          <cell r="B1244" t="str">
            <v>M-1154-HNI-V1-1X</v>
          </cell>
          <cell r="C1244">
            <v>60279</v>
          </cell>
          <cell r="D1244" t="str">
            <v>NFO</v>
          </cell>
          <cell r="E1244" t="str">
            <v>BANKNIFTY 8TH NOV 43500 PE</v>
          </cell>
          <cell r="H1244">
            <v>11122311061205</v>
          </cell>
          <cell r="I1244" t="str">
            <v>06-Nov-2023 11.54.05</v>
          </cell>
          <cell r="J1244" t="str">
            <v>SELL</v>
          </cell>
          <cell r="K1244">
            <v>135</v>
          </cell>
          <cell r="N1244">
            <v>193.95</v>
          </cell>
          <cell r="R1244" t="str">
            <v>TN01001</v>
          </cell>
          <cell r="S1244" t="str">
            <v>RAJABANSAL</v>
          </cell>
        </row>
        <row r="1245">
          <cell r="A1245">
            <v>1244</v>
          </cell>
          <cell r="B1245" t="str">
            <v>M-1154-HNI-V2-1X</v>
          </cell>
          <cell r="C1245">
            <v>60277</v>
          </cell>
          <cell r="D1245" t="str">
            <v>NFO</v>
          </cell>
          <cell r="E1245" t="str">
            <v>BANKNIFTY 8TH NOV 43500 PE</v>
          </cell>
          <cell r="H1245">
            <v>11422311061193</v>
          </cell>
          <cell r="I1245" t="str">
            <v>06-Nov-2023 11.54.05</v>
          </cell>
          <cell r="J1245" t="str">
            <v>SELL</v>
          </cell>
          <cell r="K1245">
            <v>15</v>
          </cell>
          <cell r="N1245">
            <v>193.6</v>
          </cell>
          <cell r="R1245" t="str">
            <v>TN01477</v>
          </cell>
          <cell r="S1245" t="str">
            <v>PRITHVIUMA</v>
          </cell>
        </row>
        <row r="1246">
          <cell r="A1246">
            <v>1245</v>
          </cell>
          <cell r="B1246" t="str">
            <v>M-1154-HNI-V2-1X</v>
          </cell>
          <cell r="C1246">
            <v>60277</v>
          </cell>
          <cell r="D1246" t="str">
            <v>NFO</v>
          </cell>
          <cell r="E1246" t="str">
            <v>BANKNIFTY 8TH NOV 43500 PE</v>
          </cell>
          <cell r="H1246">
            <v>11322311061225</v>
          </cell>
          <cell r="I1246" t="str">
            <v>06-Nov-2023 11.54.05</v>
          </cell>
          <cell r="J1246" t="str">
            <v>SELL</v>
          </cell>
          <cell r="K1246">
            <v>120</v>
          </cell>
          <cell r="N1246">
            <v>193.52</v>
          </cell>
          <cell r="R1246" t="str">
            <v>SK09</v>
          </cell>
          <cell r="S1246" t="str">
            <v>FUND</v>
          </cell>
        </row>
        <row r="1247">
          <cell r="A1247">
            <v>1246</v>
          </cell>
          <cell r="B1247" t="str">
            <v>M-1154-HNI-V2-1X</v>
          </cell>
          <cell r="C1247">
            <v>60277</v>
          </cell>
          <cell r="D1247" t="str">
            <v>NFO</v>
          </cell>
          <cell r="E1247" t="str">
            <v>BANKNIFTY 8TH NOV 43500 PE</v>
          </cell>
          <cell r="H1247">
            <v>1208012124</v>
          </cell>
          <cell r="I1247" t="str">
            <v>06-Nov-2023 11.54.05</v>
          </cell>
          <cell r="J1247" t="str">
            <v>SELL</v>
          </cell>
          <cell r="K1247">
            <v>15</v>
          </cell>
          <cell r="N1247">
            <v>193.95</v>
          </cell>
          <cell r="R1247" t="str">
            <v>CMT04</v>
          </cell>
          <cell r="S1247" t="str">
            <v>CMT04</v>
          </cell>
        </row>
        <row r="1248">
          <cell r="A1248">
            <v>1247</v>
          </cell>
          <cell r="B1248" t="str">
            <v>M-1154-HNI-V2-1X</v>
          </cell>
          <cell r="C1248">
            <v>60277</v>
          </cell>
          <cell r="D1248" t="str">
            <v>NFO</v>
          </cell>
          <cell r="E1248" t="str">
            <v>BANKNIFTY 8TH NOV 43500 PE</v>
          </cell>
          <cell r="H1248">
            <v>1208012126</v>
          </cell>
          <cell r="I1248" t="str">
            <v>06-Nov-2023 11.54.05</v>
          </cell>
          <cell r="J1248" t="str">
            <v>SELL</v>
          </cell>
          <cell r="K1248">
            <v>75</v>
          </cell>
          <cell r="N1248">
            <v>193.95</v>
          </cell>
          <cell r="R1248" t="str">
            <v>ALG25</v>
          </cell>
          <cell r="S1248" t="str">
            <v>ALG25</v>
          </cell>
        </row>
        <row r="1249">
          <cell r="A1249">
            <v>1248</v>
          </cell>
          <cell r="B1249" t="str">
            <v>M-1154-HNI-V2-1X</v>
          </cell>
          <cell r="C1249">
            <v>60277</v>
          </cell>
          <cell r="D1249" t="str">
            <v>NFO</v>
          </cell>
          <cell r="E1249" t="str">
            <v>BANKNIFTY 8TH NOV 43500 PE</v>
          </cell>
          <cell r="H1249">
            <v>1208012127</v>
          </cell>
          <cell r="I1249" t="str">
            <v>06-Nov-2023 11.54.05</v>
          </cell>
          <cell r="J1249" t="str">
            <v>SELL</v>
          </cell>
          <cell r="K1249">
            <v>45</v>
          </cell>
          <cell r="N1249">
            <v>194.05</v>
          </cell>
          <cell r="R1249" t="str">
            <v>ALG77</v>
          </cell>
          <cell r="S1249" t="str">
            <v>ALG77</v>
          </cell>
        </row>
        <row r="1250">
          <cell r="A1250">
            <v>1249</v>
          </cell>
          <cell r="B1250" t="str">
            <v>M-1154-HNI-V2-1X</v>
          </cell>
          <cell r="C1250">
            <v>60277</v>
          </cell>
          <cell r="D1250" t="str">
            <v>NFO</v>
          </cell>
          <cell r="E1250" t="str">
            <v>BANKNIFTY 8TH NOV 43500 PE</v>
          </cell>
          <cell r="H1250">
            <v>11422311061191</v>
          </cell>
          <cell r="I1250" t="str">
            <v>06-Nov-2023 11.54.05</v>
          </cell>
          <cell r="J1250" t="str">
            <v>SELL</v>
          </cell>
          <cell r="K1250">
            <v>30</v>
          </cell>
          <cell r="N1250">
            <v>193.7</v>
          </cell>
          <cell r="R1250" t="str">
            <v>TR055</v>
          </cell>
          <cell r="S1250" t="str">
            <v>PRANAYKUMAR</v>
          </cell>
        </row>
        <row r="1251">
          <cell r="A1251">
            <v>1250</v>
          </cell>
          <cell r="B1251" t="str">
            <v>M-1154-HNI-V2-1X</v>
          </cell>
          <cell r="C1251">
            <v>60277</v>
          </cell>
          <cell r="D1251" t="str">
            <v>NFO</v>
          </cell>
          <cell r="E1251" t="str">
            <v>BANKNIFTY 8TH NOV 43500 PE</v>
          </cell>
          <cell r="H1251">
            <v>11522311061215</v>
          </cell>
          <cell r="I1251" t="str">
            <v>06-Nov-2023 11.54.05</v>
          </cell>
          <cell r="J1251" t="str">
            <v>SELL</v>
          </cell>
          <cell r="K1251">
            <v>30</v>
          </cell>
          <cell r="N1251">
            <v>194</v>
          </cell>
          <cell r="R1251" t="str">
            <v>TN01466</v>
          </cell>
          <cell r="S1251" t="str">
            <v>SUDEEP</v>
          </cell>
        </row>
        <row r="1252">
          <cell r="A1252">
            <v>1251</v>
          </cell>
          <cell r="B1252" t="str">
            <v>M-1154-HNI-V2-1X</v>
          </cell>
          <cell r="C1252">
            <v>60277</v>
          </cell>
          <cell r="D1252" t="str">
            <v>NFO</v>
          </cell>
          <cell r="E1252" t="str">
            <v>BANKNIFTY 8TH NOV 43500 PE</v>
          </cell>
          <cell r="H1252">
            <v>11222311061203</v>
          </cell>
          <cell r="I1252" t="str">
            <v>06-Nov-2023 11.54.05</v>
          </cell>
          <cell r="J1252" t="str">
            <v>SELL</v>
          </cell>
          <cell r="K1252">
            <v>30</v>
          </cell>
          <cell r="N1252">
            <v>193.95</v>
          </cell>
          <cell r="R1252" t="str">
            <v>BA90</v>
          </cell>
          <cell r="S1252" t="str">
            <v>BA90</v>
          </cell>
        </row>
        <row r="1253">
          <cell r="A1253">
            <v>1252</v>
          </cell>
          <cell r="B1253" t="str">
            <v>M-1154-HNI-V1-1X</v>
          </cell>
          <cell r="C1253">
            <v>60279</v>
          </cell>
          <cell r="D1253" t="str">
            <v>NFO</v>
          </cell>
          <cell r="E1253" t="str">
            <v>BANKNIFTY 8TH NOV 43500 PE</v>
          </cell>
          <cell r="H1253">
            <v>11122311061207</v>
          </cell>
          <cell r="I1253" t="str">
            <v>06-Nov-2023 11.54.05</v>
          </cell>
          <cell r="J1253" t="str">
            <v>SELL</v>
          </cell>
          <cell r="K1253">
            <v>135</v>
          </cell>
          <cell r="N1253">
            <v>193.65</v>
          </cell>
          <cell r="R1253" t="str">
            <v>SK09</v>
          </cell>
          <cell r="S1253" t="str">
            <v>FUND</v>
          </cell>
        </row>
        <row r="1254">
          <cell r="A1254">
            <v>1253</v>
          </cell>
          <cell r="B1254" t="str">
            <v>M-1154-HNI-V2-1X</v>
          </cell>
          <cell r="C1254">
            <v>60277</v>
          </cell>
          <cell r="D1254" t="str">
            <v>NFO</v>
          </cell>
          <cell r="E1254" t="str">
            <v>BANKNIFTY 8TH NOV 43500 PE</v>
          </cell>
          <cell r="H1254">
            <v>11322311061223</v>
          </cell>
          <cell r="I1254" t="str">
            <v>06-Nov-2023 11.54.05</v>
          </cell>
          <cell r="J1254" t="str">
            <v>SELL</v>
          </cell>
          <cell r="K1254">
            <v>30</v>
          </cell>
          <cell r="N1254">
            <v>193.8</v>
          </cell>
          <cell r="R1254" t="str">
            <v>TN01263</v>
          </cell>
          <cell r="S1254" t="str">
            <v>PANKAJ</v>
          </cell>
        </row>
        <row r="1255">
          <cell r="A1255">
            <v>1254</v>
          </cell>
          <cell r="B1255" t="str">
            <v>M-1154-HNI-V2-1X</v>
          </cell>
          <cell r="C1255">
            <v>60277</v>
          </cell>
          <cell r="D1255" t="str">
            <v>NFO</v>
          </cell>
          <cell r="E1255" t="str">
            <v>BANKNIFTY 8TH NOV 43500 PE</v>
          </cell>
          <cell r="H1255">
            <v>1210098206</v>
          </cell>
          <cell r="I1255" t="str">
            <v>06-Nov-2023 11.54.05</v>
          </cell>
          <cell r="J1255" t="str">
            <v>SELL</v>
          </cell>
          <cell r="K1255">
            <v>15</v>
          </cell>
          <cell r="N1255">
            <v>193.95</v>
          </cell>
          <cell r="R1255" t="str">
            <v>FCIJ0003</v>
          </cell>
          <cell r="S1255" t="str">
            <v>JAYAKUMAR</v>
          </cell>
        </row>
        <row r="1256">
          <cell r="A1256">
            <v>1255</v>
          </cell>
          <cell r="B1256" t="str">
            <v>M-1154-HNI-V1-1X</v>
          </cell>
          <cell r="C1256">
            <v>60279</v>
          </cell>
          <cell r="D1256" t="str">
            <v>NFO</v>
          </cell>
          <cell r="E1256" t="str">
            <v>BANKNIFTY 8TH NOV 43500 PE</v>
          </cell>
          <cell r="H1256">
            <v>231106000132755</v>
          </cell>
          <cell r="I1256" t="str">
            <v>06-Nov-2023 11.54.05</v>
          </cell>
          <cell r="J1256" t="str">
            <v>SELL</v>
          </cell>
          <cell r="K1256">
            <v>45</v>
          </cell>
          <cell r="N1256">
            <v>193.95</v>
          </cell>
          <cell r="R1256">
            <v>45762731</v>
          </cell>
          <cell r="S1256" t="str">
            <v>OSCAR</v>
          </cell>
        </row>
        <row r="1257">
          <cell r="A1257">
            <v>1256</v>
          </cell>
          <cell r="B1257" t="str">
            <v>M-1155-FN-BASIC</v>
          </cell>
          <cell r="C1257">
            <v>60280</v>
          </cell>
          <cell r="D1257" t="str">
            <v>NFO</v>
          </cell>
          <cell r="E1257" t="str">
            <v>FINNIFTY 7TH NOV 19450 CE</v>
          </cell>
          <cell r="H1257">
            <v>1210098474</v>
          </cell>
          <cell r="I1257" t="str">
            <v>06-Nov-2023 11.54.59</v>
          </cell>
          <cell r="J1257" t="str">
            <v>SELL</v>
          </cell>
          <cell r="K1257">
            <v>40</v>
          </cell>
          <cell r="N1257">
            <v>65.650000000000006</v>
          </cell>
          <cell r="R1257" t="str">
            <v>FCIP0014</v>
          </cell>
          <cell r="S1257" t="str">
            <v>TEJA</v>
          </cell>
        </row>
        <row r="1258">
          <cell r="A1258">
            <v>1257</v>
          </cell>
          <cell r="B1258" t="str">
            <v>M-1155-FN-BASIC</v>
          </cell>
          <cell r="C1258">
            <v>60280</v>
          </cell>
          <cell r="D1258" t="str">
            <v>NFO</v>
          </cell>
          <cell r="E1258" t="str">
            <v>FINNIFTY 7TH NOV 19450 CE</v>
          </cell>
          <cell r="H1258">
            <v>11122311061259</v>
          </cell>
          <cell r="I1258" t="str">
            <v>06-Nov-2023 11.54.59</v>
          </cell>
          <cell r="J1258" t="str">
            <v>SELL</v>
          </cell>
          <cell r="K1258">
            <v>80</v>
          </cell>
          <cell r="N1258">
            <v>65.8</v>
          </cell>
          <cell r="R1258" t="str">
            <v>TN01100</v>
          </cell>
          <cell r="S1258" t="str">
            <v>MOHANBANSAL</v>
          </cell>
        </row>
        <row r="1259">
          <cell r="A1259">
            <v>1258</v>
          </cell>
          <cell r="B1259" t="str">
            <v>M-1155-FN-BASIC</v>
          </cell>
          <cell r="C1259">
            <v>60280</v>
          </cell>
          <cell r="D1259" t="str">
            <v>NFO</v>
          </cell>
          <cell r="E1259" t="str">
            <v>FINNIFTY 7TH NOV 19450 CE</v>
          </cell>
          <cell r="H1259">
            <v>11422311061241</v>
          </cell>
          <cell r="I1259" t="str">
            <v>06-Nov-2023 11.54.59</v>
          </cell>
          <cell r="J1259" t="str">
            <v>SELL</v>
          </cell>
          <cell r="K1259">
            <v>40</v>
          </cell>
          <cell r="N1259">
            <v>65.8</v>
          </cell>
          <cell r="R1259" t="str">
            <v>TR055</v>
          </cell>
          <cell r="S1259" t="str">
            <v>PRANAYKUMAR</v>
          </cell>
        </row>
        <row r="1260">
          <cell r="A1260">
            <v>1259</v>
          </cell>
          <cell r="B1260" t="str">
            <v>M-1155-FN-BASIC</v>
          </cell>
          <cell r="C1260">
            <v>60280</v>
          </cell>
          <cell r="D1260" t="str">
            <v>NFO</v>
          </cell>
          <cell r="E1260" t="str">
            <v>FINNIFTY 7TH NOV 19450 CE</v>
          </cell>
          <cell r="H1260">
            <v>11322311061272</v>
          </cell>
          <cell r="I1260" t="str">
            <v>06-Nov-2023 11.54.59</v>
          </cell>
          <cell r="J1260" t="str">
            <v>SELL</v>
          </cell>
          <cell r="K1260">
            <v>80</v>
          </cell>
          <cell r="N1260">
            <v>65.8</v>
          </cell>
          <cell r="R1260" t="str">
            <v>TR049</v>
          </cell>
          <cell r="S1260" t="str">
            <v>TR049</v>
          </cell>
        </row>
        <row r="1261">
          <cell r="A1261">
            <v>1260</v>
          </cell>
          <cell r="B1261" t="str">
            <v>M-1155-FN-BASIC</v>
          </cell>
          <cell r="C1261">
            <v>60280</v>
          </cell>
          <cell r="D1261" t="str">
            <v>NFO</v>
          </cell>
          <cell r="E1261" t="str">
            <v>FINNIFTY 7TH NOV 19450 CE</v>
          </cell>
          <cell r="H1261">
            <v>1210098473</v>
          </cell>
          <cell r="I1261" t="str">
            <v>06-Nov-2023 11.54.59</v>
          </cell>
          <cell r="J1261" t="str">
            <v>SELL</v>
          </cell>
          <cell r="K1261">
            <v>40</v>
          </cell>
          <cell r="N1261">
            <v>65.7</v>
          </cell>
          <cell r="R1261" t="str">
            <v>FCIS0035</v>
          </cell>
          <cell r="S1261" t="str">
            <v>SUBANGANI</v>
          </cell>
        </row>
        <row r="1262">
          <cell r="A1262">
            <v>1261</v>
          </cell>
          <cell r="B1262" t="str">
            <v>M-1155-FN-BASIC</v>
          </cell>
          <cell r="C1262">
            <v>60280</v>
          </cell>
          <cell r="D1262" t="str">
            <v>NFO</v>
          </cell>
          <cell r="E1262" t="str">
            <v>FINNIFTY 7TH NOV 19450 CE</v>
          </cell>
          <cell r="H1262">
            <v>11322311061274</v>
          </cell>
          <cell r="I1262" t="str">
            <v>06-Nov-2023 11.54.59</v>
          </cell>
          <cell r="J1262" t="str">
            <v>SELL</v>
          </cell>
          <cell r="K1262">
            <v>40</v>
          </cell>
          <cell r="N1262">
            <v>65.8</v>
          </cell>
          <cell r="R1262" t="str">
            <v>BA4704</v>
          </cell>
          <cell r="S1262" t="str">
            <v>JAYENDRASINHGOHIL</v>
          </cell>
        </row>
        <row r="1263">
          <cell r="A1263">
            <v>1262</v>
          </cell>
          <cell r="B1263" t="str">
            <v>M-1155-FN-BASIC</v>
          </cell>
          <cell r="C1263">
            <v>60281</v>
          </cell>
          <cell r="D1263" t="str">
            <v>NFO</v>
          </cell>
          <cell r="E1263" t="str">
            <v>FINNIFTY 7TH NOV 19450 PE</v>
          </cell>
          <cell r="H1263">
            <v>11522311061268</v>
          </cell>
          <cell r="I1263" t="str">
            <v>06-Nov-2023 11.54.59</v>
          </cell>
          <cell r="J1263" t="str">
            <v>SELL</v>
          </cell>
          <cell r="K1263">
            <v>40</v>
          </cell>
          <cell r="N1263">
            <v>44.25</v>
          </cell>
          <cell r="R1263" t="str">
            <v>TR055</v>
          </cell>
          <cell r="S1263" t="str">
            <v>PRANAYKUMAR</v>
          </cell>
        </row>
        <row r="1264">
          <cell r="A1264">
            <v>1263</v>
          </cell>
          <cell r="B1264" t="str">
            <v>M-1155-FN-BASIC</v>
          </cell>
          <cell r="C1264">
            <v>60280</v>
          </cell>
          <cell r="D1264" t="str">
            <v>NFO</v>
          </cell>
          <cell r="E1264" t="str">
            <v>FINNIFTY 7TH NOV 19450 CE</v>
          </cell>
          <cell r="H1264">
            <v>11522311061270</v>
          </cell>
          <cell r="I1264" t="str">
            <v>06-Nov-2023 11.54.59</v>
          </cell>
          <cell r="J1264" t="str">
            <v>SELL</v>
          </cell>
          <cell r="K1264">
            <v>40</v>
          </cell>
          <cell r="N1264">
            <v>65.8</v>
          </cell>
          <cell r="R1264" t="str">
            <v>TN01443</v>
          </cell>
          <cell r="S1264" t="str">
            <v>PRITHIVIJASHWANTH</v>
          </cell>
        </row>
        <row r="1265">
          <cell r="A1265">
            <v>1264</v>
          </cell>
          <cell r="B1265" t="str">
            <v>M-1155-FN-BASIC</v>
          </cell>
          <cell r="C1265">
            <v>60280</v>
          </cell>
          <cell r="D1265" t="str">
            <v>NFO</v>
          </cell>
          <cell r="E1265" t="str">
            <v>FINNIFTY 7TH NOV 19450 CE</v>
          </cell>
          <cell r="H1265">
            <v>11322311061273</v>
          </cell>
          <cell r="I1265" t="str">
            <v>06-Nov-2023 11.54.59</v>
          </cell>
          <cell r="J1265" t="str">
            <v>SELL</v>
          </cell>
          <cell r="K1265">
            <v>240</v>
          </cell>
          <cell r="N1265">
            <v>65.8</v>
          </cell>
          <cell r="R1265" t="str">
            <v>SK09</v>
          </cell>
          <cell r="S1265" t="str">
            <v>FUND</v>
          </cell>
        </row>
        <row r="1266">
          <cell r="A1266">
            <v>1265</v>
          </cell>
          <cell r="B1266" t="str">
            <v>M-1155-FN-BASIC</v>
          </cell>
          <cell r="C1266">
            <v>60280</v>
          </cell>
          <cell r="D1266" t="str">
            <v>NFO</v>
          </cell>
          <cell r="E1266" t="str">
            <v>FINNIFTY 7TH NOV 19450 CE</v>
          </cell>
          <cell r="H1266">
            <v>1200508472</v>
          </cell>
          <cell r="I1266" t="str">
            <v>06-Nov-2023 11.54.59</v>
          </cell>
          <cell r="J1266" t="str">
            <v>SELL</v>
          </cell>
          <cell r="K1266">
            <v>40</v>
          </cell>
          <cell r="N1266">
            <v>65.7</v>
          </cell>
          <cell r="R1266" t="str">
            <v>MHN21</v>
          </cell>
          <cell r="S1266" t="str">
            <v>NIMESH</v>
          </cell>
        </row>
        <row r="1267">
          <cell r="A1267">
            <v>1266</v>
          </cell>
          <cell r="B1267" t="str">
            <v>M-1155-FN-BASIC</v>
          </cell>
          <cell r="C1267">
            <v>60280</v>
          </cell>
          <cell r="D1267" t="str">
            <v>NFO</v>
          </cell>
          <cell r="E1267" t="str">
            <v>FINNIFTY 7TH NOV 19450 CE</v>
          </cell>
          <cell r="H1267">
            <v>1210098477</v>
          </cell>
          <cell r="I1267" t="str">
            <v>06-Nov-2023 11.54.59</v>
          </cell>
          <cell r="J1267" t="str">
            <v>SELL</v>
          </cell>
          <cell r="K1267">
            <v>40</v>
          </cell>
          <cell r="N1267">
            <v>65.650000000000006</v>
          </cell>
          <cell r="R1267" t="str">
            <v>PRABISET</v>
          </cell>
          <cell r="S1267" t="str">
            <v>PRABIN</v>
          </cell>
        </row>
        <row r="1268">
          <cell r="A1268">
            <v>1267</v>
          </cell>
          <cell r="B1268" t="str">
            <v>M-1155-FN-BASIC</v>
          </cell>
          <cell r="C1268">
            <v>60280</v>
          </cell>
          <cell r="D1268" t="str">
            <v>NFO</v>
          </cell>
          <cell r="E1268" t="str">
            <v>FINNIFTY 7TH NOV 19450 CE</v>
          </cell>
          <cell r="H1268">
            <v>231106000133123</v>
          </cell>
          <cell r="I1268" t="str">
            <v>06-Nov-2023 11.54.59</v>
          </cell>
          <cell r="J1268" t="str">
            <v>SELL</v>
          </cell>
          <cell r="K1268">
            <v>40</v>
          </cell>
          <cell r="N1268">
            <v>65.650000000000006</v>
          </cell>
          <cell r="R1268">
            <v>45762731</v>
          </cell>
          <cell r="S1268" t="str">
            <v>OSCAR</v>
          </cell>
        </row>
        <row r="1269">
          <cell r="A1269">
            <v>1268</v>
          </cell>
          <cell r="B1269" t="str">
            <v>M-1155-FN-BASIC</v>
          </cell>
          <cell r="C1269">
            <v>60280</v>
          </cell>
          <cell r="D1269" t="str">
            <v>NFO</v>
          </cell>
          <cell r="E1269" t="str">
            <v>FINNIFTY 7TH NOV 19450 CE</v>
          </cell>
          <cell r="H1269">
            <v>11522311061266</v>
          </cell>
          <cell r="I1269" t="str">
            <v>06-Nov-2023 11.54.59</v>
          </cell>
          <cell r="J1269" t="str">
            <v>SELL</v>
          </cell>
          <cell r="K1269">
            <v>240</v>
          </cell>
          <cell r="N1269">
            <v>65.8</v>
          </cell>
          <cell r="R1269" t="str">
            <v>TN01001</v>
          </cell>
          <cell r="S1269" t="str">
            <v>RAJABANSAL</v>
          </cell>
        </row>
        <row r="1270">
          <cell r="A1270">
            <v>1269</v>
          </cell>
          <cell r="B1270" t="str">
            <v>M-1155-FN-BASIC</v>
          </cell>
          <cell r="C1270">
            <v>60280</v>
          </cell>
          <cell r="D1270" t="str">
            <v>NFO</v>
          </cell>
          <cell r="E1270" t="str">
            <v>FINNIFTY 7TH NOV 19450 CE</v>
          </cell>
          <cell r="H1270">
            <v>11222311061255</v>
          </cell>
          <cell r="I1270" t="str">
            <v>06-Nov-2023 11.54.59</v>
          </cell>
          <cell r="J1270" t="str">
            <v>SELL</v>
          </cell>
          <cell r="K1270">
            <v>80</v>
          </cell>
          <cell r="N1270">
            <v>65.8</v>
          </cell>
          <cell r="R1270" t="str">
            <v>TN01467</v>
          </cell>
          <cell r="S1270" t="str">
            <v>RUZAN</v>
          </cell>
        </row>
        <row r="1271">
          <cell r="A1271">
            <v>1270</v>
          </cell>
          <cell r="B1271" t="str">
            <v>M-1155-FN-BASIC</v>
          </cell>
          <cell r="C1271">
            <v>60281</v>
          </cell>
          <cell r="D1271" t="str">
            <v>NFO</v>
          </cell>
          <cell r="E1271" t="str">
            <v>FINNIFTY 7TH NOV 19450 PE</v>
          </cell>
          <cell r="H1271">
            <v>1210098481</v>
          </cell>
          <cell r="I1271" t="str">
            <v>06-Nov-2023 11.54.59</v>
          </cell>
          <cell r="J1271" t="str">
            <v>SELL</v>
          </cell>
          <cell r="K1271">
            <v>40</v>
          </cell>
          <cell r="N1271">
            <v>44.5</v>
          </cell>
          <cell r="R1271" t="str">
            <v>FCIP0014</v>
          </cell>
          <cell r="S1271" t="str">
            <v>TEJA</v>
          </cell>
        </row>
        <row r="1272">
          <cell r="A1272">
            <v>1271</v>
          </cell>
          <cell r="B1272" t="str">
            <v>M-1155-FN-BASIC</v>
          </cell>
          <cell r="C1272">
            <v>60281</v>
          </cell>
          <cell r="D1272" t="str">
            <v>NFO</v>
          </cell>
          <cell r="E1272" t="str">
            <v>FINNIFTY 7TH NOV 19450 PE</v>
          </cell>
          <cell r="H1272">
            <v>11522311061269</v>
          </cell>
          <cell r="I1272" t="str">
            <v>06-Nov-2023 11.54.59</v>
          </cell>
          <cell r="J1272" t="str">
            <v>SELL</v>
          </cell>
          <cell r="K1272">
            <v>80</v>
          </cell>
          <cell r="N1272">
            <v>44.25</v>
          </cell>
          <cell r="R1272" t="str">
            <v>TN01100</v>
          </cell>
          <cell r="S1272" t="str">
            <v>MOHANBANSAL</v>
          </cell>
        </row>
        <row r="1273">
          <cell r="A1273">
            <v>1272</v>
          </cell>
          <cell r="B1273" t="str">
            <v>M-1155-FN-BASIC</v>
          </cell>
          <cell r="C1273">
            <v>60281</v>
          </cell>
          <cell r="D1273" t="str">
            <v>NFO</v>
          </cell>
          <cell r="E1273" t="str">
            <v>FINNIFTY 7TH NOV 19450 PE</v>
          </cell>
          <cell r="H1273">
            <v>11122311061258</v>
          </cell>
          <cell r="I1273" t="str">
            <v>06-Nov-2023 11.54.59</v>
          </cell>
          <cell r="J1273" t="str">
            <v>SELL</v>
          </cell>
          <cell r="K1273">
            <v>80</v>
          </cell>
          <cell r="N1273">
            <v>44.25</v>
          </cell>
          <cell r="R1273" t="str">
            <v>TR049</v>
          </cell>
          <cell r="S1273" t="str">
            <v>TR049</v>
          </cell>
        </row>
        <row r="1274">
          <cell r="A1274">
            <v>1273</v>
          </cell>
          <cell r="B1274" t="str">
            <v>M-1155-FN-BASIC</v>
          </cell>
          <cell r="C1274">
            <v>60281</v>
          </cell>
          <cell r="D1274" t="str">
            <v>NFO</v>
          </cell>
          <cell r="E1274" t="str">
            <v>FINNIFTY 7TH NOV 19450 PE</v>
          </cell>
          <cell r="H1274">
            <v>1210098475</v>
          </cell>
          <cell r="I1274" t="str">
            <v>06-Nov-2023 11.54.59</v>
          </cell>
          <cell r="J1274" t="str">
            <v>SELL</v>
          </cell>
          <cell r="K1274">
            <v>40</v>
          </cell>
          <cell r="N1274">
            <v>44.5</v>
          </cell>
          <cell r="R1274" t="str">
            <v>FCIS0035</v>
          </cell>
          <cell r="S1274" t="str">
            <v>SUBANGANI</v>
          </cell>
        </row>
        <row r="1275">
          <cell r="A1275">
            <v>1274</v>
          </cell>
          <cell r="B1275" t="str">
            <v>M-1155-FN-BASIC</v>
          </cell>
          <cell r="C1275">
            <v>60281</v>
          </cell>
          <cell r="D1275" t="str">
            <v>NFO</v>
          </cell>
          <cell r="E1275" t="str">
            <v>FINNIFTY 7TH NOV 19450 PE</v>
          </cell>
          <cell r="H1275">
            <v>1200508475</v>
          </cell>
          <cell r="I1275" t="str">
            <v>06-Nov-2023 11.54.59</v>
          </cell>
          <cell r="J1275" t="str">
            <v>SELL</v>
          </cell>
          <cell r="K1275">
            <v>40</v>
          </cell>
          <cell r="N1275">
            <v>44.5</v>
          </cell>
          <cell r="R1275" t="str">
            <v>MHN21</v>
          </cell>
          <cell r="S1275" t="str">
            <v>NIMESH</v>
          </cell>
        </row>
        <row r="1276">
          <cell r="A1276">
            <v>1275</v>
          </cell>
          <cell r="B1276" t="str">
            <v>M-1155-FN-BASIC</v>
          </cell>
          <cell r="C1276">
            <v>60281</v>
          </cell>
          <cell r="D1276" t="str">
            <v>NFO</v>
          </cell>
          <cell r="E1276" t="str">
            <v>FINNIFTY 7TH NOV 19450 PE</v>
          </cell>
          <cell r="H1276">
            <v>11422311061240</v>
          </cell>
          <cell r="I1276" t="str">
            <v>06-Nov-2023 11.54.59</v>
          </cell>
          <cell r="J1276" t="str">
            <v>SELL</v>
          </cell>
          <cell r="K1276">
            <v>40</v>
          </cell>
          <cell r="N1276">
            <v>44.3</v>
          </cell>
          <cell r="R1276" t="str">
            <v>TN01443</v>
          </cell>
          <cell r="S1276" t="str">
            <v>PRITHIVIJASHWANTH</v>
          </cell>
        </row>
        <row r="1277">
          <cell r="A1277">
            <v>1276</v>
          </cell>
          <cell r="B1277" t="str">
            <v>M-1155-FN-BASIC</v>
          </cell>
          <cell r="C1277">
            <v>60281</v>
          </cell>
          <cell r="D1277" t="str">
            <v>NFO</v>
          </cell>
          <cell r="E1277" t="str">
            <v>FINNIFTY 7TH NOV 19450 PE</v>
          </cell>
          <cell r="H1277">
            <v>11222311061257</v>
          </cell>
          <cell r="I1277" t="str">
            <v>06-Nov-2023 11.54.59</v>
          </cell>
          <cell r="J1277" t="str">
            <v>SELL</v>
          </cell>
          <cell r="K1277">
            <v>240</v>
          </cell>
          <cell r="N1277">
            <v>44.25</v>
          </cell>
          <cell r="R1277" t="str">
            <v>SK09</v>
          </cell>
          <cell r="S1277" t="str">
            <v>FUND</v>
          </cell>
        </row>
        <row r="1278">
          <cell r="A1278">
            <v>1277</v>
          </cell>
          <cell r="B1278" t="str">
            <v>M-1155-FN-BASIC</v>
          </cell>
          <cell r="C1278">
            <v>60281</v>
          </cell>
          <cell r="D1278" t="str">
            <v>NFO</v>
          </cell>
          <cell r="E1278" t="str">
            <v>FINNIFTY 7TH NOV 19450 PE</v>
          </cell>
          <cell r="H1278">
            <v>11122311061255</v>
          </cell>
          <cell r="I1278" t="str">
            <v>06-Nov-2023 11.54.59</v>
          </cell>
          <cell r="J1278" t="str">
            <v>SELL</v>
          </cell>
          <cell r="K1278">
            <v>40</v>
          </cell>
          <cell r="N1278">
            <v>44.25</v>
          </cell>
          <cell r="R1278" t="str">
            <v>BA4704</v>
          </cell>
          <cell r="S1278" t="str">
            <v>JAYENDRASINHGOHIL</v>
          </cell>
        </row>
        <row r="1279">
          <cell r="A1279">
            <v>1278</v>
          </cell>
          <cell r="B1279" t="str">
            <v>M-1155-FN-BASIC</v>
          </cell>
          <cell r="C1279">
            <v>60281</v>
          </cell>
          <cell r="D1279" t="str">
            <v>NFO</v>
          </cell>
          <cell r="E1279" t="str">
            <v>FINNIFTY 7TH NOV 19450 PE</v>
          </cell>
          <cell r="H1279">
            <v>1210098480</v>
          </cell>
          <cell r="I1279" t="str">
            <v>06-Nov-2023 11.54.59</v>
          </cell>
          <cell r="J1279" t="str">
            <v>SELL</v>
          </cell>
          <cell r="K1279">
            <v>40</v>
          </cell>
          <cell r="N1279">
            <v>44.5</v>
          </cell>
          <cell r="R1279" t="str">
            <v>PRABISET</v>
          </cell>
          <cell r="S1279" t="str">
            <v>PRABIN</v>
          </cell>
        </row>
        <row r="1280">
          <cell r="A1280">
            <v>1279</v>
          </cell>
          <cell r="B1280" t="str">
            <v>M-1155-FN-BASIC</v>
          </cell>
          <cell r="C1280">
            <v>60281</v>
          </cell>
          <cell r="D1280" t="str">
            <v>NFO</v>
          </cell>
          <cell r="E1280" t="str">
            <v>FINNIFTY 7TH NOV 19450 PE</v>
          </cell>
          <cell r="H1280">
            <v>11422311061244</v>
          </cell>
          <cell r="I1280" t="str">
            <v>06-Nov-2023 11.54.59</v>
          </cell>
          <cell r="J1280" t="str">
            <v>SELL</v>
          </cell>
          <cell r="K1280">
            <v>240</v>
          </cell>
          <cell r="N1280">
            <v>44.3</v>
          </cell>
          <cell r="R1280" t="str">
            <v>TN01001</v>
          </cell>
          <cell r="S1280" t="str">
            <v>RAJABANSAL</v>
          </cell>
        </row>
        <row r="1281">
          <cell r="A1281">
            <v>1280</v>
          </cell>
          <cell r="B1281" t="str">
            <v>M-1155-HNI-V2-2X</v>
          </cell>
          <cell r="C1281">
            <v>60283</v>
          </cell>
          <cell r="D1281" t="str">
            <v>NFO</v>
          </cell>
          <cell r="E1281" t="str">
            <v>NIFTY 9TH NOV 19350 CE</v>
          </cell>
          <cell r="H1281">
            <v>11322311061275</v>
          </cell>
          <cell r="I1281" t="str">
            <v>06-Nov-2023 11.54.59</v>
          </cell>
          <cell r="J1281" t="str">
            <v>SELL</v>
          </cell>
          <cell r="K1281">
            <v>450</v>
          </cell>
          <cell r="N1281">
            <v>76.2</v>
          </cell>
          <cell r="R1281" t="str">
            <v>SK09</v>
          </cell>
          <cell r="S1281" t="str">
            <v>FUND</v>
          </cell>
        </row>
        <row r="1282">
          <cell r="A1282">
            <v>1281</v>
          </cell>
          <cell r="B1282" t="str">
            <v>M-1155-FN-BASIC</v>
          </cell>
          <cell r="C1282">
            <v>60281</v>
          </cell>
          <cell r="D1282" t="str">
            <v>NFO</v>
          </cell>
          <cell r="E1282" t="str">
            <v>FINNIFTY 7TH NOV 19450 PE</v>
          </cell>
          <cell r="H1282">
            <v>231106000133122</v>
          </cell>
          <cell r="I1282" t="str">
            <v>06-Nov-2023 11.54.59</v>
          </cell>
          <cell r="J1282" t="str">
            <v>SELL</v>
          </cell>
          <cell r="K1282">
            <v>40</v>
          </cell>
          <cell r="N1282">
            <v>44.5</v>
          </cell>
          <cell r="R1282">
            <v>45762731</v>
          </cell>
          <cell r="S1282" t="str">
            <v>OSCAR</v>
          </cell>
        </row>
        <row r="1283">
          <cell r="A1283">
            <v>1282</v>
          </cell>
          <cell r="B1283" t="str">
            <v>M-1155-HNI-V2-2X</v>
          </cell>
          <cell r="C1283">
            <v>60283</v>
          </cell>
          <cell r="D1283" t="str">
            <v>NFO</v>
          </cell>
          <cell r="E1283" t="str">
            <v>NIFTY 9TH NOV 19350 CE</v>
          </cell>
          <cell r="H1283">
            <v>11222311061256</v>
          </cell>
          <cell r="I1283" t="str">
            <v>06-Nov-2023 11.54.59</v>
          </cell>
          <cell r="J1283" t="str">
            <v>SELL</v>
          </cell>
          <cell r="K1283">
            <v>400</v>
          </cell>
          <cell r="N1283">
            <v>76.25</v>
          </cell>
          <cell r="R1283" t="str">
            <v>TN01001</v>
          </cell>
          <cell r="S1283" t="str">
            <v>RAJABANSAL</v>
          </cell>
        </row>
        <row r="1284">
          <cell r="A1284">
            <v>1283</v>
          </cell>
          <cell r="B1284" t="str">
            <v>M-1155-HNI-V2-3X</v>
          </cell>
          <cell r="C1284">
            <v>60282</v>
          </cell>
          <cell r="D1284" t="str">
            <v>NFO</v>
          </cell>
          <cell r="E1284" t="str">
            <v>NIFTY 9TH NOV 19350 CE</v>
          </cell>
          <cell r="H1284">
            <v>11522311061267</v>
          </cell>
          <cell r="I1284" t="str">
            <v>06-Nov-2023 11.54.59</v>
          </cell>
          <cell r="J1284" t="str">
            <v>SELL</v>
          </cell>
          <cell r="K1284">
            <v>400</v>
          </cell>
          <cell r="N1284">
            <v>76.3</v>
          </cell>
          <cell r="R1284" t="str">
            <v>TN01001</v>
          </cell>
          <cell r="S1284" t="str">
            <v>RAJABANSAL</v>
          </cell>
        </row>
        <row r="1285">
          <cell r="A1285">
            <v>1284</v>
          </cell>
          <cell r="B1285" t="str">
            <v>M-1155-FN-BASIC</v>
          </cell>
          <cell r="C1285">
            <v>60281</v>
          </cell>
          <cell r="D1285" t="str">
            <v>NFO</v>
          </cell>
          <cell r="E1285" t="str">
            <v>FINNIFTY 7TH NOV 19450 PE</v>
          </cell>
          <cell r="H1285">
            <v>11522311061271</v>
          </cell>
          <cell r="I1285" t="str">
            <v>06-Nov-2023 11.54.59</v>
          </cell>
          <cell r="J1285" t="str">
            <v>SELL</v>
          </cell>
          <cell r="K1285">
            <v>80</v>
          </cell>
          <cell r="N1285">
            <v>44.25</v>
          </cell>
          <cell r="R1285" t="str">
            <v>TN01467</v>
          </cell>
          <cell r="S1285" t="str">
            <v>RUZAN</v>
          </cell>
        </row>
        <row r="1286">
          <cell r="A1286">
            <v>1285</v>
          </cell>
          <cell r="B1286" t="str">
            <v>M-1155-HNI-V2-3X</v>
          </cell>
          <cell r="C1286">
            <v>60282</v>
          </cell>
          <cell r="D1286" t="str">
            <v>NFO</v>
          </cell>
          <cell r="E1286" t="str">
            <v>NIFTY 9TH NOV 19350 CE</v>
          </cell>
          <cell r="H1286">
            <v>11122311061254</v>
          </cell>
          <cell r="I1286" t="str">
            <v>06-Nov-2023 11.54.59</v>
          </cell>
          <cell r="J1286" t="str">
            <v>SELL</v>
          </cell>
          <cell r="K1286">
            <v>450</v>
          </cell>
          <cell r="N1286">
            <v>76.3</v>
          </cell>
          <cell r="R1286" t="str">
            <v>SK09</v>
          </cell>
          <cell r="S1286" t="str">
            <v>FUND</v>
          </cell>
        </row>
        <row r="1287">
          <cell r="A1287">
            <v>1286</v>
          </cell>
          <cell r="B1287" t="str">
            <v>M-1155-HNI-V2-2X</v>
          </cell>
          <cell r="C1287">
            <v>60283</v>
          </cell>
          <cell r="D1287" t="str">
            <v>NFO</v>
          </cell>
          <cell r="E1287" t="str">
            <v>NIFTY 9TH NOV 19350 CE</v>
          </cell>
          <cell r="H1287">
            <v>11122311061257</v>
          </cell>
          <cell r="I1287" t="str">
            <v>06-Nov-2023 11.54.59</v>
          </cell>
          <cell r="J1287" t="str">
            <v>SELL</v>
          </cell>
          <cell r="K1287">
            <v>50</v>
          </cell>
          <cell r="N1287">
            <v>76.2</v>
          </cell>
          <cell r="R1287" t="str">
            <v>BA90</v>
          </cell>
          <cell r="S1287" t="str">
            <v>BA90</v>
          </cell>
        </row>
        <row r="1288">
          <cell r="A1288">
            <v>1287</v>
          </cell>
          <cell r="B1288" t="str">
            <v>M-1155-HNI-V2-2X</v>
          </cell>
          <cell r="C1288">
            <v>60283</v>
          </cell>
          <cell r="D1288" t="str">
            <v>NFO</v>
          </cell>
          <cell r="E1288" t="str">
            <v>NIFTY 9TH NOV 19350 CE</v>
          </cell>
          <cell r="H1288">
            <v>11122311061256</v>
          </cell>
          <cell r="I1288" t="str">
            <v>06-Nov-2023 11.54.59</v>
          </cell>
          <cell r="J1288" t="str">
            <v>SELL</v>
          </cell>
          <cell r="K1288">
            <v>50</v>
          </cell>
          <cell r="N1288">
            <v>76.25</v>
          </cell>
          <cell r="R1288" t="str">
            <v>TN01465</v>
          </cell>
          <cell r="S1288" t="str">
            <v>AMITECO</v>
          </cell>
        </row>
        <row r="1289">
          <cell r="A1289">
            <v>1288</v>
          </cell>
          <cell r="B1289" t="str">
            <v>M-1155-HNI-V2-2X</v>
          </cell>
          <cell r="C1289">
            <v>60283</v>
          </cell>
          <cell r="D1289" t="str">
            <v>NFO</v>
          </cell>
          <cell r="E1289" t="str">
            <v>NIFTY 9TH NOV 19350 CE</v>
          </cell>
          <cell r="H1289">
            <v>1210098483</v>
          </cell>
          <cell r="I1289" t="str">
            <v>06-Nov-2023 11.54.59</v>
          </cell>
          <cell r="J1289" t="str">
            <v>SELL</v>
          </cell>
          <cell r="K1289">
            <v>100</v>
          </cell>
          <cell r="N1289">
            <v>76.099999999999994</v>
          </cell>
          <cell r="R1289" t="str">
            <v>PRABISET</v>
          </cell>
          <cell r="S1289" t="str">
            <v>PRABIN</v>
          </cell>
        </row>
        <row r="1290">
          <cell r="A1290">
            <v>1289</v>
          </cell>
          <cell r="B1290" t="str">
            <v>M-1155-HNI-V2-2X</v>
          </cell>
          <cell r="C1290">
            <v>60283</v>
          </cell>
          <cell r="D1290" t="str">
            <v>NFO</v>
          </cell>
          <cell r="E1290" t="str">
            <v>NIFTY 9TH NOV 19350 CE</v>
          </cell>
          <cell r="H1290">
            <v>11222311061258</v>
          </cell>
          <cell r="I1290" t="str">
            <v>06-Nov-2023 11.54.59</v>
          </cell>
          <cell r="J1290" t="str">
            <v>SELL</v>
          </cell>
          <cell r="K1290">
            <v>100</v>
          </cell>
          <cell r="N1290">
            <v>76.2</v>
          </cell>
          <cell r="R1290" t="str">
            <v>TN01100</v>
          </cell>
          <cell r="S1290" t="str">
            <v>MOHANBANSAL</v>
          </cell>
        </row>
        <row r="1291">
          <cell r="A1291">
            <v>1290</v>
          </cell>
          <cell r="B1291" t="str">
            <v>M-1155-HNI-V2-2X</v>
          </cell>
          <cell r="C1291">
            <v>60283</v>
          </cell>
          <cell r="D1291" t="str">
            <v>NFO</v>
          </cell>
          <cell r="E1291" t="str">
            <v>NIFTY 9TH NOV 19350 CE</v>
          </cell>
          <cell r="H1291">
            <v>1210098490</v>
          </cell>
          <cell r="I1291" t="str">
            <v>06-Nov-2023 11.54.59</v>
          </cell>
          <cell r="J1291" t="str">
            <v>SELL</v>
          </cell>
          <cell r="K1291">
            <v>100</v>
          </cell>
          <cell r="N1291">
            <v>76.150000000000006</v>
          </cell>
          <cell r="R1291" t="str">
            <v>FCIS0035</v>
          </cell>
          <cell r="S1291" t="str">
            <v>SUBANGANI</v>
          </cell>
        </row>
        <row r="1292">
          <cell r="A1292">
            <v>1291</v>
          </cell>
          <cell r="B1292" t="str">
            <v>M-1155-HNI-V2-2X</v>
          </cell>
          <cell r="C1292">
            <v>60283</v>
          </cell>
          <cell r="D1292" t="str">
            <v>NFO</v>
          </cell>
          <cell r="E1292" t="str">
            <v>NIFTY 9TH NOV 19350 CE</v>
          </cell>
          <cell r="H1292">
            <v>11222311061260</v>
          </cell>
          <cell r="I1292" t="str">
            <v>06-Nov-2023 11.54.59</v>
          </cell>
          <cell r="J1292" t="str">
            <v>SELL</v>
          </cell>
          <cell r="K1292">
            <v>50</v>
          </cell>
          <cell r="N1292">
            <v>76.150000000000006</v>
          </cell>
          <cell r="R1292" t="str">
            <v>TN01466</v>
          </cell>
          <cell r="S1292" t="str">
            <v>SUDEEP</v>
          </cell>
        </row>
        <row r="1293">
          <cell r="A1293">
            <v>1292</v>
          </cell>
          <cell r="B1293" t="str">
            <v>M-1155-HNI-V2-2X</v>
          </cell>
          <cell r="C1293">
            <v>60283</v>
          </cell>
          <cell r="D1293" t="str">
            <v>NFO</v>
          </cell>
          <cell r="E1293" t="str">
            <v>NIFTY 9TH NOV 19350 CE</v>
          </cell>
          <cell r="H1293">
            <v>1210098482</v>
          </cell>
          <cell r="I1293" t="str">
            <v>06-Nov-2023 11.54.59</v>
          </cell>
          <cell r="J1293" t="str">
            <v>SELL</v>
          </cell>
          <cell r="K1293">
            <v>50</v>
          </cell>
          <cell r="N1293">
            <v>76.099999999999994</v>
          </cell>
          <cell r="R1293" t="str">
            <v>FCIP0014</v>
          </cell>
          <cell r="S1293" t="str">
            <v>TEJA</v>
          </cell>
        </row>
        <row r="1294">
          <cell r="A1294">
            <v>1293</v>
          </cell>
          <cell r="B1294" t="str">
            <v>M-1155-HNI-V2-2X</v>
          </cell>
          <cell r="C1294">
            <v>60283</v>
          </cell>
          <cell r="D1294" t="str">
            <v>NFO</v>
          </cell>
          <cell r="E1294" t="str">
            <v>NIFTY 9TH NOV 19350 CE</v>
          </cell>
          <cell r="H1294">
            <v>1210098484</v>
          </cell>
          <cell r="I1294" t="str">
            <v>06-Nov-2023 11.54.59</v>
          </cell>
          <cell r="J1294" t="str">
            <v>SELL</v>
          </cell>
          <cell r="K1294">
            <v>50</v>
          </cell>
          <cell r="N1294">
            <v>76.099999999999994</v>
          </cell>
          <cell r="R1294">
            <v>57808113</v>
          </cell>
          <cell r="S1294" t="str">
            <v>ANAND</v>
          </cell>
        </row>
        <row r="1295">
          <cell r="A1295">
            <v>1294</v>
          </cell>
          <cell r="B1295" t="str">
            <v>M-1155-HNI-V2-2X</v>
          </cell>
          <cell r="C1295">
            <v>60283</v>
          </cell>
          <cell r="D1295" t="str">
            <v>NFO</v>
          </cell>
          <cell r="E1295" t="str">
            <v>NIFTY 9TH NOV 19350 CE</v>
          </cell>
          <cell r="H1295">
            <v>1210098485</v>
          </cell>
          <cell r="I1295" t="str">
            <v>06-Nov-2023 11.54.59</v>
          </cell>
          <cell r="J1295" t="str">
            <v>SELL</v>
          </cell>
          <cell r="K1295">
            <v>50</v>
          </cell>
          <cell r="N1295">
            <v>76.099999999999994</v>
          </cell>
          <cell r="R1295" t="str">
            <v>FCIA0017</v>
          </cell>
          <cell r="S1295" t="str">
            <v>ASHOKE</v>
          </cell>
        </row>
        <row r="1296">
          <cell r="A1296">
            <v>1295</v>
          </cell>
          <cell r="B1296" t="str">
            <v>M-1155-HNI-V2-2X</v>
          </cell>
          <cell r="C1296">
            <v>60283</v>
          </cell>
          <cell r="D1296" t="str">
            <v>NFO</v>
          </cell>
          <cell r="E1296" t="str">
            <v>NIFTY 9TH NOV 19350 CE</v>
          </cell>
          <cell r="H1296">
            <v>11222311061259</v>
          </cell>
          <cell r="I1296" t="str">
            <v>06-Nov-2023 11.54.59</v>
          </cell>
          <cell r="J1296" t="str">
            <v>SELL</v>
          </cell>
          <cell r="K1296">
            <v>150</v>
          </cell>
          <cell r="N1296">
            <v>76.2</v>
          </cell>
          <cell r="R1296" t="str">
            <v>TN01467</v>
          </cell>
          <cell r="S1296" t="str">
            <v>RUZAN</v>
          </cell>
        </row>
        <row r="1297">
          <cell r="A1297">
            <v>1296</v>
          </cell>
          <cell r="B1297" t="str">
            <v>M-1155-HNI-V2-2X</v>
          </cell>
          <cell r="C1297">
            <v>60285</v>
          </cell>
          <cell r="D1297" t="str">
            <v>NFO</v>
          </cell>
          <cell r="E1297" t="str">
            <v>NIFTY 9TH NOV 19350 PE</v>
          </cell>
          <cell r="H1297">
            <v>1210098487</v>
          </cell>
          <cell r="I1297" t="str">
            <v>06-Nov-2023 11.55.00</v>
          </cell>
          <cell r="J1297" t="str">
            <v>SELL</v>
          </cell>
          <cell r="K1297">
            <v>100</v>
          </cell>
          <cell r="N1297">
            <v>69.150000000000006</v>
          </cell>
          <cell r="R1297" t="str">
            <v>FCIS0035</v>
          </cell>
          <cell r="S1297" t="str">
            <v>SUBANGANI</v>
          </cell>
        </row>
        <row r="1298">
          <cell r="A1298">
            <v>1297</v>
          </cell>
          <cell r="B1298" t="str">
            <v>M-1155-HNI-V2-3X</v>
          </cell>
          <cell r="C1298">
            <v>60284</v>
          </cell>
          <cell r="D1298" t="str">
            <v>NFO</v>
          </cell>
          <cell r="E1298" t="str">
            <v>NIFTY 9TH NOV 19350 PE</v>
          </cell>
          <cell r="H1298">
            <v>11422311061246</v>
          </cell>
          <cell r="I1298" t="str">
            <v>06-Nov-2023 11.55.00</v>
          </cell>
          <cell r="J1298" t="str">
            <v>SELL</v>
          </cell>
          <cell r="K1298">
            <v>400</v>
          </cell>
          <cell r="N1298">
            <v>69.05</v>
          </cell>
          <cell r="R1298" t="str">
            <v>TN01001</v>
          </cell>
          <cell r="S1298" t="str">
            <v>RAJABANSAL</v>
          </cell>
        </row>
        <row r="1299">
          <cell r="A1299">
            <v>1298</v>
          </cell>
          <cell r="B1299" t="str">
            <v>M-1155-HNI-V2-2X</v>
          </cell>
          <cell r="C1299">
            <v>60285</v>
          </cell>
          <cell r="D1299" t="str">
            <v>NFO</v>
          </cell>
          <cell r="E1299" t="str">
            <v>NIFTY 9TH NOV 19350 PE</v>
          </cell>
          <cell r="H1299">
            <v>1210098489</v>
          </cell>
          <cell r="I1299" t="str">
            <v>06-Nov-2023 11.55.00</v>
          </cell>
          <cell r="J1299" t="str">
            <v>SELL</v>
          </cell>
          <cell r="K1299">
            <v>100</v>
          </cell>
          <cell r="N1299">
            <v>69.150000000000006</v>
          </cell>
          <cell r="R1299" t="str">
            <v>PRABISET</v>
          </cell>
          <cell r="S1299" t="str">
            <v>PRABIN</v>
          </cell>
        </row>
        <row r="1300">
          <cell r="A1300">
            <v>1299</v>
          </cell>
          <cell r="B1300" t="str">
            <v>M-1155-HNI-V2-3X</v>
          </cell>
          <cell r="C1300">
            <v>60284</v>
          </cell>
          <cell r="D1300" t="str">
            <v>NFO</v>
          </cell>
          <cell r="E1300" t="str">
            <v>NIFTY 9TH NOV 19350 PE</v>
          </cell>
          <cell r="H1300">
            <v>11222311061261</v>
          </cell>
          <cell r="I1300" t="str">
            <v>06-Nov-2023 11.55.00</v>
          </cell>
          <cell r="J1300" t="str">
            <v>SELL</v>
          </cell>
          <cell r="K1300">
            <v>450</v>
          </cell>
          <cell r="N1300">
            <v>69.05</v>
          </cell>
          <cell r="R1300" t="str">
            <v>SK09</v>
          </cell>
          <cell r="S1300" t="str">
            <v>FUND</v>
          </cell>
        </row>
        <row r="1301">
          <cell r="A1301">
            <v>1300</v>
          </cell>
          <cell r="B1301" t="str">
            <v>M-1155-HNI-V2-2X</v>
          </cell>
          <cell r="C1301">
            <v>60285</v>
          </cell>
          <cell r="D1301" t="str">
            <v>NFO</v>
          </cell>
          <cell r="E1301" t="str">
            <v>NIFTY 9TH NOV 19350 PE</v>
          </cell>
          <cell r="H1301">
            <v>11422311061243</v>
          </cell>
          <cell r="I1301" t="str">
            <v>06-Nov-2023 11.55.00</v>
          </cell>
          <cell r="J1301" t="str">
            <v>SELL</v>
          </cell>
          <cell r="K1301">
            <v>450</v>
          </cell>
          <cell r="N1301">
            <v>69.05</v>
          </cell>
          <cell r="R1301" t="str">
            <v>SK09</v>
          </cell>
          <cell r="S1301" t="str">
            <v>FUND</v>
          </cell>
        </row>
        <row r="1302">
          <cell r="A1302">
            <v>1301</v>
          </cell>
          <cell r="B1302" t="str">
            <v>M-1155-HNI-V2-2X</v>
          </cell>
          <cell r="C1302">
            <v>60285</v>
          </cell>
          <cell r="D1302" t="str">
            <v>NFO</v>
          </cell>
          <cell r="E1302" t="str">
            <v>NIFTY 9TH NOV 19350 PE</v>
          </cell>
          <cell r="H1302">
            <v>11122311061260</v>
          </cell>
          <cell r="I1302" t="str">
            <v>06-Nov-2023 11.55.00</v>
          </cell>
          <cell r="J1302" t="str">
            <v>SELL</v>
          </cell>
          <cell r="K1302">
            <v>100</v>
          </cell>
          <cell r="N1302">
            <v>69.05</v>
          </cell>
          <cell r="R1302" t="str">
            <v>TN01100</v>
          </cell>
          <cell r="S1302" t="str">
            <v>MOHANBANSAL</v>
          </cell>
        </row>
        <row r="1303">
          <cell r="A1303">
            <v>1302</v>
          </cell>
          <cell r="B1303" t="str">
            <v>M-1155-HNI-V2-2X</v>
          </cell>
          <cell r="C1303">
            <v>60285</v>
          </cell>
          <cell r="D1303" t="str">
            <v>NFO</v>
          </cell>
          <cell r="E1303" t="str">
            <v>NIFTY 9TH NOV 19350 PE</v>
          </cell>
          <cell r="H1303">
            <v>11522311061272</v>
          </cell>
          <cell r="I1303" t="str">
            <v>06-Nov-2023 11.55.00</v>
          </cell>
          <cell r="J1303" t="str">
            <v>SELL</v>
          </cell>
          <cell r="K1303">
            <v>400</v>
          </cell>
          <cell r="N1303">
            <v>69.05</v>
          </cell>
          <cell r="R1303" t="str">
            <v>TN01001</v>
          </cell>
          <cell r="S1303" t="str">
            <v>RAJABANSAL</v>
          </cell>
        </row>
        <row r="1304">
          <cell r="A1304">
            <v>1303</v>
          </cell>
          <cell r="B1304" t="str">
            <v>M-1155-HNI-V2-2X</v>
          </cell>
          <cell r="C1304">
            <v>60285</v>
          </cell>
          <cell r="D1304" t="str">
            <v>NFO</v>
          </cell>
          <cell r="E1304" t="str">
            <v>NIFTY 9TH NOV 19350 PE</v>
          </cell>
          <cell r="H1304">
            <v>11422311061245</v>
          </cell>
          <cell r="I1304" t="str">
            <v>06-Nov-2023 11.55.00</v>
          </cell>
          <cell r="J1304" t="str">
            <v>SELL</v>
          </cell>
          <cell r="K1304">
            <v>50</v>
          </cell>
          <cell r="N1304">
            <v>69.05</v>
          </cell>
          <cell r="R1304" t="str">
            <v>TN01465</v>
          </cell>
          <cell r="S1304" t="str">
            <v>AMITECO</v>
          </cell>
        </row>
        <row r="1305">
          <cell r="A1305">
            <v>1304</v>
          </cell>
          <cell r="B1305" t="str">
            <v>M-1155-HNI-V2-2X</v>
          </cell>
          <cell r="C1305">
            <v>60285</v>
          </cell>
          <cell r="D1305" t="str">
            <v>NFO</v>
          </cell>
          <cell r="E1305" t="str">
            <v>NIFTY 9TH NOV 19350 PE</v>
          </cell>
          <cell r="H1305">
            <v>11322311061276</v>
          </cell>
          <cell r="I1305" t="str">
            <v>06-Nov-2023 11.55.00</v>
          </cell>
          <cell r="J1305" t="str">
            <v>SELL</v>
          </cell>
          <cell r="K1305">
            <v>50</v>
          </cell>
          <cell r="N1305">
            <v>69.05</v>
          </cell>
          <cell r="R1305" t="str">
            <v>BA90</v>
          </cell>
          <cell r="S1305" t="str">
            <v>BA90</v>
          </cell>
        </row>
        <row r="1306">
          <cell r="A1306">
            <v>1305</v>
          </cell>
          <cell r="B1306" t="str">
            <v>M-1155-HNI-V2-2X</v>
          </cell>
          <cell r="C1306">
            <v>60285</v>
          </cell>
          <cell r="D1306" t="str">
            <v>NFO</v>
          </cell>
          <cell r="E1306" t="str">
            <v>NIFTY 9TH NOV 19350 PE</v>
          </cell>
          <cell r="H1306">
            <v>1210098486</v>
          </cell>
          <cell r="I1306" t="str">
            <v>06-Nov-2023 11.55.00</v>
          </cell>
          <cell r="J1306" t="str">
            <v>SELL</v>
          </cell>
          <cell r="K1306">
            <v>50</v>
          </cell>
          <cell r="N1306">
            <v>69.2</v>
          </cell>
          <cell r="R1306">
            <v>57808113</v>
          </cell>
          <cell r="S1306" t="str">
            <v>ANAND</v>
          </cell>
        </row>
        <row r="1307">
          <cell r="A1307">
            <v>1306</v>
          </cell>
          <cell r="B1307" t="str">
            <v>M-1155-HNI-V2-2X</v>
          </cell>
          <cell r="C1307">
            <v>60285</v>
          </cell>
          <cell r="D1307" t="str">
            <v>NFO</v>
          </cell>
          <cell r="E1307" t="str">
            <v>NIFTY 9TH NOV 19350 PE</v>
          </cell>
          <cell r="H1307">
            <v>11322311061277</v>
          </cell>
          <cell r="I1307" t="str">
            <v>06-Nov-2023 11.55.00</v>
          </cell>
          <cell r="J1307" t="str">
            <v>SELL</v>
          </cell>
          <cell r="K1307">
            <v>50</v>
          </cell>
          <cell r="N1307">
            <v>69.099999999999994</v>
          </cell>
          <cell r="R1307" t="str">
            <v>TN01466</v>
          </cell>
          <cell r="S1307" t="str">
            <v>SUDEEP</v>
          </cell>
        </row>
        <row r="1308">
          <cell r="A1308">
            <v>1307</v>
          </cell>
          <cell r="B1308" t="str">
            <v>M-1155-HNI-V2-2X</v>
          </cell>
          <cell r="C1308">
            <v>60285</v>
          </cell>
          <cell r="D1308" t="str">
            <v>NFO</v>
          </cell>
          <cell r="E1308" t="str">
            <v>NIFTY 9TH NOV 19350 PE</v>
          </cell>
          <cell r="H1308">
            <v>1210098491</v>
          </cell>
          <cell r="I1308" t="str">
            <v>06-Nov-2023 11.55.00</v>
          </cell>
          <cell r="J1308" t="str">
            <v>SELL</v>
          </cell>
          <cell r="K1308">
            <v>50</v>
          </cell>
          <cell r="N1308">
            <v>69.150000000000006</v>
          </cell>
          <cell r="R1308" t="str">
            <v>FCIP0014</v>
          </cell>
          <cell r="S1308" t="str">
            <v>TEJA</v>
          </cell>
        </row>
        <row r="1309">
          <cell r="A1309">
            <v>1308</v>
          </cell>
          <cell r="B1309" t="str">
            <v>M-1155-HNI-V2-2X</v>
          </cell>
          <cell r="C1309">
            <v>60285</v>
          </cell>
          <cell r="D1309" t="str">
            <v>NFO</v>
          </cell>
          <cell r="E1309" t="str">
            <v>NIFTY 9TH NOV 19350 PE</v>
          </cell>
          <cell r="H1309">
            <v>11322311061278</v>
          </cell>
          <cell r="I1309" t="str">
            <v>06-Nov-2023 11.55.00</v>
          </cell>
          <cell r="J1309" t="str">
            <v>SELL</v>
          </cell>
          <cell r="K1309">
            <v>150</v>
          </cell>
          <cell r="N1309">
            <v>69.05</v>
          </cell>
          <cell r="R1309" t="str">
            <v>TN01467</v>
          </cell>
          <cell r="S1309" t="str">
            <v>RUZAN</v>
          </cell>
        </row>
        <row r="1310">
          <cell r="A1310">
            <v>1309</v>
          </cell>
          <cell r="B1310" t="str">
            <v>M-1155-HNI-V2-2X</v>
          </cell>
          <cell r="C1310">
            <v>60285</v>
          </cell>
          <cell r="D1310" t="str">
            <v>NFO</v>
          </cell>
          <cell r="E1310" t="str">
            <v>NIFTY 9TH NOV 19350 PE</v>
          </cell>
          <cell r="H1310">
            <v>1210098488</v>
          </cell>
          <cell r="I1310" t="str">
            <v>06-Nov-2023 11.55.00</v>
          </cell>
          <cell r="J1310" t="str">
            <v>SELL</v>
          </cell>
          <cell r="K1310">
            <v>50</v>
          </cell>
          <cell r="N1310">
            <v>69.150000000000006</v>
          </cell>
          <cell r="R1310" t="str">
            <v>FCIA0017</v>
          </cell>
          <cell r="S1310" t="str">
            <v>ASHOKE</v>
          </cell>
        </row>
        <row r="1311">
          <cell r="A1311">
            <v>1310</v>
          </cell>
          <cell r="B1311" t="str">
            <v>M-1155-HNI-V1-1X</v>
          </cell>
          <cell r="C1311">
            <v>60286</v>
          </cell>
          <cell r="D1311" t="str">
            <v>NFO</v>
          </cell>
          <cell r="E1311" t="str">
            <v>NIFTY 9TH NOV 19350 CE</v>
          </cell>
          <cell r="H1311">
            <v>11122311061281</v>
          </cell>
          <cell r="I1311" t="str">
            <v>06-Nov-2023 11.55.04</v>
          </cell>
          <cell r="J1311" t="str">
            <v>SELL</v>
          </cell>
          <cell r="K1311">
            <v>450</v>
          </cell>
          <cell r="N1311">
            <v>75.75</v>
          </cell>
          <cell r="R1311" t="str">
            <v>SK09</v>
          </cell>
          <cell r="S1311" t="str">
            <v>FUND</v>
          </cell>
        </row>
        <row r="1312">
          <cell r="A1312">
            <v>1311</v>
          </cell>
          <cell r="B1312" t="str">
            <v>M-1155-HNI-V1-1X</v>
          </cell>
          <cell r="C1312">
            <v>60286</v>
          </cell>
          <cell r="D1312" t="str">
            <v>NFO</v>
          </cell>
          <cell r="E1312" t="str">
            <v>NIFTY 9TH NOV 19350 CE</v>
          </cell>
          <cell r="H1312">
            <v>11122311061286</v>
          </cell>
          <cell r="I1312" t="str">
            <v>06-Nov-2023 11.55.04</v>
          </cell>
          <cell r="J1312" t="str">
            <v>SELL</v>
          </cell>
          <cell r="K1312">
            <v>450</v>
          </cell>
          <cell r="N1312">
            <v>75.8</v>
          </cell>
          <cell r="R1312" t="str">
            <v>TN01001</v>
          </cell>
          <cell r="S1312" t="str">
            <v>RAJABANSAL</v>
          </cell>
        </row>
        <row r="1313">
          <cell r="A1313">
            <v>1312</v>
          </cell>
          <cell r="B1313" t="str">
            <v>M-1155-HNI-V1-1X</v>
          </cell>
          <cell r="C1313">
            <v>60286</v>
          </cell>
          <cell r="D1313" t="str">
            <v>NFO</v>
          </cell>
          <cell r="E1313" t="str">
            <v>NIFTY 9TH NOV 19350 CE</v>
          </cell>
          <cell r="H1313">
            <v>231106000133165</v>
          </cell>
          <cell r="I1313" t="str">
            <v>06-Nov-2023 11.55.04</v>
          </cell>
          <cell r="J1313" t="str">
            <v>SELL</v>
          </cell>
          <cell r="K1313">
            <v>150</v>
          </cell>
          <cell r="N1313">
            <v>75.8</v>
          </cell>
          <cell r="R1313">
            <v>45762731</v>
          </cell>
          <cell r="S1313" t="str">
            <v>OSCAR</v>
          </cell>
        </row>
        <row r="1314">
          <cell r="A1314">
            <v>1313</v>
          </cell>
          <cell r="B1314" t="str">
            <v>M-1155-HNI-V2-1X</v>
          </cell>
          <cell r="C1314">
            <v>60288</v>
          </cell>
          <cell r="D1314" t="str">
            <v>NFO</v>
          </cell>
          <cell r="E1314" t="str">
            <v>NIFTY 9TH NOV 19350 CE</v>
          </cell>
          <cell r="H1314">
            <v>11122311061278</v>
          </cell>
          <cell r="I1314" t="str">
            <v>06-Nov-2023 11.55.04</v>
          </cell>
          <cell r="J1314" t="str">
            <v>SELL</v>
          </cell>
          <cell r="K1314">
            <v>400</v>
          </cell>
          <cell r="N1314">
            <v>75.8</v>
          </cell>
          <cell r="R1314" t="str">
            <v>SK09</v>
          </cell>
          <cell r="S1314" t="str">
            <v>FUND</v>
          </cell>
        </row>
        <row r="1315">
          <cell r="A1315">
            <v>1314</v>
          </cell>
          <cell r="B1315" t="str">
            <v>M-1155-HNI-V2-1X</v>
          </cell>
          <cell r="C1315">
            <v>60288</v>
          </cell>
          <cell r="D1315" t="str">
            <v>NFO</v>
          </cell>
          <cell r="E1315" t="str">
            <v>NIFTY 9TH NOV 19350 CE</v>
          </cell>
          <cell r="H1315">
            <v>11222311061289</v>
          </cell>
          <cell r="I1315" t="str">
            <v>06-Nov-2023 11.55.04</v>
          </cell>
          <cell r="J1315" t="str">
            <v>SELL</v>
          </cell>
          <cell r="K1315">
            <v>100</v>
          </cell>
          <cell r="N1315">
            <v>75.849999999999994</v>
          </cell>
          <cell r="R1315" t="str">
            <v>BA4725</v>
          </cell>
          <cell r="S1315" t="str">
            <v>KEYABAGOHIL</v>
          </cell>
        </row>
        <row r="1316">
          <cell r="A1316">
            <v>1315</v>
          </cell>
          <cell r="B1316" t="str">
            <v>M-1155-HNI-V2-1X</v>
          </cell>
          <cell r="C1316">
            <v>60288</v>
          </cell>
          <cell r="D1316" t="str">
            <v>NFO</v>
          </cell>
          <cell r="E1316" t="str">
            <v>NIFTY 9TH NOV 19350 CE</v>
          </cell>
          <cell r="H1316">
            <v>11122311061275</v>
          </cell>
          <cell r="I1316" t="str">
            <v>06-Nov-2023 11.55.04</v>
          </cell>
          <cell r="J1316" t="str">
            <v>SELL</v>
          </cell>
          <cell r="K1316">
            <v>50</v>
          </cell>
          <cell r="N1316">
            <v>75.8</v>
          </cell>
          <cell r="R1316" t="str">
            <v>TN01475</v>
          </cell>
          <cell r="S1316" t="str">
            <v>PRIYASAXENA</v>
          </cell>
        </row>
        <row r="1317">
          <cell r="A1317">
            <v>1316</v>
          </cell>
          <cell r="B1317" t="str">
            <v>M-1155-HNI-V2-1X</v>
          </cell>
          <cell r="C1317">
            <v>60288</v>
          </cell>
          <cell r="D1317" t="str">
            <v>NFO</v>
          </cell>
          <cell r="E1317" t="str">
            <v>NIFTY 9TH NOV 19350 CE</v>
          </cell>
          <cell r="H1317">
            <v>11222311061276</v>
          </cell>
          <cell r="I1317" t="str">
            <v>06-Nov-2023 11.55.04</v>
          </cell>
          <cell r="J1317" t="str">
            <v>SELL</v>
          </cell>
          <cell r="K1317">
            <v>100</v>
          </cell>
          <cell r="N1317">
            <v>75.8</v>
          </cell>
          <cell r="R1317" t="str">
            <v>BA90</v>
          </cell>
          <cell r="S1317" t="str">
            <v>BA90</v>
          </cell>
        </row>
        <row r="1318">
          <cell r="A1318">
            <v>1317</v>
          </cell>
          <cell r="B1318" t="str">
            <v>M-1155-HNI-V2-1X</v>
          </cell>
          <cell r="C1318">
            <v>60288</v>
          </cell>
          <cell r="D1318" t="str">
            <v>NFO</v>
          </cell>
          <cell r="E1318" t="str">
            <v>NIFTY 9TH NOV 19350 CE</v>
          </cell>
          <cell r="H1318">
            <v>11122311061282</v>
          </cell>
          <cell r="I1318" t="str">
            <v>06-Nov-2023 11.55.04</v>
          </cell>
          <cell r="J1318" t="str">
            <v>SELL</v>
          </cell>
          <cell r="K1318">
            <v>200</v>
          </cell>
          <cell r="N1318">
            <v>75.75</v>
          </cell>
          <cell r="R1318" t="str">
            <v>TN01467</v>
          </cell>
          <cell r="S1318" t="str">
            <v>RUZAN</v>
          </cell>
        </row>
        <row r="1319">
          <cell r="A1319">
            <v>1318</v>
          </cell>
          <cell r="B1319" t="str">
            <v>M-1155-HNI-V2-1X</v>
          </cell>
          <cell r="C1319">
            <v>60288</v>
          </cell>
          <cell r="D1319" t="str">
            <v>NFO</v>
          </cell>
          <cell r="E1319" t="str">
            <v>NIFTY 9TH NOV 19350 CE</v>
          </cell>
          <cell r="H1319">
            <v>1210098553</v>
          </cell>
          <cell r="I1319" t="str">
            <v>06-Nov-2023 11.55.04</v>
          </cell>
          <cell r="J1319" t="str">
            <v>SELL</v>
          </cell>
          <cell r="K1319">
            <v>100</v>
          </cell>
          <cell r="N1319">
            <v>75.8</v>
          </cell>
          <cell r="R1319" t="str">
            <v>FCIA0017</v>
          </cell>
          <cell r="S1319" t="str">
            <v>ASHOKE</v>
          </cell>
        </row>
        <row r="1320">
          <cell r="A1320">
            <v>1319</v>
          </cell>
          <cell r="B1320" t="str">
            <v>M-1155-HNI-V2-1X</v>
          </cell>
          <cell r="C1320">
            <v>60288</v>
          </cell>
          <cell r="D1320" t="str">
            <v>NFO</v>
          </cell>
          <cell r="E1320" t="str">
            <v>NIFTY 9TH NOV 19350 CE</v>
          </cell>
          <cell r="H1320">
            <v>1210098548</v>
          </cell>
          <cell r="I1320" t="str">
            <v>06-Nov-2023 11.55.04</v>
          </cell>
          <cell r="J1320" t="str">
            <v>SELL</v>
          </cell>
          <cell r="K1320">
            <v>50</v>
          </cell>
          <cell r="N1320">
            <v>75.8</v>
          </cell>
          <cell r="R1320" t="str">
            <v>FCIR0008</v>
          </cell>
          <cell r="S1320" t="str">
            <v>RAMAIYA</v>
          </cell>
        </row>
        <row r="1321">
          <cell r="A1321">
            <v>1320</v>
          </cell>
          <cell r="B1321" t="str">
            <v>M-1155-HNI-V2-1X</v>
          </cell>
          <cell r="C1321">
            <v>60288</v>
          </cell>
          <cell r="D1321" t="str">
            <v>NFO</v>
          </cell>
          <cell r="E1321" t="str">
            <v>NIFTY 9TH NOV 19350 CE</v>
          </cell>
          <cell r="H1321">
            <v>11322311061296</v>
          </cell>
          <cell r="I1321" t="str">
            <v>06-Nov-2023 11.55.04</v>
          </cell>
          <cell r="J1321" t="str">
            <v>SELL</v>
          </cell>
          <cell r="K1321">
            <v>50</v>
          </cell>
          <cell r="N1321">
            <v>75.75</v>
          </cell>
          <cell r="R1321" t="str">
            <v>TN01477</v>
          </cell>
          <cell r="S1321" t="str">
            <v>PRITHVIUMA</v>
          </cell>
        </row>
        <row r="1322">
          <cell r="A1322">
            <v>1321</v>
          </cell>
          <cell r="B1322" t="str">
            <v>M-1155-HNI-V2-1X</v>
          </cell>
          <cell r="C1322">
            <v>60288</v>
          </cell>
          <cell r="D1322" t="str">
            <v>NFO</v>
          </cell>
          <cell r="E1322" t="str">
            <v>NIFTY 9TH NOV 19350 CE</v>
          </cell>
          <cell r="H1322">
            <v>1208012180</v>
          </cell>
          <cell r="I1322" t="str">
            <v>06-Nov-2023 11.55.04</v>
          </cell>
          <cell r="J1322" t="str">
            <v>SELL</v>
          </cell>
          <cell r="K1322">
            <v>250</v>
          </cell>
          <cell r="N1322">
            <v>75.8</v>
          </cell>
          <cell r="R1322" t="str">
            <v>ALG25</v>
          </cell>
          <cell r="S1322" t="str">
            <v>ALG25</v>
          </cell>
        </row>
        <row r="1323">
          <cell r="A1323">
            <v>1322</v>
          </cell>
          <cell r="B1323" t="str">
            <v>M-1155-HNI-V2-1X</v>
          </cell>
          <cell r="C1323">
            <v>60288</v>
          </cell>
          <cell r="D1323" t="str">
            <v>NFO</v>
          </cell>
          <cell r="E1323" t="str">
            <v>NIFTY 9TH NOV 19350 CE</v>
          </cell>
          <cell r="H1323">
            <v>11422311061264</v>
          </cell>
          <cell r="I1323" t="str">
            <v>06-Nov-2023 11.55.04</v>
          </cell>
          <cell r="J1323" t="str">
            <v>SELL</v>
          </cell>
          <cell r="K1323">
            <v>150</v>
          </cell>
          <cell r="N1323">
            <v>75.8</v>
          </cell>
          <cell r="R1323" t="str">
            <v>BA4703</v>
          </cell>
          <cell r="S1323" t="str">
            <v>JAYENDRASINHHUF</v>
          </cell>
        </row>
        <row r="1324">
          <cell r="A1324">
            <v>1323</v>
          </cell>
          <cell r="B1324" t="str">
            <v>M-1155-HNI-V2-1X</v>
          </cell>
          <cell r="C1324">
            <v>60288</v>
          </cell>
          <cell r="D1324" t="str">
            <v>NFO</v>
          </cell>
          <cell r="E1324" t="str">
            <v>NIFTY 9TH NOV 19350 CE</v>
          </cell>
          <cell r="H1324">
            <v>1208012181</v>
          </cell>
          <cell r="I1324" t="str">
            <v>06-Nov-2023 11.55.04</v>
          </cell>
          <cell r="J1324" t="str">
            <v>SELL</v>
          </cell>
          <cell r="K1324">
            <v>50</v>
          </cell>
          <cell r="N1324">
            <v>75.8</v>
          </cell>
          <cell r="R1324" t="str">
            <v>CMT02</v>
          </cell>
          <cell r="S1324" t="str">
            <v>SIDDHARTH</v>
          </cell>
        </row>
        <row r="1325">
          <cell r="A1325">
            <v>1324</v>
          </cell>
          <cell r="B1325" t="str">
            <v>M-1155-HNI-V2-1X</v>
          </cell>
          <cell r="C1325">
            <v>60288</v>
          </cell>
          <cell r="D1325" t="str">
            <v>NFO</v>
          </cell>
          <cell r="E1325" t="str">
            <v>NIFTY 9TH NOV 19350 CE</v>
          </cell>
          <cell r="H1325">
            <v>11322311061297</v>
          </cell>
          <cell r="I1325" t="str">
            <v>06-Nov-2023 11.55.04</v>
          </cell>
          <cell r="J1325" t="str">
            <v>SELL</v>
          </cell>
          <cell r="K1325">
            <v>150</v>
          </cell>
          <cell r="N1325">
            <v>75.8</v>
          </cell>
          <cell r="R1325" t="str">
            <v>BA4704</v>
          </cell>
          <cell r="S1325" t="str">
            <v>JAYENDRASINHGOHIL</v>
          </cell>
        </row>
        <row r="1326">
          <cell r="A1326">
            <v>1325</v>
          </cell>
          <cell r="B1326" t="str">
            <v>M-1155-HNI-V2-1X</v>
          </cell>
          <cell r="C1326">
            <v>60288</v>
          </cell>
          <cell r="D1326" t="str">
            <v>NFO</v>
          </cell>
          <cell r="E1326" t="str">
            <v>NIFTY 9TH NOV 19350 CE</v>
          </cell>
          <cell r="H1326">
            <v>11122311061280</v>
          </cell>
          <cell r="I1326" t="str">
            <v>06-Nov-2023 11.55.04</v>
          </cell>
          <cell r="J1326" t="str">
            <v>SELL</v>
          </cell>
          <cell r="K1326">
            <v>100</v>
          </cell>
          <cell r="N1326">
            <v>75.8</v>
          </cell>
          <cell r="R1326" t="str">
            <v>TN01480</v>
          </cell>
          <cell r="S1326" t="str">
            <v>SUMITSAXENA</v>
          </cell>
        </row>
        <row r="1327">
          <cell r="A1327">
            <v>1326</v>
          </cell>
          <cell r="B1327" t="str">
            <v>M-1155-HNI-V2-1X</v>
          </cell>
          <cell r="C1327">
            <v>60288</v>
          </cell>
          <cell r="D1327" t="str">
            <v>NFO</v>
          </cell>
          <cell r="E1327" t="str">
            <v>NIFTY 9TH NOV 19350 CE</v>
          </cell>
          <cell r="H1327">
            <v>11422311061261</v>
          </cell>
          <cell r="I1327" t="str">
            <v>06-Nov-2023 11.55.04</v>
          </cell>
          <cell r="J1327" t="str">
            <v>SELL</v>
          </cell>
          <cell r="K1327">
            <v>100</v>
          </cell>
          <cell r="N1327">
            <v>75.78</v>
          </cell>
          <cell r="R1327" t="str">
            <v>TN01466</v>
          </cell>
          <cell r="S1327" t="str">
            <v>SUDEEP</v>
          </cell>
        </row>
        <row r="1328">
          <cell r="A1328">
            <v>1327</v>
          </cell>
          <cell r="B1328" t="str">
            <v>M-1155-HNI-V2-1X</v>
          </cell>
          <cell r="C1328">
            <v>60288</v>
          </cell>
          <cell r="D1328" t="str">
            <v>NFO</v>
          </cell>
          <cell r="E1328" t="str">
            <v>NIFTY 9TH NOV 19350 CE</v>
          </cell>
          <cell r="H1328">
            <v>11322311061305</v>
          </cell>
          <cell r="I1328" t="str">
            <v>06-Nov-2023 11.55.04</v>
          </cell>
          <cell r="J1328" t="str">
            <v>SELL</v>
          </cell>
          <cell r="K1328">
            <v>100</v>
          </cell>
          <cell r="N1328">
            <v>75.849999999999994</v>
          </cell>
          <cell r="R1328" t="str">
            <v>TN01263</v>
          </cell>
          <cell r="S1328" t="str">
            <v>PANKAJ</v>
          </cell>
        </row>
        <row r="1329">
          <cell r="A1329">
            <v>1328</v>
          </cell>
          <cell r="B1329" t="str">
            <v>M-1155-HNI-V2-1X</v>
          </cell>
          <cell r="C1329">
            <v>60288</v>
          </cell>
          <cell r="D1329" t="str">
            <v>NFO</v>
          </cell>
          <cell r="E1329" t="str">
            <v>NIFTY 9TH NOV 19350 CE</v>
          </cell>
          <cell r="H1329">
            <v>1210098540</v>
          </cell>
          <cell r="I1329" t="str">
            <v>06-Nov-2023 11.55.04</v>
          </cell>
          <cell r="J1329" t="str">
            <v>SELL</v>
          </cell>
          <cell r="K1329">
            <v>100</v>
          </cell>
          <cell r="N1329">
            <v>75.8</v>
          </cell>
          <cell r="R1329" t="str">
            <v>PRABISET</v>
          </cell>
          <cell r="S1329" t="str">
            <v>PRABIN</v>
          </cell>
        </row>
        <row r="1330">
          <cell r="A1330">
            <v>1329</v>
          </cell>
          <cell r="B1330" t="str">
            <v>M-1155-HNI-V2-1X</v>
          </cell>
          <cell r="C1330">
            <v>60288</v>
          </cell>
          <cell r="D1330" t="str">
            <v>NFO</v>
          </cell>
          <cell r="E1330" t="str">
            <v>NIFTY 9TH NOV 19350 CE</v>
          </cell>
          <cell r="H1330">
            <v>11522311061288</v>
          </cell>
          <cell r="I1330" t="str">
            <v>06-Nov-2023 11.55.04</v>
          </cell>
          <cell r="J1330" t="str">
            <v>SELL</v>
          </cell>
          <cell r="K1330">
            <v>100</v>
          </cell>
          <cell r="N1330">
            <v>75.8</v>
          </cell>
          <cell r="R1330" t="str">
            <v>TR055</v>
          </cell>
          <cell r="S1330" t="str">
            <v>PRANAYKUMAR</v>
          </cell>
        </row>
        <row r="1331">
          <cell r="A1331">
            <v>1330</v>
          </cell>
          <cell r="B1331" t="str">
            <v>M-1155-HNI-V2-1X</v>
          </cell>
          <cell r="C1331">
            <v>60288</v>
          </cell>
          <cell r="D1331" t="str">
            <v>NFO</v>
          </cell>
          <cell r="E1331" t="str">
            <v>NIFTY 9TH NOV 19350 CE</v>
          </cell>
          <cell r="H1331">
            <v>11522311061296</v>
          </cell>
          <cell r="I1331" t="str">
            <v>06-Nov-2023 11.55.04</v>
          </cell>
          <cell r="J1331" t="str">
            <v>SELL</v>
          </cell>
          <cell r="K1331">
            <v>50</v>
          </cell>
          <cell r="N1331">
            <v>75.8</v>
          </cell>
          <cell r="R1331" t="str">
            <v>MH18783</v>
          </cell>
          <cell r="S1331" t="str">
            <v>MH18783</v>
          </cell>
        </row>
        <row r="1332">
          <cell r="A1332">
            <v>1331</v>
          </cell>
          <cell r="B1332" t="str">
            <v>M-1155-HNI-V2-1X</v>
          </cell>
          <cell r="C1332">
            <v>60288</v>
          </cell>
          <cell r="D1332" t="str">
            <v>NFO</v>
          </cell>
          <cell r="E1332" t="str">
            <v>NIFTY 9TH NOV 19350 CE</v>
          </cell>
          <cell r="H1332">
            <v>11422311061266</v>
          </cell>
          <cell r="I1332" t="str">
            <v>06-Nov-2023 11.55.04</v>
          </cell>
          <cell r="J1332" t="str">
            <v>SELL</v>
          </cell>
          <cell r="K1332">
            <v>50</v>
          </cell>
          <cell r="N1332">
            <v>75.8</v>
          </cell>
          <cell r="R1332" t="str">
            <v>BA6587</v>
          </cell>
          <cell r="S1332" t="str">
            <v>SHRENIKKOTAK</v>
          </cell>
        </row>
        <row r="1333">
          <cell r="A1333">
            <v>1332</v>
          </cell>
          <cell r="B1333" t="str">
            <v>M-1155-HNI-V2-1X</v>
          </cell>
          <cell r="C1333">
            <v>60288</v>
          </cell>
          <cell r="D1333" t="str">
            <v>NFO</v>
          </cell>
          <cell r="E1333" t="str">
            <v>NIFTY 9TH NOV 19350 CE</v>
          </cell>
          <cell r="H1333">
            <v>11122311061284</v>
          </cell>
          <cell r="I1333" t="str">
            <v>06-Nov-2023 11.55.04</v>
          </cell>
          <cell r="J1333" t="str">
            <v>SELL</v>
          </cell>
          <cell r="K1333">
            <v>50</v>
          </cell>
          <cell r="N1333">
            <v>75.8</v>
          </cell>
          <cell r="R1333" t="str">
            <v>TN01472</v>
          </cell>
          <cell r="S1333" t="str">
            <v>PRACHISHAH</v>
          </cell>
        </row>
        <row r="1334">
          <cell r="A1334">
            <v>1333</v>
          </cell>
          <cell r="B1334" t="str">
            <v>M-1155-HNI-V2-1X</v>
          </cell>
          <cell r="C1334">
            <v>60288</v>
          </cell>
          <cell r="D1334" t="str">
            <v>NFO</v>
          </cell>
          <cell r="E1334" t="str">
            <v>NIFTY 9TH NOV 19350 CE</v>
          </cell>
          <cell r="H1334">
            <v>11322311061301</v>
          </cell>
          <cell r="I1334" t="str">
            <v>06-Nov-2023 11.55.04</v>
          </cell>
          <cell r="J1334" t="str">
            <v>SELL</v>
          </cell>
          <cell r="K1334">
            <v>400</v>
          </cell>
          <cell r="N1334">
            <v>75.849999999999994</v>
          </cell>
          <cell r="R1334" t="str">
            <v>TN01001</v>
          </cell>
          <cell r="S1334" t="str">
            <v>RAJABANSAL</v>
          </cell>
        </row>
        <row r="1335">
          <cell r="A1335">
            <v>1334</v>
          </cell>
          <cell r="B1335" t="str">
            <v>M-1155-HNI-V2-1X</v>
          </cell>
          <cell r="C1335">
            <v>60288</v>
          </cell>
          <cell r="D1335" t="str">
            <v>NFO</v>
          </cell>
          <cell r="E1335" t="str">
            <v>NIFTY 9TH NOV 19350 CE</v>
          </cell>
          <cell r="H1335">
            <v>11122311061288</v>
          </cell>
          <cell r="I1335" t="str">
            <v>06-Nov-2023 11.55.04</v>
          </cell>
          <cell r="J1335" t="str">
            <v>SELL</v>
          </cell>
          <cell r="K1335">
            <v>100</v>
          </cell>
          <cell r="N1335">
            <v>75.849999999999994</v>
          </cell>
          <cell r="R1335" t="str">
            <v>TN01450</v>
          </cell>
          <cell r="S1335" t="str">
            <v>HEMALATHA</v>
          </cell>
        </row>
        <row r="1336">
          <cell r="A1336">
            <v>1335</v>
          </cell>
          <cell r="B1336" t="str">
            <v>M-1155-HNI-V2-1X</v>
          </cell>
          <cell r="C1336">
            <v>60288</v>
          </cell>
          <cell r="D1336" t="str">
            <v>NFO</v>
          </cell>
          <cell r="E1336" t="str">
            <v>NIFTY 9TH NOV 19350 CE</v>
          </cell>
          <cell r="H1336">
            <v>11222311061285</v>
          </cell>
          <cell r="I1336" t="str">
            <v>06-Nov-2023 11.55.04</v>
          </cell>
          <cell r="J1336" t="str">
            <v>SELL</v>
          </cell>
          <cell r="K1336">
            <v>100</v>
          </cell>
          <cell r="N1336">
            <v>75.75</v>
          </cell>
          <cell r="R1336" t="str">
            <v>TN01443</v>
          </cell>
          <cell r="S1336" t="str">
            <v>PRITHIVIJASHWANTH</v>
          </cell>
        </row>
        <row r="1337">
          <cell r="A1337">
            <v>1336</v>
          </cell>
          <cell r="B1337" t="str">
            <v>M-1155-HNI-V2-1X</v>
          </cell>
          <cell r="C1337">
            <v>60288</v>
          </cell>
          <cell r="D1337" t="str">
            <v>NFO</v>
          </cell>
          <cell r="E1337" t="str">
            <v>NIFTY 9TH NOV 19350 CE</v>
          </cell>
          <cell r="H1337">
            <v>11422311061269</v>
          </cell>
          <cell r="I1337" t="str">
            <v>06-Nov-2023 11.55.04</v>
          </cell>
          <cell r="J1337" t="str">
            <v>SELL</v>
          </cell>
          <cell r="K1337">
            <v>50</v>
          </cell>
          <cell r="N1337">
            <v>75.8</v>
          </cell>
          <cell r="R1337" t="str">
            <v>TN01262</v>
          </cell>
          <cell r="S1337" t="str">
            <v>SHANTILALPANKAJ</v>
          </cell>
        </row>
        <row r="1338">
          <cell r="A1338">
            <v>1337</v>
          </cell>
          <cell r="B1338" t="str">
            <v>M-1155-HNI-V2-1X</v>
          </cell>
          <cell r="C1338">
            <v>60288</v>
          </cell>
          <cell r="D1338" t="str">
            <v>NFO</v>
          </cell>
          <cell r="E1338" t="str">
            <v>NIFTY 9TH NOV 19350 CE</v>
          </cell>
          <cell r="H1338">
            <v>1208012183</v>
          </cell>
          <cell r="I1338" t="str">
            <v>06-Nov-2023 11.55.04</v>
          </cell>
          <cell r="J1338" t="str">
            <v>SELL</v>
          </cell>
          <cell r="K1338">
            <v>50</v>
          </cell>
          <cell r="N1338">
            <v>75.8</v>
          </cell>
          <cell r="R1338" t="str">
            <v>CMT01</v>
          </cell>
          <cell r="S1338" t="str">
            <v>RAJA</v>
          </cell>
        </row>
        <row r="1339">
          <cell r="A1339">
            <v>1338</v>
          </cell>
          <cell r="B1339" t="str">
            <v>M-1155-HNI-V2-1X</v>
          </cell>
          <cell r="C1339">
            <v>60288</v>
          </cell>
          <cell r="D1339" t="str">
            <v>NFO</v>
          </cell>
          <cell r="E1339" t="str">
            <v>NIFTY 9TH NOV 19350 CE</v>
          </cell>
          <cell r="H1339">
            <v>11522311061294</v>
          </cell>
          <cell r="I1339" t="str">
            <v>06-Nov-2023 11.55.04</v>
          </cell>
          <cell r="J1339" t="str">
            <v>SELL</v>
          </cell>
          <cell r="K1339">
            <v>250</v>
          </cell>
          <cell r="N1339">
            <v>75.8</v>
          </cell>
          <cell r="R1339" t="str">
            <v>TR049</v>
          </cell>
          <cell r="S1339" t="str">
            <v>TR049</v>
          </cell>
        </row>
        <row r="1340">
          <cell r="A1340">
            <v>1339</v>
          </cell>
          <cell r="B1340" t="str">
            <v>M-1155-HNI-V2-1X</v>
          </cell>
          <cell r="C1340">
            <v>60288</v>
          </cell>
          <cell r="D1340" t="str">
            <v>NFO</v>
          </cell>
          <cell r="E1340" t="str">
            <v>NIFTY 9TH NOV 19350 CE</v>
          </cell>
          <cell r="H1340">
            <v>11222311061284</v>
          </cell>
          <cell r="I1340" t="str">
            <v>06-Nov-2023 11.55.04</v>
          </cell>
          <cell r="J1340" t="str">
            <v>SELL</v>
          </cell>
          <cell r="K1340">
            <v>150</v>
          </cell>
          <cell r="N1340">
            <v>75.75</v>
          </cell>
          <cell r="R1340" t="str">
            <v>TN01100</v>
          </cell>
          <cell r="S1340" t="str">
            <v>MOHANBANSAL</v>
          </cell>
        </row>
        <row r="1341">
          <cell r="A1341">
            <v>1340</v>
          </cell>
          <cell r="B1341" t="str">
            <v>M-1155-HNI-V2-1X</v>
          </cell>
          <cell r="C1341">
            <v>60288</v>
          </cell>
          <cell r="D1341" t="str">
            <v>NFO</v>
          </cell>
          <cell r="E1341" t="str">
            <v>NIFTY 9TH NOV 19350 CE</v>
          </cell>
          <cell r="H1341">
            <v>11122311061285</v>
          </cell>
          <cell r="I1341" t="str">
            <v>06-Nov-2023 11.55.04</v>
          </cell>
          <cell r="J1341" t="str">
            <v>SELL</v>
          </cell>
          <cell r="K1341">
            <v>100</v>
          </cell>
          <cell r="N1341">
            <v>75.8</v>
          </cell>
          <cell r="R1341" t="str">
            <v>TN01465</v>
          </cell>
          <cell r="S1341" t="str">
            <v>AMITECO</v>
          </cell>
        </row>
        <row r="1342">
          <cell r="A1342">
            <v>1341</v>
          </cell>
          <cell r="B1342" t="str">
            <v>M-1155-HNI-V2-1X</v>
          </cell>
          <cell r="C1342">
            <v>60288</v>
          </cell>
          <cell r="D1342" t="str">
            <v>NFO</v>
          </cell>
          <cell r="E1342" t="str">
            <v>NIFTY 9TH NOV 19350 CE</v>
          </cell>
          <cell r="H1342">
            <v>1208012188</v>
          </cell>
          <cell r="I1342" t="str">
            <v>06-Nov-2023 11.55.04</v>
          </cell>
          <cell r="J1342" t="str">
            <v>SELL</v>
          </cell>
          <cell r="K1342">
            <v>150</v>
          </cell>
          <cell r="N1342">
            <v>75.8</v>
          </cell>
          <cell r="R1342" t="str">
            <v>ALG77</v>
          </cell>
          <cell r="S1342" t="str">
            <v>ALG77</v>
          </cell>
        </row>
        <row r="1343">
          <cell r="A1343">
            <v>1342</v>
          </cell>
          <cell r="B1343" t="str">
            <v>M-1155-HNI-V2-1X</v>
          </cell>
          <cell r="C1343">
            <v>60288</v>
          </cell>
          <cell r="D1343" t="str">
            <v>NFO</v>
          </cell>
          <cell r="E1343" t="str">
            <v>NIFTY 9TH NOV 19350 CE</v>
          </cell>
          <cell r="H1343">
            <v>11222311061281</v>
          </cell>
          <cell r="I1343" t="str">
            <v>06-Nov-2023 11.55.04</v>
          </cell>
          <cell r="J1343" t="str">
            <v>SELL</v>
          </cell>
          <cell r="K1343">
            <v>50</v>
          </cell>
          <cell r="N1343">
            <v>75.8</v>
          </cell>
          <cell r="R1343" t="str">
            <v>MH18795</v>
          </cell>
          <cell r="S1343" t="str">
            <v>MH18795</v>
          </cell>
        </row>
        <row r="1344">
          <cell r="A1344">
            <v>1343</v>
          </cell>
          <cell r="B1344" t="str">
            <v>M-1155-HNI-V2-1X</v>
          </cell>
          <cell r="C1344">
            <v>60288</v>
          </cell>
          <cell r="D1344" t="str">
            <v>NFO</v>
          </cell>
          <cell r="E1344" t="str">
            <v>NIFTY 9TH NOV 19350 CE</v>
          </cell>
          <cell r="H1344">
            <v>1200508484</v>
          </cell>
          <cell r="I1344" t="str">
            <v>06-Nov-2023 11.55.04</v>
          </cell>
          <cell r="J1344" t="str">
            <v>SELL</v>
          </cell>
          <cell r="K1344">
            <v>400</v>
          </cell>
          <cell r="N1344">
            <v>75.849999999999994</v>
          </cell>
          <cell r="R1344" t="str">
            <v>MHN21</v>
          </cell>
          <cell r="S1344" t="str">
            <v>NIMESH</v>
          </cell>
        </row>
        <row r="1345">
          <cell r="A1345">
            <v>1344</v>
          </cell>
          <cell r="B1345" t="str">
            <v>M-1155-HNI-V2-1X</v>
          </cell>
          <cell r="C1345">
            <v>60288</v>
          </cell>
          <cell r="D1345" t="str">
            <v>NFO</v>
          </cell>
          <cell r="E1345" t="str">
            <v>NIFTY 9TH NOV 19350 CE</v>
          </cell>
          <cell r="H1345">
            <v>11322311061302</v>
          </cell>
          <cell r="I1345" t="str">
            <v>06-Nov-2023 11.55.04</v>
          </cell>
          <cell r="J1345" t="str">
            <v>SELL</v>
          </cell>
          <cell r="K1345">
            <v>100</v>
          </cell>
          <cell r="N1345">
            <v>75.8</v>
          </cell>
          <cell r="R1345" t="str">
            <v>BA4701</v>
          </cell>
          <cell r="S1345" t="str">
            <v>ARCHANABAGOHIL</v>
          </cell>
        </row>
        <row r="1346">
          <cell r="A1346">
            <v>1345</v>
          </cell>
          <cell r="B1346" t="str">
            <v>M-1155-HNI-V2-1X</v>
          </cell>
          <cell r="C1346">
            <v>60288</v>
          </cell>
          <cell r="D1346" t="str">
            <v>NFO</v>
          </cell>
          <cell r="E1346" t="str">
            <v>NIFTY 9TH NOV 19350 CE</v>
          </cell>
          <cell r="H1346">
            <v>1210098541</v>
          </cell>
          <cell r="I1346" t="str">
            <v>06-Nov-2023 11.55.04</v>
          </cell>
          <cell r="J1346" t="str">
            <v>SELL</v>
          </cell>
          <cell r="K1346">
            <v>100</v>
          </cell>
          <cell r="N1346">
            <v>75.849999999999994</v>
          </cell>
          <cell r="R1346" t="str">
            <v>FCIS0035</v>
          </cell>
          <cell r="S1346" t="str">
            <v>SUBANGANI</v>
          </cell>
        </row>
        <row r="1347">
          <cell r="A1347">
            <v>1346</v>
          </cell>
          <cell r="B1347" t="str">
            <v>M-1155-HNI-V2-1X</v>
          </cell>
          <cell r="C1347">
            <v>60288</v>
          </cell>
          <cell r="D1347" t="str">
            <v>NFO</v>
          </cell>
          <cell r="E1347" t="str">
            <v>NIFTY 9TH NOV 19350 CE</v>
          </cell>
          <cell r="H1347">
            <v>1210098542</v>
          </cell>
          <cell r="I1347" t="str">
            <v>06-Nov-2023 11.55.04</v>
          </cell>
          <cell r="J1347" t="str">
            <v>SELL</v>
          </cell>
          <cell r="K1347">
            <v>100</v>
          </cell>
          <cell r="N1347">
            <v>75.83</v>
          </cell>
          <cell r="R1347" t="str">
            <v>FCIP0014</v>
          </cell>
          <cell r="S1347" t="str">
            <v>TEJA</v>
          </cell>
        </row>
        <row r="1348">
          <cell r="A1348">
            <v>1347</v>
          </cell>
          <cell r="B1348" t="str">
            <v>M-1155-HNI-V2-1X</v>
          </cell>
          <cell r="C1348">
            <v>60288</v>
          </cell>
          <cell r="D1348" t="str">
            <v>NFO</v>
          </cell>
          <cell r="E1348" t="str">
            <v>NIFTY 9TH NOV 19350 CE</v>
          </cell>
          <cell r="H1348">
            <v>1210098550</v>
          </cell>
          <cell r="I1348" t="str">
            <v>06-Nov-2023 11.55.04</v>
          </cell>
          <cell r="J1348" t="str">
            <v>SELL</v>
          </cell>
          <cell r="K1348">
            <v>50</v>
          </cell>
          <cell r="N1348">
            <v>75.8</v>
          </cell>
          <cell r="R1348" t="str">
            <v>FCIJ0003</v>
          </cell>
          <cell r="S1348" t="str">
            <v>JAYAKUMAR</v>
          </cell>
        </row>
        <row r="1349">
          <cell r="A1349">
            <v>1348</v>
          </cell>
          <cell r="B1349" t="str">
            <v>M-1155-HNI-V2-1X</v>
          </cell>
          <cell r="C1349">
            <v>60288</v>
          </cell>
          <cell r="D1349" t="str">
            <v>NFO</v>
          </cell>
          <cell r="E1349" t="str">
            <v>NIFTY 9TH NOV 19350 CE</v>
          </cell>
          <cell r="H1349">
            <v>1210098543</v>
          </cell>
          <cell r="I1349" t="str">
            <v>06-Nov-2023 11.55.04</v>
          </cell>
          <cell r="J1349" t="str">
            <v>SELL</v>
          </cell>
          <cell r="K1349">
            <v>100</v>
          </cell>
          <cell r="N1349">
            <v>75.8</v>
          </cell>
          <cell r="R1349">
            <v>57808113</v>
          </cell>
          <cell r="S1349" t="str">
            <v>ANAND</v>
          </cell>
        </row>
        <row r="1350">
          <cell r="A1350">
            <v>1349</v>
          </cell>
          <cell r="B1350" t="str">
            <v>M-1155-HNI-V2-1X</v>
          </cell>
          <cell r="C1350">
            <v>60288</v>
          </cell>
          <cell r="D1350" t="str">
            <v>NFO</v>
          </cell>
          <cell r="E1350" t="str">
            <v>NIFTY 9TH NOV 19350 CE</v>
          </cell>
          <cell r="H1350">
            <v>11222311061278</v>
          </cell>
          <cell r="I1350" t="str">
            <v>06-Nov-2023 11.55.04</v>
          </cell>
          <cell r="J1350" t="str">
            <v>SELL</v>
          </cell>
          <cell r="K1350">
            <v>50</v>
          </cell>
          <cell r="N1350">
            <v>75.75</v>
          </cell>
          <cell r="R1350" t="str">
            <v>AH091669</v>
          </cell>
          <cell r="S1350" t="str">
            <v>MEETASACHIN</v>
          </cell>
        </row>
        <row r="1351">
          <cell r="A1351">
            <v>1350</v>
          </cell>
          <cell r="B1351" t="str">
            <v>M-1155-HNI-V1-1X</v>
          </cell>
          <cell r="C1351">
            <v>60287</v>
          </cell>
          <cell r="D1351" t="str">
            <v>NFO</v>
          </cell>
          <cell r="E1351" t="str">
            <v>NIFTY 9TH NOV 19350 PE</v>
          </cell>
          <cell r="H1351">
            <v>231106000133166</v>
          </cell>
          <cell r="I1351" t="str">
            <v>06-Nov-2023 11.55.05</v>
          </cell>
          <cell r="J1351" t="str">
            <v>SELL</v>
          </cell>
          <cell r="K1351">
            <v>150</v>
          </cell>
          <cell r="N1351">
            <v>69.349999999999994</v>
          </cell>
          <cell r="R1351">
            <v>45762731</v>
          </cell>
          <cell r="S1351" t="str">
            <v>OSCAR</v>
          </cell>
        </row>
        <row r="1352">
          <cell r="A1352">
            <v>1351</v>
          </cell>
          <cell r="B1352" t="str">
            <v>M-1155-HNI-V2-1X</v>
          </cell>
          <cell r="C1352">
            <v>60288</v>
          </cell>
          <cell r="D1352" t="str">
            <v>NFO</v>
          </cell>
          <cell r="E1352" t="str">
            <v>NIFTY 9TH NOV 19350 CE</v>
          </cell>
          <cell r="H1352">
            <v>1208012182</v>
          </cell>
          <cell r="I1352" t="str">
            <v>06-Nov-2023 11.55.04</v>
          </cell>
          <cell r="J1352" t="str">
            <v>SELL</v>
          </cell>
          <cell r="K1352">
            <v>50</v>
          </cell>
          <cell r="N1352">
            <v>75.8</v>
          </cell>
          <cell r="R1352" t="str">
            <v>CMT04</v>
          </cell>
          <cell r="S1352" t="str">
            <v>CMT04</v>
          </cell>
        </row>
        <row r="1353">
          <cell r="A1353">
            <v>1352</v>
          </cell>
          <cell r="B1353" t="str">
            <v>M-1155-HNI-V1-1X</v>
          </cell>
          <cell r="C1353">
            <v>60287</v>
          </cell>
          <cell r="D1353" t="str">
            <v>NFO</v>
          </cell>
          <cell r="E1353" t="str">
            <v>NIFTY 9TH NOV 19350 PE</v>
          </cell>
          <cell r="H1353">
            <v>11222311061287</v>
          </cell>
          <cell r="I1353" t="str">
            <v>06-Nov-2023 11.55.05</v>
          </cell>
          <cell r="J1353" t="str">
            <v>SELL</v>
          </cell>
          <cell r="K1353">
            <v>450</v>
          </cell>
          <cell r="N1353">
            <v>69.3</v>
          </cell>
          <cell r="R1353" t="str">
            <v>SK09</v>
          </cell>
          <cell r="S1353" t="str">
            <v>FUND</v>
          </cell>
        </row>
        <row r="1354">
          <cell r="A1354">
            <v>1353</v>
          </cell>
          <cell r="B1354" t="str">
            <v>M-1155-HNI-V2-1X</v>
          </cell>
          <cell r="C1354">
            <v>60289</v>
          </cell>
          <cell r="D1354" t="str">
            <v>NFO</v>
          </cell>
          <cell r="E1354" t="str">
            <v>NIFTY 9TH NOV 19350 PE</v>
          </cell>
          <cell r="H1354">
            <v>11322311061303</v>
          </cell>
          <cell r="I1354" t="str">
            <v>06-Nov-2023 11.55.05</v>
          </cell>
          <cell r="J1354" t="str">
            <v>SELL</v>
          </cell>
          <cell r="K1354">
            <v>100</v>
          </cell>
          <cell r="N1354">
            <v>69.3</v>
          </cell>
          <cell r="R1354" t="str">
            <v>BA4725</v>
          </cell>
          <cell r="S1354" t="str">
            <v>KEYABAGOHIL</v>
          </cell>
        </row>
        <row r="1355">
          <cell r="A1355">
            <v>1354</v>
          </cell>
          <cell r="B1355" t="str">
            <v>M-1155-HNI-V1-1X</v>
          </cell>
          <cell r="C1355">
            <v>60287</v>
          </cell>
          <cell r="D1355" t="str">
            <v>NFO</v>
          </cell>
          <cell r="E1355" t="str">
            <v>NIFTY 9TH NOV 19350 PE</v>
          </cell>
          <cell r="H1355">
            <v>11422311061267</v>
          </cell>
          <cell r="I1355" t="str">
            <v>06-Nov-2023 11.55.05</v>
          </cell>
          <cell r="J1355" t="str">
            <v>SELL</v>
          </cell>
          <cell r="K1355">
            <v>450</v>
          </cell>
          <cell r="N1355">
            <v>69.349999999999994</v>
          </cell>
          <cell r="R1355" t="str">
            <v>TN01001</v>
          </cell>
          <cell r="S1355" t="str">
            <v>RAJABANSAL</v>
          </cell>
        </row>
        <row r="1356">
          <cell r="A1356">
            <v>1355</v>
          </cell>
          <cell r="B1356" t="str">
            <v>M-1155-HNI-V2-1X</v>
          </cell>
          <cell r="C1356">
            <v>60289</v>
          </cell>
          <cell r="D1356" t="str">
            <v>NFO</v>
          </cell>
          <cell r="E1356" t="str">
            <v>NIFTY 9TH NOV 19350 PE</v>
          </cell>
          <cell r="H1356">
            <v>11222311061277</v>
          </cell>
          <cell r="I1356" t="str">
            <v>06-Nov-2023 11.55.05</v>
          </cell>
          <cell r="J1356" t="str">
            <v>SELL</v>
          </cell>
          <cell r="K1356">
            <v>100</v>
          </cell>
          <cell r="N1356">
            <v>69.400000000000006</v>
          </cell>
          <cell r="R1356" t="str">
            <v>BA90</v>
          </cell>
          <cell r="S1356" t="str">
            <v>BA90</v>
          </cell>
        </row>
        <row r="1357">
          <cell r="A1357">
            <v>1356</v>
          </cell>
          <cell r="B1357" t="str">
            <v>M-1155-HNI-V2-1X</v>
          </cell>
          <cell r="C1357">
            <v>60289</v>
          </cell>
          <cell r="D1357" t="str">
            <v>NFO</v>
          </cell>
          <cell r="E1357" t="str">
            <v>NIFTY 9TH NOV 19350 PE</v>
          </cell>
          <cell r="H1357">
            <v>11422311061262</v>
          </cell>
          <cell r="I1357" t="str">
            <v>06-Nov-2023 11.55.05</v>
          </cell>
          <cell r="J1357" t="str">
            <v>SELL</v>
          </cell>
          <cell r="K1357">
            <v>50</v>
          </cell>
          <cell r="N1357">
            <v>69.349999999999994</v>
          </cell>
          <cell r="R1357" t="str">
            <v>TN01475</v>
          </cell>
          <cell r="S1357" t="str">
            <v>PRIYASAXENA</v>
          </cell>
        </row>
        <row r="1358">
          <cell r="A1358">
            <v>1357</v>
          </cell>
          <cell r="B1358" t="str">
            <v>M-1155-HNI-V2-1X</v>
          </cell>
          <cell r="C1358">
            <v>60289</v>
          </cell>
          <cell r="D1358" t="str">
            <v>NFO</v>
          </cell>
          <cell r="E1358" t="str">
            <v>NIFTY 9TH NOV 19350 PE</v>
          </cell>
          <cell r="H1358">
            <v>11322311061304</v>
          </cell>
          <cell r="I1358" t="str">
            <v>06-Nov-2023 11.55.05</v>
          </cell>
          <cell r="J1358" t="str">
            <v>SELL</v>
          </cell>
          <cell r="K1358">
            <v>200</v>
          </cell>
          <cell r="N1358">
            <v>69.3</v>
          </cell>
          <cell r="R1358" t="str">
            <v>TN01467</v>
          </cell>
          <cell r="S1358" t="str">
            <v>RUZAN</v>
          </cell>
        </row>
        <row r="1359">
          <cell r="A1359">
            <v>1358</v>
          </cell>
          <cell r="B1359" t="str">
            <v>M-1155-HNI-V2-1X</v>
          </cell>
          <cell r="C1359">
            <v>60289</v>
          </cell>
          <cell r="D1359" t="str">
            <v>NFO</v>
          </cell>
          <cell r="E1359" t="str">
            <v>NIFTY 9TH NOV 19350 PE</v>
          </cell>
          <cell r="H1359">
            <v>11522311061302</v>
          </cell>
          <cell r="I1359" t="str">
            <v>06-Nov-2023 11.55.05</v>
          </cell>
          <cell r="J1359" t="str">
            <v>SELL</v>
          </cell>
          <cell r="K1359">
            <v>400</v>
          </cell>
          <cell r="N1359">
            <v>69.25</v>
          </cell>
          <cell r="R1359" t="str">
            <v>SK09</v>
          </cell>
          <cell r="S1359" t="str">
            <v>FUND</v>
          </cell>
        </row>
        <row r="1360">
          <cell r="A1360">
            <v>1359</v>
          </cell>
          <cell r="B1360" t="str">
            <v>M-1155-HNI-V2-1X</v>
          </cell>
          <cell r="C1360">
            <v>60289</v>
          </cell>
          <cell r="D1360" t="str">
            <v>NFO</v>
          </cell>
          <cell r="E1360" t="str">
            <v>NIFTY 9TH NOV 19350 PE</v>
          </cell>
          <cell r="H1360">
            <v>11222311061283</v>
          </cell>
          <cell r="I1360" t="str">
            <v>06-Nov-2023 11.55.05</v>
          </cell>
          <cell r="J1360" t="str">
            <v>SELL</v>
          </cell>
          <cell r="K1360">
            <v>50</v>
          </cell>
          <cell r="N1360">
            <v>69.349999999999994</v>
          </cell>
          <cell r="R1360" t="str">
            <v>TN01477</v>
          </cell>
          <cell r="S1360" t="str">
            <v>PRITHVIUMA</v>
          </cell>
        </row>
        <row r="1361">
          <cell r="A1361">
            <v>1360</v>
          </cell>
          <cell r="B1361" t="str">
            <v>M-1155-HNI-V2-1X</v>
          </cell>
          <cell r="C1361">
            <v>60289</v>
          </cell>
          <cell r="D1361" t="str">
            <v>NFO</v>
          </cell>
          <cell r="E1361" t="str">
            <v>NIFTY 9TH NOV 19350 PE</v>
          </cell>
          <cell r="H1361">
            <v>11422311061265</v>
          </cell>
          <cell r="I1361" t="str">
            <v>06-Nov-2023 11.55.05</v>
          </cell>
          <cell r="J1361" t="str">
            <v>SELL</v>
          </cell>
          <cell r="K1361">
            <v>100</v>
          </cell>
          <cell r="N1361">
            <v>69.349999999999994</v>
          </cell>
          <cell r="R1361" t="str">
            <v>TN01466</v>
          </cell>
          <cell r="S1361" t="str">
            <v>SUDEEP</v>
          </cell>
        </row>
        <row r="1362">
          <cell r="A1362">
            <v>1361</v>
          </cell>
          <cell r="B1362" t="str">
            <v>M-1155-HNI-V2-1X</v>
          </cell>
          <cell r="C1362">
            <v>60289</v>
          </cell>
          <cell r="D1362" t="str">
            <v>NFO</v>
          </cell>
          <cell r="E1362" t="str">
            <v>NIFTY 9TH NOV 19350 PE</v>
          </cell>
          <cell r="H1362">
            <v>1210098544</v>
          </cell>
          <cell r="I1362" t="str">
            <v>06-Nov-2023 11.55.05</v>
          </cell>
          <cell r="J1362" t="str">
            <v>SELL</v>
          </cell>
          <cell r="K1362">
            <v>100</v>
          </cell>
          <cell r="N1362">
            <v>69.349999999999994</v>
          </cell>
          <cell r="R1362" t="str">
            <v>PRABISET</v>
          </cell>
          <cell r="S1362" t="str">
            <v>PRABIN</v>
          </cell>
        </row>
        <row r="1363">
          <cell r="A1363">
            <v>1362</v>
          </cell>
          <cell r="B1363" t="str">
            <v>M-1155-HNI-V2-1X</v>
          </cell>
          <cell r="C1363">
            <v>60289</v>
          </cell>
          <cell r="D1363" t="str">
            <v>NFO</v>
          </cell>
          <cell r="E1363" t="str">
            <v>NIFTY 9TH NOV 19350 PE</v>
          </cell>
          <cell r="H1363">
            <v>1210098552</v>
          </cell>
          <cell r="I1363" t="str">
            <v>06-Nov-2023 11.55.05</v>
          </cell>
          <cell r="J1363" t="str">
            <v>SELL</v>
          </cell>
          <cell r="K1363">
            <v>100</v>
          </cell>
          <cell r="N1363">
            <v>69.349999999999994</v>
          </cell>
          <cell r="R1363" t="str">
            <v>FCIA0017</v>
          </cell>
          <cell r="S1363" t="str">
            <v>ASHOKE</v>
          </cell>
        </row>
        <row r="1364">
          <cell r="A1364">
            <v>1363</v>
          </cell>
          <cell r="B1364" t="str">
            <v>M-1155-HNI-V2-1X</v>
          </cell>
          <cell r="C1364">
            <v>60289</v>
          </cell>
          <cell r="D1364" t="str">
            <v>NFO</v>
          </cell>
          <cell r="E1364" t="str">
            <v>NIFTY 9TH NOV 19350 PE</v>
          </cell>
          <cell r="H1364">
            <v>1210098545</v>
          </cell>
          <cell r="I1364" t="str">
            <v>06-Nov-2023 11.55.05</v>
          </cell>
          <cell r="J1364" t="str">
            <v>SELL</v>
          </cell>
          <cell r="K1364">
            <v>50</v>
          </cell>
          <cell r="N1364">
            <v>69.349999999999994</v>
          </cell>
          <cell r="R1364" t="str">
            <v>FCIR0008</v>
          </cell>
          <cell r="S1364" t="str">
            <v>RAMAIYA</v>
          </cell>
        </row>
        <row r="1365">
          <cell r="A1365">
            <v>1364</v>
          </cell>
          <cell r="B1365" t="str">
            <v>M-1155-HNI-V2-1X</v>
          </cell>
          <cell r="C1365">
            <v>60289</v>
          </cell>
          <cell r="D1365" t="str">
            <v>NFO</v>
          </cell>
          <cell r="E1365" t="str">
            <v>NIFTY 9TH NOV 19350 PE</v>
          </cell>
          <cell r="H1365">
            <v>11522311061295</v>
          </cell>
          <cell r="I1365" t="str">
            <v>06-Nov-2023 11.55.05</v>
          </cell>
          <cell r="J1365" t="str">
            <v>SELL</v>
          </cell>
          <cell r="K1365">
            <v>100</v>
          </cell>
          <cell r="N1365">
            <v>69.349999999999994</v>
          </cell>
          <cell r="R1365" t="str">
            <v>TN01263</v>
          </cell>
          <cell r="S1365" t="str">
            <v>PANKAJ</v>
          </cell>
        </row>
        <row r="1366">
          <cell r="A1366">
            <v>1365</v>
          </cell>
          <cell r="B1366" t="str">
            <v>M-1155-HNI-V2-1X</v>
          </cell>
          <cell r="C1366">
            <v>60289</v>
          </cell>
          <cell r="D1366" t="str">
            <v>NFO</v>
          </cell>
          <cell r="E1366" t="str">
            <v>NIFTY 9TH NOV 19350 PE</v>
          </cell>
          <cell r="H1366">
            <v>1208012186</v>
          </cell>
          <cell r="I1366" t="str">
            <v>06-Nov-2023 11.55.05</v>
          </cell>
          <cell r="J1366" t="str">
            <v>SELL</v>
          </cell>
          <cell r="K1366">
            <v>250</v>
          </cell>
          <cell r="N1366">
            <v>69.3</v>
          </cell>
          <cell r="R1366" t="str">
            <v>ALG25</v>
          </cell>
          <cell r="S1366" t="str">
            <v>ALG25</v>
          </cell>
        </row>
        <row r="1367">
          <cell r="A1367">
            <v>1366</v>
          </cell>
          <cell r="B1367" t="str">
            <v>M-1155-HNI-V2-1X</v>
          </cell>
          <cell r="C1367">
            <v>60289</v>
          </cell>
          <cell r="D1367" t="str">
            <v>NFO</v>
          </cell>
          <cell r="E1367" t="str">
            <v>NIFTY 9TH NOV 19350 PE</v>
          </cell>
          <cell r="H1367">
            <v>11422311061274</v>
          </cell>
          <cell r="I1367" t="str">
            <v>06-Nov-2023 11.55.05</v>
          </cell>
          <cell r="J1367" t="str">
            <v>SELL</v>
          </cell>
          <cell r="K1367">
            <v>100</v>
          </cell>
          <cell r="N1367">
            <v>69.25</v>
          </cell>
          <cell r="R1367" t="str">
            <v>TN01480</v>
          </cell>
          <cell r="S1367" t="str">
            <v>SUMITSAXENA</v>
          </cell>
        </row>
        <row r="1368">
          <cell r="A1368">
            <v>1367</v>
          </cell>
          <cell r="B1368" t="str">
            <v>M-1155-HNI-V2-1X</v>
          </cell>
          <cell r="C1368">
            <v>60289</v>
          </cell>
          <cell r="D1368" t="str">
            <v>NFO</v>
          </cell>
          <cell r="E1368" t="str">
            <v>NIFTY 9TH NOV 19350 PE</v>
          </cell>
          <cell r="H1368">
            <v>1208012185</v>
          </cell>
          <cell r="I1368" t="str">
            <v>06-Nov-2023 11.55.05</v>
          </cell>
          <cell r="J1368" t="str">
            <v>SELL</v>
          </cell>
          <cell r="K1368">
            <v>50</v>
          </cell>
          <cell r="N1368">
            <v>69.3</v>
          </cell>
          <cell r="R1368" t="str">
            <v>CMT02</v>
          </cell>
          <cell r="S1368" t="str">
            <v>SIDDHARTH</v>
          </cell>
        </row>
        <row r="1369">
          <cell r="A1369">
            <v>1368</v>
          </cell>
          <cell r="B1369" t="str">
            <v>M-1155-HNI-V2-1X</v>
          </cell>
          <cell r="C1369">
            <v>60289</v>
          </cell>
          <cell r="D1369" t="str">
            <v>NFO</v>
          </cell>
          <cell r="E1369" t="str">
            <v>NIFTY 9TH NOV 19350 PE</v>
          </cell>
          <cell r="H1369">
            <v>11322311061307</v>
          </cell>
          <cell r="I1369" t="str">
            <v>06-Nov-2023 11.55.05</v>
          </cell>
          <cell r="J1369" t="str">
            <v>SELL</v>
          </cell>
          <cell r="K1369">
            <v>150</v>
          </cell>
          <cell r="N1369">
            <v>69.25</v>
          </cell>
          <cell r="R1369" t="str">
            <v>BA4704</v>
          </cell>
          <cell r="S1369" t="str">
            <v>JAYENDRASINHGOHIL</v>
          </cell>
        </row>
        <row r="1370">
          <cell r="A1370">
            <v>1369</v>
          </cell>
          <cell r="B1370" t="str">
            <v>M-1155-HNI-V2-1X</v>
          </cell>
          <cell r="C1370">
            <v>60289</v>
          </cell>
          <cell r="D1370" t="str">
            <v>NFO</v>
          </cell>
          <cell r="E1370" t="str">
            <v>NIFTY 9TH NOV 19350 PE</v>
          </cell>
          <cell r="H1370">
            <v>11522311061290</v>
          </cell>
          <cell r="I1370" t="str">
            <v>06-Nov-2023 11.55.05</v>
          </cell>
          <cell r="J1370" t="str">
            <v>SELL</v>
          </cell>
          <cell r="K1370">
            <v>100</v>
          </cell>
          <cell r="N1370">
            <v>69.349999999999994</v>
          </cell>
          <cell r="R1370" t="str">
            <v>TR055</v>
          </cell>
          <cell r="S1370" t="str">
            <v>PRANAYKUMAR</v>
          </cell>
        </row>
        <row r="1371">
          <cell r="A1371">
            <v>1370</v>
          </cell>
          <cell r="B1371" t="str">
            <v>M-1155-HNI-V2-1X</v>
          </cell>
          <cell r="C1371">
            <v>60289</v>
          </cell>
          <cell r="D1371" t="str">
            <v>NFO</v>
          </cell>
          <cell r="E1371" t="str">
            <v>NIFTY 9TH NOV 19350 PE</v>
          </cell>
          <cell r="H1371">
            <v>11422311061273</v>
          </cell>
          <cell r="I1371" t="str">
            <v>06-Nov-2023 11.55.05</v>
          </cell>
          <cell r="J1371" t="str">
            <v>SELL</v>
          </cell>
          <cell r="K1371">
            <v>150</v>
          </cell>
          <cell r="N1371">
            <v>69.25</v>
          </cell>
          <cell r="R1371" t="str">
            <v>BA4703</v>
          </cell>
          <cell r="S1371" t="str">
            <v>JAYENDRASINHHUF</v>
          </cell>
        </row>
        <row r="1372">
          <cell r="A1372">
            <v>1371</v>
          </cell>
          <cell r="B1372" t="str">
            <v>M-1155-HNI-V2-1X</v>
          </cell>
          <cell r="C1372">
            <v>60289</v>
          </cell>
          <cell r="D1372" t="str">
            <v>NFO</v>
          </cell>
          <cell r="E1372" t="str">
            <v>NIFTY 9TH NOV 19350 PE</v>
          </cell>
          <cell r="H1372">
            <v>11522311061301</v>
          </cell>
          <cell r="I1372" t="str">
            <v>06-Nov-2023 11.55.05</v>
          </cell>
          <cell r="J1372" t="str">
            <v>SELL</v>
          </cell>
          <cell r="K1372">
            <v>50</v>
          </cell>
          <cell r="N1372">
            <v>69.25</v>
          </cell>
          <cell r="R1372" t="str">
            <v>TN01472</v>
          </cell>
          <cell r="S1372" t="str">
            <v>PRACHISHAH</v>
          </cell>
        </row>
        <row r="1373">
          <cell r="A1373">
            <v>1372</v>
          </cell>
          <cell r="B1373" t="str">
            <v>M-1155-HNI-V2-1X</v>
          </cell>
          <cell r="C1373">
            <v>60289</v>
          </cell>
          <cell r="D1373" t="str">
            <v>NFO</v>
          </cell>
          <cell r="E1373" t="str">
            <v>NIFTY 9TH NOV 19350 PE</v>
          </cell>
          <cell r="H1373">
            <v>11222311061290</v>
          </cell>
          <cell r="I1373" t="str">
            <v>06-Nov-2023 11.55.05</v>
          </cell>
          <cell r="J1373" t="str">
            <v>SELL</v>
          </cell>
          <cell r="K1373">
            <v>100</v>
          </cell>
          <cell r="N1373">
            <v>69.25</v>
          </cell>
          <cell r="R1373" t="str">
            <v>TN01450</v>
          </cell>
          <cell r="S1373" t="str">
            <v>HEMALATHA</v>
          </cell>
        </row>
        <row r="1374">
          <cell r="A1374">
            <v>1373</v>
          </cell>
          <cell r="B1374" t="str">
            <v>M-1155-HNI-V2-1X</v>
          </cell>
          <cell r="C1374">
            <v>60289</v>
          </cell>
          <cell r="D1374" t="str">
            <v>NFO</v>
          </cell>
          <cell r="E1374" t="str">
            <v>NIFTY 9TH NOV 19350 PE</v>
          </cell>
          <cell r="H1374">
            <v>11222311061279</v>
          </cell>
          <cell r="I1374" t="str">
            <v>06-Nov-2023 11.55.05</v>
          </cell>
          <cell r="J1374" t="str">
            <v>SELL</v>
          </cell>
          <cell r="K1374">
            <v>50</v>
          </cell>
          <cell r="N1374">
            <v>69.349999999999994</v>
          </cell>
          <cell r="R1374" t="str">
            <v>BA6587</v>
          </cell>
          <cell r="S1374" t="str">
            <v>SHRENIKKOTAK</v>
          </cell>
        </row>
        <row r="1375">
          <cell r="A1375">
            <v>1374</v>
          </cell>
          <cell r="B1375" t="str">
            <v>M-1155-HNI-V2-1X</v>
          </cell>
          <cell r="C1375">
            <v>60289</v>
          </cell>
          <cell r="D1375" t="str">
            <v>NFO</v>
          </cell>
          <cell r="E1375" t="str">
            <v>NIFTY 9TH NOV 19350 PE</v>
          </cell>
          <cell r="H1375">
            <v>11322311061295</v>
          </cell>
          <cell r="I1375" t="str">
            <v>06-Nov-2023 11.55.05</v>
          </cell>
          <cell r="J1375" t="str">
            <v>SELL</v>
          </cell>
          <cell r="K1375">
            <v>100</v>
          </cell>
          <cell r="N1375">
            <v>69.349999999999994</v>
          </cell>
          <cell r="R1375" t="str">
            <v>TN01443</v>
          </cell>
          <cell r="S1375" t="str">
            <v>PRITHIVIJASHWANTH</v>
          </cell>
        </row>
        <row r="1376">
          <cell r="A1376">
            <v>1375</v>
          </cell>
          <cell r="B1376" t="str">
            <v>M-1155-HNI-V2-1X</v>
          </cell>
          <cell r="C1376">
            <v>60289</v>
          </cell>
          <cell r="D1376" t="str">
            <v>NFO</v>
          </cell>
          <cell r="E1376" t="str">
            <v>NIFTY 9TH NOV 19350 PE</v>
          </cell>
          <cell r="H1376">
            <v>11522311061298</v>
          </cell>
          <cell r="I1376" t="str">
            <v>06-Nov-2023 11.55.05</v>
          </cell>
          <cell r="J1376" t="str">
            <v>SELL</v>
          </cell>
          <cell r="K1376">
            <v>400</v>
          </cell>
          <cell r="N1376">
            <v>69.3</v>
          </cell>
          <cell r="R1376" t="str">
            <v>TN01001</v>
          </cell>
          <cell r="S1376" t="str">
            <v>RAJABANSAL</v>
          </cell>
        </row>
        <row r="1377">
          <cell r="A1377">
            <v>1376</v>
          </cell>
          <cell r="B1377" t="str">
            <v>M-1155-HNI-V2-1X</v>
          </cell>
          <cell r="C1377">
            <v>60289</v>
          </cell>
          <cell r="D1377" t="str">
            <v>NFO</v>
          </cell>
          <cell r="E1377" t="str">
            <v>NIFTY 9TH NOV 19350 PE</v>
          </cell>
          <cell r="H1377">
            <v>11522311061289</v>
          </cell>
          <cell r="I1377" t="str">
            <v>06-Nov-2023 11.55.05</v>
          </cell>
          <cell r="J1377" t="str">
            <v>SELL</v>
          </cell>
          <cell r="K1377">
            <v>50</v>
          </cell>
          <cell r="N1377">
            <v>69.400000000000006</v>
          </cell>
          <cell r="R1377" t="str">
            <v>MH18783</v>
          </cell>
          <cell r="S1377" t="str">
            <v>MH18783</v>
          </cell>
        </row>
        <row r="1378">
          <cell r="A1378">
            <v>1377</v>
          </cell>
          <cell r="B1378" t="str">
            <v>M-1155-HNI-V2-1X</v>
          </cell>
          <cell r="C1378">
            <v>60289</v>
          </cell>
          <cell r="D1378" t="str">
            <v>NFO</v>
          </cell>
          <cell r="E1378" t="str">
            <v>NIFTY 9TH NOV 19350 PE</v>
          </cell>
          <cell r="H1378">
            <v>11122311061290</v>
          </cell>
          <cell r="I1378" t="str">
            <v>06-Nov-2023 11.55.05</v>
          </cell>
          <cell r="J1378" t="str">
            <v>SELL</v>
          </cell>
          <cell r="K1378">
            <v>50</v>
          </cell>
          <cell r="N1378">
            <v>69.2</v>
          </cell>
          <cell r="R1378" t="str">
            <v>TN01262</v>
          </cell>
          <cell r="S1378" t="str">
            <v>SHANTILALPANKAJ</v>
          </cell>
        </row>
        <row r="1379">
          <cell r="A1379">
            <v>1378</v>
          </cell>
          <cell r="B1379" t="str">
            <v>M-1155-HNI-V2-1X</v>
          </cell>
          <cell r="C1379">
            <v>60289</v>
          </cell>
          <cell r="D1379" t="str">
            <v>NFO</v>
          </cell>
          <cell r="E1379" t="str">
            <v>NIFTY 9TH NOV 19350 PE</v>
          </cell>
          <cell r="H1379">
            <v>1210098546</v>
          </cell>
          <cell r="I1379" t="str">
            <v>06-Nov-2023 11.55.05</v>
          </cell>
          <cell r="J1379" t="str">
            <v>SELL</v>
          </cell>
          <cell r="K1379">
            <v>100</v>
          </cell>
          <cell r="N1379">
            <v>69.349999999999994</v>
          </cell>
          <cell r="R1379" t="str">
            <v>FCIP0014</v>
          </cell>
          <cell r="S1379" t="str">
            <v>TEJA</v>
          </cell>
        </row>
        <row r="1380">
          <cell r="A1380">
            <v>1379</v>
          </cell>
          <cell r="B1380" t="str">
            <v>M-1155-HNI-V2-1X</v>
          </cell>
          <cell r="C1380">
            <v>60289</v>
          </cell>
          <cell r="D1380" t="str">
            <v>NFO</v>
          </cell>
          <cell r="E1380" t="str">
            <v>NIFTY 9TH NOV 19350 PE</v>
          </cell>
          <cell r="H1380">
            <v>11222311061286</v>
          </cell>
          <cell r="I1380" t="str">
            <v>06-Nov-2023 11.55.05</v>
          </cell>
          <cell r="J1380" t="str">
            <v>SELL</v>
          </cell>
          <cell r="K1380">
            <v>100</v>
          </cell>
          <cell r="N1380">
            <v>69.3</v>
          </cell>
          <cell r="R1380" t="str">
            <v>BA4701</v>
          </cell>
          <cell r="S1380" t="str">
            <v>ARCHANABAGOHIL</v>
          </cell>
        </row>
        <row r="1381">
          <cell r="A1381">
            <v>1380</v>
          </cell>
          <cell r="B1381" t="str">
            <v>M-1155-HNI-V2-1X</v>
          </cell>
          <cell r="C1381">
            <v>60289</v>
          </cell>
          <cell r="D1381" t="str">
            <v>NFO</v>
          </cell>
          <cell r="E1381" t="str">
            <v>NIFTY 9TH NOV 19350 PE</v>
          </cell>
          <cell r="H1381">
            <v>1208012187</v>
          </cell>
          <cell r="I1381" t="str">
            <v>06-Nov-2023 11.55.05</v>
          </cell>
          <cell r="J1381" t="str">
            <v>SELL</v>
          </cell>
          <cell r="K1381">
            <v>50</v>
          </cell>
          <cell r="N1381">
            <v>69.3</v>
          </cell>
          <cell r="R1381" t="str">
            <v>CMT01</v>
          </cell>
          <cell r="S1381" t="str">
            <v>RAJA</v>
          </cell>
        </row>
        <row r="1382">
          <cell r="A1382">
            <v>1381</v>
          </cell>
          <cell r="B1382" t="str">
            <v>M-1155-HNI-V2-1X</v>
          </cell>
          <cell r="C1382">
            <v>60289</v>
          </cell>
          <cell r="D1382" t="str">
            <v>NFO</v>
          </cell>
          <cell r="E1382" t="str">
            <v>NIFTY 9TH NOV 19350 PE</v>
          </cell>
          <cell r="H1382">
            <v>11422311061275</v>
          </cell>
          <cell r="I1382" t="str">
            <v>06-Nov-2023 11.55.05</v>
          </cell>
          <cell r="J1382" t="str">
            <v>SELL</v>
          </cell>
          <cell r="K1382">
            <v>100</v>
          </cell>
          <cell r="N1382">
            <v>69.25</v>
          </cell>
          <cell r="R1382" t="str">
            <v>TN01465</v>
          </cell>
          <cell r="S1382" t="str">
            <v>AMITECO</v>
          </cell>
        </row>
        <row r="1383">
          <cell r="A1383">
            <v>1382</v>
          </cell>
          <cell r="B1383" t="str">
            <v>M-1155-HNI-V2-1X</v>
          </cell>
          <cell r="C1383">
            <v>60289</v>
          </cell>
          <cell r="D1383" t="str">
            <v>NFO</v>
          </cell>
          <cell r="E1383" t="str">
            <v>NIFTY 9TH NOV 19350 PE</v>
          </cell>
          <cell r="H1383">
            <v>1210098551</v>
          </cell>
          <cell r="I1383" t="str">
            <v>06-Nov-2023 11.55.05</v>
          </cell>
          <cell r="J1383" t="str">
            <v>SELL</v>
          </cell>
          <cell r="K1383">
            <v>100</v>
          </cell>
          <cell r="N1383">
            <v>69.349999999999994</v>
          </cell>
          <cell r="R1383" t="str">
            <v>FCIS0035</v>
          </cell>
          <cell r="S1383" t="str">
            <v>SUBANGANI</v>
          </cell>
        </row>
        <row r="1384">
          <cell r="A1384">
            <v>1383</v>
          </cell>
          <cell r="B1384" t="str">
            <v>M-1155-HNI-V2-1X</v>
          </cell>
          <cell r="C1384">
            <v>60289</v>
          </cell>
          <cell r="D1384" t="str">
            <v>NFO</v>
          </cell>
          <cell r="E1384" t="str">
            <v>NIFTY 9TH NOV 19350 PE</v>
          </cell>
          <cell r="H1384">
            <v>1208012189</v>
          </cell>
          <cell r="I1384" t="str">
            <v>06-Nov-2023 11.55.05</v>
          </cell>
          <cell r="J1384" t="str">
            <v>SELL</v>
          </cell>
          <cell r="K1384">
            <v>150</v>
          </cell>
          <cell r="N1384">
            <v>69.3</v>
          </cell>
          <cell r="R1384" t="str">
            <v>ALG77</v>
          </cell>
          <cell r="S1384" t="str">
            <v>ALG77</v>
          </cell>
        </row>
        <row r="1385">
          <cell r="A1385">
            <v>1384</v>
          </cell>
          <cell r="B1385" t="str">
            <v>M-1155-HNI-V2-1X</v>
          </cell>
          <cell r="C1385">
            <v>60289</v>
          </cell>
          <cell r="D1385" t="str">
            <v>NFO</v>
          </cell>
          <cell r="E1385" t="str">
            <v>NIFTY 9TH NOV 19350 PE</v>
          </cell>
          <cell r="H1385">
            <v>11422311061272</v>
          </cell>
          <cell r="I1385" t="str">
            <v>06-Nov-2023 11.55.05</v>
          </cell>
          <cell r="J1385" t="str">
            <v>SELL</v>
          </cell>
          <cell r="K1385">
            <v>250</v>
          </cell>
          <cell r="N1385">
            <v>69.3</v>
          </cell>
          <cell r="R1385" t="str">
            <v>TR049</v>
          </cell>
          <cell r="S1385" t="str">
            <v>TR049</v>
          </cell>
        </row>
        <row r="1386">
          <cell r="A1386">
            <v>1385</v>
          </cell>
          <cell r="B1386" t="str">
            <v>M-1155-HNI-V2-1X</v>
          </cell>
          <cell r="C1386">
            <v>60289</v>
          </cell>
          <cell r="D1386" t="str">
            <v>NFO</v>
          </cell>
          <cell r="E1386" t="str">
            <v>NIFTY 9TH NOV 19350 PE</v>
          </cell>
          <cell r="H1386">
            <v>11422311061270</v>
          </cell>
          <cell r="I1386" t="str">
            <v>06-Nov-2023 11.55.05</v>
          </cell>
          <cell r="J1386" t="str">
            <v>SELL</v>
          </cell>
          <cell r="K1386">
            <v>150</v>
          </cell>
          <cell r="N1386">
            <v>69.3</v>
          </cell>
          <cell r="R1386" t="str">
            <v>TN01100</v>
          </cell>
          <cell r="S1386" t="str">
            <v>MOHANBANSAL</v>
          </cell>
        </row>
        <row r="1387">
          <cell r="A1387">
            <v>1386</v>
          </cell>
          <cell r="B1387" t="str">
            <v>M-1155-HNI-V2-1X</v>
          </cell>
          <cell r="C1387">
            <v>60289</v>
          </cell>
          <cell r="D1387" t="str">
            <v>NFO</v>
          </cell>
          <cell r="E1387" t="str">
            <v>NIFTY 9TH NOV 19350 PE</v>
          </cell>
          <cell r="H1387">
            <v>1200508485</v>
          </cell>
          <cell r="I1387" t="str">
            <v>06-Nov-2023 11.55.05</v>
          </cell>
          <cell r="J1387" t="str">
            <v>SELL</v>
          </cell>
          <cell r="K1387">
            <v>400</v>
          </cell>
          <cell r="N1387">
            <v>69.33</v>
          </cell>
          <cell r="R1387" t="str">
            <v>MHN21</v>
          </cell>
          <cell r="S1387" t="str">
            <v>NIMESH</v>
          </cell>
        </row>
        <row r="1388">
          <cell r="A1388">
            <v>1387</v>
          </cell>
          <cell r="B1388" t="str">
            <v>M-1155-HNI-V2-1X</v>
          </cell>
          <cell r="C1388">
            <v>60289</v>
          </cell>
          <cell r="D1388" t="str">
            <v>NFO</v>
          </cell>
          <cell r="E1388" t="str">
            <v>NIFTY 9TH NOV 19350 PE</v>
          </cell>
          <cell r="H1388">
            <v>1210098547</v>
          </cell>
          <cell r="I1388" t="str">
            <v>06-Nov-2023 11.55.05</v>
          </cell>
          <cell r="J1388" t="str">
            <v>SELL</v>
          </cell>
          <cell r="K1388">
            <v>50</v>
          </cell>
          <cell r="N1388">
            <v>69.3</v>
          </cell>
          <cell r="R1388" t="str">
            <v>FCIJ0003</v>
          </cell>
          <cell r="S1388" t="str">
            <v>JAYAKUMAR</v>
          </cell>
        </row>
        <row r="1389">
          <cell r="A1389">
            <v>1388</v>
          </cell>
          <cell r="B1389" t="str">
            <v>M-1155-HNI-V2-1X</v>
          </cell>
          <cell r="C1389">
            <v>60289</v>
          </cell>
          <cell r="D1389" t="str">
            <v>NFO</v>
          </cell>
          <cell r="E1389" t="str">
            <v>NIFTY 9TH NOV 19350 PE</v>
          </cell>
          <cell r="H1389">
            <v>11522311061297</v>
          </cell>
          <cell r="I1389" t="str">
            <v>06-Nov-2023 11.55.05</v>
          </cell>
          <cell r="J1389" t="str">
            <v>SELL</v>
          </cell>
          <cell r="K1389">
            <v>50</v>
          </cell>
          <cell r="N1389">
            <v>69.349999999999994</v>
          </cell>
          <cell r="R1389" t="str">
            <v>MH18795</v>
          </cell>
          <cell r="S1389" t="str">
            <v>MH18795</v>
          </cell>
        </row>
        <row r="1390">
          <cell r="A1390">
            <v>1389</v>
          </cell>
          <cell r="B1390" t="str">
            <v>M-1155-HNI-V2-1X</v>
          </cell>
          <cell r="C1390">
            <v>60289</v>
          </cell>
          <cell r="D1390" t="str">
            <v>NFO</v>
          </cell>
          <cell r="E1390" t="str">
            <v>NIFTY 9TH NOV 19350 PE</v>
          </cell>
          <cell r="H1390">
            <v>1208012184</v>
          </cell>
          <cell r="I1390" t="str">
            <v>06-Nov-2023 11.55.05</v>
          </cell>
          <cell r="J1390" t="str">
            <v>SELL</v>
          </cell>
          <cell r="K1390">
            <v>50</v>
          </cell>
          <cell r="N1390">
            <v>69.349999999999994</v>
          </cell>
          <cell r="R1390" t="str">
            <v>CMT04</v>
          </cell>
          <cell r="S1390" t="str">
            <v>CMT04</v>
          </cell>
        </row>
        <row r="1391">
          <cell r="A1391">
            <v>1390</v>
          </cell>
          <cell r="B1391" t="str">
            <v>M-1155-HNI-V2-1X</v>
          </cell>
          <cell r="C1391">
            <v>60289</v>
          </cell>
          <cell r="D1391" t="str">
            <v>NFO</v>
          </cell>
          <cell r="E1391" t="str">
            <v>NIFTY 9TH NOV 19350 PE</v>
          </cell>
          <cell r="H1391">
            <v>1210098549</v>
          </cell>
          <cell r="I1391" t="str">
            <v>06-Nov-2023 11.55.05</v>
          </cell>
          <cell r="J1391" t="str">
            <v>SELL</v>
          </cell>
          <cell r="K1391">
            <v>100</v>
          </cell>
          <cell r="N1391">
            <v>69.400000000000006</v>
          </cell>
          <cell r="R1391">
            <v>57808113</v>
          </cell>
          <cell r="S1391" t="str">
            <v>ANAND</v>
          </cell>
        </row>
        <row r="1392">
          <cell r="A1392">
            <v>1391</v>
          </cell>
          <cell r="B1392" t="str">
            <v>M-1155-HNI-V2-1X</v>
          </cell>
          <cell r="C1392">
            <v>60289</v>
          </cell>
          <cell r="D1392" t="str">
            <v>NFO</v>
          </cell>
          <cell r="E1392" t="str">
            <v>NIFTY 9TH NOV 19350 PE</v>
          </cell>
          <cell r="H1392">
            <v>11522311061292</v>
          </cell>
          <cell r="I1392" t="str">
            <v>06-Nov-2023 11.55.05</v>
          </cell>
          <cell r="J1392" t="str">
            <v>SELL</v>
          </cell>
          <cell r="K1392">
            <v>50</v>
          </cell>
          <cell r="N1392">
            <v>69.349999999999994</v>
          </cell>
          <cell r="R1392" t="str">
            <v>AH091669</v>
          </cell>
          <cell r="S1392" t="str">
            <v>MEETASACHIN</v>
          </cell>
        </row>
        <row r="1393">
          <cell r="A1393">
            <v>1392</v>
          </cell>
          <cell r="B1393" t="str">
            <v>M-1157-OS BN</v>
          </cell>
          <cell r="C1393">
            <v>60290</v>
          </cell>
          <cell r="D1393" t="str">
            <v>NFO</v>
          </cell>
          <cell r="E1393" t="str">
            <v>BANKNIFTY 8TH NOV 43500 CE</v>
          </cell>
          <cell r="H1393">
            <v>11222311061313</v>
          </cell>
          <cell r="I1393" t="str">
            <v>06-Nov-2023 11.56.59</v>
          </cell>
          <cell r="J1393" t="str">
            <v>SELL</v>
          </cell>
          <cell r="K1393">
            <v>15</v>
          </cell>
          <cell r="N1393">
            <v>184.05</v>
          </cell>
          <cell r="R1393" t="str">
            <v>TN01001</v>
          </cell>
          <cell r="S1393" t="str">
            <v>RAJABANSAL</v>
          </cell>
        </row>
        <row r="1394">
          <cell r="A1394">
            <v>1393</v>
          </cell>
          <cell r="B1394" t="str">
            <v>M-1157-OS BN</v>
          </cell>
          <cell r="C1394">
            <v>60290</v>
          </cell>
          <cell r="D1394" t="str">
            <v>NFO</v>
          </cell>
          <cell r="E1394" t="str">
            <v>BANKNIFTY 8TH NOV 43500 CE</v>
          </cell>
          <cell r="H1394">
            <v>11422311061297</v>
          </cell>
          <cell r="I1394" t="str">
            <v>06-Nov-2023 11.56.59</v>
          </cell>
          <cell r="J1394" t="str">
            <v>SELL</v>
          </cell>
          <cell r="K1394">
            <v>15</v>
          </cell>
          <cell r="N1394">
            <v>184.1</v>
          </cell>
          <cell r="R1394" t="str">
            <v>TN01100</v>
          </cell>
          <cell r="S1394" t="str">
            <v>MOHANBANSAL</v>
          </cell>
        </row>
        <row r="1395">
          <cell r="A1395">
            <v>1394</v>
          </cell>
          <cell r="B1395" t="str">
            <v>M-1157-OS BN</v>
          </cell>
          <cell r="C1395">
            <v>60290</v>
          </cell>
          <cell r="D1395" t="str">
            <v>NFO</v>
          </cell>
          <cell r="E1395" t="str">
            <v>BANKNIFTY 8TH NOV 43500 CE</v>
          </cell>
          <cell r="H1395">
            <v>11122311061312</v>
          </cell>
          <cell r="I1395" t="str">
            <v>06-Nov-2023 11.56.59</v>
          </cell>
          <cell r="J1395" t="str">
            <v>SELL</v>
          </cell>
          <cell r="K1395">
            <v>45</v>
          </cell>
          <cell r="N1395">
            <v>184.03</v>
          </cell>
          <cell r="R1395" t="str">
            <v>SK09</v>
          </cell>
          <cell r="S1395" t="str">
            <v>FUND</v>
          </cell>
        </row>
        <row r="1396">
          <cell r="A1396">
            <v>1395</v>
          </cell>
          <cell r="B1396" t="str">
            <v>M-1157-OS NF</v>
          </cell>
          <cell r="C1396">
            <v>60292</v>
          </cell>
          <cell r="D1396" t="str">
            <v>NFO</v>
          </cell>
          <cell r="E1396" t="str">
            <v>NIFTY 9TH NOV 19350 CE</v>
          </cell>
          <cell r="H1396">
            <v>11322311061329</v>
          </cell>
          <cell r="I1396" t="str">
            <v>06-Nov-2023 11.56.59</v>
          </cell>
          <cell r="J1396" t="str">
            <v>SELL</v>
          </cell>
          <cell r="K1396">
            <v>50</v>
          </cell>
          <cell r="N1396">
            <v>77.5</v>
          </cell>
          <cell r="R1396" t="str">
            <v>TN01001</v>
          </cell>
          <cell r="S1396" t="str">
            <v>RAJABANSAL</v>
          </cell>
        </row>
        <row r="1397">
          <cell r="A1397">
            <v>1396</v>
          </cell>
          <cell r="B1397" t="str">
            <v>M-1157-OS NF</v>
          </cell>
          <cell r="C1397">
            <v>60292</v>
          </cell>
          <cell r="D1397" t="str">
            <v>NFO</v>
          </cell>
          <cell r="E1397" t="str">
            <v>NIFTY 9TH NOV 19350 CE</v>
          </cell>
          <cell r="H1397">
            <v>11322311061330</v>
          </cell>
          <cell r="I1397" t="str">
            <v>06-Nov-2023 11.56.59</v>
          </cell>
          <cell r="J1397" t="str">
            <v>SELL</v>
          </cell>
          <cell r="K1397">
            <v>50</v>
          </cell>
          <cell r="N1397">
            <v>77.5</v>
          </cell>
          <cell r="R1397" t="str">
            <v>TN01100</v>
          </cell>
          <cell r="S1397" t="str">
            <v>MOHANBANSAL</v>
          </cell>
        </row>
        <row r="1398">
          <cell r="A1398">
            <v>1397</v>
          </cell>
          <cell r="B1398" t="str">
            <v>M-1157-OS NF</v>
          </cell>
          <cell r="C1398">
            <v>60292</v>
          </cell>
          <cell r="D1398" t="str">
            <v>NFO</v>
          </cell>
          <cell r="E1398" t="str">
            <v>NIFTY 9TH NOV 19350 CE</v>
          </cell>
          <cell r="H1398">
            <v>11522311061324</v>
          </cell>
          <cell r="I1398" t="str">
            <v>06-Nov-2023 11.56.59</v>
          </cell>
          <cell r="J1398" t="str">
            <v>SELL</v>
          </cell>
          <cell r="K1398">
            <v>150</v>
          </cell>
          <cell r="N1398">
            <v>77.5</v>
          </cell>
          <cell r="R1398" t="str">
            <v>SK09</v>
          </cell>
          <cell r="S1398" t="str">
            <v>FUND</v>
          </cell>
        </row>
        <row r="1399">
          <cell r="A1399">
            <v>1398</v>
          </cell>
          <cell r="B1399" t="str">
            <v>M-1157-OS NF</v>
          </cell>
          <cell r="C1399">
            <v>60293</v>
          </cell>
          <cell r="D1399" t="str">
            <v>NFO</v>
          </cell>
          <cell r="E1399" t="str">
            <v>NIFTY 9TH NOV 19350 PE</v>
          </cell>
          <cell r="H1399">
            <v>11222311061314</v>
          </cell>
          <cell r="I1399" t="str">
            <v>06-Nov-2023 11.56.59</v>
          </cell>
          <cell r="J1399" t="str">
            <v>SELL</v>
          </cell>
          <cell r="K1399">
            <v>50</v>
          </cell>
          <cell r="N1399">
            <v>67.3</v>
          </cell>
          <cell r="R1399" t="str">
            <v>TN01001</v>
          </cell>
          <cell r="S1399" t="str">
            <v>RAJABANSAL</v>
          </cell>
        </row>
        <row r="1400">
          <cell r="A1400">
            <v>1399</v>
          </cell>
          <cell r="B1400" t="str">
            <v>M-1157-OS BN</v>
          </cell>
          <cell r="C1400">
            <v>60291</v>
          </cell>
          <cell r="D1400" t="str">
            <v>NFO</v>
          </cell>
          <cell r="E1400" t="str">
            <v>BANKNIFTY 8TH NOV 43500 PE</v>
          </cell>
          <cell r="H1400">
            <v>11422311061298</v>
          </cell>
          <cell r="I1400" t="str">
            <v>06-Nov-2023 11.56.59</v>
          </cell>
          <cell r="J1400" t="str">
            <v>SELL</v>
          </cell>
          <cell r="K1400">
            <v>15</v>
          </cell>
          <cell r="N1400">
            <v>191.75</v>
          </cell>
          <cell r="R1400" t="str">
            <v>TN01100</v>
          </cell>
          <cell r="S1400" t="str">
            <v>MOHANBANSAL</v>
          </cell>
        </row>
        <row r="1401">
          <cell r="A1401">
            <v>1400</v>
          </cell>
          <cell r="B1401" t="str">
            <v>M-1157-OS BN</v>
          </cell>
          <cell r="C1401">
            <v>60291</v>
          </cell>
          <cell r="D1401" t="str">
            <v>NFO</v>
          </cell>
          <cell r="E1401" t="str">
            <v>BANKNIFTY 8TH NOV 43500 PE</v>
          </cell>
          <cell r="H1401">
            <v>11122311061313</v>
          </cell>
          <cell r="I1401" t="str">
            <v>06-Nov-2023 11.56.59</v>
          </cell>
          <cell r="J1401" t="str">
            <v>SELL</v>
          </cell>
          <cell r="K1401">
            <v>15</v>
          </cell>
          <cell r="N1401">
            <v>191.6</v>
          </cell>
          <cell r="R1401" t="str">
            <v>TN01001</v>
          </cell>
          <cell r="S1401" t="str">
            <v>RAJABANSAL</v>
          </cell>
        </row>
        <row r="1402">
          <cell r="A1402">
            <v>1401</v>
          </cell>
          <cell r="B1402" t="str">
            <v>M-1157-OS BN</v>
          </cell>
          <cell r="C1402">
            <v>60291</v>
          </cell>
          <cell r="D1402" t="str">
            <v>NFO</v>
          </cell>
          <cell r="E1402" t="str">
            <v>BANKNIFTY 8TH NOV 43500 PE</v>
          </cell>
          <cell r="H1402">
            <v>11522311061326</v>
          </cell>
          <cell r="I1402" t="str">
            <v>06-Nov-2023 11.56.59</v>
          </cell>
          <cell r="J1402" t="str">
            <v>SELL</v>
          </cell>
          <cell r="K1402">
            <v>45</v>
          </cell>
          <cell r="N1402">
            <v>191.65</v>
          </cell>
          <cell r="R1402" t="str">
            <v>SK09</v>
          </cell>
          <cell r="S1402" t="str">
            <v>FUND</v>
          </cell>
        </row>
        <row r="1403">
          <cell r="A1403">
            <v>1402</v>
          </cell>
          <cell r="B1403" t="str">
            <v>M-1157-OS NF</v>
          </cell>
          <cell r="C1403">
            <v>60293</v>
          </cell>
          <cell r="D1403" t="str">
            <v>NFO</v>
          </cell>
          <cell r="E1403" t="str">
            <v>NIFTY 9TH NOV 19350 PE</v>
          </cell>
          <cell r="H1403">
            <v>11122311061314</v>
          </cell>
          <cell r="I1403" t="str">
            <v>06-Nov-2023 11.56.59</v>
          </cell>
          <cell r="J1403" t="str">
            <v>SELL</v>
          </cell>
          <cell r="K1403">
            <v>50</v>
          </cell>
          <cell r="N1403">
            <v>67.150000000000006</v>
          </cell>
          <cell r="R1403" t="str">
            <v>TN01100</v>
          </cell>
          <cell r="S1403" t="str">
            <v>MOHANBANSAL</v>
          </cell>
        </row>
        <row r="1404">
          <cell r="A1404">
            <v>1403</v>
          </cell>
          <cell r="B1404" t="str">
            <v>M-1157-OS NF</v>
          </cell>
          <cell r="C1404">
            <v>60293</v>
          </cell>
          <cell r="D1404" t="str">
            <v>NFO</v>
          </cell>
          <cell r="E1404" t="str">
            <v>NIFTY 9TH NOV 19350 PE</v>
          </cell>
          <cell r="H1404">
            <v>11522311061325</v>
          </cell>
          <cell r="I1404" t="str">
            <v>06-Nov-2023 11.56.59</v>
          </cell>
          <cell r="J1404" t="str">
            <v>SELL</v>
          </cell>
          <cell r="K1404">
            <v>150</v>
          </cell>
          <cell r="N1404">
            <v>67.3</v>
          </cell>
          <cell r="R1404" t="str">
            <v>SK09</v>
          </cell>
          <cell r="S1404" t="str">
            <v>FUND</v>
          </cell>
        </row>
        <row r="1405">
          <cell r="A1405">
            <v>1404</v>
          </cell>
          <cell r="B1405" t="str">
            <v>M-1030-FN-EXP-1X</v>
          </cell>
          <cell r="C1405">
            <v>60250</v>
          </cell>
          <cell r="D1405" t="str">
            <v>NFO</v>
          </cell>
          <cell r="E1405" t="str">
            <v>FINNIFTY 7TH NOV 19500 PE</v>
          </cell>
          <cell r="H1405">
            <v>1200508628</v>
          </cell>
          <cell r="I1405" t="str">
            <v>06-Nov-2023 12.12.10</v>
          </cell>
          <cell r="J1405" t="str">
            <v>SELL</v>
          </cell>
          <cell r="K1405">
            <v>40</v>
          </cell>
          <cell r="N1405">
            <v>63.5</v>
          </cell>
          <cell r="R1405" t="str">
            <v>MHN21</v>
          </cell>
          <cell r="S1405" t="str">
            <v>NIMESH</v>
          </cell>
        </row>
        <row r="1406">
          <cell r="A1406">
            <v>1405</v>
          </cell>
          <cell r="B1406" t="str">
            <v>M-1030-FN-EXP-1X</v>
          </cell>
          <cell r="C1406">
            <v>60250</v>
          </cell>
          <cell r="D1406" t="str">
            <v>NFO</v>
          </cell>
          <cell r="E1406" t="str">
            <v>FINNIFTY 7TH NOV 19500 PE</v>
          </cell>
          <cell r="H1406">
            <v>231106000138880</v>
          </cell>
          <cell r="I1406" t="str">
            <v>06-Nov-2023 12.12.10</v>
          </cell>
          <cell r="J1406" t="str">
            <v>SELL</v>
          </cell>
          <cell r="K1406">
            <v>40</v>
          </cell>
          <cell r="N1406">
            <v>63.45</v>
          </cell>
          <cell r="R1406">
            <v>45762731</v>
          </cell>
          <cell r="S1406" t="str">
            <v>OSCAR</v>
          </cell>
        </row>
        <row r="1407">
          <cell r="A1407">
            <v>1406</v>
          </cell>
          <cell r="B1407" t="str">
            <v>M-1030-FN-EXP-2X</v>
          </cell>
          <cell r="C1407">
            <v>60252</v>
          </cell>
          <cell r="D1407" t="str">
            <v>NFO</v>
          </cell>
          <cell r="E1407" t="str">
            <v>FINNIFTY 7TH NOV 19500 PE</v>
          </cell>
          <cell r="H1407">
            <v>11122311061388</v>
          </cell>
          <cell r="I1407" t="str">
            <v>06-Nov-2023 12.12.11</v>
          </cell>
          <cell r="J1407" t="str">
            <v>SELL</v>
          </cell>
          <cell r="K1407">
            <v>80</v>
          </cell>
          <cell r="N1407">
            <v>63.2</v>
          </cell>
          <cell r="R1407" t="str">
            <v>TN01001</v>
          </cell>
          <cell r="S1407" t="str">
            <v>RAJABANSAL</v>
          </cell>
        </row>
        <row r="1408">
          <cell r="A1408">
            <v>1407</v>
          </cell>
          <cell r="B1408" t="str">
            <v>M-1030-FN-EXP-2X</v>
          </cell>
          <cell r="C1408">
            <v>60252</v>
          </cell>
          <cell r="D1408" t="str">
            <v>NFO</v>
          </cell>
          <cell r="E1408" t="str">
            <v>FINNIFTY 7TH NOV 19500 PE</v>
          </cell>
          <cell r="H1408">
            <v>11422311061374</v>
          </cell>
          <cell r="I1408" t="str">
            <v>06-Nov-2023 12.12.11</v>
          </cell>
          <cell r="J1408" t="str">
            <v>SELL</v>
          </cell>
          <cell r="K1408">
            <v>80</v>
          </cell>
          <cell r="N1408">
            <v>63.2</v>
          </cell>
          <cell r="R1408" t="str">
            <v>SK09</v>
          </cell>
          <cell r="S1408" t="str">
            <v>FUND</v>
          </cell>
        </row>
        <row r="1409">
          <cell r="A1409">
            <v>1408</v>
          </cell>
          <cell r="B1409" t="str">
            <v>M-1030-FN-EXP-1X</v>
          </cell>
          <cell r="C1409">
            <v>60250</v>
          </cell>
          <cell r="D1409" t="str">
            <v>NFO</v>
          </cell>
          <cell r="E1409" t="str">
            <v>FINNIFTY 7TH NOV 19500 PE</v>
          </cell>
          <cell r="H1409">
            <v>11322311061405</v>
          </cell>
          <cell r="I1409" t="str">
            <v>06-Nov-2023 12.12.11</v>
          </cell>
          <cell r="J1409" t="str">
            <v>SELL</v>
          </cell>
          <cell r="K1409">
            <v>40</v>
          </cell>
          <cell r="N1409">
            <v>63.3</v>
          </cell>
          <cell r="R1409" t="str">
            <v>TR049</v>
          </cell>
          <cell r="S1409" t="str">
            <v>TR049</v>
          </cell>
        </row>
        <row r="1410">
          <cell r="A1410">
            <v>1409</v>
          </cell>
          <cell r="B1410" t="str">
            <v>M-1030-FN-EXP-1X</v>
          </cell>
          <cell r="C1410">
            <v>60250</v>
          </cell>
          <cell r="D1410" t="str">
            <v>NFO</v>
          </cell>
          <cell r="E1410" t="str">
            <v>FINNIFTY 7TH NOV 19500 PE</v>
          </cell>
          <cell r="H1410">
            <v>11322311061406</v>
          </cell>
          <cell r="I1410" t="str">
            <v>06-Nov-2023 12.12.11</v>
          </cell>
          <cell r="J1410" t="str">
            <v>SELL</v>
          </cell>
          <cell r="K1410">
            <v>120</v>
          </cell>
          <cell r="N1410">
            <v>63.3</v>
          </cell>
          <cell r="R1410" t="str">
            <v>TN01001</v>
          </cell>
          <cell r="S1410" t="str">
            <v>RAJABANSAL</v>
          </cell>
        </row>
        <row r="1411">
          <cell r="A1411">
            <v>1410</v>
          </cell>
          <cell r="B1411" t="str">
            <v>M-1030-FN-EXP-1X</v>
          </cell>
          <cell r="C1411">
            <v>60250</v>
          </cell>
          <cell r="D1411" t="str">
            <v>NFO</v>
          </cell>
          <cell r="E1411" t="str">
            <v>FINNIFTY 7TH NOV 19500 PE</v>
          </cell>
          <cell r="H1411">
            <v>11422311061375</v>
          </cell>
          <cell r="I1411" t="str">
            <v>06-Nov-2023 12.12.11</v>
          </cell>
          <cell r="J1411" t="str">
            <v>SELL</v>
          </cell>
          <cell r="K1411">
            <v>40</v>
          </cell>
          <cell r="N1411">
            <v>63.3</v>
          </cell>
          <cell r="R1411" t="str">
            <v>TN01467</v>
          </cell>
          <cell r="S1411" t="str">
            <v>RUZAN</v>
          </cell>
        </row>
        <row r="1412">
          <cell r="A1412">
            <v>1411</v>
          </cell>
          <cell r="B1412" t="str">
            <v>M-1030-FN-EXP-1X</v>
          </cell>
          <cell r="C1412">
            <v>60250</v>
          </cell>
          <cell r="D1412" t="str">
            <v>NFO</v>
          </cell>
          <cell r="E1412" t="str">
            <v>FINNIFTY 7TH NOV 19500 PE</v>
          </cell>
          <cell r="H1412">
            <v>11222311061392</v>
          </cell>
          <cell r="I1412" t="str">
            <v>06-Nov-2023 12.12.11</v>
          </cell>
          <cell r="J1412" t="str">
            <v>SELL</v>
          </cell>
          <cell r="K1412">
            <v>160</v>
          </cell>
          <cell r="N1412">
            <v>63.2</v>
          </cell>
          <cell r="R1412" t="str">
            <v>SK09</v>
          </cell>
          <cell r="S1412" t="str">
            <v>FUND</v>
          </cell>
        </row>
        <row r="1413">
          <cell r="A1413">
            <v>1412</v>
          </cell>
          <cell r="B1413" t="str">
            <v>M-1030-FN-EXP-1X</v>
          </cell>
          <cell r="C1413">
            <v>60250</v>
          </cell>
          <cell r="D1413" t="str">
            <v>NFO</v>
          </cell>
          <cell r="E1413" t="str">
            <v>FINNIFTY 7TH NOV 19500 PE</v>
          </cell>
          <cell r="H1413">
            <v>11522311061402</v>
          </cell>
          <cell r="I1413" t="str">
            <v>06-Nov-2023 12.12.11</v>
          </cell>
          <cell r="J1413" t="str">
            <v>SELL</v>
          </cell>
          <cell r="K1413">
            <v>40</v>
          </cell>
          <cell r="N1413">
            <v>63.3</v>
          </cell>
          <cell r="R1413" t="str">
            <v>TN01465</v>
          </cell>
          <cell r="S1413" t="str">
            <v>AMITECO</v>
          </cell>
        </row>
        <row r="1414">
          <cell r="A1414">
            <v>1413</v>
          </cell>
          <cell r="B1414" t="str">
            <v>M-1030-FN-EXP-1X</v>
          </cell>
          <cell r="C1414">
            <v>60250</v>
          </cell>
          <cell r="D1414" t="str">
            <v>NFO</v>
          </cell>
          <cell r="E1414" t="str">
            <v>FINNIFTY 7TH NOV 19500 PE</v>
          </cell>
          <cell r="H1414">
            <v>11522311061401</v>
          </cell>
          <cell r="I1414" t="str">
            <v>06-Nov-2023 12.12.11</v>
          </cell>
          <cell r="J1414" t="str">
            <v>SELL</v>
          </cell>
          <cell r="K1414">
            <v>40</v>
          </cell>
          <cell r="N1414">
            <v>63.3</v>
          </cell>
          <cell r="R1414" t="str">
            <v>TN01100</v>
          </cell>
          <cell r="S1414" t="str">
            <v>MOHANBANSAL</v>
          </cell>
        </row>
        <row r="1415">
          <cell r="A1415">
            <v>1414</v>
          </cell>
          <cell r="B1415" t="str">
            <v>M-1030-FN-EXP-1X</v>
          </cell>
          <cell r="C1415">
            <v>60212</v>
          </cell>
          <cell r="D1415" t="str">
            <v>NFO</v>
          </cell>
          <cell r="E1415" t="str">
            <v>FINNIFTY 7TH NOV 19300 PE</v>
          </cell>
          <cell r="H1415">
            <v>11222311061393</v>
          </cell>
          <cell r="I1415" t="str">
            <v>06-Nov-2023 12.12.14</v>
          </cell>
          <cell r="J1415" t="str">
            <v>SELL</v>
          </cell>
          <cell r="K1415">
            <v>40</v>
          </cell>
          <cell r="N1415">
            <v>9.15</v>
          </cell>
          <cell r="R1415" t="str">
            <v>TN01465</v>
          </cell>
          <cell r="S1415" t="str">
            <v>AMITECO</v>
          </cell>
        </row>
        <row r="1416">
          <cell r="A1416">
            <v>1415</v>
          </cell>
          <cell r="B1416" t="str">
            <v>M-1030-FN-EXP-2X</v>
          </cell>
          <cell r="C1416">
            <v>60215</v>
          </cell>
          <cell r="D1416" t="str">
            <v>NFO</v>
          </cell>
          <cell r="E1416" t="str">
            <v>FINNIFTY 7TH NOV 19300 PE</v>
          </cell>
          <cell r="H1416">
            <v>11322311061407</v>
          </cell>
          <cell r="I1416" t="str">
            <v>06-Nov-2023 12.12.16</v>
          </cell>
          <cell r="J1416" t="str">
            <v>SELL</v>
          </cell>
          <cell r="K1416">
            <v>80</v>
          </cell>
          <cell r="N1416">
            <v>9.1</v>
          </cell>
          <cell r="R1416" t="str">
            <v>SK09</v>
          </cell>
          <cell r="S1416" t="str">
            <v>FUND</v>
          </cell>
        </row>
        <row r="1417">
          <cell r="A1417">
            <v>1416</v>
          </cell>
          <cell r="B1417" t="str">
            <v>M-1030-FN-EXP-1X</v>
          </cell>
          <cell r="C1417">
            <v>60212</v>
          </cell>
          <cell r="D1417" t="str">
            <v>NFO</v>
          </cell>
          <cell r="E1417" t="str">
            <v>FINNIFTY 7TH NOV 19300 PE</v>
          </cell>
          <cell r="H1417">
            <v>11122311061390</v>
          </cell>
          <cell r="I1417" t="str">
            <v>06-Nov-2023 12.12.21</v>
          </cell>
          <cell r="J1417" t="str">
            <v>SELL</v>
          </cell>
          <cell r="K1417">
            <v>40</v>
          </cell>
          <cell r="N1417">
            <v>9.0500000000000007</v>
          </cell>
          <cell r="R1417" t="str">
            <v>TN01467</v>
          </cell>
          <cell r="S1417" t="str">
            <v>RUZAN</v>
          </cell>
        </row>
        <row r="1418">
          <cell r="A1418">
            <v>1417</v>
          </cell>
          <cell r="B1418" t="str">
            <v>M-1030-FN-EXP-1X</v>
          </cell>
          <cell r="C1418">
            <v>60212</v>
          </cell>
          <cell r="D1418" t="str">
            <v>NFO</v>
          </cell>
          <cell r="E1418" t="str">
            <v>FINNIFTY 7TH NOV 19300 PE</v>
          </cell>
          <cell r="H1418">
            <v>11322311061408</v>
          </cell>
          <cell r="I1418" t="str">
            <v>06-Nov-2023 12.12.21</v>
          </cell>
          <cell r="J1418" t="str">
            <v>SELL</v>
          </cell>
          <cell r="K1418">
            <v>160</v>
          </cell>
          <cell r="N1418">
            <v>9.0500000000000007</v>
          </cell>
          <cell r="R1418" t="str">
            <v>SK09</v>
          </cell>
          <cell r="S1418" t="str">
            <v>FUND</v>
          </cell>
        </row>
        <row r="1419">
          <cell r="A1419">
            <v>1418</v>
          </cell>
          <cell r="B1419" t="str">
            <v>M-1030-FN-EXP-1X</v>
          </cell>
          <cell r="C1419">
            <v>60212</v>
          </cell>
          <cell r="D1419" t="str">
            <v>NFO</v>
          </cell>
          <cell r="E1419" t="str">
            <v>FINNIFTY 7TH NOV 19300 PE</v>
          </cell>
          <cell r="H1419">
            <v>11222311061394</v>
          </cell>
          <cell r="I1419" t="str">
            <v>06-Nov-2023 12.12.21</v>
          </cell>
          <cell r="J1419" t="str">
            <v>SELL</v>
          </cell>
          <cell r="K1419">
            <v>120</v>
          </cell>
          <cell r="N1419">
            <v>9.0500000000000007</v>
          </cell>
          <cell r="R1419" t="str">
            <v>TN01001</v>
          </cell>
          <cell r="S1419" t="str">
            <v>RAJABANSAL</v>
          </cell>
        </row>
        <row r="1420">
          <cell r="A1420">
            <v>1419</v>
          </cell>
          <cell r="B1420" t="str">
            <v>M-1030-FN-EXP-2X</v>
          </cell>
          <cell r="C1420">
            <v>60215</v>
          </cell>
          <cell r="D1420" t="str">
            <v>NFO</v>
          </cell>
          <cell r="E1420" t="str">
            <v>FINNIFTY 7TH NOV 19300 PE</v>
          </cell>
          <cell r="H1420">
            <v>11522311061403</v>
          </cell>
          <cell r="I1420" t="str">
            <v>06-Nov-2023 12.12.21</v>
          </cell>
          <cell r="J1420" t="str">
            <v>SELL</v>
          </cell>
          <cell r="K1420">
            <v>80</v>
          </cell>
          <cell r="N1420">
            <v>9.0500000000000007</v>
          </cell>
          <cell r="R1420" t="str">
            <v>TN01001</v>
          </cell>
          <cell r="S1420" t="str">
            <v>RAJABANSAL</v>
          </cell>
        </row>
        <row r="1421">
          <cell r="A1421">
            <v>1420</v>
          </cell>
          <cell r="B1421" t="str">
            <v>M-1030-FN-EXP-1X</v>
          </cell>
          <cell r="C1421">
            <v>60212</v>
          </cell>
          <cell r="D1421" t="str">
            <v>NFO</v>
          </cell>
          <cell r="E1421" t="str">
            <v>FINNIFTY 7TH NOV 19300 PE</v>
          </cell>
          <cell r="H1421">
            <v>11322311061409</v>
          </cell>
          <cell r="I1421" t="str">
            <v>06-Nov-2023 12.12.48</v>
          </cell>
          <cell r="J1421" t="str">
            <v>SELL</v>
          </cell>
          <cell r="K1421">
            <v>40</v>
          </cell>
          <cell r="N1421">
            <v>9.1</v>
          </cell>
          <cell r="R1421" t="str">
            <v>TR049</v>
          </cell>
          <cell r="S1421" t="str">
            <v>TR049</v>
          </cell>
        </row>
        <row r="1422">
          <cell r="A1422">
            <v>1421</v>
          </cell>
          <cell r="B1422" t="str">
            <v>M-1030-FN-EXP-1X</v>
          </cell>
          <cell r="C1422">
            <v>60212</v>
          </cell>
          <cell r="D1422" t="str">
            <v>NFO</v>
          </cell>
          <cell r="E1422" t="str">
            <v>FINNIFTY 7TH NOV 19300 PE</v>
          </cell>
          <cell r="H1422">
            <v>11222311061396</v>
          </cell>
          <cell r="I1422" t="str">
            <v>06-Nov-2023 12.13.07</v>
          </cell>
          <cell r="J1422" t="str">
            <v>SELL</v>
          </cell>
          <cell r="K1422">
            <v>40</v>
          </cell>
          <cell r="N1422">
            <v>8.85</v>
          </cell>
          <cell r="R1422" t="str">
            <v>TN01100</v>
          </cell>
          <cell r="S1422" t="str">
            <v>MOHANBANSAL</v>
          </cell>
        </row>
        <row r="1423">
          <cell r="A1423">
            <v>1422</v>
          </cell>
          <cell r="B1423" t="str">
            <v>M-1225-OS SYS -1</v>
          </cell>
          <cell r="C1423">
            <v>60294</v>
          </cell>
          <cell r="D1423" t="str">
            <v>NFO</v>
          </cell>
          <cell r="E1423" t="str">
            <v>NIFTY 9TH NOV 19350 CE</v>
          </cell>
          <cell r="H1423">
            <v>11522311061414</v>
          </cell>
          <cell r="I1423" t="str">
            <v>06-Nov-2023 12.24.59</v>
          </cell>
          <cell r="J1423" t="str">
            <v>SELL</v>
          </cell>
          <cell r="K1423">
            <v>50</v>
          </cell>
          <cell r="N1423">
            <v>77</v>
          </cell>
          <cell r="R1423" t="str">
            <v>TN01001</v>
          </cell>
          <cell r="S1423" t="str">
            <v>RAJABANSAL</v>
          </cell>
        </row>
        <row r="1424">
          <cell r="A1424">
            <v>1423</v>
          </cell>
          <cell r="B1424" t="str">
            <v>M-1225-OS SYS -1</v>
          </cell>
          <cell r="C1424">
            <v>60294</v>
          </cell>
          <cell r="D1424" t="str">
            <v>NFO</v>
          </cell>
          <cell r="E1424" t="str">
            <v>NIFTY 9TH NOV 19350 CE</v>
          </cell>
          <cell r="H1424">
            <v>11322311061419</v>
          </cell>
          <cell r="I1424" t="str">
            <v>06-Nov-2023 12.24.59</v>
          </cell>
          <cell r="J1424" t="str">
            <v>SELL</v>
          </cell>
          <cell r="K1424">
            <v>150</v>
          </cell>
          <cell r="N1424">
            <v>76.849999999999994</v>
          </cell>
          <cell r="R1424" t="str">
            <v>SK09</v>
          </cell>
          <cell r="S1424" t="str">
            <v>FUND</v>
          </cell>
        </row>
        <row r="1425">
          <cell r="A1425">
            <v>1424</v>
          </cell>
          <cell r="B1425" t="str">
            <v>M-1225-OS SYS -1</v>
          </cell>
          <cell r="C1425">
            <v>60294</v>
          </cell>
          <cell r="D1425" t="str">
            <v>NFO</v>
          </cell>
          <cell r="E1425" t="str">
            <v>NIFTY 9TH NOV 19350 CE</v>
          </cell>
          <cell r="H1425">
            <v>11422311061389</v>
          </cell>
          <cell r="I1425" t="str">
            <v>06-Nov-2023 12.24.59</v>
          </cell>
          <cell r="J1425" t="str">
            <v>SELL</v>
          </cell>
          <cell r="K1425">
            <v>50</v>
          </cell>
          <cell r="N1425">
            <v>77</v>
          </cell>
          <cell r="R1425" t="str">
            <v>TN01100</v>
          </cell>
          <cell r="S1425" t="str">
            <v>MOHANBANSAL</v>
          </cell>
        </row>
        <row r="1426">
          <cell r="A1426">
            <v>1425</v>
          </cell>
          <cell r="B1426" t="str">
            <v>M-1225-OS SYS -1</v>
          </cell>
          <cell r="C1426">
            <v>60295</v>
          </cell>
          <cell r="D1426" t="str">
            <v>NFO</v>
          </cell>
          <cell r="E1426" t="str">
            <v>NIFTY 9TH NOV 19350 PE</v>
          </cell>
          <cell r="H1426">
            <v>11322311061418</v>
          </cell>
          <cell r="I1426" t="str">
            <v>06-Nov-2023 12.24.59</v>
          </cell>
          <cell r="J1426" t="str">
            <v>SELL</v>
          </cell>
          <cell r="K1426">
            <v>50</v>
          </cell>
          <cell r="N1426">
            <v>67.599999999999994</v>
          </cell>
          <cell r="R1426" t="str">
            <v>TN01001</v>
          </cell>
          <cell r="S1426" t="str">
            <v>RAJABANSAL</v>
          </cell>
        </row>
        <row r="1427">
          <cell r="A1427">
            <v>1426</v>
          </cell>
          <cell r="B1427" t="str">
            <v>M-1225-OS SYS -1</v>
          </cell>
          <cell r="C1427">
            <v>60295</v>
          </cell>
          <cell r="D1427" t="str">
            <v>NFO</v>
          </cell>
          <cell r="E1427" t="str">
            <v>NIFTY 9TH NOV 19350 PE</v>
          </cell>
          <cell r="H1427">
            <v>11222311061406</v>
          </cell>
          <cell r="I1427" t="str">
            <v>06-Nov-2023 12.24.59</v>
          </cell>
          <cell r="J1427" t="str">
            <v>SELL</v>
          </cell>
          <cell r="K1427">
            <v>50</v>
          </cell>
          <cell r="N1427">
            <v>67.8</v>
          </cell>
          <cell r="R1427" t="str">
            <v>TN01100</v>
          </cell>
          <cell r="S1427" t="str">
            <v>MOHANBANSAL</v>
          </cell>
        </row>
        <row r="1428">
          <cell r="A1428">
            <v>1427</v>
          </cell>
          <cell r="B1428" t="str">
            <v>M-1225-OS SYS -1</v>
          </cell>
          <cell r="C1428">
            <v>60295</v>
          </cell>
          <cell r="D1428" t="str">
            <v>NFO</v>
          </cell>
          <cell r="E1428" t="str">
            <v>NIFTY 9TH NOV 19350 PE</v>
          </cell>
          <cell r="H1428">
            <v>11222311061405</v>
          </cell>
          <cell r="I1428" t="str">
            <v>06-Nov-2023 12.24.59</v>
          </cell>
          <cell r="J1428" t="str">
            <v>SELL</v>
          </cell>
          <cell r="K1428">
            <v>150</v>
          </cell>
          <cell r="N1428">
            <v>67.599999999999994</v>
          </cell>
          <cell r="R1428" t="str">
            <v>SK09</v>
          </cell>
          <cell r="S1428" t="str">
            <v>FUND</v>
          </cell>
        </row>
        <row r="1429">
          <cell r="A1429">
            <v>1428</v>
          </cell>
          <cell r="B1429" t="str">
            <v>M-1225-OS SYS-1 BN</v>
          </cell>
          <cell r="C1429">
            <v>60296</v>
          </cell>
          <cell r="D1429" t="str">
            <v>NFO</v>
          </cell>
          <cell r="E1429" t="str">
            <v>BANKNIFTY 8TH NOV 43500 CE</v>
          </cell>
          <cell r="H1429">
            <v>11122311061404</v>
          </cell>
          <cell r="I1429" t="str">
            <v>06-Nov-2023 12.24.59</v>
          </cell>
          <cell r="J1429" t="str">
            <v>SELL</v>
          </cell>
          <cell r="K1429">
            <v>15</v>
          </cell>
          <cell r="N1429">
            <v>182.7</v>
          </cell>
          <cell r="R1429" t="str">
            <v>TN01100</v>
          </cell>
          <cell r="S1429" t="str">
            <v>MOHANBANSAL</v>
          </cell>
        </row>
        <row r="1430">
          <cell r="A1430">
            <v>1429</v>
          </cell>
          <cell r="B1430" t="str">
            <v>M-1225-OS SYS-1 BN</v>
          </cell>
          <cell r="C1430">
            <v>60296</v>
          </cell>
          <cell r="D1430" t="str">
            <v>NFO</v>
          </cell>
          <cell r="E1430" t="str">
            <v>BANKNIFTY 8TH NOV 43500 CE</v>
          </cell>
          <cell r="H1430">
            <v>11422311061390</v>
          </cell>
          <cell r="I1430" t="str">
            <v>06-Nov-2023 12.24.59</v>
          </cell>
          <cell r="J1430" t="str">
            <v>SELL</v>
          </cell>
          <cell r="K1430">
            <v>45</v>
          </cell>
          <cell r="N1430">
            <v>182.48</v>
          </cell>
          <cell r="R1430" t="str">
            <v>SK09</v>
          </cell>
          <cell r="S1430" t="str">
            <v>FUND</v>
          </cell>
        </row>
        <row r="1431">
          <cell r="A1431">
            <v>1430</v>
          </cell>
          <cell r="B1431" t="str">
            <v>M-1225-OS SYS-1 BN</v>
          </cell>
          <cell r="C1431">
            <v>60297</v>
          </cell>
          <cell r="D1431" t="str">
            <v>NFO</v>
          </cell>
          <cell r="E1431" t="str">
            <v>BANKNIFTY 8TH NOV 43500 PE</v>
          </cell>
          <cell r="H1431">
            <v>11122311061405</v>
          </cell>
          <cell r="I1431" t="str">
            <v>06-Nov-2023 12.24.59</v>
          </cell>
          <cell r="J1431" t="str">
            <v>SELL</v>
          </cell>
          <cell r="K1431">
            <v>15</v>
          </cell>
          <cell r="N1431">
            <v>192.5</v>
          </cell>
          <cell r="R1431" t="str">
            <v>TN01100</v>
          </cell>
          <cell r="S1431" t="str">
            <v>MOHANBANSAL</v>
          </cell>
        </row>
        <row r="1432">
          <cell r="A1432">
            <v>1431</v>
          </cell>
          <cell r="B1432" t="str">
            <v>M-1225-OS SYS-1 BN</v>
          </cell>
          <cell r="C1432">
            <v>60296</v>
          </cell>
          <cell r="D1432" t="str">
            <v>NFO</v>
          </cell>
          <cell r="E1432" t="str">
            <v>BANKNIFTY 8TH NOV 43500 CE</v>
          </cell>
          <cell r="H1432">
            <v>11522311061416</v>
          </cell>
          <cell r="I1432" t="str">
            <v>06-Nov-2023 12.24.59</v>
          </cell>
          <cell r="J1432" t="str">
            <v>SELL</v>
          </cell>
          <cell r="K1432">
            <v>15</v>
          </cell>
          <cell r="N1432">
            <v>182.5</v>
          </cell>
          <cell r="R1432" t="str">
            <v>TN01001</v>
          </cell>
          <cell r="S1432" t="str">
            <v>RAJABANSAL</v>
          </cell>
        </row>
        <row r="1433">
          <cell r="A1433">
            <v>1432</v>
          </cell>
          <cell r="B1433" t="str">
            <v>M-1225-OS SYS-1 BN</v>
          </cell>
          <cell r="C1433">
            <v>60297</v>
          </cell>
          <cell r="D1433" t="str">
            <v>NFO</v>
          </cell>
          <cell r="E1433" t="str">
            <v>BANKNIFTY 8TH NOV 43500 PE</v>
          </cell>
          <cell r="H1433">
            <v>11522311061415</v>
          </cell>
          <cell r="I1433" t="str">
            <v>06-Nov-2023 12.24.59</v>
          </cell>
          <cell r="J1433" t="str">
            <v>SELL</v>
          </cell>
          <cell r="K1433">
            <v>45</v>
          </cell>
          <cell r="N1433">
            <v>192.07</v>
          </cell>
          <cell r="R1433" t="str">
            <v>SK09</v>
          </cell>
          <cell r="S1433" t="str">
            <v>FUND</v>
          </cell>
        </row>
        <row r="1434">
          <cell r="A1434">
            <v>1433</v>
          </cell>
          <cell r="B1434" t="str">
            <v>M-1225-OS SYS-1 BN</v>
          </cell>
          <cell r="C1434">
            <v>60297</v>
          </cell>
          <cell r="D1434" t="str">
            <v>NFO</v>
          </cell>
          <cell r="E1434" t="str">
            <v>BANKNIFTY 8TH NOV 43500 PE</v>
          </cell>
          <cell r="H1434">
            <v>11122311061406</v>
          </cell>
          <cell r="I1434" t="str">
            <v>06-Nov-2023 12.24.59</v>
          </cell>
          <cell r="J1434" t="str">
            <v>SELL</v>
          </cell>
          <cell r="K1434">
            <v>15</v>
          </cell>
          <cell r="N1434">
            <v>192.35</v>
          </cell>
          <cell r="R1434" t="str">
            <v>TN01001</v>
          </cell>
          <cell r="S1434" t="str">
            <v>RAJABANSAL</v>
          </cell>
        </row>
        <row r="1435">
          <cell r="A1435">
            <v>1434</v>
          </cell>
          <cell r="B1435" t="str">
            <v>M-1025-FN-BASIC (L)</v>
          </cell>
          <cell r="C1435">
            <v>60205</v>
          </cell>
          <cell r="D1435" t="str">
            <v>NFO</v>
          </cell>
          <cell r="E1435" t="str">
            <v>FINNIFTY 7TH NOV 19400 PE</v>
          </cell>
          <cell r="H1435">
            <v>1210118898</v>
          </cell>
          <cell r="I1435" t="str">
            <v>06-Nov-2023 12.31.08</v>
          </cell>
          <cell r="J1435" t="str">
            <v>SELL</v>
          </cell>
          <cell r="K1435">
            <v>40</v>
          </cell>
          <cell r="N1435">
            <v>23</v>
          </cell>
          <cell r="R1435" t="str">
            <v>FCIP0014</v>
          </cell>
          <cell r="S1435" t="str">
            <v>TEJA</v>
          </cell>
        </row>
        <row r="1436">
          <cell r="A1436">
            <v>1435</v>
          </cell>
          <cell r="B1436" t="str">
            <v>M-1025-FN-BASIC (L)</v>
          </cell>
          <cell r="C1436">
            <v>60205</v>
          </cell>
          <cell r="D1436" t="str">
            <v>NFO</v>
          </cell>
          <cell r="E1436" t="str">
            <v>FINNIFTY 7TH NOV 19400 PE</v>
          </cell>
          <cell r="H1436">
            <v>1210118899</v>
          </cell>
          <cell r="I1436" t="str">
            <v>06-Nov-2023 12.31.08</v>
          </cell>
          <cell r="J1436" t="str">
            <v>SELL</v>
          </cell>
          <cell r="K1436">
            <v>40</v>
          </cell>
          <cell r="N1436">
            <v>23</v>
          </cell>
          <cell r="R1436" t="str">
            <v>FCIS0035</v>
          </cell>
          <cell r="S1436" t="str">
            <v>SUBANGANI</v>
          </cell>
        </row>
        <row r="1437">
          <cell r="A1437">
            <v>1436</v>
          </cell>
          <cell r="B1437" t="str">
            <v>M-1025-FN-BASIC (L)</v>
          </cell>
          <cell r="C1437">
            <v>60205</v>
          </cell>
          <cell r="D1437" t="str">
            <v>NFO</v>
          </cell>
          <cell r="E1437" t="str">
            <v>FINNIFTY 7TH NOV 19400 PE</v>
          </cell>
          <cell r="H1437">
            <v>11322311061454</v>
          </cell>
          <cell r="I1437" t="str">
            <v>06-Nov-2023 12.31.08</v>
          </cell>
          <cell r="J1437" t="str">
            <v>SELL</v>
          </cell>
          <cell r="K1437">
            <v>80</v>
          </cell>
          <cell r="N1437">
            <v>23</v>
          </cell>
          <cell r="R1437" t="str">
            <v>TN01100</v>
          </cell>
          <cell r="S1437" t="str">
            <v>MOHANBANSAL</v>
          </cell>
        </row>
        <row r="1438">
          <cell r="A1438">
            <v>1437</v>
          </cell>
          <cell r="B1438" t="str">
            <v>M-1025-FN-BASIC (L)</v>
          </cell>
          <cell r="C1438">
            <v>60205</v>
          </cell>
          <cell r="D1438" t="str">
            <v>NFO</v>
          </cell>
          <cell r="E1438" t="str">
            <v>FINNIFTY 7TH NOV 19400 PE</v>
          </cell>
          <cell r="H1438">
            <v>11122311061440</v>
          </cell>
          <cell r="I1438" t="str">
            <v>06-Nov-2023 12.31.08</v>
          </cell>
          <cell r="J1438" t="str">
            <v>SELL</v>
          </cell>
          <cell r="K1438">
            <v>240</v>
          </cell>
          <cell r="N1438">
            <v>22.52</v>
          </cell>
          <cell r="R1438" t="str">
            <v>TN01001</v>
          </cell>
          <cell r="S1438" t="str">
            <v>RAJABANSAL</v>
          </cell>
        </row>
        <row r="1439">
          <cell r="A1439">
            <v>1438</v>
          </cell>
          <cell r="B1439" t="str">
            <v>M-1025-FN-BASIC (L)</v>
          </cell>
          <cell r="C1439">
            <v>60205</v>
          </cell>
          <cell r="D1439" t="str">
            <v>NFO</v>
          </cell>
          <cell r="E1439" t="str">
            <v>FINNIFTY 7TH NOV 19400 PE</v>
          </cell>
          <cell r="H1439">
            <v>11422311061425</v>
          </cell>
          <cell r="I1439" t="str">
            <v>06-Nov-2023 12.31.08</v>
          </cell>
          <cell r="J1439" t="str">
            <v>SELL</v>
          </cell>
          <cell r="K1439">
            <v>240</v>
          </cell>
          <cell r="N1439">
            <v>22.95</v>
          </cell>
          <cell r="R1439" t="str">
            <v>SK09</v>
          </cell>
          <cell r="S1439" t="str">
            <v>FUND</v>
          </cell>
        </row>
        <row r="1440">
          <cell r="A1440">
            <v>1439</v>
          </cell>
          <cell r="B1440" t="str">
            <v>M-1025-FN-BASIC (L)</v>
          </cell>
          <cell r="C1440">
            <v>60205</v>
          </cell>
          <cell r="D1440" t="str">
            <v>NFO</v>
          </cell>
          <cell r="E1440" t="str">
            <v>FINNIFTY 7TH NOV 19400 PE</v>
          </cell>
          <cell r="H1440">
            <v>11222311061441</v>
          </cell>
          <cell r="I1440" t="str">
            <v>06-Nov-2023 12.31.08</v>
          </cell>
          <cell r="J1440" t="str">
            <v>SELL</v>
          </cell>
          <cell r="K1440">
            <v>40</v>
          </cell>
          <cell r="N1440">
            <v>22.55</v>
          </cell>
          <cell r="R1440" t="str">
            <v>TR055</v>
          </cell>
          <cell r="S1440" t="str">
            <v>PRANAYKUMAR</v>
          </cell>
        </row>
        <row r="1441">
          <cell r="A1441">
            <v>1440</v>
          </cell>
          <cell r="B1441" t="str">
            <v>M-1025-FN-BASIC (L)</v>
          </cell>
          <cell r="C1441">
            <v>60205</v>
          </cell>
          <cell r="D1441" t="str">
            <v>NFO</v>
          </cell>
          <cell r="E1441" t="str">
            <v>FINNIFTY 7TH NOV 19400 PE</v>
          </cell>
          <cell r="H1441">
            <v>11122311061439</v>
          </cell>
          <cell r="I1441" t="str">
            <v>06-Nov-2023 12.31.08</v>
          </cell>
          <cell r="J1441" t="str">
            <v>SELL</v>
          </cell>
          <cell r="K1441">
            <v>40</v>
          </cell>
          <cell r="N1441">
            <v>22.95</v>
          </cell>
          <cell r="R1441" t="str">
            <v>BA4704</v>
          </cell>
          <cell r="S1441" t="str">
            <v>JAYENDRASINHGOHIL</v>
          </cell>
        </row>
        <row r="1442">
          <cell r="A1442">
            <v>1441</v>
          </cell>
          <cell r="B1442" t="str">
            <v>M-1025-FN-BASIC (L)</v>
          </cell>
          <cell r="C1442">
            <v>60205</v>
          </cell>
          <cell r="D1442" t="str">
            <v>NFO</v>
          </cell>
          <cell r="E1442" t="str">
            <v>FINNIFTY 7TH NOV 19400 PE</v>
          </cell>
          <cell r="H1442">
            <v>11422311061426</v>
          </cell>
          <cell r="I1442" t="str">
            <v>06-Nov-2023 12.31.08</v>
          </cell>
          <cell r="J1442" t="str">
            <v>SELL</v>
          </cell>
          <cell r="K1442">
            <v>40</v>
          </cell>
          <cell r="N1442">
            <v>22.75</v>
          </cell>
          <cell r="R1442" t="str">
            <v>TN01443</v>
          </cell>
          <cell r="S1442" t="str">
            <v>PRITHIVIJASHWANTH</v>
          </cell>
        </row>
        <row r="1443">
          <cell r="A1443">
            <v>1442</v>
          </cell>
          <cell r="B1443" t="str">
            <v>M-1025-FN-BASIC (L)</v>
          </cell>
          <cell r="C1443">
            <v>60205</v>
          </cell>
          <cell r="D1443" t="str">
            <v>NFO</v>
          </cell>
          <cell r="E1443" t="str">
            <v>FINNIFTY 7TH NOV 19400 PE</v>
          </cell>
          <cell r="H1443">
            <v>11522311061448</v>
          </cell>
          <cell r="I1443" t="str">
            <v>06-Nov-2023 12.31.08</v>
          </cell>
          <cell r="J1443" t="str">
            <v>SELL</v>
          </cell>
          <cell r="K1443">
            <v>80</v>
          </cell>
          <cell r="N1443">
            <v>22.75</v>
          </cell>
          <cell r="R1443" t="str">
            <v>TR049</v>
          </cell>
          <cell r="S1443" t="str">
            <v>TR049</v>
          </cell>
        </row>
        <row r="1444">
          <cell r="A1444">
            <v>1443</v>
          </cell>
          <cell r="B1444" t="str">
            <v>M-1025-FN-BASIC (L)</v>
          </cell>
          <cell r="C1444">
            <v>60205</v>
          </cell>
          <cell r="D1444" t="str">
            <v>NFO</v>
          </cell>
          <cell r="E1444" t="str">
            <v>FINNIFTY 7TH NOV 19400 PE</v>
          </cell>
          <cell r="H1444">
            <v>11522311061447</v>
          </cell>
          <cell r="I1444" t="str">
            <v>06-Nov-2023 12.31.08</v>
          </cell>
          <cell r="J1444" t="str">
            <v>SELL</v>
          </cell>
          <cell r="K1444">
            <v>80</v>
          </cell>
          <cell r="N1444">
            <v>22.95</v>
          </cell>
          <cell r="R1444" t="str">
            <v>TN01467</v>
          </cell>
          <cell r="S1444" t="str">
            <v>RUZAN</v>
          </cell>
        </row>
        <row r="1445">
          <cell r="A1445">
            <v>1444</v>
          </cell>
          <cell r="B1445" t="str">
            <v>M-1025-FN-BASIC (L)</v>
          </cell>
          <cell r="C1445">
            <v>60205</v>
          </cell>
          <cell r="D1445" t="str">
            <v>NFO</v>
          </cell>
          <cell r="E1445" t="str">
            <v>FINNIFTY 7TH NOV 19400 PE</v>
          </cell>
          <cell r="H1445">
            <v>1200508940</v>
          </cell>
          <cell r="I1445" t="str">
            <v>06-Nov-2023 12.31.09</v>
          </cell>
          <cell r="J1445" t="str">
            <v>SELL</v>
          </cell>
          <cell r="K1445">
            <v>40</v>
          </cell>
          <cell r="N1445">
            <v>22.65</v>
          </cell>
          <cell r="R1445" t="str">
            <v>MHN21</v>
          </cell>
          <cell r="S1445" t="str">
            <v>NIMESH</v>
          </cell>
        </row>
        <row r="1446">
          <cell r="A1446">
            <v>1445</v>
          </cell>
          <cell r="B1446" t="str">
            <v>M-1025-FN-BASIC (L)</v>
          </cell>
          <cell r="C1446">
            <v>60205</v>
          </cell>
          <cell r="D1446" t="str">
            <v>NFO</v>
          </cell>
          <cell r="E1446" t="str">
            <v>FINNIFTY 7TH NOV 19400 PE</v>
          </cell>
          <cell r="H1446">
            <v>1210118934</v>
          </cell>
          <cell r="I1446" t="str">
            <v>06-Nov-2023 12.31.09</v>
          </cell>
          <cell r="J1446" t="str">
            <v>SELL</v>
          </cell>
          <cell r="K1446">
            <v>40</v>
          </cell>
          <cell r="N1446">
            <v>22.5</v>
          </cell>
          <cell r="R1446" t="str">
            <v>PRABISET</v>
          </cell>
          <cell r="S1446" t="str">
            <v>PRABIN</v>
          </cell>
        </row>
        <row r="1447">
          <cell r="A1447">
            <v>1446</v>
          </cell>
          <cell r="B1447" t="str">
            <v>M-1025-FN-BASIC (L)</v>
          </cell>
          <cell r="C1447">
            <v>60205</v>
          </cell>
          <cell r="D1447" t="str">
            <v>NFO</v>
          </cell>
          <cell r="E1447" t="str">
            <v>FINNIFTY 7TH NOV 19400 PE</v>
          </cell>
          <cell r="H1447">
            <v>231106000145172</v>
          </cell>
          <cell r="I1447" t="str">
            <v>06-Nov-2023 12.31.09</v>
          </cell>
          <cell r="J1447" t="str">
            <v>SELL</v>
          </cell>
          <cell r="K1447">
            <v>40</v>
          </cell>
          <cell r="N1447">
            <v>22.55</v>
          </cell>
          <cell r="R1447">
            <v>45762731</v>
          </cell>
          <cell r="S1447" t="str">
            <v>OSCAR</v>
          </cell>
        </row>
        <row r="1448">
          <cell r="A1448">
            <v>1447</v>
          </cell>
          <cell r="B1448" t="str">
            <v>M-1252-HNI-V1-1X</v>
          </cell>
          <cell r="C1448">
            <v>60298</v>
          </cell>
          <cell r="D1448" t="str">
            <v>NFO</v>
          </cell>
          <cell r="E1448" t="str">
            <v>BANKNIFTY 8TH NOV 43500 CE</v>
          </cell>
          <cell r="H1448">
            <v>231106000153733</v>
          </cell>
          <cell r="I1448" t="str">
            <v>06-Nov-2023 12.52.04</v>
          </cell>
          <cell r="J1448" t="str">
            <v>SELL</v>
          </cell>
          <cell r="K1448">
            <v>45</v>
          </cell>
          <cell r="N1448">
            <v>186.5</v>
          </cell>
          <cell r="R1448">
            <v>45762731</v>
          </cell>
          <cell r="S1448" t="str">
            <v>OSCAR</v>
          </cell>
        </row>
        <row r="1449">
          <cell r="A1449">
            <v>1448</v>
          </cell>
          <cell r="B1449" t="str">
            <v>M-1252-HNI-V1-1X</v>
          </cell>
          <cell r="C1449">
            <v>60298</v>
          </cell>
          <cell r="D1449" t="str">
            <v>NFO</v>
          </cell>
          <cell r="E1449" t="str">
            <v>BANKNIFTY 8TH NOV 43500 CE</v>
          </cell>
          <cell r="H1449">
            <v>11522311061552</v>
          </cell>
          <cell r="I1449" t="str">
            <v>06-Nov-2023 12.52.04</v>
          </cell>
          <cell r="J1449" t="str">
            <v>SELL</v>
          </cell>
          <cell r="K1449">
            <v>135</v>
          </cell>
          <cell r="N1449">
            <v>186.43</v>
          </cell>
          <cell r="R1449" t="str">
            <v>TN01001</v>
          </cell>
          <cell r="S1449" t="str">
            <v>RAJABANSAL</v>
          </cell>
        </row>
        <row r="1450">
          <cell r="A1450">
            <v>1449</v>
          </cell>
          <cell r="B1450" t="str">
            <v>M-1252-HNI-V1-1X</v>
          </cell>
          <cell r="C1450">
            <v>60298</v>
          </cell>
          <cell r="D1450" t="str">
            <v>NFO</v>
          </cell>
          <cell r="E1450" t="str">
            <v>BANKNIFTY 8TH NOV 43500 CE</v>
          </cell>
          <cell r="H1450">
            <v>11322311061566</v>
          </cell>
          <cell r="I1450" t="str">
            <v>06-Nov-2023 12.52.04</v>
          </cell>
          <cell r="J1450" t="str">
            <v>SELL</v>
          </cell>
          <cell r="K1450">
            <v>135</v>
          </cell>
          <cell r="N1450">
            <v>186.71</v>
          </cell>
          <cell r="R1450" t="str">
            <v>SK09</v>
          </cell>
          <cell r="S1450" t="str">
            <v>FUND</v>
          </cell>
        </row>
        <row r="1451">
          <cell r="A1451">
            <v>1450</v>
          </cell>
          <cell r="B1451" t="str">
            <v>M-1252-HNI-V2-1X</v>
          </cell>
          <cell r="C1451">
            <v>60300</v>
          </cell>
          <cell r="D1451" t="str">
            <v>NFO</v>
          </cell>
          <cell r="E1451" t="str">
            <v>BANKNIFTY 8TH NOV 43500 CE</v>
          </cell>
          <cell r="H1451">
            <v>11122311061544</v>
          </cell>
          <cell r="I1451" t="str">
            <v>06-Nov-2023 12.52.04</v>
          </cell>
          <cell r="J1451" t="str">
            <v>SELL</v>
          </cell>
          <cell r="K1451">
            <v>45</v>
          </cell>
          <cell r="N1451">
            <v>186.48</v>
          </cell>
          <cell r="R1451" t="str">
            <v>TN01100</v>
          </cell>
          <cell r="S1451" t="str">
            <v>MOHANBANSAL</v>
          </cell>
        </row>
        <row r="1452">
          <cell r="A1452">
            <v>1451</v>
          </cell>
          <cell r="B1452" t="str">
            <v>M-1252-HNI-V2-1X</v>
          </cell>
          <cell r="C1452">
            <v>60300</v>
          </cell>
          <cell r="D1452" t="str">
            <v>NFO</v>
          </cell>
          <cell r="E1452" t="str">
            <v>BANKNIFTY 8TH NOV 43500 CE</v>
          </cell>
          <cell r="H1452">
            <v>1210146389</v>
          </cell>
          <cell r="I1452" t="str">
            <v>06-Nov-2023 12.52.04</v>
          </cell>
          <cell r="J1452" t="str">
            <v>SELL</v>
          </cell>
          <cell r="K1452">
            <v>30</v>
          </cell>
          <cell r="N1452">
            <v>186.45</v>
          </cell>
          <cell r="R1452">
            <v>57808113</v>
          </cell>
          <cell r="S1452" t="str">
            <v>ANAND</v>
          </cell>
        </row>
        <row r="1453">
          <cell r="A1453">
            <v>1452</v>
          </cell>
          <cell r="B1453" t="str">
            <v>M-1252-HNI-V2-1X</v>
          </cell>
          <cell r="C1453">
            <v>60300</v>
          </cell>
          <cell r="D1453" t="str">
            <v>NFO</v>
          </cell>
          <cell r="E1453" t="str">
            <v>BANKNIFTY 8TH NOV 43500 CE</v>
          </cell>
          <cell r="H1453">
            <v>11222311061540</v>
          </cell>
          <cell r="I1453" t="str">
            <v>06-Nov-2023 12.52.04</v>
          </cell>
          <cell r="J1453" t="str">
            <v>SELL</v>
          </cell>
          <cell r="K1453">
            <v>30</v>
          </cell>
          <cell r="N1453">
            <v>186.5</v>
          </cell>
          <cell r="R1453" t="str">
            <v>BA4701</v>
          </cell>
          <cell r="S1453" t="str">
            <v>ARCHANABAGOHIL</v>
          </cell>
        </row>
        <row r="1454">
          <cell r="A1454">
            <v>1453</v>
          </cell>
          <cell r="B1454" t="str">
            <v>M-1252-HNI-V2-1X</v>
          </cell>
          <cell r="C1454">
            <v>60300</v>
          </cell>
          <cell r="D1454" t="str">
            <v>NFO</v>
          </cell>
          <cell r="E1454" t="str">
            <v>BANKNIFTY 8TH NOV 43500 CE</v>
          </cell>
          <cell r="H1454">
            <v>11122311061545</v>
          </cell>
          <cell r="I1454" t="str">
            <v>06-Nov-2023 12.52.04</v>
          </cell>
          <cell r="J1454" t="str">
            <v>SELL</v>
          </cell>
          <cell r="K1454">
            <v>15</v>
          </cell>
          <cell r="N1454">
            <v>186.55</v>
          </cell>
          <cell r="R1454" t="str">
            <v>TN01477</v>
          </cell>
          <cell r="S1454" t="str">
            <v>PRITHVIUMA</v>
          </cell>
        </row>
        <row r="1455">
          <cell r="A1455">
            <v>1454</v>
          </cell>
          <cell r="B1455" t="str">
            <v>M-1252-HNI-V2-1X</v>
          </cell>
          <cell r="C1455">
            <v>60300</v>
          </cell>
          <cell r="D1455" t="str">
            <v>NFO</v>
          </cell>
          <cell r="E1455" t="str">
            <v>BANKNIFTY 8TH NOV 43500 CE</v>
          </cell>
          <cell r="H1455">
            <v>11522311061553</v>
          </cell>
          <cell r="I1455" t="str">
            <v>06-Nov-2023 12.52.04</v>
          </cell>
          <cell r="J1455" t="str">
            <v>SELL</v>
          </cell>
          <cell r="K1455">
            <v>30</v>
          </cell>
          <cell r="N1455">
            <v>186.55</v>
          </cell>
          <cell r="R1455" t="str">
            <v>BA4725</v>
          </cell>
          <cell r="S1455" t="str">
            <v>KEYABAGOHIL</v>
          </cell>
        </row>
        <row r="1456">
          <cell r="A1456">
            <v>1455</v>
          </cell>
          <cell r="B1456" t="str">
            <v>M-1252-HNI-V2-1X</v>
          </cell>
          <cell r="C1456">
            <v>60300</v>
          </cell>
          <cell r="D1456" t="str">
            <v>NFO</v>
          </cell>
          <cell r="E1456" t="str">
            <v>BANKNIFTY 8TH NOV 43500 CE</v>
          </cell>
          <cell r="H1456">
            <v>11322311061561</v>
          </cell>
          <cell r="I1456" t="str">
            <v>06-Nov-2023 12.52.04</v>
          </cell>
          <cell r="J1456" t="str">
            <v>SELL</v>
          </cell>
          <cell r="K1456">
            <v>30</v>
          </cell>
          <cell r="N1456">
            <v>186.4</v>
          </cell>
          <cell r="R1456" t="str">
            <v>TR055</v>
          </cell>
          <cell r="S1456" t="str">
            <v>PRANAYKUMAR</v>
          </cell>
        </row>
        <row r="1457">
          <cell r="A1457">
            <v>1456</v>
          </cell>
          <cell r="B1457" t="str">
            <v>M-1252-HNI-V2-1X</v>
          </cell>
          <cell r="C1457">
            <v>60300</v>
          </cell>
          <cell r="D1457" t="str">
            <v>NFO</v>
          </cell>
          <cell r="E1457" t="str">
            <v>BANKNIFTY 8TH NOV 43500 CE</v>
          </cell>
          <cell r="H1457">
            <v>11422311061529</v>
          </cell>
          <cell r="I1457" t="str">
            <v>06-Nov-2023 12.52.04</v>
          </cell>
          <cell r="J1457" t="str">
            <v>SELL</v>
          </cell>
          <cell r="K1457">
            <v>120</v>
          </cell>
          <cell r="N1457">
            <v>186.55</v>
          </cell>
          <cell r="R1457" t="str">
            <v>TN01001</v>
          </cell>
          <cell r="S1457" t="str">
            <v>RAJABANSAL</v>
          </cell>
        </row>
        <row r="1458">
          <cell r="A1458">
            <v>1457</v>
          </cell>
          <cell r="B1458" t="str">
            <v>M-1252-HNI-V2-1X</v>
          </cell>
          <cell r="C1458">
            <v>60300</v>
          </cell>
          <cell r="D1458" t="str">
            <v>NFO</v>
          </cell>
          <cell r="E1458" t="str">
            <v>BANKNIFTY 8TH NOV 43500 CE</v>
          </cell>
          <cell r="H1458">
            <v>11322311061564</v>
          </cell>
          <cell r="I1458" t="str">
            <v>06-Nov-2023 12.52.04</v>
          </cell>
          <cell r="J1458" t="str">
            <v>SELL</v>
          </cell>
          <cell r="K1458">
            <v>30</v>
          </cell>
          <cell r="N1458">
            <v>186.52</v>
          </cell>
          <cell r="R1458" t="str">
            <v>TN01465</v>
          </cell>
          <cell r="S1458" t="str">
            <v>AMITECO</v>
          </cell>
        </row>
        <row r="1459">
          <cell r="A1459">
            <v>1458</v>
          </cell>
          <cell r="B1459" t="str">
            <v>M-1252-HNI-V2-1X</v>
          </cell>
          <cell r="C1459">
            <v>60300</v>
          </cell>
          <cell r="D1459" t="str">
            <v>NFO</v>
          </cell>
          <cell r="E1459" t="str">
            <v>BANKNIFTY 8TH NOV 43500 CE</v>
          </cell>
          <cell r="H1459">
            <v>11422311061530</v>
          </cell>
          <cell r="I1459" t="str">
            <v>06-Nov-2023 12.52.04</v>
          </cell>
          <cell r="J1459" t="str">
            <v>SELL</v>
          </cell>
          <cell r="K1459">
            <v>30</v>
          </cell>
          <cell r="N1459">
            <v>186.55</v>
          </cell>
          <cell r="R1459" t="str">
            <v>TN01480</v>
          </cell>
          <cell r="S1459" t="str">
            <v>SUMITSAXENA</v>
          </cell>
        </row>
        <row r="1460">
          <cell r="A1460">
            <v>1459</v>
          </cell>
          <cell r="B1460" t="str">
            <v>M-1252-HNI-V2-1X</v>
          </cell>
          <cell r="C1460">
            <v>60300</v>
          </cell>
          <cell r="D1460" t="str">
            <v>NFO</v>
          </cell>
          <cell r="E1460" t="str">
            <v>BANKNIFTY 8TH NOV 43500 CE</v>
          </cell>
          <cell r="H1460">
            <v>1200509170</v>
          </cell>
          <cell r="I1460" t="str">
            <v>06-Nov-2023 12.52.04</v>
          </cell>
          <cell r="J1460" t="str">
            <v>SELL</v>
          </cell>
          <cell r="K1460">
            <v>120</v>
          </cell>
          <cell r="N1460">
            <v>186.46</v>
          </cell>
          <cell r="R1460" t="str">
            <v>MHN21</v>
          </cell>
          <cell r="S1460" t="str">
            <v>NIMESH</v>
          </cell>
        </row>
        <row r="1461">
          <cell r="A1461">
            <v>1460</v>
          </cell>
          <cell r="B1461" t="str">
            <v>M-1252-HNI-V2-1X</v>
          </cell>
          <cell r="C1461">
            <v>60300</v>
          </cell>
          <cell r="D1461" t="str">
            <v>NFO</v>
          </cell>
          <cell r="E1461" t="str">
            <v>BANKNIFTY 8TH NOV 43500 CE</v>
          </cell>
          <cell r="H1461">
            <v>1210146394</v>
          </cell>
          <cell r="I1461" t="str">
            <v>06-Nov-2023 12.52.04</v>
          </cell>
          <cell r="J1461" t="str">
            <v>SELL</v>
          </cell>
          <cell r="K1461">
            <v>30</v>
          </cell>
          <cell r="N1461">
            <v>186.5</v>
          </cell>
          <cell r="R1461" t="str">
            <v>FCIP0014</v>
          </cell>
          <cell r="S1461" t="str">
            <v>TEJA</v>
          </cell>
        </row>
        <row r="1462">
          <cell r="A1462">
            <v>1461</v>
          </cell>
          <cell r="B1462" t="str">
            <v>M-1252-HNI-V2-1X</v>
          </cell>
          <cell r="C1462">
            <v>60300</v>
          </cell>
          <cell r="D1462" t="str">
            <v>NFO</v>
          </cell>
          <cell r="E1462" t="str">
            <v>BANKNIFTY 8TH NOV 43500 CE</v>
          </cell>
          <cell r="H1462">
            <v>11222311061542</v>
          </cell>
          <cell r="I1462" t="str">
            <v>06-Nov-2023 12.52.04</v>
          </cell>
          <cell r="J1462" t="str">
            <v>SELL</v>
          </cell>
          <cell r="K1462">
            <v>30</v>
          </cell>
          <cell r="N1462">
            <v>186.55</v>
          </cell>
          <cell r="R1462" t="str">
            <v>TN01466</v>
          </cell>
          <cell r="S1462" t="str">
            <v>SUDEEP</v>
          </cell>
        </row>
        <row r="1463">
          <cell r="A1463">
            <v>1462</v>
          </cell>
          <cell r="B1463" t="str">
            <v>M-1252-HNI-V2-1X</v>
          </cell>
          <cell r="C1463">
            <v>60300</v>
          </cell>
          <cell r="D1463" t="str">
            <v>NFO</v>
          </cell>
          <cell r="E1463" t="str">
            <v>BANKNIFTY 8TH NOV 43500 CE</v>
          </cell>
          <cell r="H1463">
            <v>11122311061546</v>
          </cell>
          <cell r="I1463" t="str">
            <v>06-Nov-2023 12.52.04</v>
          </cell>
          <cell r="J1463" t="str">
            <v>SELL</v>
          </cell>
          <cell r="K1463">
            <v>30</v>
          </cell>
          <cell r="N1463">
            <v>186.55</v>
          </cell>
          <cell r="R1463" t="str">
            <v>BA90</v>
          </cell>
          <cell r="S1463" t="str">
            <v>BA90</v>
          </cell>
        </row>
        <row r="1464">
          <cell r="A1464">
            <v>1463</v>
          </cell>
          <cell r="B1464" t="str">
            <v>M-1252-HNI-V2-1X</v>
          </cell>
          <cell r="C1464">
            <v>60300</v>
          </cell>
          <cell r="D1464" t="str">
            <v>NFO</v>
          </cell>
          <cell r="E1464" t="str">
            <v>BANKNIFTY 8TH NOV 43500 CE</v>
          </cell>
          <cell r="H1464">
            <v>11522311061554</v>
          </cell>
          <cell r="I1464" t="str">
            <v>06-Nov-2023 12.52.04</v>
          </cell>
          <cell r="J1464" t="str">
            <v>SELL</v>
          </cell>
          <cell r="K1464">
            <v>30</v>
          </cell>
          <cell r="N1464">
            <v>186.55</v>
          </cell>
          <cell r="R1464" t="str">
            <v>TN01263</v>
          </cell>
          <cell r="S1464" t="str">
            <v>PANKAJ</v>
          </cell>
        </row>
        <row r="1465">
          <cell r="A1465">
            <v>1464</v>
          </cell>
          <cell r="B1465" t="str">
            <v>M-1252-HNI-V2-1X</v>
          </cell>
          <cell r="C1465">
            <v>60300</v>
          </cell>
          <cell r="D1465" t="str">
            <v>NFO</v>
          </cell>
          <cell r="E1465" t="str">
            <v>BANKNIFTY 8TH NOV 43500 CE</v>
          </cell>
          <cell r="H1465">
            <v>1208015514</v>
          </cell>
          <cell r="I1465" t="str">
            <v>06-Nov-2023 12.52.04</v>
          </cell>
          <cell r="J1465" t="str">
            <v>SELL</v>
          </cell>
          <cell r="K1465">
            <v>15</v>
          </cell>
          <cell r="N1465">
            <v>186.5</v>
          </cell>
          <cell r="R1465" t="str">
            <v>CMT01</v>
          </cell>
          <cell r="S1465" t="str">
            <v>RAJA</v>
          </cell>
        </row>
        <row r="1466">
          <cell r="A1466">
            <v>1465</v>
          </cell>
          <cell r="B1466" t="str">
            <v>M-1252-HNI-V2-1X</v>
          </cell>
          <cell r="C1466">
            <v>60300</v>
          </cell>
          <cell r="D1466" t="str">
            <v>NFO</v>
          </cell>
          <cell r="E1466" t="str">
            <v>BANKNIFTY 8TH NOV 43500 CE</v>
          </cell>
          <cell r="H1466">
            <v>11422311061536</v>
          </cell>
          <cell r="I1466" t="str">
            <v>06-Nov-2023 12.52.04</v>
          </cell>
          <cell r="J1466" t="str">
            <v>SELL</v>
          </cell>
          <cell r="K1466">
            <v>60</v>
          </cell>
          <cell r="N1466">
            <v>186.7</v>
          </cell>
          <cell r="R1466" t="str">
            <v>TN01467</v>
          </cell>
          <cell r="S1466" t="str">
            <v>RUZAN</v>
          </cell>
        </row>
        <row r="1467">
          <cell r="A1467">
            <v>1466</v>
          </cell>
          <cell r="B1467" t="str">
            <v>M-1252-HNI-V2-1X</v>
          </cell>
          <cell r="C1467">
            <v>60300</v>
          </cell>
          <cell r="D1467" t="str">
            <v>NFO</v>
          </cell>
          <cell r="E1467" t="str">
            <v>BANKNIFTY 8TH NOV 43500 CE</v>
          </cell>
          <cell r="H1467">
            <v>11122311061547</v>
          </cell>
          <cell r="I1467" t="str">
            <v>06-Nov-2023 12.52.04</v>
          </cell>
          <cell r="J1467" t="str">
            <v>SELL</v>
          </cell>
          <cell r="K1467">
            <v>45</v>
          </cell>
          <cell r="N1467">
            <v>186.5</v>
          </cell>
          <cell r="R1467" t="str">
            <v>BA4703</v>
          </cell>
          <cell r="S1467" t="str">
            <v>JAYENDRASINHHUF</v>
          </cell>
        </row>
        <row r="1468">
          <cell r="A1468">
            <v>1467</v>
          </cell>
          <cell r="B1468" t="str">
            <v>M-1252-HNI-V2-1X</v>
          </cell>
          <cell r="C1468">
            <v>60300</v>
          </cell>
          <cell r="D1468" t="str">
            <v>NFO</v>
          </cell>
          <cell r="E1468" t="str">
            <v>BANKNIFTY 8TH NOV 43500 CE</v>
          </cell>
          <cell r="H1468">
            <v>11222311061543</v>
          </cell>
          <cell r="I1468" t="str">
            <v>06-Nov-2023 12.52.04</v>
          </cell>
          <cell r="J1468" t="str">
            <v>SELL</v>
          </cell>
          <cell r="K1468">
            <v>15</v>
          </cell>
          <cell r="N1468">
            <v>186.55</v>
          </cell>
          <cell r="R1468" t="str">
            <v>BA6587</v>
          </cell>
          <cell r="S1468" t="str">
            <v>SHRENIKKOTAK</v>
          </cell>
        </row>
        <row r="1469">
          <cell r="A1469">
            <v>1468</v>
          </cell>
          <cell r="B1469" t="str">
            <v>M-1252-HNI-V2-1X</v>
          </cell>
          <cell r="C1469">
            <v>60300</v>
          </cell>
          <cell r="D1469" t="str">
            <v>NFO</v>
          </cell>
          <cell r="E1469" t="str">
            <v>BANKNIFTY 8TH NOV 43500 CE</v>
          </cell>
          <cell r="H1469">
            <v>11322311061563</v>
          </cell>
          <cell r="I1469" t="str">
            <v>06-Nov-2023 12.52.04</v>
          </cell>
          <cell r="J1469" t="str">
            <v>SELL</v>
          </cell>
          <cell r="K1469">
            <v>15</v>
          </cell>
          <cell r="N1469">
            <v>186.55</v>
          </cell>
          <cell r="R1469" t="str">
            <v>TN01262</v>
          </cell>
          <cell r="S1469" t="str">
            <v>SHANTILALPANKAJ</v>
          </cell>
        </row>
        <row r="1470">
          <cell r="A1470">
            <v>1469</v>
          </cell>
          <cell r="B1470" t="str">
            <v>M-1252-HNI-V2-1X</v>
          </cell>
          <cell r="C1470">
            <v>60300</v>
          </cell>
          <cell r="D1470" t="str">
            <v>NFO</v>
          </cell>
          <cell r="E1470" t="str">
            <v>BANKNIFTY 8TH NOV 43500 CE</v>
          </cell>
          <cell r="H1470">
            <v>11522311061561</v>
          </cell>
          <cell r="I1470" t="str">
            <v>06-Nov-2023 12.52.04</v>
          </cell>
          <cell r="J1470" t="str">
            <v>SELL</v>
          </cell>
          <cell r="K1470">
            <v>15</v>
          </cell>
          <cell r="N1470">
            <v>186.8</v>
          </cell>
          <cell r="R1470" t="str">
            <v>AH091669</v>
          </cell>
          <cell r="S1470" t="str">
            <v>MEETASACHIN</v>
          </cell>
        </row>
        <row r="1471">
          <cell r="A1471">
            <v>1470</v>
          </cell>
          <cell r="B1471" t="str">
            <v>M-1252-HNI-V2-1X</v>
          </cell>
          <cell r="C1471">
            <v>60300</v>
          </cell>
          <cell r="D1471" t="str">
            <v>NFO</v>
          </cell>
          <cell r="E1471" t="str">
            <v>BANKNIFTY 8TH NOV 43500 CE</v>
          </cell>
          <cell r="H1471">
            <v>11122311061553</v>
          </cell>
          <cell r="I1471" t="str">
            <v>06-Nov-2023 12.52.04</v>
          </cell>
          <cell r="J1471" t="str">
            <v>SELL</v>
          </cell>
          <cell r="K1471">
            <v>15</v>
          </cell>
          <cell r="N1471">
            <v>186.8</v>
          </cell>
          <cell r="R1471" t="str">
            <v>TN01472</v>
          </cell>
          <cell r="S1471" t="str">
            <v>PRACHISHAH</v>
          </cell>
        </row>
        <row r="1472">
          <cell r="A1472">
            <v>1471</v>
          </cell>
          <cell r="B1472" t="str">
            <v>M-1252-HNI-V2-1X</v>
          </cell>
          <cell r="C1472">
            <v>60300</v>
          </cell>
          <cell r="D1472" t="str">
            <v>NFO</v>
          </cell>
          <cell r="E1472" t="str">
            <v>BANKNIFTY 8TH NOV 43500 CE</v>
          </cell>
          <cell r="H1472">
            <v>1210146390</v>
          </cell>
          <cell r="I1472" t="str">
            <v>06-Nov-2023 12.52.04</v>
          </cell>
          <cell r="J1472" t="str">
            <v>SELL</v>
          </cell>
          <cell r="K1472">
            <v>30</v>
          </cell>
          <cell r="N1472">
            <v>186.5</v>
          </cell>
          <cell r="R1472" t="str">
            <v>FCIS0035</v>
          </cell>
          <cell r="S1472" t="str">
            <v>SUBANGANI</v>
          </cell>
        </row>
        <row r="1473">
          <cell r="A1473">
            <v>1472</v>
          </cell>
          <cell r="B1473" t="str">
            <v>M-1252-HNI-V2-1X</v>
          </cell>
          <cell r="C1473">
            <v>60300</v>
          </cell>
          <cell r="D1473" t="str">
            <v>NFO</v>
          </cell>
          <cell r="E1473" t="str">
            <v>BANKNIFTY 8TH NOV 43500 CE</v>
          </cell>
          <cell r="H1473">
            <v>11422311061531</v>
          </cell>
          <cell r="I1473" t="str">
            <v>06-Nov-2023 12.52.04</v>
          </cell>
          <cell r="J1473" t="str">
            <v>SELL</v>
          </cell>
          <cell r="K1473">
            <v>15</v>
          </cell>
          <cell r="N1473">
            <v>186.5</v>
          </cell>
          <cell r="R1473" t="str">
            <v>MH18795</v>
          </cell>
          <cell r="S1473" t="str">
            <v>MH18795</v>
          </cell>
        </row>
        <row r="1474">
          <cell r="A1474">
            <v>1473</v>
          </cell>
          <cell r="B1474" t="str">
            <v>M-1252-HNI-V2-1X</v>
          </cell>
          <cell r="C1474">
            <v>60300</v>
          </cell>
          <cell r="D1474" t="str">
            <v>NFO</v>
          </cell>
          <cell r="E1474" t="str">
            <v>BANKNIFTY 8TH NOV 43500 CE</v>
          </cell>
          <cell r="H1474">
            <v>1210146393</v>
          </cell>
          <cell r="I1474" t="str">
            <v>06-Nov-2023 12.52.04</v>
          </cell>
          <cell r="J1474" t="str">
            <v>SELL</v>
          </cell>
          <cell r="K1474">
            <v>15</v>
          </cell>
          <cell r="N1474">
            <v>186.5</v>
          </cell>
          <cell r="R1474" t="str">
            <v>FCIR0008</v>
          </cell>
          <cell r="S1474" t="str">
            <v>RAMAIYA</v>
          </cell>
        </row>
        <row r="1475">
          <cell r="A1475">
            <v>1474</v>
          </cell>
          <cell r="B1475" t="str">
            <v>M-1252-HNI-V2-1X</v>
          </cell>
          <cell r="C1475">
            <v>60300</v>
          </cell>
          <cell r="D1475" t="str">
            <v>NFO</v>
          </cell>
          <cell r="E1475" t="str">
            <v>BANKNIFTY 8TH NOV 43500 CE</v>
          </cell>
          <cell r="H1475">
            <v>11522311061555</v>
          </cell>
          <cell r="I1475" t="str">
            <v>06-Nov-2023 12.52.04</v>
          </cell>
          <cell r="J1475" t="str">
            <v>SELL</v>
          </cell>
          <cell r="K1475">
            <v>45</v>
          </cell>
          <cell r="N1475">
            <v>186.52</v>
          </cell>
          <cell r="R1475" t="str">
            <v>BA4704</v>
          </cell>
          <cell r="S1475" t="str">
            <v>JAYENDRASINHGOHIL</v>
          </cell>
        </row>
        <row r="1476">
          <cell r="A1476">
            <v>1475</v>
          </cell>
          <cell r="B1476" t="str">
            <v>M-1252-HNI-V2-1X</v>
          </cell>
          <cell r="C1476">
            <v>60300</v>
          </cell>
          <cell r="D1476" t="str">
            <v>NFO</v>
          </cell>
          <cell r="E1476" t="str">
            <v>BANKNIFTY 8TH NOV 43500 CE</v>
          </cell>
          <cell r="H1476">
            <v>11122311061549</v>
          </cell>
          <cell r="I1476" t="str">
            <v>06-Nov-2023 12.52.04</v>
          </cell>
          <cell r="J1476" t="str">
            <v>SELL</v>
          </cell>
          <cell r="K1476">
            <v>120</v>
          </cell>
          <cell r="N1476">
            <v>186.7</v>
          </cell>
          <cell r="R1476" t="str">
            <v>SK09</v>
          </cell>
          <cell r="S1476" t="str">
            <v>FUND</v>
          </cell>
        </row>
        <row r="1477">
          <cell r="A1477">
            <v>1476</v>
          </cell>
          <cell r="B1477" t="str">
            <v>M-1252-HNI-V2-1X</v>
          </cell>
          <cell r="C1477">
            <v>60300</v>
          </cell>
          <cell r="D1477" t="str">
            <v>NFO</v>
          </cell>
          <cell r="E1477" t="str">
            <v>BANKNIFTY 8TH NOV 43500 CE</v>
          </cell>
          <cell r="H1477">
            <v>11522311061556</v>
          </cell>
          <cell r="I1477" t="str">
            <v>06-Nov-2023 12.52.04</v>
          </cell>
          <cell r="J1477" t="str">
            <v>SELL</v>
          </cell>
          <cell r="K1477">
            <v>30</v>
          </cell>
          <cell r="N1477">
            <v>186.45</v>
          </cell>
          <cell r="R1477" t="str">
            <v>TN01443</v>
          </cell>
          <cell r="S1477" t="str">
            <v>PRITHIVIJASHWANTH</v>
          </cell>
        </row>
        <row r="1478">
          <cell r="A1478">
            <v>1477</v>
          </cell>
          <cell r="B1478" t="str">
            <v>M-1252-HNI-V2-1X</v>
          </cell>
          <cell r="C1478">
            <v>60300</v>
          </cell>
          <cell r="D1478" t="str">
            <v>NFO</v>
          </cell>
          <cell r="E1478" t="str">
            <v>BANKNIFTY 8TH NOV 43500 CE</v>
          </cell>
          <cell r="H1478">
            <v>1208015520</v>
          </cell>
          <cell r="I1478" t="str">
            <v>06-Nov-2023 12.52.04</v>
          </cell>
          <cell r="J1478" t="str">
            <v>SELL</v>
          </cell>
          <cell r="K1478">
            <v>45</v>
          </cell>
          <cell r="N1478">
            <v>186.45</v>
          </cell>
          <cell r="R1478" t="str">
            <v>ALG77</v>
          </cell>
          <cell r="S1478" t="str">
            <v>ALG77</v>
          </cell>
        </row>
        <row r="1479">
          <cell r="A1479">
            <v>1478</v>
          </cell>
          <cell r="B1479" t="str">
            <v>M-1252-HNI-V2-1X</v>
          </cell>
          <cell r="C1479">
            <v>60300</v>
          </cell>
          <cell r="D1479" t="str">
            <v>NFO</v>
          </cell>
          <cell r="E1479" t="str">
            <v>BANKNIFTY 8TH NOV 43500 CE</v>
          </cell>
          <cell r="H1479">
            <v>1208015519</v>
          </cell>
          <cell r="I1479" t="str">
            <v>06-Nov-2023 12.52.04</v>
          </cell>
          <cell r="J1479" t="str">
            <v>SELL</v>
          </cell>
          <cell r="K1479">
            <v>75</v>
          </cell>
          <cell r="N1479">
            <v>186.45</v>
          </cell>
          <cell r="R1479" t="str">
            <v>ALG25</v>
          </cell>
          <cell r="S1479" t="str">
            <v>ALG25</v>
          </cell>
        </row>
        <row r="1480">
          <cell r="A1480">
            <v>1479</v>
          </cell>
          <cell r="B1480" t="str">
            <v>M-1252-HNI-V2-1X</v>
          </cell>
          <cell r="C1480">
            <v>60300</v>
          </cell>
          <cell r="D1480" t="str">
            <v>NFO</v>
          </cell>
          <cell r="E1480" t="str">
            <v>BANKNIFTY 8TH NOV 43500 CE</v>
          </cell>
          <cell r="H1480">
            <v>1208015515</v>
          </cell>
          <cell r="I1480" t="str">
            <v>06-Nov-2023 12.52.04</v>
          </cell>
          <cell r="J1480" t="str">
            <v>SELL</v>
          </cell>
          <cell r="K1480">
            <v>15</v>
          </cell>
          <cell r="N1480">
            <v>186.5</v>
          </cell>
          <cell r="R1480" t="str">
            <v>CMT02</v>
          </cell>
          <cell r="S1480" t="str">
            <v>SIDDHARTH</v>
          </cell>
        </row>
        <row r="1481">
          <cell r="A1481">
            <v>1480</v>
          </cell>
          <cell r="B1481" t="str">
            <v>M-1252-HNI-V2-1X</v>
          </cell>
          <cell r="C1481">
            <v>60300</v>
          </cell>
          <cell r="D1481" t="str">
            <v>NFO</v>
          </cell>
          <cell r="E1481" t="str">
            <v>BANKNIFTY 8TH NOV 43500 CE</v>
          </cell>
          <cell r="H1481">
            <v>1210146396</v>
          </cell>
          <cell r="I1481" t="str">
            <v>06-Nov-2023 12.52.04</v>
          </cell>
          <cell r="J1481" t="str">
            <v>SELL</v>
          </cell>
          <cell r="K1481">
            <v>30</v>
          </cell>
          <cell r="N1481">
            <v>186.5</v>
          </cell>
          <cell r="R1481" t="str">
            <v>FCIA0017</v>
          </cell>
          <cell r="S1481" t="str">
            <v>ASHOKE</v>
          </cell>
        </row>
        <row r="1482">
          <cell r="A1482">
            <v>1481</v>
          </cell>
          <cell r="B1482" t="str">
            <v>M-1252-HNI-V2-1X</v>
          </cell>
          <cell r="C1482">
            <v>60300</v>
          </cell>
          <cell r="D1482" t="str">
            <v>NFO</v>
          </cell>
          <cell r="E1482" t="str">
            <v>BANKNIFTY 8TH NOV 43500 CE</v>
          </cell>
          <cell r="H1482">
            <v>11322311061565</v>
          </cell>
          <cell r="I1482" t="str">
            <v>06-Nov-2023 12.52.04</v>
          </cell>
          <cell r="J1482" t="str">
            <v>SELL</v>
          </cell>
          <cell r="K1482">
            <v>30</v>
          </cell>
          <cell r="N1482">
            <v>186.5</v>
          </cell>
          <cell r="R1482" t="str">
            <v>TN01450</v>
          </cell>
          <cell r="S1482" t="str">
            <v>HEMALATHA</v>
          </cell>
        </row>
        <row r="1483">
          <cell r="A1483">
            <v>1482</v>
          </cell>
          <cell r="B1483" t="str">
            <v>M-1252-HNI-V2-1X</v>
          </cell>
          <cell r="C1483">
            <v>60300</v>
          </cell>
          <cell r="D1483" t="str">
            <v>NFO</v>
          </cell>
          <cell r="E1483" t="str">
            <v>BANKNIFTY 8TH NOV 43500 CE</v>
          </cell>
          <cell r="H1483">
            <v>11122311061548</v>
          </cell>
          <cell r="I1483" t="str">
            <v>06-Nov-2023 12.52.04</v>
          </cell>
          <cell r="J1483" t="str">
            <v>SELL</v>
          </cell>
          <cell r="K1483">
            <v>75</v>
          </cell>
          <cell r="N1483">
            <v>186.47</v>
          </cell>
          <cell r="R1483" t="str">
            <v>TR049</v>
          </cell>
          <cell r="S1483" t="str">
            <v>TR049</v>
          </cell>
        </row>
        <row r="1484">
          <cell r="A1484">
            <v>1483</v>
          </cell>
          <cell r="B1484" t="str">
            <v>M-1252-HNI-V2-1X</v>
          </cell>
          <cell r="C1484">
            <v>60300</v>
          </cell>
          <cell r="D1484" t="str">
            <v>NFO</v>
          </cell>
          <cell r="E1484" t="str">
            <v>BANKNIFTY 8TH NOV 43500 CE</v>
          </cell>
          <cell r="H1484">
            <v>1210146395</v>
          </cell>
          <cell r="I1484" t="str">
            <v>06-Nov-2023 12.52.04</v>
          </cell>
          <cell r="J1484" t="str">
            <v>SELL</v>
          </cell>
          <cell r="K1484">
            <v>30</v>
          </cell>
          <cell r="N1484">
            <v>186.5</v>
          </cell>
          <cell r="R1484" t="str">
            <v>PRABISET</v>
          </cell>
          <cell r="S1484" t="str">
            <v>PRABIN</v>
          </cell>
        </row>
        <row r="1485">
          <cell r="A1485">
            <v>1484</v>
          </cell>
          <cell r="B1485" t="str">
            <v>M-1252-HNI-V2-1X</v>
          </cell>
          <cell r="C1485">
            <v>60300</v>
          </cell>
          <cell r="D1485" t="str">
            <v>NFO</v>
          </cell>
          <cell r="E1485" t="str">
            <v>BANKNIFTY 8TH NOV 43500 CE</v>
          </cell>
          <cell r="H1485">
            <v>11222311061539</v>
          </cell>
          <cell r="I1485" t="str">
            <v>06-Nov-2023 12.52.04</v>
          </cell>
          <cell r="J1485" t="str">
            <v>SELL</v>
          </cell>
          <cell r="K1485">
            <v>15</v>
          </cell>
          <cell r="N1485">
            <v>186.45</v>
          </cell>
          <cell r="R1485" t="str">
            <v>TN01475</v>
          </cell>
          <cell r="S1485" t="str">
            <v>PRIYASAXENA</v>
          </cell>
        </row>
        <row r="1486">
          <cell r="A1486">
            <v>1485</v>
          </cell>
          <cell r="B1486" t="str">
            <v>M-1252-HNI-V2-1X</v>
          </cell>
          <cell r="C1486">
            <v>60300</v>
          </cell>
          <cell r="D1486" t="str">
            <v>NFO</v>
          </cell>
          <cell r="E1486" t="str">
            <v>BANKNIFTY 8TH NOV 43500 CE</v>
          </cell>
          <cell r="H1486">
            <v>1210146401</v>
          </cell>
          <cell r="I1486" t="str">
            <v>06-Nov-2023 12.52.04</v>
          </cell>
          <cell r="J1486" t="str">
            <v>SELL</v>
          </cell>
          <cell r="K1486">
            <v>15</v>
          </cell>
          <cell r="N1486">
            <v>186.55</v>
          </cell>
          <cell r="R1486" t="str">
            <v>FCIJ0003</v>
          </cell>
          <cell r="S1486" t="str">
            <v>JAYAKUMAR</v>
          </cell>
        </row>
        <row r="1487">
          <cell r="A1487">
            <v>1486</v>
          </cell>
          <cell r="B1487" t="str">
            <v>M-1252-HNI-V2-1X</v>
          </cell>
          <cell r="C1487">
            <v>60300</v>
          </cell>
          <cell r="D1487" t="str">
            <v>NFO</v>
          </cell>
          <cell r="E1487" t="str">
            <v>BANKNIFTY 8TH NOV 43500 CE</v>
          </cell>
          <cell r="H1487">
            <v>11422311061534</v>
          </cell>
          <cell r="I1487" t="str">
            <v>06-Nov-2023 12.52.04</v>
          </cell>
          <cell r="J1487" t="str">
            <v>SELL</v>
          </cell>
          <cell r="K1487">
            <v>15</v>
          </cell>
          <cell r="N1487">
            <v>186.75</v>
          </cell>
          <cell r="R1487" t="str">
            <v>MH18783</v>
          </cell>
          <cell r="S1487" t="str">
            <v>MH18783</v>
          </cell>
        </row>
        <row r="1488">
          <cell r="A1488">
            <v>1487</v>
          </cell>
          <cell r="B1488" t="str">
            <v>M-1252-HNI-V2-1X</v>
          </cell>
          <cell r="C1488">
            <v>60300</v>
          </cell>
          <cell r="D1488" t="str">
            <v>NFO</v>
          </cell>
          <cell r="E1488" t="str">
            <v>BANKNIFTY 8TH NOV 43500 CE</v>
          </cell>
          <cell r="H1488">
            <v>1208015517</v>
          </cell>
          <cell r="I1488" t="str">
            <v>06-Nov-2023 12.52.04</v>
          </cell>
          <cell r="J1488" t="str">
            <v>SELL</v>
          </cell>
          <cell r="K1488">
            <v>15</v>
          </cell>
          <cell r="N1488">
            <v>186.45</v>
          </cell>
          <cell r="R1488" t="str">
            <v>CMT04</v>
          </cell>
          <cell r="S1488" t="str">
            <v>CMT04</v>
          </cell>
        </row>
        <row r="1489">
          <cell r="A1489">
            <v>1488</v>
          </cell>
          <cell r="B1489" t="str">
            <v>M-1252-HNI-V1-1X</v>
          </cell>
          <cell r="C1489">
            <v>60299</v>
          </cell>
          <cell r="D1489" t="str">
            <v>NFO</v>
          </cell>
          <cell r="E1489" t="str">
            <v>BANKNIFTY 8TH NOV 43500 PE</v>
          </cell>
          <cell r="H1489">
            <v>11222311061545</v>
          </cell>
          <cell r="I1489" t="str">
            <v>06-Nov-2023 12.52.04</v>
          </cell>
          <cell r="J1489" t="str">
            <v>SELL</v>
          </cell>
          <cell r="K1489">
            <v>135</v>
          </cell>
          <cell r="N1489">
            <v>181.07</v>
          </cell>
          <cell r="R1489" t="str">
            <v>TN01001</v>
          </cell>
          <cell r="S1489" t="str">
            <v>RAJABANSAL</v>
          </cell>
        </row>
        <row r="1490">
          <cell r="A1490">
            <v>1489</v>
          </cell>
          <cell r="B1490" t="str">
            <v>M-1252-HNI-V1-1X</v>
          </cell>
          <cell r="C1490">
            <v>60299</v>
          </cell>
          <cell r="D1490" t="str">
            <v>NFO</v>
          </cell>
          <cell r="E1490" t="str">
            <v>BANKNIFTY 8TH NOV 43500 PE</v>
          </cell>
          <cell r="H1490">
            <v>231106000153730</v>
          </cell>
          <cell r="I1490" t="str">
            <v>06-Nov-2023 12.52.04</v>
          </cell>
          <cell r="J1490" t="str">
            <v>SELL</v>
          </cell>
          <cell r="K1490">
            <v>45</v>
          </cell>
          <cell r="N1490">
            <v>181.25</v>
          </cell>
          <cell r="R1490">
            <v>45762731</v>
          </cell>
          <cell r="S1490" t="str">
            <v>OSCAR</v>
          </cell>
        </row>
        <row r="1491">
          <cell r="A1491">
            <v>1490</v>
          </cell>
          <cell r="B1491" t="str">
            <v>M-1252-HNI-V1-1X</v>
          </cell>
          <cell r="C1491">
            <v>60299</v>
          </cell>
          <cell r="D1491" t="str">
            <v>NFO</v>
          </cell>
          <cell r="E1491" t="str">
            <v>BANKNIFTY 8TH NOV 43500 PE</v>
          </cell>
          <cell r="H1491">
            <v>11522311061557</v>
          </cell>
          <cell r="I1491" t="str">
            <v>06-Nov-2023 12.52.04</v>
          </cell>
          <cell r="J1491" t="str">
            <v>SELL</v>
          </cell>
          <cell r="K1491">
            <v>135</v>
          </cell>
          <cell r="N1491">
            <v>181</v>
          </cell>
          <cell r="R1491" t="str">
            <v>SK09</v>
          </cell>
          <cell r="S1491" t="str">
            <v>FUND</v>
          </cell>
        </row>
        <row r="1492">
          <cell r="A1492">
            <v>1491</v>
          </cell>
          <cell r="B1492" t="str">
            <v>M-1252-HNI-V2-1X</v>
          </cell>
          <cell r="C1492">
            <v>60301</v>
          </cell>
          <cell r="D1492" t="str">
            <v>NFO</v>
          </cell>
          <cell r="E1492" t="str">
            <v>BANKNIFTY 8TH NOV 43500 PE</v>
          </cell>
          <cell r="H1492">
            <v>11122311061550</v>
          </cell>
          <cell r="I1492" t="str">
            <v>06-Nov-2023 12.52.04</v>
          </cell>
          <cell r="J1492" t="str">
            <v>SELL</v>
          </cell>
          <cell r="K1492">
            <v>120</v>
          </cell>
          <cell r="N1492">
            <v>180.94</v>
          </cell>
          <cell r="R1492" t="str">
            <v>TN01001</v>
          </cell>
          <cell r="S1492" t="str">
            <v>RAJABANSAL</v>
          </cell>
        </row>
        <row r="1493">
          <cell r="A1493">
            <v>1492</v>
          </cell>
          <cell r="B1493" t="str">
            <v>M-1252-HNI-V2-1X</v>
          </cell>
          <cell r="C1493">
            <v>60301</v>
          </cell>
          <cell r="D1493" t="str">
            <v>NFO</v>
          </cell>
          <cell r="E1493" t="str">
            <v>BANKNIFTY 8TH NOV 43500 PE</v>
          </cell>
          <cell r="H1493">
            <v>1210146398</v>
          </cell>
          <cell r="I1493" t="str">
            <v>06-Nov-2023 12.52.04</v>
          </cell>
          <cell r="J1493" t="str">
            <v>SELL</v>
          </cell>
          <cell r="K1493">
            <v>30</v>
          </cell>
          <cell r="N1493">
            <v>181.3</v>
          </cell>
          <cell r="R1493">
            <v>57808113</v>
          </cell>
          <cell r="S1493" t="str">
            <v>ANAND</v>
          </cell>
        </row>
        <row r="1494">
          <cell r="A1494">
            <v>1493</v>
          </cell>
          <cell r="B1494" t="str">
            <v>M-1252-HNI-V2-1X</v>
          </cell>
          <cell r="C1494">
            <v>60301</v>
          </cell>
          <cell r="D1494" t="str">
            <v>NFO</v>
          </cell>
          <cell r="E1494" t="str">
            <v>BANKNIFTY 8TH NOV 43500 PE</v>
          </cell>
          <cell r="H1494">
            <v>11422311061535</v>
          </cell>
          <cell r="I1494" t="str">
            <v>06-Nov-2023 12.52.04</v>
          </cell>
          <cell r="J1494" t="str">
            <v>SELL</v>
          </cell>
          <cell r="K1494">
            <v>45</v>
          </cell>
          <cell r="N1494">
            <v>181</v>
          </cell>
          <cell r="R1494" t="str">
            <v>TN01100</v>
          </cell>
          <cell r="S1494" t="str">
            <v>MOHANBANSAL</v>
          </cell>
        </row>
        <row r="1495">
          <cell r="A1495">
            <v>1494</v>
          </cell>
          <cell r="B1495" t="str">
            <v>M-1252-HNI-V2-1X</v>
          </cell>
          <cell r="C1495">
            <v>60301</v>
          </cell>
          <cell r="D1495" t="str">
            <v>NFO</v>
          </cell>
          <cell r="E1495" t="str">
            <v>BANKNIFTY 8TH NOV 43500 PE</v>
          </cell>
          <cell r="H1495">
            <v>11222311061546</v>
          </cell>
          <cell r="I1495" t="str">
            <v>06-Nov-2023 12.52.04</v>
          </cell>
          <cell r="J1495" t="str">
            <v>SELL</v>
          </cell>
          <cell r="K1495">
            <v>30</v>
          </cell>
          <cell r="N1495">
            <v>181.1</v>
          </cell>
          <cell r="R1495" t="str">
            <v>BA4701</v>
          </cell>
          <cell r="S1495" t="str">
            <v>ARCHANABAGOHIL</v>
          </cell>
        </row>
        <row r="1496">
          <cell r="A1496">
            <v>1495</v>
          </cell>
          <cell r="B1496" t="str">
            <v>M-1252-HNI-V2-1X</v>
          </cell>
          <cell r="C1496">
            <v>60301</v>
          </cell>
          <cell r="D1496" t="str">
            <v>NFO</v>
          </cell>
          <cell r="E1496" t="str">
            <v>BANKNIFTY 8TH NOV 43500 PE</v>
          </cell>
          <cell r="H1496">
            <v>11322311061567</v>
          </cell>
          <cell r="I1496" t="str">
            <v>06-Nov-2023 12.52.04</v>
          </cell>
          <cell r="J1496" t="str">
            <v>SELL</v>
          </cell>
          <cell r="K1496">
            <v>30</v>
          </cell>
          <cell r="N1496">
            <v>181</v>
          </cell>
          <cell r="R1496" t="str">
            <v>TR055</v>
          </cell>
          <cell r="S1496" t="str">
            <v>PRANAYKUMAR</v>
          </cell>
        </row>
        <row r="1497">
          <cell r="A1497">
            <v>1496</v>
          </cell>
          <cell r="B1497" t="str">
            <v>M-1252-HNI-V2-1X</v>
          </cell>
          <cell r="C1497">
            <v>60301</v>
          </cell>
          <cell r="D1497" t="str">
            <v>NFO</v>
          </cell>
          <cell r="E1497" t="str">
            <v>BANKNIFTY 8TH NOV 43500 PE</v>
          </cell>
          <cell r="H1497">
            <v>11522311061558</v>
          </cell>
          <cell r="I1497" t="str">
            <v>06-Nov-2023 12.52.04</v>
          </cell>
          <cell r="J1497" t="str">
            <v>SELL</v>
          </cell>
          <cell r="K1497">
            <v>15</v>
          </cell>
          <cell r="N1497">
            <v>181</v>
          </cell>
          <cell r="R1497" t="str">
            <v>TN01477</v>
          </cell>
          <cell r="S1497" t="str">
            <v>PRITHVIUMA</v>
          </cell>
        </row>
        <row r="1498">
          <cell r="A1498">
            <v>1497</v>
          </cell>
          <cell r="B1498" t="str">
            <v>M-1252-HNI-V2-1X</v>
          </cell>
          <cell r="C1498">
            <v>60301</v>
          </cell>
          <cell r="D1498" t="str">
            <v>NFO</v>
          </cell>
          <cell r="E1498" t="str">
            <v>BANKNIFTY 8TH NOV 43500 PE</v>
          </cell>
          <cell r="H1498">
            <v>11122311061552</v>
          </cell>
          <cell r="I1498" t="str">
            <v>06-Nov-2023 12.52.04</v>
          </cell>
          <cell r="J1498" t="str">
            <v>SELL</v>
          </cell>
          <cell r="K1498">
            <v>30</v>
          </cell>
          <cell r="N1498">
            <v>180.9</v>
          </cell>
          <cell r="R1498" t="str">
            <v>BA4725</v>
          </cell>
          <cell r="S1498" t="str">
            <v>KEYABAGOHIL</v>
          </cell>
        </row>
        <row r="1499">
          <cell r="A1499">
            <v>1498</v>
          </cell>
          <cell r="B1499" t="str">
            <v>M-1252-HNI-V2-1X</v>
          </cell>
          <cell r="C1499">
            <v>60301</v>
          </cell>
          <cell r="D1499" t="str">
            <v>NFO</v>
          </cell>
          <cell r="E1499" t="str">
            <v>BANKNIFTY 8TH NOV 43500 PE</v>
          </cell>
          <cell r="H1499">
            <v>11122311061551</v>
          </cell>
          <cell r="I1499" t="str">
            <v>06-Nov-2023 12.52.05</v>
          </cell>
          <cell r="J1499" t="str">
            <v>SELL</v>
          </cell>
          <cell r="K1499">
            <v>30</v>
          </cell>
          <cell r="N1499">
            <v>180.85</v>
          </cell>
          <cell r="R1499" t="str">
            <v>TN01466</v>
          </cell>
          <cell r="S1499" t="str">
            <v>SUDEEP</v>
          </cell>
        </row>
        <row r="1500">
          <cell r="A1500">
            <v>1499</v>
          </cell>
          <cell r="B1500" t="str">
            <v>M-1252-HNI-V2-1X</v>
          </cell>
          <cell r="C1500">
            <v>60301</v>
          </cell>
          <cell r="D1500" t="str">
            <v>NFO</v>
          </cell>
          <cell r="E1500" t="str">
            <v>BANKNIFTY 8TH NOV 43500 PE</v>
          </cell>
          <cell r="H1500">
            <v>11322311061560</v>
          </cell>
          <cell r="I1500" t="str">
            <v>06-Nov-2023 12.52.05</v>
          </cell>
          <cell r="J1500" t="str">
            <v>SELL</v>
          </cell>
          <cell r="K1500">
            <v>30</v>
          </cell>
          <cell r="N1500">
            <v>181.45</v>
          </cell>
          <cell r="R1500" t="str">
            <v>TN01480</v>
          </cell>
          <cell r="S1500" t="str">
            <v>SUMITSAXENA</v>
          </cell>
        </row>
        <row r="1501">
          <cell r="A1501">
            <v>1500</v>
          </cell>
          <cell r="B1501" t="str">
            <v>M-1252-HNI-V2-1X</v>
          </cell>
          <cell r="C1501">
            <v>60301</v>
          </cell>
          <cell r="D1501" t="str">
            <v>NFO</v>
          </cell>
          <cell r="E1501" t="str">
            <v>BANKNIFTY 8TH NOV 43500 PE</v>
          </cell>
          <cell r="H1501">
            <v>1210146397</v>
          </cell>
          <cell r="I1501" t="str">
            <v>06-Nov-2023 12.52.05</v>
          </cell>
          <cell r="J1501" t="str">
            <v>SELL</v>
          </cell>
          <cell r="K1501">
            <v>30</v>
          </cell>
          <cell r="N1501">
            <v>181.4</v>
          </cell>
          <cell r="R1501" t="str">
            <v>FCIP0014</v>
          </cell>
          <cell r="S1501" t="str">
            <v>TEJA</v>
          </cell>
        </row>
        <row r="1502">
          <cell r="A1502">
            <v>1501</v>
          </cell>
          <cell r="B1502" t="str">
            <v>M-1252-HNI-V2-1X</v>
          </cell>
          <cell r="C1502">
            <v>60301</v>
          </cell>
          <cell r="D1502" t="str">
            <v>NFO</v>
          </cell>
          <cell r="E1502" t="str">
            <v>BANKNIFTY 8TH NOV 43500 PE</v>
          </cell>
          <cell r="H1502">
            <v>1200509171</v>
          </cell>
          <cell r="I1502" t="str">
            <v>06-Nov-2023 12.52.05</v>
          </cell>
          <cell r="J1502" t="str">
            <v>SELL</v>
          </cell>
          <cell r="K1502">
            <v>120</v>
          </cell>
          <cell r="N1502">
            <v>181.5</v>
          </cell>
          <cell r="R1502" t="str">
            <v>MHN21</v>
          </cell>
          <cell r="S1502" t="str">
            <v>NIMESH</v>
          </cell>
        </row>
        <row r="1503">
          <cell r="A1503">
            <v>1502</v>
          </cell>
          <cell r="B1503" t="str">
            <v>M-1252-HNI-V2-1X</v>
          </cell>
          <cell r="C1503">
            <v>60301</v>
          </cell>
          <cell r="D1503" t="str">
            <v>NFO</v>
          </cell>
          <cell r="E1503" t="str">
            <v>BANKNIFTY 8TH NOV 43500 PE</v>
          </cell>
          <cell r="H1503">
            <v>11522311061559</v>
          </cell>
          <cell r="I1503" t="str">
            <v>06-Nov-2023 12.52.05</v>
          </cell>
          <cell r="J1503" t="str">
            <v>SELL</v>
          </cell>
          <cell r="K1503">
            <v>30</v>
          </cell>
          <cell r="N1503">
            <v>181</v>
          </cell>
          <cell r="R1503" t="str">
            <v>TN01263</v>
          </cell>
          <cell r="S1503" t="str">
            <v>PANKAJ</v>
          </cell>
        </row>
        <row r="1504">
          <cell r="A1504">
            <v>1503</v>
          </cell>
          <cell r="B1504" t="str">
            <v>M-1252-HNI-V2-1X</v>
          </cell>
          <cell r="C1504">
            <v>60301</v>
          </cell>
          <cell r="D1504" t="str">
            <v>NFO</v>
          </cell>
          <cell r="E1504" t="str">
            <v>BANKNIFTY 8TH NOV 43500 PE</v>
          </cell>
          <cell r="H1504">
            <v>11522311061560</v>
          </cell>
          <cell r="I1504" t="str">
            <v>06-Nov-2023 12.52.05</v>
          </cell>
          <cell r="J1504" t="str">
            <v>SELL</v>
          </cell>
          <cell r="K1504">
            <v>30</v>
          </cell>
          <cell r="N1504">
            <v>180.95</v>
          </cell>
          <cell r="R1504" t="str">
            <v>BA90</v>
          </cell>
          <cell r="S1504" t="str">
            <v>BA90</v>
          </cell>
        </row>
        <row r="1505">
          <cell r="A1505">
            <v>1504</v>
          </cell>
          <cell r="B1505" t="str">
            <v>M-1252-HNI-V2-1X</v>
          </cell>
          <cell r="C1505">
            <v>60301</v>
          </cell>
          <cell r="D1505" t="str">
            <v>NFO</v>
          </cell>
          <cell r="E1505" t="str">
            <v>BANKNIFTY 8TH NOV 43500 PE</v>
          </cell>
          <cell r="H1505">
            <v>11222311061547</v>
          </cell>
          <cell r="I1505" t="str">
            <v>06-Nov-2023 12.52.05</v>
          </cell>
          <cell r="J1505" t="str">
            <v>SELL</v>
          </cell>
          <cell r="K1505">
            <v>45</v>
          </cell>
          <cell r="N1505">
            <v>181</v>
          </cell>
          <cell r="R1505" t="str">
            <v>BA4704</v>
          </cell>
          <cell r="S1505" t="str">
            <v>JAYENDRASINHGOHIL</v>
          </cell>
        </row>
        <row r="1506">
          <cell r="A1506">
            <v>1505</v>
          </cell>
          <cell r="B1506" t="str">
            <v>M-1252-HNI-V2-1X</v>
          </cell>
          <cell r="C1506">
            <v>60301</v>
          </cell>
          <cell r="D1506" t="str">
            <v>NFO</v>
          </cell>
          <cell r="E1506" t="str">
            <v>BANKNIFTY 8TH NOV 43500 PE</v>
          </cell>
          <cell r="H1506">
            <v>11422311061528</v>
          </cell>
          <cell r="I1506" t="str">
            <v>06-Nov-2023 12.52.05</v>
          </cell>
          <cell r="J1506" t="str">
            <v>SELL</v>
          </cell>
          <cell r="K1506">
            <v>15</v>
          </cell>
          <cell r="N1506">
            <v>181.4</v>
          </cell>
          <cell r="R1506" t="str">
            <v>AH091669</v>
          </cell>
          <cell r="S1506" t="str">
            <v>MEETASACHIN</v>
          </cell>
        </row>
        <row r="1507">
          <cell r="A1507">
            <v>1506</v>
          </cell>
          <cell r="B1507" t="str">
            <v>M-1252-HNI-V2-1X</v>
          </cell>
          <cell r="C1507">
            <v>60301</v>
          </cell>
          <cell r="D1507" t="str">
            <v>NFO</v>
          </cell>
          <cell r="E1507" t="str">
            <v>BANKNIFTY 8TH NOV 43500 PE</v>
          </cell>
          <cell r="H1507">
            <v>11422311061537</v>
          </cell>
          <cell r="I1507" t="str">
            <v>06-Nov-2023 12.52.05</v>
          </cell>
          <cell r="J1507" t="str">
            <v>SELL</v>
          </cell>
          <cell r="K1507">
            <v>30</v>
          </cell>
          <cell r="N1507">
            <v>180.95</v>
          </cell>
          <cell r="R1507" t="str">
            <v>TN01465</v>
          </cell>
          <cell r="S1507" t="str">
            <v>AMITECO</v>
          </cell>
        </row>
        <row r="1508">
          <cell r="A1508">
            <v>1507</v>
          </cell>
          <cell r="B1508" t="str">
            <v>M-1252-HNI-V2-1X</v>
          </cell>
          <cell r="C1508">
            <v>60301</v>
          </cell>
          <cell r="D1508" t="str">
            <v>NFO</v>
          </cell>
          <cell r="E1508" t="str">
            <v>BANKNIFTY 8TH NOV 43500 PE</v>
          </cell>
          <cell r="H1508">
            <v>11322311061569</v>
          </cell>
          <cell r="I1508" t="str">
            <v>06-Nov-2023 12.52.05</v>
          </cell>
          <cell r="J1508" t="str">
            <v>SELL</v>
          </cell>
          <cell r="K1508">
            <v>60</v>
          </cell>
          <cell r="N1508">
            <v>180.9</v>
          </cell>
          <cell r="R1508" t="str">
            <v>TN01467</v>
          </cell>
          <cell r="S1508" t="str">
            <v>RUZAN</v>
          </cell>
        </row>
        <row r="1509">
          <cell r="A1509">
            <v>1508</v>
          </cell>
          <cell r="B1509" t="str">
            <v>M-1252-HNI-V2-1X</v>
          </cell>
          <cell r="C1509">
            <v>60301</v>
          </cell>
          <cell r="D1509" t="str">
            <v>NFO</v>
          </cell>
          <cell r="E1509" t="str">
            <v>BANKNIFTY 8TH NOV 43500 PE</v>
          </cell>
          <cell r="H1509">
            <v>1208015523</v>
          </cell>
          <cell r="I1509" t="str">
            <v>06-Nov-2023 12.52.05</v>
          </cell>
          <cell r="J1509" t="str">
            <v>SELL</v>
          </cell>
          <cell r="K1509">
            <v>15</v>
          </cell>
          <cell r="N1509">
            <v>181.25</v>
          </cell>
          <cell r="R1509" t="str">
            <v>CMT01</v>
          </cell>
          <cell r="S1509" t="str">
            <v>RAJA</v>
          </cell>
        </row>
        <row r="1510">
          <cell r="A1510">
            <v>1509</v>
          </cell>
          <cell r="B1510" t="str">
            <v>M-1252-HNI-V2-1X</v>
          </cell>
          <cell r="C1510">
            <v>60301</v>
          </cell>
          <cell r="D1510" t="str">
            <v>NFO</v>
          </cell>
          <cell r="E1510" t="str">
            <v>BANKNIFTY 8TH NOV 43500 PE</v>
          </cell>
          <cell r="H1510">
            <v>11322311061568</v>
          </cell>
          <cell r="I1510" t="str">
            <v>06-Nov-2023 12.52.05</v>
          </cell>
          <cell r="J1510" t="str">
            <v>SELL</v>
          </cell>
          <cell r="K1510">
            <v>120</v>
          </cell>
          <cell r="N1510">
            <v>180.9</v>
          </cell>
          <cell r="R1510" t="str">
            <v>SK09</v>
          </cell>
          <cell r="S1510" t="str">
            <v>FUND</v>
          </cell>
        </row>
        <row r="1511">
          <cell r="A1511">
            <v>1510</v>
          </cell>
          <cell r="B1511" t="str">
            <v>M-1252-HNI-V2-1X</v>
          </cell>
          <cell r="C1511">
            <v>60301</v>
          </cell>
          <cell r="D1511" t="str">
            <v>NFO</v>
          </cell>
          <cell r="E1511" t="str">
            <v>BANKNIFTY 8TH NOV 43500 PE</v>
          </cell>
          <cell r="H1511">
            <v>11222311061548</v>
          </cell>
          <cell r="I1511" t="str">
            <v>06-Nov-2023 12.52.05</v>
          </cell>
          <cell r="J1511" t="str">
            <v>SELL</v>
          </cell>
          <cell r="K1511">
            <v>45</v>
          </cell>
          <cell r="N1511">
            <v>181</v>
          </cell>
          <cell r="R1511" t="str">
            <v>BA4703</v>
          </cell>
          <cell r="S1511" t="str">
            <v>JAYENDRASINHHUF</v>
          </cell>
        </row>
        <row r="1512">
          <cell r="A1512">
            <v>1511</v>
          </cell>
          <cell r="B1512" t="str">
            <v>M-1252-HNI-V2-1X</v>
          </cell>
          <cell r="C1512">
            <v>60301</v>
          </cell>
          <cell r="D1512" t="str">
            <v>NFO</v>
          </cell>
          <cell r="E1512" t="str">
            <v>BANKNIFTY 8TH NOV 43500 PE</v>
          </cell>
          <cell r="H1512">
            <v>11322311061562</v>
          </cell>
          <cell r="I1512" t="str">
            <v>06-Nov-2023 12.52.05</v>
          </cell>
          <cell r="J1512" t="str">
            <v>SELL</v>
          </cell>
          <cell r="K1512">
            <v>15</v>
          </cell>
          <cell r="N1512">
            <v>181.4</v>
          </cell>
          <cell r="R1512" t="str">
            <v>MH18795</v>
          </cell>
          <cell r="S1512" t="str">
            <v>MH18795</v>
          </cell>
        </row>
        <row r="1513">
          <cell r="A1513">
            <v>1512</v>
          </cell>
          <cell r="B1513" t="str">
            <v>M-1252-HNI-V2-1X</v>
          </cell>
          <cell r="C1513">
            <v>60301</v>
          </cell>
          <cell r="D1513" t="str">
            <v>NFO</v>
          </cell>
          <cell r="E1513" t="str">
            <v>BANKNIFTY 8TH NOV 43500 PE</v>
          </cell>
          <cell r="H1513">
            <v>11222311061541</v>
          </cell>
          <cell r="I1513" t="str">
            <v>06-Nov-2023 12.52.05</v>
          </cell>
          <cell r="J1513" t="str">
            <v>SELL</v>
          </cell>
          <cell r="K1513">
            <v>15</v>
          </cell>
          <cell r="N1513">
            <v>181.4</v>
          </cell>
          <cell r="R1513" t="str">
            <v>BA6587</v>
          </cell>
          <cell r="S1513" t="str">
            <v>SHRENIKKOTAK</v>
          </cell>
        </row>
        <row r="1514">
          <cell r="A1514">
            <v>1513</v>
          </cell>
          <cell r="B1514" t="str">
            <v>M-1252-HNI-V2-1X</v>
          </cell>
          <cell r="C1514">
            <v>60301</v>
          </cell>
          <cell r="D1514" t="str">
            <v>NFO</v>
          </cell>
          <cell r="E1514" t="str">
            <v>BANKNIFTY 8TH NOV 43500 PE</v>
          </cell>
          <cell r="H1514">
            <v>11422311061532</v>
          </cell>
          <cell r="I1514" t="str">
            <v>06-Nov-2023 12.52.05</v>
          </cell>
          <cell r="J1514" t="str">
            <v>SELL</v>
          </cell>
          <cell r="K1514">
            <v>15</v>
          </cell>
          <cell r="N1514">
            <v>181.05</v>
          </cell>
          <cell r="R1514" t="str">
            <v>TN01472</v>
          </cell>
          <cell r="S1514" t="str">
            <v>PRACHISHAH</v>
          </cell>
        </row>
        <row r="1515">
          <cell r="A1515">
            <v>1514</v>
          </cell>
          <cell r="B1515" t="str">
            <v>M-1252-HNI-V2-1X</v>
          </cell>
          <cell r="C1515">
            <v>60301</v>
          </cell>
          <cell r="D1515" t="str">
            <v>NFO</v>
          </cell>
          <cell r="E1515" t="str">
            <v>BANKNIFTY 8TH NOV 43500 PE</v>
          </cell>
          <cell r="H1515">
            <v>1210146399</v>
          </cell>
          <cell r="I1515" t="str">
            <v>06-Nov-2023 12.52.05</v>
          </cell>
          <cell r="J1515" t="str">
            <v>SELL</v>
          </cell>
          <cell r="K1515">
            <v>30</v>
          </cell>
          <cell r="N1515">
            <v>181.3</v>
          </cell>
          <cell r="R1515" t="str">
            <v>FCIS0035</v>
          </cell>
          <cell r="S1515" t="str">
            <v>SUBANGANI</v>
          </cell>
        </row>
        <row r="1516">
          <cell r="A1516">
            <v>1515</v>
          </cell>
          <cell r="B1516" t="str">
            <v>M-1252-HNI-V2-1X</v>
          </cell>
          <cell r="C1516">
            <v>60301</v>
          </cell>
          <cell r="D1516" t="str">
            <v>NFO</v>
          </cell>
          <cell r="E1516" t="str">
            <v>BANKNIFTY 8TH NOV 43500 PE</v>
          </cell>
          <cell r="H1516">
            <v>1208015521</v>
          </cell>
          <cell r="I1516" t="str">
            <v>06-Nov-2023 12.52.05</v>
          </cell>
          <cell r="J1516" t="str">
            <v>SELL</v>
          </cell>
          <cell r="K1516">
            <v>45</v>
          </cell>
          <cell r="N1516">
            <v>181.3</v>
          </cell>
          <cell r="R1516" t="str">
            <v>ALG77</v>
          </cell>
          <cell r="S1516" t="str">
            <v>ALG77</v>
          </cell>
        </row>
        <row r="1517">
          <cell r="A1517">
            <v>1516</v>
          </cell>
          <cell r="B1517" t="str">
            <v>M-1252-HNI-V2-1X</v>
          </cell>
          <cell r="C1517">
            <v>60301</v>
          </cell>
          <cell r="D1517" t="str">
            <v>NFO</v>
          </cell>
          <cell r="E1517" t="str">
            <v>BANKNIFTY 8TH NOV 43500 PE</v>
          </cell>
          <cell r="H1517">
            <v>1208015522</v>
          </cell>
          <cell r="I1517" t="str">
            <v>06-Nov-2023 12.52.05</v>
          </cell>
          <cell r="J1517" t="str">
            <v>SELL</v>
          </cell>
          <cell r="K1517">
            <v>15</v>
          </cell>
          <cell r="N1517">
            <v>181.3</v>
          </cell>
          <cell r="R1517" t="str">
            <v>CMT02</v>
          </cell>
          <cell r="S1517" t="str">
            <v>SIDDHARTH</v>
          </cell>
        </row>
        <row r="1518">
          <cell r="A1518">
            <v>1517</v>
          </cell>
          <cell r="B1518" t="str">
            <v>M-1252-HNI-V2-1X</v>
          </cell>
          <cell r="C1518">
            <v>60301</v>
          </cell>
          <cell r="D1518" t="str">
            <v>NFO</v>
          </cell>
          <cell r="E1518" t="str">
            <v>BANKNIFTY 8TH NOV 43500 PE</v>
          </cell>
          <cell r="H1518">
            <v>11222311061544</v>
          </cell>
          <cell r="I1518" t="str">
            <v>06-Nov-2023 12.52.05</v>
          </cell>
          <cell r="J1518" t="str">
            <v>SELL</v>
          </cell>
          <cell r="K1518">
            <v>15</v>
          </cell>
          <cell r="N1518">
            <v>181.3</v>
          </cell>
          <cell r="R1518" t="str">
            <v>TN01475</v>
          </cell>
          <cell r="S1518" t="str">
            <v>PRIYASAXENA</v>
          </cell>
        </row>
        <row r="1519">
          <cell r="A1519">
            <v>1518</v>
          </cell>
          <cell r="B1519" t="str">
            <v>M-1252-HNI-V2-1X</v>
          </cell>
          <cell r="C1519">
            <v>60301</v>
          </cell>
          <cell r="D1519" t="str">
            <v>NFO</v>
          </cell>
          <cell r="E1519" t="str">
            <v>BANKNIFTY 8TH NOV 43500 PE</v>
          </cell>
          <cell r="H1519">
            <v>11222311061549</v>
          </cell>
          <cell r="I1519" t="str">
            <v>06-Nov-2023 12.52.05</v>
          </cell>
          <cell r="J1519" t="str">
            <v>SELL</v>
          </cell>
          <cell r="K1519">
            <v>30</v>
          </cell>
          <cell r="N1519">
            <v>181</v>
          </cell>
          <cell r="R1519" t="str">
            <v>TN01450</v>
          </cell>
          <cell r="S1519" t="str">
            <v>HEMALATHA</v>
          </cell>
        </row>
        <row r="1520">
          <cell r="A1520">
            <v>1519</v>
          </cell>
          <cell r="B1520" t="str">
            <v>M-1252-HNI-V2-1X</v>
          </cell>
          <cell r="C1520">
            <v>60301</v>
          </cell>
          <cell r="D1520" t="str">
            <v>NFO</v>
          </cell>
          <cell r="E1520" t="str">
            <v>BANKNIFTY 8TH NOV 43500 PE</v>
          </cell>
          <cell r="H1520">
            <v>11122311061554</v>
          </cell>
          <cell r="I1520" t="str">
            <v>06-Nov-2023 12.52.05</v>
          </cell>
          <cell r="J1520" t="str">
            <v>SELL</v>
          </cell>
          <cell r="K1520">
            <v>15</v>
          </cell>
          <cell r="N1520">
            <v>180.95</v>
          </cell>
          <cell r="R1520" t="str">
            <v>TN01262</v>
          </cell>
          <cell r="S1520" t="str">
            <v>SHANTILALPANKAJ</v>
          </cell>
        </row>
        <row r="1521">
          <cell r="A1521">
            <v>1520</v>
          </cell>
          <cell r="B1521" t="str">
            <v>M-1252-HNI-V2-1X</v>
          </cell>
          <cell r="C1521">
            <v>60301</v>
          </cell>
          <cell r="D1521" t="str">
            <v>NFO</v>
          </cell>
          <cell r="E1521" t="str">
            <v>BANKNIFTY 8TH NOV 43500 PE</v>
          </cell>
          <cell r="H1521">
            <v>1210146392</v>
          </cell>
          <cell r="I1521" t="str">
            <v>06-Nov-2023 12.52.05</v>
          </cell>
          <cell r="J1521" t="str">
            <v>SELL</v>
          </cell>
          <cell r="K1521">
            <v>15</v>
          </cell>
          <cell r="N1521">
            <v>181.4</v>
          </cell>
          <cell r="R1521" t="str">
            <v>FCIR0008</v>
          </cell>
          <cell r="S1521" t="str">
            <v>RAMAIYA</v>
          </cell>
        </row>
        <row r="1522">
          <cell r="A1522">
            <v>1521</v>
          </cell>
          <cell r="B1522" t="str">
            <v>M-1252-HNI-V2-1X</v>
          </cell>
          <cell r="C1522">
            <v>60301</v>
          </cell>
          <cell r="D1522" t="str">
            <v>NFO</v>
          </cell>
          <cell r="E1522" t="str">
            <v>BANKNIFTY 8TH NOV 43500 PE</v>
          </cell>
          <cell r="H1522">
            <v>1210146402</v>
          </cell>
          <cell r="I1522" t="str">
            <v>06-Nov-2023 12.52.05</v>
          </cell>
          <cell r="J1522" t="str">
            <v>SELL</v>
          </cell>
          <cell r="K1522">
            <v>30</v>
          </cell>
          <cell r="N1522">
            <v>181.3</v>
          </cell>
          <cell r="R1522" t="str">
            <v>PRABISET</v>
          </cell>
          <cell r="S1522" t="str">
            <v>PRABIN</v>
          </cell>
        </row>
        <row r="1523">
          <cell r="A1523">
            <v>1522</v>
          </cell>
          <cell r="B1523" t="str">
            <v>M-1252-HNI-V2-1X</v>
          </cell>
          <cell r="C1523">
            <v>60301</v>
          </cell>
          <cell r="D1523" t="str">
            <v>NFO</v>
          </cell>
          <cell r="E1523" t="str">
            <v>BANKNIFTY 8TH NOV 43500 PE</v>
          </cell>
          <cell r="H1523">
            <v>1210146391</v>
          </cell>
          <cell r="I1523" t="str">
            <v>06-Nov-2023 12.52.05</v>
          </cell>
          <cell r="J1523" t="str">
            <v>SELL</v>
          </cell>
          <cell r="K1523">
            <v>15</v>
          </cell>
          <cell r="N1523">
            <v>181.45</v>
          </cell>
          <cell r="R1523" t="str">
            <v>FCIJ0003</v>
          </cell>
          <cell r="S1523" t="str">
            <v>JAYAKUMAR</v>
          </cell>
        </row>
        <row r="1524">
          <cell r="A1524">
            <v>1523</v>
          </cell>
          <cell r="B1524" t="str">
            <v>M-1252-HNI-V2-1X</v>
          </cell>
          <cell r="C1524">
            <v>60301</v>
          </cell>
          <cell r="D1524" t="str">
            <v>NFO</v>
          </cell>
          <cell r="E1524" t="str">
            <v>BANKNIFTY 8TH NOV 43500 PE</v>
          </cell>
          <cell r="H1524">
            <v>11422311061538</v>
          </cell>
          <cell r="I1524" t="str">
            <v>06-Nov-2023 12.52.05</v>
          </cell>
          <cell r="J1524" t="str">
            <v>SELL</v>
          </cell>
          <cell r="K1524">
            <v>30</v>
          </cell>
          <cell r="N1524">
            <v>180.9</v>
          </cell>
          <cell r="R1524" t="str">
            <v>TN01443</v>
          </cell>
          <cell r="S1524" t="str">
            <v>PRITHIVIJASHWANTH</v>
          </cell>
        </row>
        <row r="1525">
          <cell r="A1525">
            <v>1524</v>
          </cell>
          <cell r="B1525" t="str">
            <v>M-1252-HNI-V2-1X</v>
          </cell>
          <cell r="C1525">
            <v>60301</v>
          </cell>
          <cell r="D1525" t="str">
            <v>NFO</v>
          </cell>
          <cell r="E1525" t="str">
            <v>BANKNIFTY 8TH NOV 43500 PE</v>
          </cell>
          <cell r="H1525">
            <v>1208015516</v>
          </cell>
          <cell r="I1525" t="str">
            <v>06-Nov-2023 12.52.05</v>
          </cell>
          <cell r="J1525" t="str">
            <v>SELL</v>
          </cell>
          <cell r="K1525">
            <v>75</v>
          </cell>
          <cell r="N1525">
            <v>181.3</v>
          </cell>
          <cell r="R1525" t="str">
            <v>ALG25</v>
          </cell>
          <cell r="S1525" t="str">
            <v>ALG25</v>
          </cell>
        </row>
        <row r="1526">
          <cell r="A1526">
            <v>1525</v>
          </cell>
          <cell r="B1526" t="str">
            <v>M-1252-HNI-V2-1X</v>
          </cell>
          <cell r="C1526">
            <v>60301</v>
          </cell>
          <cell r="D1526" t="str">
            <v>NFO</v>
          </cell>
          <cell r="E1526" t="str">
            <v>BANKNIFTY 8TH NOV 43500 PE</v>
          </cell>
          <cell r="H1526">
            <v>1210146400</v>
          </cell>
          <cell r="I1526" t="str">
            <v>06-Nov-2023 12.52.05</v>
          </cell>
          <cell r="J1526" t="str">
            <v>SELL</v>
          </cell>
          <cell r="K1526">
            <v>30</v>
          </cell>
          <cell r="N1526">
            <v>181.3</v>
          </cell>
          <cell r="R1526" t="str">
            <v>FCIA0017</v>
          </cell>
          <cell r="S1526" t="str">
            <v>ASHOKE</v>
          </cell>
        </row>
        <row r="1527">
          <cell r="A1527">
            <v>1526</v>
          </cell>
          <cell r="B1527" t="str">
            <v>M-1252-HNI-V2-1X</v>
          </cell>
          <cell r="C1527">
            <v>60301</v>
          </cell>
          <cell r="D1527" t="str">
            <v>NFO</v>
          </cell>
          <cell r="E1527" t="str">
            <v>BANKNIFTY 8TH NOV 43500 PE</v>
          </cell>
          <cell r="H1527">
            <v>11322311061570</v>
          </cell>
          <cell r="I1527" t="str">
            <v>06-Nov-2023 12.52.05</v>
          </cell>
          <cell r="J1527" t="str">
            <v>SELL</v>
          </cell>
          <cell r="K1527">
            <v>75</v>
          </cell>
          <cell r="N1527">
            <v>180.85</v>
          </cell>
          <cell r="R1527" t="str">
            <v>TR049</v>
          </cell>
          <cell r="S1527" t="str">
            <v>TR049</v>
          </cell>
        </row>
        <row r="1528">
          <cell r="A1528">
            <v>1527</v>
          </cell>
          <cell r="B1528" t="str">
            <v>M-1252-HNI-V2-1X</v>
          </cell>
          <cell r="C1528">
            <v>60301</v>
          </cell>
          <cell r="D1528" t="str">
            <v>NFO</v>
          </cell>
          <cell r="E1528" t="str">
            <v>BANKNIFTY 8TH NOV 43500 PE</v>
          </cell>
          <cell r="H1528">
            <v>11422311061533</v>
          </cell>
          <cell r="I1528" t="str">
            <v>06-Nov-2023 12.52.05</v>
          </cell>
          <cell r="J1528" t="str">
            <v>SELL</v>
          </cell>
          <cell r="K1528">
            <v>15</v>
          </cell>
          <cell r="N1528">
            <v>181</v>
          </cell>
          <cell r="R1528" t="str">
            <v>MH18783</v>
          </cell>
          <cell r="S1528" t="str">
            <v>MH18783</v>
          </cell>
        </row>
        <row r="1529">
          <cell r="A1529">
            <v>1528</v>
          </cell>
          <cell r="B1529" t="str">
            <v>M-1252-HNI-V2-1X</v>
          </cell>
          <cell r="C1529">
            <v>60301</v>
          </cell>
          <cell r="D1529" t="str">
            <v>NFO</v>
          </cell>
          <cell r="E1529" t="str">
            <v>BANKNIFTY 8TH NOV 43500 PE</v>
          </cell>
          <cell r="H1529">
            <v>1208015518</v>
          </cell>
          <cell r="I1529" t="str">
            <v>06-Nov-2023 12.52.05</v>
          </cell>
          <cell r="J1529" t="str">
            <v>SELL</v>
          </cell>
          <cell r="K1529">
            <v>15</v>
          </cell>
          <cell r="N1529">
            <v>181.3</v>
          </cell>
          <cell r="R1529" t="str">
            <v>CMT04</v>
          </cell>
          <cell r="S1529" t="str">
            <v>CMT04</v>
          </cell>
        </row>
        <row r="1530">
          <cell r="A1530">
            <v>1529</v>
          </cell>
          <cell r="B1530" t="str">
            <v>M-1252-HNI-V2-2X</v>
          </cell>
          <cell r="C1530">
            <v>60302</v>
          </cell>
          <cell r="D1530" t="str">
            <v>NFO</v>
          </cell>
          <cell r="E1530" t="str">
            <v>BANKNIFTY 8TH NOV 43500 CE</v>
          </cell>
          <cell r="H1530">
            <v>1210146415</v>
          </cell>
          <cell r="I1530" t="str">
            <v>06-Nov-2023 12.52.07</v>
          </cell>
          <cell r="J1530" t="str">
            <v>SELL</v>
          </cell>
          <cell r="K1530">
            <v>15</v>
          </cell>
          <cell r="N1530">
            <v>187</v>
          </cell>
          <cell r="R1530" t="str">
            <v>FCIA0017</v>
          </cell>
          <cell r="S1530" t="str">
            <v>ASHOKE</v>
          </cell>
        </row>
        <row r="1531">
          <cell r="A1531">
            <v>1530</v>
          </cell>
          <cell r="B1531" t="str">
            <v>M-1252-HNI-V2-2X</v>
          </cell>
          <cell r="C1531">
            <v>60302</v>
          </cell>
          <cell r="D1531" t="str">
            <v>NFO</v>
          </cell>
          <cell r="E1531" t="str">
            <v>BANKNIFTY 8TH NOV 43500 CE</v>
          </cell>
          <cell r="H1531">
            <v>11122311061556</v>
          </cell>
          <cell r="I1531" t="str">
            <v>06-Nov-2023 12.52.07</v>
          </cell>
          <cell r="J1531" t="str">
            <v>SELL</v>
          </cell>
          <cell r="K1531">
            <v>30</v>
          </cell>
          <cell r="N1531">
            <v>187.2</v>
          </cell>
          <cell r="R1531" t="str">
            <v>TN01100</v>
          </cell>
          <cell r="S1531" t="str">
            <v>MOHANBANSAL</v>
          </cell>
        </row>
        <row r="1532">
          <cell r="A1532">
            <v>1531</v>
          </cell>
          <cell r="B1532" t="str">
            <v>M-1252-HNI-V2-2X</v>
          </cell>
          <cell r="C1532">
            <v>60302</v>
          </cell>
          <cell r="D1532" t="str">
            <v>NFO</v>
          </cell>
          <cell r="E1532" t="str">
            <v>BANKNIFTY 8TH NOV 43500 CE</v>
          </cell>
          <cell r="H1532">
            <v>11222311061553</v>
          </cell>
          <cell r="I1532" t="str">
            <v>06-Nov-2023 12.52.07</v>
          </cell>
          <cell r="J1532" t="str">
            <v>SELL</v>
          </cell>
          <cell r="K1532">
            <v>45</v>
          </cell>
          <cell r="N1532">
            <v>187.18</v>
          </cell>
          <cell r="R1532" t="str">
            <v>TN01467</v>
          </cell>
          <cell r="S1532" t="str">
            <v>RUZAN</v>
          </cell>
        </row>
        <row r="1533">
          <cell r="A1533">
            <v>1532</v>
          </cell>
          <cell r="B1533" t="str">
            <v>M-1252-HNI-V2-2X</v>
          </cell>
          <cell r="C1533">
            <v>60302</v>
          </cell>
          <cell r="D1533" t="str">
            <v>NFO</v>
          </cell>
          <cell r="E1533" t="str">
            <v>BANKNIFTY 8TH NOV 43500 CE</v>
          </cell>
          <cell r="H1533">
            <v>1210146421</v>
          </cell>
          <cell r="I1533" t="str">
            <v>06-Nov-2023 12.52.07</v>
          </cell>
          <cell r="J1533" t="str">
            <v>SELL</v>
          </cell>
          <cell r="K1533">
            <v>30</v>
          </cell>
          <cell r="N1533">
            <v>187.2</v>
          </cell>
          <cell r="R1533" t="str">
            <v>PRABISET</v>
          </cell>
          <cell r="S1533" t="str">
            <v>PRABIN</v>
          </cell>
        </row>
        <row r="1534">
          <cell r="A1534">
            <v>1533</v>
          </cell>
          <cell r="B1534" t="str">
            <v>M-1252-HNI-V2-2X</v>
          </cell>
          <cell r="C1534">
            <v>60302</v>
          </cell>
          <cell r="D1534" t="str">
            <v>NFO</v>
          </cell>
          <cell r="E1534" t="str">
            <v>BANKNIFTY 8TH NOV 43500 CE</v>
          </cell>
          <cell r="H1534">
            <v>11322311061572</v>
          </cell>
          <cell r="I1534" t="str">
            <v>06-Nov-2023 12.52.07</v>
          </cell>
          <cell r="J1534" t="str">
            <v>SELL</v>
          </cell>
          <cell r="K1534">
            <v>120</v>
          </cell>
          <cell r="N1534">
            <v>187.2</v>
          </cell>
          <cell r="R1534" t="str">
            <v>TN01001</v>
          </cell>
          <cell r="S1534" t="str">
            <v>RAJABANSAL</v>
          </cell>
        </row>
        <row r="1535">
          <cell r="A1535">
            <v>1534</v>
          </cell>
          <cell r="B1535" t="str">
            <v>M-1252-HNI-V2-2X</v>
          </cell>
          <cell r="C1535">
            <v>60302</v>
          </cell>
          <cell r="D1535" t="str">
            <v>NFO</v>
          </cell>
          <cell r="E1535" t="str">
            <v>BANKNIFTY 8TH NOV 43500 CE</v>
          </cell>
          <cell r="H1535">
            <v>1210146422</v>
          </cell>
          <cell r="I1535" t="str">
            <v>06-Nov-2023 12.52.07</v>
          </cell>
          <cell r="J1535" t="str">
            <v>SELL</v>
          </cell>
          <cell r="K1535">
            <v>15</v>
          </cell>
          <cell r="N1535">
            <v>187.25</v>
          </cell>
          <cell r="R1535" t="str">
            <v>FCIP0014</v>
          </cell>
          <cell r="S1535" t="str">
            <v>TEJA</v>
          </cell>
        </row>
        <row r="1536">
          <cell r="A1536">
            <v>1535</v>
          </cell>
          <cell r="B1536" t="str">
            <v>M-1252-HNI-V2-2X</v>
          </cell>
          <cell r="C1536">
            <v>60302</v>
          </cell>
          <cell r="D1536" t="str">
            <v>NFO</v>
          </cell>
          <cell r="E1536" t="str">
            <v>BANKNIFTY 8TH NOV 43500 CE</v>
          </cell>
          <cell r="H1536">
            <v>11422311061539</v>
          </cell>
          <cell r="I1536" t="str">
            <v>06-Nov-2023 12.52.07</v>
          </cell>
          <cell r="J1536" t="str">
            <v>SELL</v>
          </cell>
          <cell r="K1536">
            <v>15</v>
          </cell>
          <cell r="N1536">
            <v>187</v>
          </cell>
          <cell r="R1536" t="str">
            <v>BA90</v>
          </cell>
          <cell r="S1536" t="str">
            <v>BA90</v>
          </cell>
        </row>
        <row r="1537">
          <cell r="A1537">
            <v>1536</v>
          </cell>
          <cell r="B1537" t="str">
            <v>M-1252-HNI-V2-2X</v>
          </cell>
          <cell r="C1537">
            <v>60302</v>
          </cell>
          <cell r="D1537" t="str">
            <v>NFO</v>
          </cell>
          <cell r="E1537" t="str">
            <v>BANKNIFTY 8TH NOV 43500 CE</v>
          </cell>
          <cell r="H1537">
            <v>11522311061564</v>
          </cell>
          <cell r="I1537" t="str">
            <v>06-Nov-2023 12.52.07</v>
          </cell>
          <cell r="J1537" t="str">
            <v>SELL</v>
          </cell>
          <cell r="K1537">
            <v>15</v>
          </cell>
          <cell r="N1537">
            <v>187.2</v>
          </cell>
          <cell r="R1537" t="str">
            <v>TN01465</v>
          </cell>
          <cell r="S1537" t="str">
            <v>AMITECO</v>
          </cell>
        </row>
        <row r="1538">
          <cell r="A1538">
            <v>1537</v>
          </cell>
          <cell r="B1538" t="str">
            <v>M-1252-HNI-V2-2X</v>
          </cell>
          <cell r="C1538">
            <v>60302</v>
          </cell>
          <cell r="D1538" t="str">
            <v>NFO</v>
          </cell>
          <cell r="E1538" t="str">
            <v>BANKNIFTY 8TH NOV 43500 CE</v>
          </cell>
          <cell r="H1538">
            <v>11522311061563</v>
          </cell>
          <cell r="I1538" t="str">
            <v>06-Nov-2023 12.52.07</v>
          </cell>
          <cell r="J1538" t="str">
            <v>SELL</v>
          </cell>
          <cell r="K1538">
            <v>15</v>
          </cell>
          <cell r="N1538">
            <v>187</v>
          </cell>
          <cell r="R1538" t="str">
            <v>TN01466</v>
          </cell>
          <cell r="S1538" t="str">
            <v>SUDEEP</v>
          </cell>
        </row>
        <row r="1539">
          <cell r="A1539">
            <v>1538</v>
          </cell>
          <cell r="B1539" t="str">
            <v>M-1252-HNI-V2-2X</v>
          </cell>
          <cell r="C1539">
            <v>60302</v>
          </cell>
          <cell r="D1539" t="str">
            <v>NFO</v>
          </cell>
          <cell r="E1539" t="str">
            <v>BANKNIFTY 8TH NOV 43500 CE</v>
          </cell>
          <cell r="H1539">
            <v>11422311061540</v>
          </cell>
          <cell r="I1539" t="str">
            <v>06-Nov-2023 12.52.07</v>
          </cell>
          <cell r="J1539" t="str">
            <v>SELL</v>
          </cell>
          <cell r="K1539">
            <v>135</v>
          </cell>
          <cell r="N1539">
            <v>187.2</v>
          </cell>
          <cell r="R1539" t="str">
            <v>SK09</v>
          </cell>
          <cell r="S1539" t="str">
            <v>FUND</v>
          </cell>
        </row>
        <row r="1540">
          <cell r="A1540">
            <v>1539</v>
          </cell>
          <cell r="B1540" t="str">
            <v>M-1252-HNI-V2-2X</v>
          </cell>
          <cell r="C1540">
            <v>60302</v>
          </cell>
          <cell r="D1540" t="str">
            <v>NFO</v>
          </cell>
          <cell r="E1540" t="str">
            <v>BANKNIFTY 8TH NOV 43500 CE</v>
          </cell>
          <cell r="H1540">
            <v>1210146423</v>
          </cell>
          <cell r="I1540" t="str">
            <v>06-Nov-2023 12.52.07</v>
          </cell>
          <cell r="J1540" t="str">
            <v>SELL</v>
          </cell>
          <cell r="K1540">
            <v>30</v>
          </cell>
          <cell r="N1540">
            <v>187.25</v>
          </cell>
          <cell r="R1540" t="str">
            <v>FCIS0035</v>
          </cell>
          <cell r="S1540" t="str">
            <v>SUBANGANI</v>
          </cell>
        </row>
        <row r="1541">
          <cell r="A1541">
            <v>1540</v>
          </cell>
          <cell r="B1541" t="str">
            <v>M-1252-HNI-V2-2X</v>
          </cell>
          <cell r="C1541">
            <v>60302</v>
          </cell>
          <cell r="D1541" t="str">
            <v>NFO</v>
          </cell>
          <cell r="E1541" t="str">
            <v>BANKNIFTY 8TH NOV 43500 CE</v>
          </cell>
          <cell r="H1541">
            <v>1210146416</v>
          </cell>
          <cell r="I1541" t="str">
            <v>06-Nov-2023 12.52.07</v>
          </cell>
          <cell r="J1541" t="str">
            <v>SELL</v>
          </cell>
          <cell r="K1541">
            <v>15</v>
          </cell>
          <cell r="N1541">
            <v>187</v>
          </cell>
          <cell r="R1541">
            <v>57808113</v>
          </cell>
          <cell r="S1541" t="str">
            <v>ANAND</v>
          </cell>
        </row>
        <row r="1542">
          <cell r="A1542">
            <v>1541</v>
          </cell>
          <cell r="B1542" t="str">
            <v>M-1252-HNI-V2-2X</v>
          </cell>
          <cell r="C1542">
            <v>60303</v>
          </cell>
          <cell r="D1542" t="str">
            <v>NFO</v>
          </cell>
          <cell r="E1542" t="str">
            <v>BANKNIFTY 8TH NOV 43500 PE</v>
          </cell>
          <cell r="H1542">
            <v>1210146420</v>
          </cell>
          <cell r="I1542" t="str">
            <v>06-Nov-2023 12.52.07</v>
          </cell>
          <cell r="J1542" t="str">
            <v>SELL</v>
          </cell>
          <cell r="K1542">
            <v>15</v>
          </cell>
          <cell r="N1542">
            <v>180.6</v>
          </cell>
          <cell r="R1542" t="str">
            <v>FCIA0017</v>
          </cell>
          <cell r="S1542" t="str">
            <v>ASHOKE</v>
          </cell>
        </row>
        <row r="1543">
          <cell r="A1543">
            <v>1542</v>
          </cell>
          <cell r="B1543" t="str">
            <v>M-1252-HNI-V2-2X</v>
          </cell>
          <cell r="C1543">
            <v>60303</v>
          </cell>
          <cell r="D1543" t="str">
            <v>NFO</v>
          </cell>
          <cell r="E1543" t="str">
            <v>BANKNIFTY 8TH NOV 43500 PE</v>
          </cell>
          <cell r="H1543">
            <v>11322311061573</v>
          </cell>
          <cell r="I1543" t="str">
            <v>06-Nov-2023 12.52.07</v>
          </cell>
          <cell r="J1543" t="str">
            <v>SELL</v>
          </cell>
          <cell r="K1543">
            <v>45</v>
          </cell>
          <cell r="N1543">
            <v>180.5</v>
          </cell>
          <cell r="R1543" t="str">
            <v>TN01467</v>
          </cell>
          <cell r="S1543" t="str">
            <v>RUZAN</v>
          </cell>
        </row>
        <row r="1544">
          <cell r="A1544">
            <v>1543</v>
          </cell>
          <cell r="B1544" t="str">
            <v>M-1252-HNI-V2-2X</v>
          </cell>
          <cell r="C1544">
            <v>60303</v>
          </cell>
          <cell r="D1544" t="str">
            <v>NFO</v>
          </cell>
          <cell r="E1544" t="str">
            <v>BANKNIFTY 8TH NOV 43500 PE</v>
          </cell>
          <cell r="H1544">
            <v>11222311061552</v>
          </cell>
          <cell r="I1544" t="str">
            <v>06-Nov-2023 12.52.07</v>
          </cell>
          <cell r="J1544" t="str">
            <v>SELL</v>
          </cell>
          <cell r="K1544">
            <v>30</v>
          </cell>
          <cell r="N1544">
            <v>180.48</v>
          </cell>
          <cell r="R1544" t="str">
            <v>TN01100</v>
          </cell>
          <cell r="S1544" t="str">
            <v>MOHANBANSAL</v>
          </cell>
        </row>
        <row r="1545">
          <cell r="A1545">
            <v>1544</v>
          </cell>
          <cell r="B1545" t="str">
            <v>M-1252-HNI-V2-2X</v>
          </cell>
          <cell r="C1545">
            <v>60303</v>
          </cell>
          <cell r="D1545" t="str">
            <v>NFO</v>
          </cell>
          <cell r="E1545" t="str">
            <v>BANKNIFTY 8TH NOV 43500 PE</v>
          </cell>
          <cell r="H1545">
            <v>11122311061555</v>
          </cell>
          <cell r="I1545" t="str">
            <v>06-Nov-2023 12.52.07</v>
          </cell>
          <cell r="J1545" t="str">
            <v>SELL</v>
          </cell>
          <cell r="K1545">
            <v>15</v>
          </cell>
          <cell r="N1545">
            <v>180.55</v>
          </cell>
          <cell r="R1545" t="str">
            <v>TN01466</v>
          </cell>
          <cell r="S1545" t="str">
            <v>SUDEEP</v>
          </cell>
        </row>
        <row r="1546">
          <cell r="A1546">
            <v>1545</v>
          </cell>
          <cell r="B1546" t="str">
            <v>M-1252-HNI-V2-2X</v>
          </cell>
          <cell r="C1546">
            <v>60303</v>
          </cell>
          <cell r="D1546" t="str">
            <v>NFO</v>
          </cell>
          <cell r="E1546" t="str">
            <v>BANKNIFTY 8TH NOV 43500 PE</v>
          </cell>
          <cell r="H1546">
            <v>11422311061541</v>
          </cell>
          <cell r="I1546" t="str">
            <v>06-Nov-2023 12.52.07</v>
          </cell>
          <cell r="J1546" t="str">
            <v>SELL</v>
          </cell>
          <cell r="K1546">
            <v>15</v>
          </cell>
          <cell r="N1546">
            <v>180.55</v>
          </cell>
          <cell r="R1546" t="str">
            <v>TN01465</v>
          </cell>
          <cell r="S1546" t="str">
            <v>AMITECO</v>
          </cell>
        </row>
        <row r="1547">
          <cell r="A1547">
            <v>1546</v>
          </cell>
          <cell r="B1547" t="str">
            <v>M-1252-HNI-V2-2X</v>
          </cell>
          <cell r="C1547">
            <v>60303</v>
          </cell>
          <cell r="D1547" t="str">
            <v>NFO</v>
          </cell>
          <cell r="E1547" t="str">
            <v>BANKNIFTY 8TH NOV 43500 PE</v>
          </cell>
          <cell r="H1547">
            <v>1210146424</v>
          </cell>
          <cell r="I1547" t="str">
            <v>06-Nov-2023 12.52.07</v>
          </cell>
          <cell r="J1547" t="str">
            <v>SELL</v>
          </cell>
          <cell r="K1547">
            <v>30</v>
          </cell>
          <cell r="N1547">
            <v>180.5</v>
          </cell>
          <cell r="R1547" t="str">
            <v>FCIS0035</v>
          </cell>
          <cell r="S1547" t="str">
            <v>SUBANGANI</v>
          </cell>
        </row>
        <row r="1548">
          <cell r="A1548">
            <v>1547</v>
          </cell>
          <cell r="B1548" t="str">
            <v>M-1252-HNI-V2-2X</v>
          </cell>
          <cell r="C1548">
            <v>60303</v>
          </cell>
          <cell r="D1548" t="str">
            <v>NFO</v>
          </cell>
          <cell r="E1548" t="str">
            <v>BANKNIFTY 8TH NOV 43500 PE</v>
          </cell>
          <cell r="H1548">
            <v>11122311061557</v>
          </cell>
          <cell r="I1548" t="str">
            <v>06-Nov-2023 12.52.07</v>
          </cell>
          <cell r="J1548" t="str">
            <v>SELL</v>
          </cell>
          <cell r="K1548">
            <v>135</v>
          </cell>
          <cell r="N1548">
            <v>180.47</v>
          </cell>
          <cell r="R1548" t="str">
            <v>SK09</v>
          </cell>
          <cell r="S1548" t="str">
            <v>FUND</v>
          </cell>
        </row>
        <row r="1549">
          <cell r="A1549">
            <v>1548</v>
          </cell>
          <cell r="B1549" t="str">
            <v>M-1252-HNI-V2-2X</v>
          </cell>
          <cell r="C1549">
            <v>60303</v>
          </cell>
          <cell r="D1549" t="str">
            <v>NFO</v>
          </cell>
          <cell r="E1549" t="str">
            <v>BANKNIFTY 8TH NOV 43500 PE</v>
          </cell>
          <cell r="H1549">
            <v>11522311061565</v>
          </cell>
          <cell r="I1549" t="str">
            <v>06-Nov-2023 12.52.07</v>
          </cell>
          <cell r="J1549" t="str">
            <v>SELL</v>
          </cell>
          <cell r="K1549">
            <v>120</v>
          </cell>
          <cell r="N1549">
            <v>180.5</v>
          </cell>
          <cell r="R1549" t="str">
            <v>TN01001</v>
          </cell>
          <cell r="S1549" t="str">
            <v>RAJABANSAL</v>
          </cell>
        </row>
        <row r="1550">
          <cell r="A1550">
            <v>1549</v>
          </cell>
          <cell r="B1550" t="str">
            <v>M-1252-HNI-V2-2X</v>
          </cell>
          <cell r="C1550">
            <v>60303</v>
          </cell>
          <cell r="D1550" t="str">
            <v>NFO</v>
          </cell>
          <cell r="E1550" t="str">
            <v>BANKNIFTY 8TH NOV 43500 PE</v>
          </cell>
          <cell r="H1550">
            <v>1210146417</v>
          </cell>
          <cell r="I1550" t="str">
            <v>06-Nov-2023 12.52.07</v>
          </cell>
          <cell r="J1550" t="str">
            <v>SELL</v>
          </cell>
          <cell r="K1550">
            <v>15</v>
          </cell>
          <cell r="N1550">
            <v>180.7</v>
          </cell>
          <cell r="R1550">
            <v>57808113</v>
          </cell>
          <cell r="S1550" t="str">
            <v>ANAND</v>
          </cell>
        </row>
        <row r="1551">
          <cell r="A1551">
            <v>1550</v>
          </cell>
          <cell r="B1551" t="str">
            <v>M-1252-HNI-V2-2X</v>
          </cell>
          <cell r="C1551">
            <v>60303</v>
          </cell>
          <cell r="D1551" t="str">
            <v>NFO</v>
          </cell>
          <cell r="E1551" t="str">
            <v>BANKNIFTY 8TH NOV 43500 PE</v>
          </cell>
          <cell r="H1551">
            <v>11222311061551</v>
          </cell>
          <cell r="I1551" t="str">
            <v>06-Nov-2023 12.52.07</v>
          </cell>
          <cell r="J1551" t="str">
            <v>SELL</v>
          </cell>
          <cell r="K1551">
            <v>15</v>
          </cell>
          <cell r="N1551">
            <v>180.55</v>
          </cell>
          <cell r="R1551" t="str">
            <v>BA90</v>
          </cell>
          <cell r="S1551" t="str">
            <v>BA90</v>
          </cell>
        </row>
        <row r="1552">
          <cell r="A1552">
            <v>1551</v>
          </cell>
          <cell r="B1552" t="str">
            <v>M-1252-HNI-V2-2X</v>
          </cell>
          <cell r="C1552">
            <v>60303</v>
          </cell>
          <cell r="D1552" t="str">
            <v>NFO</v>
          </cell>
          <cell r="E1552" t="str">
            <v>BANKNIFTY 8TH NOV 43500 PE</v>
          </cell>
          <cell r="H1552">
            <v>1210146419</v>
          </cell>
          <cell r="I1552" t="str">
            <v>06-Nov-2023 12.52.07</v>
          </cell>
          <cell r="J1552" t="str">
            <v>SELL</v>
          </cell>
          <cell r="K1552">
            <v>15</v>
          </cell>
          <cell r="N1552">
            <v>180.65</v>
          </cell>
          <cell r="R1552" t="str">
            <v>FCIP0014</v>
          </cell>
          <cell r="S1552" t="str">
            <v>TEJA</v>
          </cell>
        </row>
        <row r="1553">
          <cell r="A1553">
            <v>1552</v>
          </cell>
          <cell r="B1553" t="str">
            <v>M-1252-HNI-V2-2X</v>
          </cell>
          <cell r="C1553">
            <v>60303</v>
          </cell>
          <cell r="D1553" t="str">
            <v>NFO</v>
          </cell>
          <cell r="E1553" t="str">
            <v>BANKNIFTY 8TH NOV 43500 PE</v>
          </cell>
          <cell r="H1553">
            <v>1210146418</v>
          </cell>
          <cell r="I1553" t="str">
            <v>06-Nov-2023 12.52.07</v>
          </cell>
          <cell r="J1553" t="str">
            <v>SELL</v>
          </cell>
          <cell r="K1553">
            <v>30</v>
          </cell>
          <cell r="N1553">
            <v>180.68</v>
          </cell>
          <cell r="R1553" t="str">
            <v>PRABISET</v>
          </cell>
          <cell r="S1553" t="str">
            <v>PRABIN</v>
          </cell>
        </row>
        <row r="1554">
          <cell r="A1554">
            <v>1553</v>
          </cell>
          <cell r="B1554" t="str">
            <v>M-1252-HNI-V2-3X</v>
          </cell>
          <cell r="C1554">
            <v>60304</v>
          </cell>
          <cell r="D1554" t="str">
            <v>NFO</v>
          </cell>
          <cell r="E1554" t="str">
            <v>BANKNIFTY 8TH NOV 43500 CE</v>
          </cell>
          <cell r="H1554">
            <v>11222311061554</v>
          </cell>
          <cell r="I1554" t="str">
            <v>06-Nov-2023 12.52.09</v>
          </cell>
          <cell r="J1554" t="str">
            <v>SELL</v>
          </cell>
          <cell r="K1554">
            <v>135</v>
          </cell>
          <cell r="N1554">
            <v>187.14</v>
          </cell>
          <cell r="R1554" t="str">
            <v>SK09</v>
          </cell>
          <cell r="S1554" t="str">
            <v>FUND</v>
          </cell>
        </row>
        <row r="1555">
          <cell r="A1555">
            <v>1554</v>
          </cell>
          <cell r="B1555" t="str">
            <v>M-1252-HNI-V2-3X</v>
          </cell>
          <cell r="C1555">
            <v>60304</v>
          </cell>
          <cell r="D1555" t="str">
            <v>NFO</v>
          </cell>
          <cell r="E1555" t="str">
            <v>BANKNIFTY 8TH NOV 43500 CE</v>
          </cell>
          <cell r="H1555">
            <v>11422311061542</v>
          </cell>
          <cell r="I1555" t="str">
            <v>06-Nov-2023 12.52.09</v>
          </cell>
          <cell r="J1555" t="str">
            <v>SELL</v>
          </cell>
          <cell r="K1555">
            <v>120</v>
          </cell>
          <cell r="N1555">
            <v>187.13</v>
          </cell>
          <cell r="R1555" t="str">
            <v>TN01001</v>
          </cell>
          <cell r="S1555" t="str">
            <v>RAJABANSAL</v>
          </cell>
        </row>
        <row r="1556">
          <cell r="A1556">
            <v>1555</v>
          </cell>
          <cell r="B1556" t="str">
            <v>M-1252-HNI-V2-3X</v>
          </cell>
          <cell r="C1556">
            <v>60305</v>
          </cell>
          <cell r="D1556" t="str">
            <v>NFO</v>
          </cell>
          <cell r="E1556" t="str">
            <v>BANKNIFTY 8TH NOV 43500 PE</v>
          </cell>
          <cell r="H1556">
            <v>11122311061558</v>
          </cell>
          <cell r="I1556" t="str">
            <v>06-Nov-2023 12.52.10</v>
          </cell>
          <cell r="J1556" t="str">
            <v>SELL</v>
          </cell>
          <cell r="K1556">
            <v>120</v>
          </cell>
          <cell r="N1556">
            <v>180.8</v>
          </cell>
          <cell r="R1556" t="str">
            <v>TN01001</v>
          </cell>
          <cell r="S1556" t="str">
            <v>RAJABANSAL</v>
          </cell>
        </row>
        <row r="1557">
          <cell r="A1557">
            <v>1556</v>
          </cell>
          <cell r="B1557" t="str">
            <v>M-1252-HNI-V2-3X</v>
          </cell>
          <cell r="C1557">
            <v>60305</v>
          </cell>
          <cell r="D1557" t="str">
            <v>NFO</v>
          </cell>
          <cell r="E1557" t="str">
            <v>BANKNIFTY 8TH NOV 43500 PE</v>
          </cell>
          <cell r="H1557">
            <v>11522311061566</v>
          </cell>
          <cell r="I1557" t="str">
            <v>06-Nov-2023 12.52.10</v>
          </cell>
          <cell r="J1557" t="str">
            <v>SELL</v>
          </cell>
          <cell r="K1557">
            <v>135</v>
          </cell>
          <cell r="N1557">
            <v>180.75</v>
          </cell>
          <cell r="R1557" t="str">
            <v>SK09</v>
          </cell>
          <cell r="S1557" t="str">
            <v>FUND</v>
          </cell>
        </row>
        <row r="1558">
          <cell r="A1558">
            <v>1557</v>
          </cell>
          <cell r="B1558" t="str">
            <v>M-1254-HNI-V2-3X</v>
          </cell>
          <cell r="C1558">
            <v>60306</v>
          </cell>
          <cell r="D1558" t="str">
            <v>NFO</v>
          </cell>
          <cell r="E1558" t="str">
            <v>BANKNIFTY 8TH NOV 43500 CE</v>
          </cell>
          <cell r="H1558">
            <v>11222311061597</v>
          </cell>
          <cell r="I1558" t="str">
            <v>06-Nov-2023 12.53.59</v>
          </cell>
          <cell r="J1558" t="str">
            <v>SELL</v>
          </cell>
          <cell r="K1558">
            <v>135</v>
          </cell>
          <cell r="N1558">
            <v>193.22</v>
          </cell>
          <cell r="R1558" t="str">
            <v>SK09</v>
          </cell>
          <cell r="S1558" t="str">
            <v>FUND</v>
          </cell>
        </row>
        <row r="1559">
          <cell r="A1559">
            <v>1558</v>
          </cell>
          <cell r="B1559" t="str">
            <v>M-1254-HNI-V2-3X</v>
          </cell>
          <cell r="C1559">
            <v>60306</v>
          </cell>
          <cell r="D1559" t="str">
            <v>NFO</v>
          </cell>
          <cell r="E1559" t="str">
            <v>BANKNIFTY 8TH NOV 43500 CE</v>
          </cell>
          <cell r="H1559">
            <v>11222311061598</v>
          </cell>
          <cell r="I1559" t="str">
            <v>06-Nov-2023 12.53.59</v>
          </cell>
          <cell r="J1559" t="str">
            <v>SELL</v>
          </cell>
          <cell r="K1559">
            <v>120</v>
          </cell>
          <cell r="N1559">
            <v>193.25</v>
          </cell>
          <cell r="R1559" t="str">
            <v>TN01001</v>
          </cell>
          <cell r="S1559" t="str">
            <v>RAJABANSAL</v>
          </cell>
        </row>
        <row r="1560">
          <cell r="A1560">
            <v>1559</v>
          </cell>
          <cell r="B1560" t="str">
            <v>M-1254-HNI-V2-3X</v>
          </cell>
          <cell r="C1560">
            <v>60307</v>
          </cell>
          <cell r="D1560" t="str">
            <v>NFO</v>
          </cell>
          <cell r="E1560" t="str">
            <v>BANKNIFTY 8TH NOV 43500 PE</v>
          </cell>
          <cell r="H1560">
            <v>11122311061601</v>
          </cell>
          <cell r="I1560" t="str">
            <v>06-Nov-2023 12.53.59</v>
          </cell>
          <cell r="J1560" t="str">
            <v>SELL</v>
          </cell>
          <cell r="K1560">
            <v>120</v>
          </cell>
          <cell r="N1560">
            <v>175.66</v>
          </cell>
          <cell r="R1560" t="str">
            <v>TN01001</v>
          </cell>
          <cell r="S1560" t="str">
            <v>RAJABANSAL</v>
          </cell>
        </row>
        <row r="1561">
          <cell r="A1561">
            <v>1560</v>
          </cell>
          <cell r="B1561" t="str">
            <v>M-1254-HNI-V2-3X</v>
          </cell>
          <cell r="C1561">
            <v>60307</v>
          </cell>
          <cell r="D1561" t="str">
            <v>NFO</v>
          </cell>
          <cell r="E1561" t="str">
            <v>BANKNIFTY 8TH NOV 43500 PE</v>
          </cell>
          <cell r="H1561">
            <v>11322311061616</v>
          </cell>
          <cell r="I1561" t="str">
            <v>06-Nov-2023 12.53.59</v>
          </cell>
          <cell r="J1561" t="str">
            <v>SELL</v>
          </cell>
          <cell r="K1561">
            <v>135</v>
          </cell>
          <cell r="N1561">
            <v>175.66</v>
          </cell>
          <cell r="R1561" t="str">
            <v>SK09</v>
          </cell>
          <cell r="S1561" t="str">
            <v>FUND</v>
          </cell>
        </row>
        <row r="1562">
          <cell r="A1562">
            <v>1561</v>
          </cell>
          <cell r="B1562" t="str">
            <v>M-1254-HNI-V2-1X</v>
          </cell>
          <cell r="C1562">
            <v>60308</v>
          </cell>
          <cell r="D1562" t="str">
            <v>NFO</v>
          </cell>
          <cell r="E1562" t="str">
            <v>BANKNIFTY 8TH NOV 43500 CE</v>
          </cell>
          <cell r="H1562">
            <v>1210146917</v>
          </cell>
          <cell r="I1562" t="str">
            <v>06-Nov-2023 12.54.04</v>
          </cell>
          <cell r="J1562" t="str">
            <v>SELL</v>
          </cell>
          <cell r="K1562">
            <v>30</v>
          </cell>
          <cell r="N1562">
            <v>193.05</v>
          </cell>
          <cell r="R1562" t="str">
            <v>FCIS0035</v>
          </cell>
          <cell r="S1562" t="str">
            <v>SUBANGANI</v>
          </cell>
        </row>
        <row r="1563">
          <cell r="A1563">
            <v>1562</v>
          </cell>
          <cell r="B1563" t="str">
            <v>M-1254-HNI-V2-1X</v>
          </cell>
          <cell r="C1563">
            <v>60308</v>
          </cell>
          <cell r="D1563" t="str">
            <v>NFO</v>
          </cell>
          <cell r="E1563" t="str">
            <v>BANKNIFTY 8TH NOV 43500 CE</v>
          </cell>
          <cell r="H1563">
            <v>11322311061650</v>
          </cell>
          <cell r="I1563" t="str">
            <v>06-Nov-2023 12.54.04</v>
          </cell>
          <cell r="J1563" t="str">
            <v>SELL</v>
          </cell>
          <cell r="K1563">
            <v>15</v>
          </cell>
          <cell r="N1563">
            <v>192.9</v>
          </cell>
          <cell r="R1563" t="str">
            <v>TN01472</v>
          </cell>
          <cell r="S1563" t="str">
            <v>PRACHISHAH</v>
          </cell>
        </row>
        <row r="1564">
          <cell r="A1564">
            <v>1563</v>
          </cell>
          <cell r="B1564" t="str">
            <v>M-1254-HNI-V2-1X</v>
          </cell>
          <cell r="C1564">
            <v>60308</v>
          </cell>
          <cell r="D1564" t="str">
            <v>NFO</v>
          </cell>
          <cell r="E1564" t="str">
            <v>BANKNIFTY 8TH NOV 43500 CE</v>
          </cell>
          <cell r="H1564">
            <v>1208015538</v>
          </cell>
          <cell r="I1564" t="str">
            <v>06-Nov-2023 12.54.04</v>
          </cell>
          <cell r="J1564" t="str">
            <v>SELL</v>
          </cell>
          <cell r="K1564">
            <v>45</v>
          </cell>
          <cell r="N1564">
            <v>193</v>
          </cell>
          <cell r="R1564" t="str">
            <v>ALG77</v>
          </cell>
          <cell r="S1564" t="str">
            <v>ALG77</v>
          </cell>
        </row>
        <row r="1565">
          <cell r="A1565">
            <v>1564</v>
          </cell>
          <cell r="B1565" t="str">
            <v>M-1254-HNI-V2-1X</v>
          </cell>
          <cell r="C1565">
            <v>60308</v>
          </cell>
          <cell r="D1565" t="str">
            <v>NFO</v>
          </cell>
          <cell r="E1565" t="str">
            <v>BANKNIFTY 8TH NOV 43500 CE</v>
          </cell>
          <cell r="H1565">
            <v>11222311061629</v>
          </cell>
          <cell r="I1565" t="str">
            <v>06-Nov-2023 12.54.04</v>
          </cell>
          <cell r="J1565" t="str">
            <v>SELL</v>
          </cell>
          <cell r="K1565">
            <v>15</v>
          </cell>
          <cell r="N1565">
            <v>192.95</v>
          </cell>
          <cell r="R1565" t="str">
            <v>TN01475</v>
          </cell>
          <cell r="S1565" t="str">
            <v>PRIYASAXENA</v>
          </cell>
        </row>
        <row r="1566">
          <cell r="A1566">
            <v>1565</v>
          </cell>
          <cell r="B1566" t="str">
            <v>M-1254-HNI-V2-1X</v>
          </cell>
          <cell r="C1566">
            <v>60308</v>
          </cell>
          <cell r="D1566" t="str">
            <v>NFO</v>
          </cell>
          <cell r="E1566" t="str">
            <v>BANKNIFTY 8TH NOV 43500 CE</v>
          </cell>
          <cell r="H1566">
            <v>11122311061635</v>
          </cell>
          <cell r="I1566" t="str">
            <v>06-Nov-2023 12.54.04</v>
          </cell>
          <cell r="J1566" t="str">
            <v>SELL</v>
          </cell>
          <cell r="K1566">
            <v>120</v>
          </cell>
          <cell r="N1566">
            <v>192.88</v>
          </cell>
          <cell r="R1566" t="str">
            <v>TN01001</v>
          </cell>
          <cell r="S1566" t="str">
            <v>RAJABANSAL</v>
          </cell>
        </row>
        <row r="1567">
          <cell r="A1567">
            <v>1566</v>
          </cell>
          <cell r="B1567" t="str">
            <v>M-1254-HNI-V2-1X</v>
          </cell>
          <cell r="C1567">
            <v>60308</v>
          </cell>
          <cell r="D1567" t="str">
            <v>NFO</v>
          </cell>
          <cell r="E1567" t="str">
            <v>BANKNIFTY 8TH NOV 43500 CE</v>
          </cell>
          <cell r="H1567">
            <v>11222311061631</v>
          </cell>
          <cell r="I1567" t="str">
            <v>06-Nov-2023 12.54.04</v>
          </cell>
          <cell r="J1567" t="str">
            <v>SELL</v>
          </cell>
          <cell r="K1567">
            <v>30</v>
          </cell>
          <cell r="N1567">
            <v>192.92</v>
          </cell>
          <cell r="R1567" t="str">
            <v>TN01263</v>
          </cell>
          <cell r="S1567" t="str">
            <v>PANKAJ</v>
          </cell>
        </row>
        <row r="1568">
          <cell r="A1568">
            <v>1567</v>
          </cell>
          <cell r="B1568" t="str">
            <v>M-1254-HNI-V2-1X</v>
          </cell>
          <cell r="C1568">
            <v>60308</v>
          </cell>
          <cell r="D1568" t="str">
            <v>NFO</v>
          </cell>
          <cell r="E1568" t="str">
            <v>BANKNIFTY 8TH NOV 43500 CE</v>
          </cell>
          <cell r="H1568">
            <v>11122311061636</v>
          </cell>
          <cell r="I1568" t="str">
            <v>06-Nov-2023 12.54.04</v>
          </cell>
          <cell r="J1568" t="str">
            <v>SELL</v>
          </cell>
          <cell r="K1568">
            <v>30</v>
          </cell>
          <cell r="N1568">
            <v>192.8</v>
          </cell>
          <cell r="R1568" t="str">
            <v>TR055</v>
          </cell>
          <cell r="S1568" t="str">
            <v>PRANAYKUMAR</v>
          </cell>
        </row>
        <row r="1569">
          <cell r="A1569">
            <v>1568</v>
          </cell>
          <cell r="B1569" t="str">
            <v>M-1254-HNI-V2-1X</v>
          </cell>
          <cell r="C1569">
            <v>60308</v>
          </cell>
          <cell r="D1569" t="str">
            <v>NFO</v>
          </cell>
          <cell r="E1569" t="str">
            <v>BANKNIFTY 8TH NOV 43500 CE</v>
          </cell>
          <cell r="H1569">
            <v>11322311061659</v>
          </cell>
          <cell r="I1569" t="str">
            <v>06-Nov-2023 12.54.04</v>
          </cell>
          <cell r="J1569" t="str">
            <v>SELL</v>
          </cell>
          <cell r="K1569">
            <v>30</v>
          </cell>
          <cell r="N1569">
            <v>193.15</v>
          </cell>
          <cell r="R1569" t="str">
            <v>BA90</v>
          </cell>
          <cell r="S1569" t="str">
            <v>BA90</v>
          </cell>
        </row>
        <row r="1570">
          <cell r="A1570">
            <v>1569</v>
          </cell>
          <cell r="B1570" t="str">
            <v>M-1254-HNI-V1-1X</v>
          </cell>
          <cell r="C1570">
            <v>60310</v>
          </cell>
          <cell r="D1570" t="str">
            <v>NFO</v>
          </cell>
          <cell r="E1570" t="str">
            <v>BANKNIFTY 8TH NOV 43500 CE</v>
          </cell>
          <cell r="H1570">
            <v>11422311061618</v>
          </cell>
          <cell r="I1570" t="str">
            <v>06-Nov-2023 12.54.04</v>
          </cell>
          <cell r="J1570" t="str">
            <v>SELL</v>
          </cell>
          <cell r="K1570">
            <v>135</v>
          </cell>
          <cell r="N1570">
            <v>192.85</v>
          </cell>
          <cell r="R1570" t="str">
            <v>SK09</v>
          </cell>
          <cell r="S1570" t="str">
            <v>FUND</v>
          </cell>
        </row>
        <row r="1571">
          <cell r="A1571">
            <v>1570</v>
          </cell>
          <cell r="B1571" t="str">
            <v>M-1254-HNI-V2-1X</v>
          </cell>
          <cell r="C1571">
            <v>60308</v>
          </cell>
          <cell r="D1571" t="str">
            <v>NFO</v>
          </cell>
          <cell r="E1571" t="str">
            <v>BANKNIFTY 8TH NOV 43500 CE</v>
          </cell>
          <cell r="H1571">
            <v>1210146918</v>
          </cell>
          <cell r="I1571" t="str">
            <v>06-Nov-2023 12.54.04</v>
          </cell>
          <cell r="J1571" t="str">
            <v>SELL</v>
          </cell>
          <cell r="K1571">
            <v>30</v>
          </cell>
          <cell r="N1571">
            <v>192.95</v>
          </cell>
          <cell r="R1571" t="str">
            <v>FCIA0017</v>
          </cell>
          <cell r="S1571" t="str">
            <v>ASHOKE</v>
          </cell>
        </row>
        <row r="1572">
          <cell r="A1572">
            <v>1571</v>
          </cell>
          <cell r="B1572" t="str">
            <v>M-1254-HNI-V2-1X</v>
          </cell>
          <cell r="C1572">
            <v>60308</v>
          </cell>
          <cell r="D1572" t="str">
            <v>NFO</v>
          </cell>
          <cell r="E1572" t="str">
            <v>BANKNIFTY 8TH NOV 43500 CE</v>
          </cell>
          <cell r="H1572">
            <v>11522311061643</v>
          </cell>
          <cell r="I1572" t="str">
            <v>06-Nov-2023 12.54.04</v>
          </cell>
          <cell r="J1572" t="str">
            <v>SELL</v>
          </cell>
          <cell r="K1572">
            <v>45</v>
          </cell>
          <cell r="N1572">
            <v>192.85</v>
          </cell>
          <cell r="R1572" t="str">
            <v>BA4704</v>
          </cell>
          <cell r="S1572" t="str">
            <v>JAYENDRASINHGOHIL</v>
          </cell>
        </row>
        <row r="1573">
          <cell r="A1573">
            <v>1572</v>
          </cell>
          <cell r="B1573" t="str">
            <v>M-1254-HNI-V2-1X</v>
          </cell>
          <cell r="C1573">
            <v>60308</v>
          </cell>
          <cell r="D1573" t="str">
            <v>NFO</v>
          </cell>
          <cell r="E1573" t="str">
            <v>BANKNIFTY 8TH NOV 43500 CE</v>
          </cell>
          <cell r="H1573">
            <v>1210146932</v>
          </cell>
          <cell r="I1573" t="str">
            <v>06-Nov-2023 12.54.04</v>
          </cell>
          <cell r="J1573" t="str">
            <v>SELL</v>
          </cell>
          <cell r="K1573">
            <v>30</v>
          </cell>
          <cell r="N1573">
            <v>193.05</v>
          </cell>
          <cell r="R1573">
            <v>57808113</v>
          </cell>
          <cell r="S1573" t="str">
            <v>ANAND</v>
          </cell>
        </row>
        <row r="1574">
          <cell r="A1574">
            <v>1573</v>
          </cell>
          <cell r="B1574" t="str">
            <v>M-1254-HNI-V2-1X</v>
          </cell>
          <cell r="C1574">
            <v>60308</v>
          </cell>
          <cell r="D1574" t="str">
            <v>NFO</v>
          </cell>
          <cell r="E1574" t="str">
            <v>BANKNIFTY 8TH NOV 43500 CE</v>
          </cell>
          <cell r="H1574">
            <v>1208015539</v>
          </cell>
          <cell r="I1574" t="str">
            <v>06-Nov-2023 12.54.04</v>
          </cell>
          <cell r="J1574" t="str">
            <v>SELL</v>
          </cell>
          <cell r="K1574">
            <v>15</v>
          </cell>
          <cell r="N1574">
            <v>192.95</v>
          </cell>
          <cell r="R1574" t="str">
            <v>CMT01</v>
          </cell>
          <cell r="S1574" t="str">
            <v>RAJA</v>
          </cell>
        </row>
        <row r="1575">
          <cell r="A1575">
            <v>1574</v>
          </cell>
          <cell r="B1575" t="str">
            <v>M-1254-HNI-V2-1X</v>
          </cell>
          <cell r="C1575">
            <v>60308</v>
          </cell>
          <cell r="D1575" t="str">
            <v>NFO</v>
          </cell>
          <cell r="E1575" t="str">
            <v>BANKNIFTY 8TH NOV 43500 CE</v>
          </cell>
          <cell r="H1575">
            <v>1208015540</v>
          </cell>
          <cell r="I1575" t="str">
            <v>06-Nov-2023 12.54.04</v>
          </cell>
          <cell r="J1575" t="str">
            <v>SELL</v>
          </cell>
          <cell r="K1575">
            <v>75</v>
          </cell>
          <cell r="N1575">
            <v>192.95</v>
          </cell>
          <cell r="R1575" t="str">
            <v>ALG25</v>
          </cell>
          <cell r="S1575" t="str">
            <v>ALG25</v>
          </cell>
        </row>
        <row r="1576">
          <cell r="A1576">
            <v>1575</v>
          </cell>
          <cell r="B1576" t="str">
            <v>M-1254-HNI-V2-1X</v>
          </cell>
          <cell r="C1576">
            <v>60308</v>
          </cell>
          <cell r="D1576" t="str">
            <v>NFO</v>
          </cell>
          <cell r="E1576" t="str">
            <v>BANKNIFTY 8TH NOV 43500 CE</v>
          </cell>
          <cell r="H1576">
            <v>11322311061651</v>
          </cell>
          <cell r="I1576" t="str">
            <v>06-Nov-2023 12.54.04</v>
          </cell>
          <cell r="J1576" t="str">
            <v>SELL</v>
          </cell>
          <cell r="K1576">
            <v>30</v>
          </cell>
          <cell r="N1576">
            <v>192.75</v>
          </cell>
          <cell r="R1576" t="str">
            <v>BA4725</v>
          </cell>
          <cell r="S1576" t="str">
            <v>KEYABAGOHIL</v>
          </cell>
        </row>
        <row r="1577">
          <cell r="A1577">
            <v>1576</v>
          </cell>
          <cell r="B1577" t="str">
            <v>M-1254-HNI-V2-1X</v>
          </cell>
          <cell r="C1577">
            <v>60308</v>
          </cell>
          <cell r="D1577" t="str">
            <v>NFO</v>
          </cell>
          <cell r="E1577" t="str">
            <v>BANKNIFTY 8TH NOV 43500 CE</v>
          </cell>
          <cell r="H1577">
            <v>11522311061644</v>
          </cell>
          <cell r="I1577" t="str">
            <v>06-Nov-2023 12.54.04</v>
          </cell>
          <cell r="J1577" t="str">
            <v>SELL</v>
          </cell>
          <cell r="K1577">
            <v>15</v>
          </cell>
          <cell r="N1577">
            <v>192.7</v>
          </cell>
          <cell r="R1577" t="str">
            <v>TN01262</v>
          </cell>
          <cell r="S1577" t="str">
            <v>SHANTILALPANKAJ</v>
          </cell>
        </row>
        <row r="1578">
          <cell r="A1578">
            <v>1577</v>
          </cell>
          <cell r="B1578" t="str">
            <v>M-1254-HNI-V2-1X</v>
          </cell>
          <cell r="C1578">
            <v>60308</v>
          </cell>
          <cell r="D1578" t="str">
            <v>NFO</v>
          </cell>
          <cell r="E1578" t="str">
            <v>BANKNIFTY 8TH NOV 43500 CE</v>
          </cell>
          <cell r="H1578">
            <v>11222311061633</v>
          </cell>
          <cell r="I1578" t="str">
            <v>06-Nov-2023 12.54.04</v>
          </cell>
          <cell r="J1578" t="str">
            <v>SELL</v>
          </cell>
          <cell r="K1578">
            <v>15</v>
          </cell>
          <cell r="N1578">
            <v>193</v>
          </cell>
          <cell r="R1578" t="str">
            <v>BA6587</v>
          </cell>
          <cell r="S1578" t="str">
            <v>SHRENIKKOTAK</v>
          </cell>
        </row>
        <row r="1579">
          <cell r="A1579">
            <v>1578</v>
          </cell>
          <cell r="B1579" t="str">
            <v>M-1254-HNI-V2-1X</v>
          </cell>
          <cell r="C1579">
            <v>60308</v>
          </cell>
          <cell r="D1579" t="str">
            <v>NFO</v>
          </cell>
          <cell r="E1579" t="str">
            <v>BANKNIFTY 8TH NOV 43500 CE</v>
          </cell>
          <cell r="H1579">
            <v>1208015541</v>
          </cell>
          <cell r="I1579" t="str">
            <v>06-Nov-2023 12.54.04</v>
          </cell>
          <cell r="J1579" t="str">
            <v>SELL</v>
          </cell>
          <cell r="K1579">
            <v>15</v>
          </cell>
          <cell r="N1579">
            <v>192.95</v>
          </cell>
          <cell r="R1579" t="str">
            <v>CMT02</v>
          </cell>
          <cell r="S1579" t="str">
            <v>SIDDHARTH</v>
          </cell>
        </row>
        <row r="1580">
          <cell r="A1580">
            <v>1579</v>
          </cell>
          <cell r="B1580" t="str">
            <v>M-1254-HNI-V2-1X</v>
          </cell>
          <cell r="C1580">
            <v>60308</v>
          </cell>
          <cell r="D1580" t="str">
            <v>NFO</v>
          </cell>
          <cell r="E1580" t="str">
            <v>BANKNIFTY 8TH NOV 43500 CE</v>
          </cell>
          <cell r="H1580">
            <v>11322311061652</v>
          </cell>
          <cell r="I1580" t="str">
            <v>06-Nov-2023 12.54.04</v>
          </cell>
          <cell r="J1580" t="str">
            <v>SELL</v>
          </cell>
          <cell r="K1580">
            <v>30</v>
          </cell>
          <cell r="N1580">
            <v>192.95</v>
          </cell>
          <cell r="R1580" t="str">
            <v>TN01465</v>
          </cell>
          <cell r="S1580" t="str">
            <v>AMITECO</v>
          </cell>
        </row>
        <row r="1581">
          <cell r="A1581">
            <v>1580</v>
          </cell>
          <cell r="B1581" t="str">
            <v>M-1254-HNI-V2-1X</v>
          </cell>
          <cell r="C1581">
            <v>60308</v>
          </cell>
          <cell r="D1581" t="str">
            <v>NFO</v>
          </cell>
          <cell r="E1581" t="str">
            <v>BANKNIFTY 8TH NOV 43500 CE</v>
          </cell>
          <cell r="H1581">
            <v>11322311061658</v>
          </cell>
          <cell r="I1581" t="str">
            <v>06-Nov-2023 12.54.04</v>
          </cell>
          <cell r="J1581" t="str">
            <v>SELL</v>
          </cell>
          <cell r="K1581">
            <v>45</v>
          </cell>
          <cell r="N1581">
            <v>193.15</v>
          </cell>
          <cell r="R1581" t="str">
            <v>BA4703</v>
          </cell>
          <cell r="S1581" t="str">
            <v>JAYENDRASINHHUF</v>
          </cell>
        </row>
        <row r="1582">
          <cell r="A1582">
            <v>1581</v>
          </cell>
          <cell r="B1582" t="str">
            <v>M-1254-HNI-V2-1X</v>
          </cell>
          <cell r="C1582">
            <v>60308</v>
          </cell>
          <cell r="D1582" t="str">
            <v>NFO</v>
          </cell>
          <cell r="E1582" t="str">
            <v>BANKNIFTY 8TH NOV 43500 CE</v>
          </cell>
          <cell r="H1582">
            <v>11222311061635</v>
          </cell>
          <cell r="I1582" t="str">
            <v>06-Nov-2023 12.54.04</v>
          </cell>
          <cell r="J1582" t="str">
            <v>SELL</v>
          </cell>
          <cell r="K1582">
            <v>75</v>
          </cell>
          <cell r="N1582">
            <v>193.1</v>
          </cell>
          <cell r="R1582" t="str">
            <v>TR049</v>
          </cell>
          <cell r="S1582" t="str">
            <v>TR049</v>
          </cell>
        </row>
        <row r="1583">
          <cell r="A1583">
            <v>1582</v>
          </cell>
          <cell r="B1583" t="str">
            <v>M-1254-HNI-V2-1X</v>
          </cell>
          <cell r="C1583">
            <v>60308</v>
          </cell>
          <cell r="D1583" t="str">
            <v>NFO</v>
          </cell>
          <cell r="E1583" t="str">
            <v>BANKNIFTY 8TH NOV 43500 CE</v>
          </cell>
          <cell r="H1583">
            <v>11522311061653</v>
          </cell>
          <cell r="I1583" t="str">
            <v>06-Nov-2023 12.54.04</v>
          </cell>
          <cell r="J1583" t="str">
            <v>SELL</v>
          </cell>
          <cell r="K1583">
            <v>15</v>
          </cell>
          <cell r="N1583">
            <v>193.25</v>
          </cell>
          <cell r="R1583" t="str">
            <v>MH18795</v>
          </cell>
          <cell r="S1583" t="str">
            <v>MH18795</v>
          </cell>
        </row>
        <row r="1584">
          <cell r="A1584">
            <v>1583</v>
          </cell>
          <cell r="B1584" t="str">
            <v>M-1254-HNI-V2-1X</v>
          </cell>
          <cell r="C1584">
            <v>60308</v>
          </cell>
          <cell r="D1584" t="str">
            <v>NFO</v>
          </cell>
          <cell r="E1584" t="str">
            <v>BANKNIFTY 8TH NOV 43500 CE</v>
          </cell>
          <cell r="H1584">
            <v>11222311061639</v>
          </cell>
          <cell r="I1584" t="str">
            <v>06-Nov-2023 12.54.04</v>
          </cell>
          <cell r="J1584" t="str">
            <v>SELL</v>
          </cell>
          <cell r="K1584">
            <v>30</v>
          </cell>
          <cell r="N1584">
            <v>193.15</v>
          </cell>
          <cell r="R1584" t="str">
            <v>TN01443</v>
          </cell>
          <cell r="S1584" t="str">
            <v>PRITHIVIJASHWANTH</v>
          </cell>
        </row>
        <row r="1585">
          <cell r="A1585">
            <v>1584</v>
          </cell>
          <cell r="B1585" t="str">
            <v>M-1254-HNI-V2-1X</v>
          </cell>
          <cell r="C1585">
            <v>60308</v>
          </cell>
          <cell r="D1585" t="str">
            <v>NFO</v>
          </cell>
          <cell r="E1585" t="str">
            <v>BANKNIFTY 8TH NOV 43500 CE</v>
          </cell>
          <cell r="H1585">
            <v>11422311061628</v>
          </cell>
          <cell r="I1585" t="str">
            <v>06-Nov-2023 12.54.04</v>
          </cell>
          <cell r="J1585" t="str">
            <v>SELL</v>
          </cell>
          <cell r="K1585">
            <v>30</v>
          </cell>
          <cell r="N1585">
            <v>193.25</v>
          </cell>
          <cell r="R1585" t="str">
            <v>BA4701</v>
          </cell>
          <cell r="S1585" t="str">
            <v>ARCHANABAGOHIL</v>
          </cell>
        </row>
        <row r="1586">
          <cell r="A1586">
            <v>1585</v>
          </cell>
          <cell r="B1586" t="str">
            <v>M-1254-HNI-V2-1X</v>
          </cell>
          <cell r="C1586">
            <v>60308</v>
          </cell>
          <cell r="D1586" t="str">
            <v>NFO</v>
          </cell>
          <cell r="E1586" t="str">
            <v>BANKNIFTY 8TH NOV 43500 CE</v>
          </cell>
          <cell r="H1586">
            <v>11122311061646</v>
          </cell>
          <cell r="I1586" t="str">
            <v>06-Nov-2023 12.54.04</v>
          </cell>
          <cell r="J1586" t="str">
            <v>SELL</v>
          </cell>
          <cell r="K1586">
            <v>120</v>
          </cell>
          <cell r="N1586">
            <v>193.19</v>
          </cell>
          <cell r="R1586" t="str">
            <v>SK09</v>
          </cell>
          <cell r="S1586" t="str">
            <v>FUND</v>
          </cell>
        </row>
        <row r="1587">
          <cell r="A1587">
            <v>1586</v>
          </cell>
          <cell r="B1587" t="str">
            <v>M-1254-HNI-V2-1X</v>
          </cell>
          <cell r="C1587">
            <v>60308</v>
          </cell>
          <cell r="D1587" t="str">
            <v>NFO</v>
          </cell>
          <cell r="E1587" t="str">
            <v>BANKNIFTY 8TH NOV 43500 CE</v>
          </cell>
          <cell r="H1587">
            <v>1210146920</v>
          </cell>
          <cell r="I1587" t="str">
            <v>06-Nov-2023 12.54.04</v>
          </cell>
          <cell r="J1587" t="str">
            <v>SELL</v>
          </cell>
          <cell r="K1587">
            <v>30</v>
          </cell>
          <cell r="N1587">
            <v>193.05</v>
          </cell>
          <cell r="R1587" t="str">
            <v>FCIP0014</v>
          </cell>
          <cell r="S1587" t="str">
            <v>TEJA</v>
          </cell>
        </row>
        <row r="1588">
          <cell r="A1588">
            <v>1587</v>
          </cell>
          <cell r="B1588" t="str">
            <v>M-1254-HNI-V2-1X</v>
          </cell>
          <cell r="C1588">
            <v>60308</v>
          </cell>
          <cell r="D1588" t="str">
            <v>NFO</v>
          </cell>
          <cell r="E1588" t="str">
            <v>BANKNIFTY 8TH NOV 43500 CE</v>
          </cell>
          <cell r="H1588">
            <v>11422311061622</v>
          </cell>
          <cell r="I1588" t="str">
            <v>06-Nov-2023 12.54.04</v>
          </cell>
          <cell r="J1588" t="str">
            <v>SELL</v>
          </cell>
          <cell r="K1588">
            <v>30</v>
          </cell>
          <cell r="N1588">
            <v>193.1</v>
          </cell>
          <cell r="R1588" t="str">
            <v>TN01480</v>
          </cell>
          <cell r="S1588" t="str">
            <v>SUMITSAXENA</v>
          </cell>
        </row>
        <row r="1589">
          <cell r="A1589">
            <v>1588</v>
          </cell>
          <cell r="B1589" t="str">
            <v>M-1254-HNI-V2-1X</v>
          </cell>
          <cell r="C1589">
            <v>60308</v>
          </cell>
          <cell r="D1589" t="str">
            <v>NFO</v>
          </cell>
          <cell r="E1589" t="str">
            <v>BANKNIFTY 8TH NOV 43500 CE</v>
          </cell>
          <cell r="H1589">
            <v>11422311061621</v>
          </cell>
          <cell r="I1589" t="str">
            <v>06-Nov-2023 12.54.04</v>
          </cell>
          <cell r="J1589" t="str">
            <v>SELL</v>
          </cell>
          <cell r="K1589">
            <v>15</v>
          </cell>
          <cell r="N1589">
            <v>192.9</v>
          </cell>
          <cell r="R1589" t="str">
            <v>AH091669</v>
          </cell>
          <cell r="S1589" t="str">
            <v>MEETASACHIN</v>
          </cell>
        </row>
        <row r="1590">
          <cell r="A1590">
            <v>1589</v>
          </cell>
          <cell r="B1590" t="str">
            <v>M-1254-HNI-V2-1X</v>
          </cell>
          <cell r="C1590">
            <v>60308</v>
          </cell>
          <cell r="D1590" t="str">
            <v>NFO</v>
          </cell>
          <cell r="E1590" t="str">
            <v>BANKNIFTY 8TH NOV 43500 CE</v>
          </cell>
          <cell r="H1590">
            <v>11122311061644</v>
          </cell>
          <cell r="I1590" t="str">
            <v>06-Nov-2023 12.54.04</v>
          </cell>
          <cell r="J1590" t="str">
            <v>SELL</v>
          </cell>
          <cell r="K1590">
            <v>60</v>
          </cell>
          <cell r="N1590">
            <v>193.15</v>
          </cell>
          <cell r="R1590" t="str">
            <v>TN01467</v>
          </cell>
          <cell r="S1590" t="str">
            <v>RUZAN</v>
          </cell>
        </row>
        <row r="1591">
          <cell r="A1591">
            <v>1590</v>
          </cell>
          <cell r="B1591" t="str">
            <v>M-1254-HNI-V2-1X</v>
          </cell>
          <cell r="C1591">
            <v>60308</v>
          </cell>
          <cell r="D1591" t="str">
            <v>NFO</v>
          </cell>
          <cell r="E1591" t="str">
            <v>BANKNIFTY 8TH NOV 43500 CE</v>
          </cell>
          <cell r="H1591">
            <v>11522311061652</v>
          </cell>
          <cell r="I1591" t="str">
            <v>06-Nov-2023 12.54.04</v>
          </cell>
          <cell r="J1591" t="str">
            <v>SELL</v>
          </cell>
          <cell r="K1591">
            <v>15</v>
          </cell>
          <cell r="N1591">
            <v>193.15</v>
          </cell>
          <cell r="R1591" t="str">
            <v>MH18783</v>
          </cell>
          <cell r="S1591" t="str">
            <v>MH18783</v>
          </cell>
        </row>
        <row r="1592">
          <cell r="A1592">
            <v>1591</v>
          </cell>
          <cell r="B1592" t="str">
            <v>M-1254-HNI-V2-1X</v>
          </cell>
          <cell r="C1592">
            <v>60308</v>
          </cell>
          <cell r="D1592" t="str">
            <v>NFO</v>
          </cell>
          <cell r="E1592" t="str">
            <v>BANKNIFTY 8TH NOV 43500 CE</v>
          </cell>
          <cell r="H1592">
            <v>11422311061626</v>
          </cell>
          <cell r="I1592" t="str">
            <v>06-Nov-2023 12.54.04</v>
          </cell>
          <cell r="J1592" t="str">
            <v>SELL</v>
          </cell>
          <cell r="K1592">
            <v>15</v>
          </cell>
          <cell r="N1592">
            <v>193.15</v>
          </cell>
          <cell r="R1592" t="str">
            <v>TN01477</v>
          </cell>
          <cell r="S1592" t="str">
            <v>PRITHVIUMA</v>
          </cell>
        </row>
        <row r="1593">
          <cell r="A1593">
            <v>1592</v>
          </cell>
          <cell r="B1593" t="str">
            <v>M-1254-HNI-V2-1X</v>
          </cell>
          <cell r="C1593">
            <v>60308</v>
          </cell>
          <cell r="D1593" t="str">
            <v>NFO</v>
          </cell>
          <cell r="E1593" t="str">
            <v>BANKNIFTY 8TH NOV 43500 CE</v>
          </cell>
          <cell r="H1593">
            <v>1210146926</v>
          </cell>
          <cell r="I1593" t="str">
            <v>06-Nov-2023 12.54.04</v>
          </cell>
          <cell r="J1593" t="str">
            <v>SELL</v>
          </cell>
          <cell r="K1593">
            <v>15</v>
          </cell>
          <cell r="N1593">
            <v>192.85</v>
          </cell>
          <cell r="R1593" t="str">
            <v>FCIR0008</v>
          </cell>
          <cell r="S1593" t="str">
            <v>RAMAIYA</v>
          </cell>
        </row>
        <row r="1594">
          <cell r="A1594">
            <v>1593</v>
          </cell>
          <cell r="B1594" t="str">
            <v>M-1254-HNI-V2-1X</v>
          </cell>
          <cell r="C1594">
            <v>60308</v>
          </cell>
          <cell r="D1594" t="str">
            <v>NFO</v>
          </cell>
          <cell r="E1594" t="str">
            <v>BANKNIFTY 8TH NOV 43500 CE</v>
          </cell>
          <cell r="H1594">
            <v>11422311061625</v>
          </cell>
          <cell r="I1594" t="str">
            <v>06-Nov-2023 12.54.04</v>
          </cell>
          <cell r="J1594" t="str">
            <v>SELL</v>
          </cell>
          <cell r="K1594">
            <v>45</v>
          </cell>
          <cell r="N1594">
            <v>193.15</v>
          </cell>
          <cell r="R1594" t="str">
            <v>TN01100</v>
          </cell>
          <cell r="S1594" t="str">
            <v>MOHANBANSAL</v>
          </cell>
        </row>
        <row r="1595">
          <cell r="A1595">
            <v>1594</v>
          </cell>
          <cell r="B1595" t="str">
            <v>M-1254-HNI-V2-1X</v>
          </cell>
          <cell r="C1595">
            <v>60308</v>
          </cell>
          <cell r="D1595" t="str">
            <v>NFO</v>
          </cell>
          <cell r="E1595" t="str">
            <v>BANKNIFTY 8TH NOV 43500 CE</v>
          </cell>
          <cell r="H1595">
            <v>11322311061654</v>
          </cell>
          <cell r="I1595" t="str">
            <v>06-Nov-2023 12.54.04</v>
          </cell>
          <cell r="J1595" t="str">
            <v>SELL</v>
          </cell>
          <cell r="K1595">
            <v>30</v>
          </cell>
          <cell r="N1595">
            <v>193.1</v>
          </cell>
          <cell r="R1595" t="str">
            <v>TN01466</v>
          </cell>
          <cell r="S1595" t="str">
            <v>SUDEEP</v>
          </cell>
        </row>
        <row r="1596">
          <cell r="A1596">
            <v>1595</v>
          </cell>
          <cell r="B1596" t="str">
            <v>M-1254-HNI-V2-1X</v>
          </cell>
          <cell r="C1596">
            <v>60308</v>
          </cell>
          <cell r="D1596" t="str">
            <v>NFO</v>
          </cell>
          <cell r="E1596" t="str">
            <v>BANKNIFTY 8TH NOV 43500 CE</v>
          </cell>
          <cell r="H1596">
            <v>1208015542</v>
          </cell>
          <cell r="I1596" t="str">
            <v>06-Nov-2023 12.54.04</v>
          </cell>
          <cell r="J1596" t="str">
            <v>SELL</v>
          </cell>
          <cell r="K1596">
            <v>15</v>
          </cell>
          <cell r="N1596">
            <v>192.95</v>
          </cell>
          <cell r="R1596" t="str">
            <v>CMT04</v>
          </cell>
          <cell r="S1596" t="str">
            <v>CMT04</v>
          </cell>
        </row>
        <row r="1597">
          <cell r="A1597">
            <v>1596</v>
          </cell>
          <cell r="B1597" t="str">
            <v>M-1254-HNI-V2-1X</v>
          </cell>
          <cell r="C1597">
            <v>60308</v>
          </cell>
          <cell r="D1597" t="str">
            <v>NFO</v>
          </cell>
          <cell r="E1597" t="str">
            <v>BANKNIFTY 8TH NOV 43500 CE</v>
          </cell>
          <cell r="H1597">
            <v>1200509194</v>
          </cell>
          <cell r="I1597" t="str">
            <v>06-Nov-2023 12.54.04</v>
          </cell>
          <cell r="J1597" t="str">
            <v>SELL</v>
          </cell>
          <cell r="K1597">
            <v>120</v>
          </cell>
          <cell r="N1597">
            <v>193.06</v>
          </cell>
          <cell r="R1597" t="str">
            <v>MHN21</v>
          </cell>
          <cell r="S1597" t="str">
            <v>NIMESH</v>
          </cell>
        </row>
        <row r="1598">
          <cell r="A1598">
            <v>1597</v>
          </cell>
          <cell r="B1598" t="str">
            <v>M-1254-HNI-V2-1X</v>
          </cell>
          <cell r="C1598">
            <v>60308</v>
          </cell>
          <cell r="D1598" t="str">
            <v>NFO</v>
          </cell>
          <cell r="E1598" t="str">
            <v>BANKNIFTY 8TH NOV 43500 CE</v>
          </cell>
          <cell r="H1598">
            <v>1210146928</v>
          </cell>
          <cell r="I1598" t="str">
            <v>06-Nov-2023 12.54.04</v>
          </cell>
          <cell r="J1598" t="str">
            <v>SELL</v>
          </cell>
          <cell r="K1598">
            <v>15</v>
          </cell>
          <cell r="N1598">
            <v>192.8</v>
          </cell>
          <cell r="R1598" t="str">
            <v>FCIJ0003</v>
          </cell>
          <cell r="S1598" t="str">
            <v>JAYAKUMAR</v>
          </cell>
        </row>
        <row r="1599">
          <cell r="A1599">
            <v>1598</v>
          </cell>
          <cell r="B1599" t="str">
            <v>M-1254-HNI-V2-1X</v>
          </cell>
          <cell r="C1599">
            <v>60308</v>
          </cell>
          <cell r="D1599" t="str">
            <v>NFO</v>
          </cell>
          <cell r="E1599" t="str">
            <v>BANKNIFTY 8TH NOV 43500 CE</v>
          </cell>
          <cell r="H1599">
            <v>1210146924</v>
          </cell>
          <cell r="I1599" t="str">
            <v>06-Nov-2023 12.54.04</v>
          </cell>
          <cell r="J1599" t="str">
            <v>SELL</v>
          </cell>
          <cell r="K1599">
            <v>30</v>
          </cell>
          <cell r="N1599">
            <v>193.05</v>
          </cell>
          <cell r="R1599" t="str">
            <v>PRABISET</v>
          </cell>
          <cell r="S1599" t="str">
            <v>PRABIN</v>
          </cell>
        </row>
        <row r="1600">
          <cell r="A1600">
            <v>1599</v>
          </cell>
          <cell r="B1600" t="str">
            <v>M-1254-HNI-V1-1X</v>
          </cell>
          <cell r="C1600">
            <v>60310</v>
          </cell>
          <cell r="D1600" t="str">
            <v>NFO</v>
          </cell>
          <cell r="E1600" t="str">
            <v>BANKNIFTY 8TH NOV 43500 CE</v>
          </cell>
          <cell r="H1600">
            <v>11522311061645</v>
          </cell>
          <cell r="I1600" t="str">
            <v>06-Nov-2023 12.54.04</v>
          </cell>
          <cell r="J1600" t="str">
            <v>SELL</v>
          </cell>
          <cell r="K1600">
            <v>135</v>
          </cell>
          <cell r="N1600">
            <v>192.95</v>
          </cell>
          <cell r="R1600" t="str">
            <v>TN01001</v>
          </cell>
          <cell r="S1600" t="str">
            <v>RAJABANSAL</v>
          </cell>
        </row>
        <row r="1601">
          <cell r="A1601">
            <v>1600</v>
          </cell>
          <cell r="B1601" t="str">
            <v>M-1254-HNI-V1-1X</v>
          </cell>
          <cell r="C1601">
            <v>60310</v>
          </cell>
          <cell r="D1601" t="str">
            <v>NFO</v>
          </cell>
          <cell r="E1601" t="str">
            <v>BANKNIFTY 8TH NOV 43500 CE</v>
          </cell>
          <cell r="H1601">
            <v>231106000154401</v>
          </cell>
          <cell r="I1601" t="str">
            <v>06-Nov-2023 12.54.04</v>
          </cell>
          <cell r="J1601" t="str">
            <v>SELL</v>
          </cell>
          <cell r="K1601">
            <v>45</v>
          </cell>
          <cell r="N1601">
            <v>192.95</v>
          </cell>
          <cell r="R1601">
            <v>45762731</v>
          </cell>
          <cell r="S1601" t="str">
            <v>OSCAR</v>
          </cell>
        </row>
        <row r="1602">
          <cell r="A1602">
            <v>1601</v>
          </cell>
          <cell r="B1602" t="str">
            <v>M-1254-HNI-V2-1X</v>
          </cell>
          <cell r="C1602">
            <v>60308</v>
          </cell>
          <cell r="D1602" t="str">
            <v>NFO</v>
          </cell>
          <cell r="E1602" t="str">
            <v>BANKNIFTY 8TH NOV 43500 CE</v>
          </cell>
          <cell r="H1602">
            <v>11222311061634</v>
          </cell>
          <cell r="I1602" t="str">
            <v>06-Nov-2023 12.54.04</v>
          </cell>
          <cell r="J1602" t="str">
            <v>SELL</v>
          </cell>
          <cell r="K1602">
            <v>30</v>
          </cell>
          <cell r="N1602">
            <v>192.9</v>
          </cell>
          <cell r="R1602" t="str">
            <v>TN01450</v>
          </cell>
          <cell r="S1602" t="str">
            <v>HEMALATHA</v>
          </cell>
        </row>
        <row r="1603">
          <cell r="A1603">
            <v>1602</v>
          </cell>
          <cell r="B1603" t="str">
            <v>M-1254-HNI-V2-1X</v>
          </cell>
          <cell r="C1603">
            <v>60309</v>
          </cell>
          <cell r="D1603" t="str">
            <v>NFO</v>
          </cell>
          <cell r="E1603" t="str">
            <v>BANKNIFTY 8TH NOV 43500 PE</v>
          </cell>
          <cell r="H1603">
            <v>1208015544</v>
          </cell>
          <cell r="I1603" t="str">
            <v>06-Nov-2023 12.54.04</v>
          </cell>
          <cell r="J1603" t="str">
            <v>SELL</v>
          </cell>
          <cell r="K1603">
            <v>45</v>
          </cell>
          <cell r="N1603">
            <v>175.8</v>
          </cell>
          <cell r="R1603" t="str">
            <v>ALG77</v>
          </cell>
          <cell r="S1603" t="str">
            <v>ALG77</v>
          </cell>
        </row>
        <row r="1604">
          <cell r="A1604">
            <v>1603</v>
          </cell>
          <cell r="B1604" t="str">
            <v>M-1254-HNI-V2-1X</v>
          </cell>
          <cell r="C1604">
            <v>60309</v>
          </cell>
          <cell r="D1604" t="str">
            <v>NFO</v>
          </cell>
          <cell r="E1604" t="str">
            <v>BANKNIFTY 8TH NOV 43500 PE</v>
          </cell>
          <cell r="H1604">
            <v>11322311061648</v>
          </cell>
          <cell r="I1604" t="str">
            <v>06-Nov-2023 12.54.04</v>
          </cell>
          <cell r="J1604" t="str">
            <v>SELL</v>
          </cell>
          <cell r="K1604">
            <v>15</v>
          </cell>
          <cell r="N1604">
            <v>175.95</v>
          </cell>
          <cell r="R1604" t="str">
            <v>TN01475</v>
          </cell>
          <cell r="S1604" t="str">
            <v>PRIYASAXENA</v>
          </cell>
        </row>
        <row r="1605">
          <cell r="A1605">
            <v>1604</v>
          </cell>
          <cell r="B1605" t="str">
            <v>M-1254-HNI-V2-1X</v>
          </cell>
          <cell r="C1605">
            <v>60309</v>
          </cell>
          <cell r="D1605" t="str">
            <v>NFO</v>
          </cell>
          <cell r="E1605" t="str">
            <v>BANKNIFTY 8TH NOV 43500 PE</v>
          </cell>
          <cell r="H1605">
            <v>1210146923</v>
          </cell>
          <cell r="I1605" t="str">
            <v>06-Nov-2023 12.54.04</v>
          </cell>
          <cell r="J1605" t="str">
            <v>SELL</v>
          </cell>
          <cell r="K1605">
            <v>30</v>
          </cell>
          <cell r="N1605">
            <v>175.8</v>
          </cell>
          <cell r="R1605" t="str">
            <v>FCIS0035</v>
          </cell>
          <cell r="S1605" t="str">
            <v>SUBANGANI</v>
          </cell>
        </row>
        <row r="1606">
          <cell r="A1606">
            <v>1605</v>
          </cell>
          <cell r="B1606" t="str">
            <v>M-1254-HNI-V2-1X</v>
          </cell>
          <cell r="C1606">
            <v>60309</v>
          </cell>
          <cell r="D1606" t="str">
            <v>NFO</v>
          </cell>
          <cell r="E1606" t="str">
            <v>BANKNIFTY 8TH NOV 43500 PE</v>
          </cell>
          <cell r="H1606">
            <v>11422311061616</v>
          </cell>
          <cell r="I1606" t="str">
            <v>06-Nov-2023 12.54.04</v>
          </cell>
          <cell r="J1606" t="str">
            <v>SELL</v>
          </cell>
          <cell r="K1606">
            <v>15</v>
          </cell>
          <cell r="N1606">
            <v>175.9</v>
          </cell>
          <cell r="R1606" t="str">
            <v>TN01472</v>
          </cell>
          <cell r="S1606" t="str">
            <v>PRACHISHAH</v>
          </cell>
        </row>
        <row r="1607">
          <cell r="A1607">
            <v>1606</v>
          </cell>
          <cell r="B1607" t="str">
            <v>M-1254-HNI-V2-1X</v>
          </cell>
          <cell r="C1607">
            <v>60309</v>
          </cell>
          <cell r="D1607" t="str">
            <v>NFO</v>
          </cell>
          <cell r="E1607" t="str">
            <v>BANKNIFTY 8TH NOV 43500 PE</v>
          </cell>
          <cell r="H1607">
            <v>11522311061650</v>
          </cell>
          <cell r="I1607" t="str">
            <v>06-Nov-2023 12.54.04</v>
          </cell>
          <cell r="J1607" t="str">
            <v>SELL</v>
          </cell>
          <cell r="K1607">
            <v>120</v>
          </cell>
          <cell r="N1607">
            <v>175.81</v>
          </cell>
          <cell r="R1607" t="str">
            <v>TN01001</v>
          </cell>
          <cell r="S1607" t="str">
            <v>RAJABANSAL</v>
          </cell>
        </row>
        <row r="1608">
          <cell r="A1608">
            <v>1607</v>
          </cell>
          <cell r="B1608" t="str">
            <v>M-1254-HNI-V2-1X</v>
          </cell>
          <cell r="C1608">
            <v>60309</v>
          </cell>
          <cell r="D1608" t="str">
            <v>NFO</v>
          </cell>
          <cell r="E1608" t="str">
            <v>BANKNIFTY 8TH NOV 43500 PE</v>
          </cell>
          <cell r="H1608">
            <v>1210146931</v>
          </cell>
          <cell r="I1608" t="str">
            <v>06-Nov-2023 12.54.04</v>
          </cell>
          <cell r="J1608" t="str">
            <v>SELL</v>
          </cell>
          <cell r="K1608">
            <v>30</v>
          </cell>
          <cell r="N1608">
            <v>175.75</v>
          </cell>
          <cell r="R1608">
            <v>57808113</v>
          </cell>
          <cell r="S1608" t="str">
            <v>ANAND</v>
          </cell>
        </row>
        <row r="1609">
          <cell r="A1609">
            <v>1608</v>
          </cell>
          <cell r="B1609" t="str">
            <v>M-1254-HNI-V2-1X</v>
          </cell>
          <cell r="C1609">
            <v>60309</v>
          </cell>
          <cell r="D1609" t="str">
            <v>NFO</v>
          </cell>
          <cell r="E1609" t="str">
            <v>BANKNIFTY 8TH NOV 43500 PE</v>
          </cell>
          <cell r="H1609">
            <v>1210146925</v>
          </cell>
          <cell r="I1609" t="str">
            <v>06-Nov-2023 12.54.04</v>
          </cell>
          <cell r="J1609" t="str">
            <v>SELL</v>
          </cell>
          <cell r="K1609">
            <v>30</v>
          </cell>
          <cell r="N1609">
            <v>175.8</v>
          </cell>
          <cell r="R1609" t="str">
            <v>FCIA0017</v>
          </cell>
          <cell r="S1609" t="str">
            <v>ASHOKE</v>
          </cell>
        </row>
        <row r="1610">
          <cell r="A1610">
            <v>1609</v>
          </cell>
          <cell r="B1610" t="str">
            <v>M-1254-HNI-V2-1X</v>
          </cell>
          <cell r="C1610">
            <v>60309</v>
          </cell>
          <cell r="D1610" t="str">
            <v>NFO</v>
          </cell>
          <cell r="E1610" t="str">
            <v>BANKNIFTY 8TH NOV 43500 PE</v>
          </cell>
          <cell r="H1610">
            <v>11222311061637</v>
          </cell>
          <cell r="I1610" t="str">
            <v>06-Nov-2023 12.54.04</v>
          </cell>
          <cell r="J1610" t="str">
            <v>SELL</v>
          </cell>
          <cell r="K1610">
            <v>30</v>
          </cell>
          <cell r="N1610">
            <v>175.75</v>
          </cell>
          <cell r="R1610" t="str">
            <v>TN01263</v>
          </cell>
          <cell r="S1610" t="str">
            <v>PANKAJ</v>
          </cell>
        </row>
        <row r="1611">
          <cell r="A1611">
            <v>1610</v>
          </cell>
          <cell r="B1611" t="str">
            <v>M-1254-HNI-V1-1X</v>
          </cell>
          <cell r="C1611">
            <v>60311</v>
          </cell>
          <cell r="D1611" t="str">
            <v>NFO</v>
          </cell>
          <cell r="E1611" t="str">
            <v>BANKNIFTY 8TH NOV 43500 PE</v>
          </cell>
          <cell r="H1611">
            <v>11122311061645</v>
          </cell>
          <cell r="I1611" t="str">
            <v>06-Nov-2023 12.54.04</v>
          </cell>
          <cell r="J1611" t="str">
            <v>SELL</v>
          </cell>
          <cell r="K1611">
            <v>135</v>
          </cell>
          <cell r="N1611">
            <v>175.75</v>
          </cell>
          <cell r="R1611" t="str">
            <v>SK09</v>
          </cell>
          <cell r="S1611" t="str">
            <v>FUND</v>
          </cell>
        </row>
        <row r="1612">
          <cell r="A1612">
            <v>1611</v>
          </cell>
          <cell r="B1612" t="str">
            <v>M-1254-HNI-V2-1X</v>
          </cell>
          <cell r="C1612">
            <v>60309</v>
          </cell>
          <cell r="D1612" t="str">
            <v>NFO</v>
          </cell>
          <cell r="E1612" t="str">
            <v>BANKNIFTY 8TH NOV 43500 PE</v>
          </cell>
          <cell r="H1612">
            <v>11422311061627</v>
          </cell>
          <cell r="I1612" t="str">
            <v>06-Nov-2023 12.54.04</v>
          </cell>
          <cell r="J1612" t="str">
            <v>SELL</v>
          </cell>
          <cell r="K1612">
            <v>30</v>
          </cell>
          <cell r="N1612">
            <v>175.8</v>
          </cell>
          <cell r="R1612" t="str">
            <v>BA4725</v>
          </cell>
          <cell r="S1612" t="str">
            <v>KEYABAGOHIL</v>
          </cell>
        </row>
        <row r="1613">
          <cell r="A1613">
            <v>1612</v>
          </cell>
          <cell r="B1613" t="str">
            <v>M-1254-HNI-V2-1X</v>
          </cell>
          <cell r="C1613">
            <v>60309</v>
          </cell>
          <cell r="D1613" t="str">
            <v>NFO</v>
          </cell>
          <cell r="E1613" t="str">
            <v>BANKNIFTY 8TH NOV 43500 PE</v>
          </cell>
          <cell r="H1613">
            <v>11122311061638</v>
          </cell>
          <cell r="I1613" t="str">
            <v>06-Nov-2023 12.54.04</v>
          </cell>
          <cell r="J1613" t="str">
            <v>SELL</v>
          </cell>
          <cell r="K1613">
            <v>45</v>
          </cell>
          <cell r="N1613">
            <v>175.95</v>
          </cell>
          <cell r="R1613" t="str">
            <v>BA4704</v>
          </cell>
          <cell r="S1613" t="str">
            <v>JAYENDRASINHGOHIL</v>
          </cell>
        </row>
        <row r="1614">
          <cell r="A1614">
            <v>1613</v>
          </cell>
          <cell r="B1614" t="str">
            <v>M-1254-HNI-V2-1X</v>
          </cell>
          <cell r="C1614">
            <v>60309</v>
          </cell>
          <cell r="D1614" t="str">
            <v>NFO</v>
          </cell>
          <cell r="E1614" t="str">
            <v>BANKNIFTY 8TH NOV 43500 PE</v>
          </cell>
          <cell r="H1614">
            <v>11522311061641</v>
          </cell>
          <cell r="I1614" t="str">
            <v>06-Nov-2023 12.54.04</v>
          </cell>
          <cell r="J1614" t="str">
            <v>SELL</v>
          </cell>
          <cell r="K1614">
            <v>30</v>
          </cell>
          <cell r="N1614">
            <v>175.88</v>
          </cell>
          <cell r="R1614" t="str">
            <v>BA90</v>
          </cell>
          <cell r="S1614" t="str">
            <v>BA90</v>
          </cell>
        </row>
        <row r="1615">
          <cell r="A1615">
            <v>1614</v>
          </cell>
          <cell r="B1615" t="str">
            <v>M-1254-HNI-V2-1X</v>
          </cell>
          <cell r="C1615">
            <v>60309</v>
          </cell>
          <cell r="D1615" t="str">
            <v>NFO</v>
          </cell>
          <cell r="E1615" t="str">
            <v>BANKNIFTY 8TH NOV 43500 PE</v>
          </cell>
          <cell r="H1615">
            <v>1208015543</v>
          </cell>
          <cell r="I1615" t="str">
            <v>06-Nov-2023 12.54.04</v>
          </cell>
          <cell r="J1615" t="str">
            <v>SELL</v>
          </cell>
          <cell r="K1615">
            <v>75</v>
          </cell>
          <cell r="N1615">
            <v>175.8</v>
          </cell>
          <cell r="R1615" t="str">
            <v>ALG25</v>
          </cell>
          <cell r="S1615" t="str">
            <v>ALG25</v>
          </cell>
        </row>
        <row r="1616">
          <cell r="A1616">
            <v>1615</v>
          </cell>
          <cell r="B1616" t="str">
            <v>M-1254-HNI-V2-1X</v>
          </cell>
          <cell r="C1616">
            <v>60309</v>
          </cell>
          <cell r="D1616" t="str">
            <v>NFO</v>
          </cell>
          <cell r="E1616" t="str">
            <v>BANKNIFTY 8TH NOV 43500 PE</v>
          </cell>
          <cell r="H1616">
            <v>1208015545</v>
          </cell>
          <cell r="I1616" t="str">
            <v>06-Nov-2023 12.54.04</v>
          </cell>
          <cell r="J1616" t="str">
            <v>SELL</v>
          </cell>
          <cell r="K1616">
            <v>15</v>
          </cell>
          <cell r="N1616">
            <v>175.8</v>
          </cell>
          <cell r="R1616" t="str">
            <v>CMT01</v>
          </cell>
          <cell r="S1616" t="str">
            <v>RAJA</v>
          </cell>
        </row>
        <row r="1617">
          <cell r="A1617">
            <v>1616</v>
          </cell>
          <cell r="B1617" t="str">
            <v>M-1254-HNI-V2-1X</v>
          </cell>
          <cell r="C1617">
            <v>60309</v>
          </cell>
          <cell r="D1617" t="str">
            <v>NFO</v>
          </cell>
          <cell r="E1617" t="str">
            <v>BANKNIFTY 8TH NOV 43500 PE</v>
          </cell>
          <cell r="H1617">
            <v>11422311061623</v>
          </cell>
          <cell r="I1617" t="str">
            <v>06-Nov-2023 12.54.04</v>
          </cell>
          <cell r="J1617" t="str">
            <v>SELL</v>
          </cell>
          <cell r="K1617">
            <v>30</v>
          </cell>
          <cell r="N1617">
            <v>175.8</v>
          </cell>
          <cell r="R1617" t="str">
            <v>TR055</v>
          </cell>
          <cell r="S1617" t="str">
            <v>PRANAYKUMAR</v>
          </cell>
        </row>
        <row r="1618">
          <cell r="A1618">
            <v>1617</v>
          </cell>
          <cell r="B1618" t="str">
            <v>M-1254-HNI-V2-1X</v>
          </cell>
          <cell r="C1618">
            <v>60309</v>
          </cell>
          <cell r="D1618" t="str">
            <v>NFO</v>
          </cell>
          <cell r="E1618" t="str">
            <v>BANKNIFTY 8TH NOV 43500 PE</v>
          </cell>
          <cell r="H1618">
            <v>11522311061646</v>
          </cell>
          <cell r="I1618" t="str">
            <v>06-Nov-2023 12.54.05</v>
          </cell>
          <cell r="J1618" t="str">
            <v>SELL</v>
          </cell>
          <cell r="K1618">
            <v>45</v>
          </cell>
          <cell r="N1618">
            <v>175.8</v>
          </cell>
          <cell r="R1618" t="str">
            <v>BA4703</v>
          </cell>
          <cell r="S1618" t="str">
            <v>JAYENDRASINHHUF</v>
          </cell>
        </row>
        <row r="1619">
          <cell r="A1619">
            <v>1618</v>
          </cell>
          <cell r="B1619" t="str">
            <v>M-1254-HNI-V2-1X</v>
          </cell>
          <cell r="C1619">
            <v>60309</v>
          </cell>
          <cell r="D1619" t="str">
            <v>NFO</v>
          </cell>
          <cell r="E1619" t="str">
            <v>BANKNIFTY 8TH NOV 43500 PE</v>
          </cell>
          <cell r="H1619">
            <v>11322311061653</v>
          </cell>
          <cell r="I1619" t="str">
            <v>06-Nov-2023 12.54.05</v>
          </cell>
          <cell r="J1619" t="str">
            <v>SELL</v>
          </cell>
          <cell r="K1619">
            <v>75</v>
          </cell>
          <cell r="N1619">
            <v>175.92</v>
          </cell>
          <cell r="R1619" t="str">
            <v>TR049</v>
          </cell>
          <cell r="S1619" t="str">
            <v>TR049</v>
          </cell>
        </row>
        <row r="1620">
          <cell r="A1620">
            <v>1619</v>
          </cell>
          <cell r="B1620" t="str">
            <v>M-1254-HNI-V2-1X</v>
          </cell>
          <cell r="C1620">
            <v>60309</v>
          </cell>
          <cell r="D1620" t="str">
            <v>NFO</v>
          </cell>
          <cell r="E1620" t="str">
            <v>BANKNIFTY 8TH NOV 43500 PE</v>
          </cell>
          <cell r="H1620">
            <v>11222311061640</v>
          </cell>
          <cell r="I1620" t="str">
            <v>06-Nov-2023 12.54.05</v>
          </cell>
          <cell r="J1620" t="str">
            <v>SELL</v>
          </cell>
          <cell r="K1620">
            <v>15</v>
          </cell>
          <cell r="N1620">
            <v>175.8</v>
          </cell>
          <cell r="R1620" t="str">
            <v>TN01262</v>
          </cell>
          <cell r="S1620" t="str">
            <v>SHANTILALPANKAJ</v>
          </cell>
        </row>
        <row r="1621">
          <cell r="A1621">
            <v>1620</v>
          </cell>
          <cell r="B1621" t="str">
            <v>M-1254-HNI-V2-1X</v>
          </cell>
          <cell r="C1621">
            <v>60309</v>
          </cell>
          <cell r="D1621" t="str">
            <v>NFO</v>
          </cell>
          <cell r="E1621" t="str">
            <v>BANKNIFTY 8TH NOV 43500 PE</v>
          </cell>
          <cell r="H1621">
            <v>11122311061634</v>
          </cell>
          <cell r="I1621" t="str">
            <v>06-Nov-2023 12.54.05</v>
          </cell>
          <cell r="J1621" t="str">
            <v>SELL</v>
          </cell>
          <cell r="K1621">
            <v>15</v>
          </cell>
          <cell r="N1621">
            <v>175.85</v>
          </cell>
          <cell r="R1621" t="str">
            <v>BA6587</v>
          </cell>
          <cell r="S1621" t="str">
            <v>SHRENIKKOTAK</v>
          </cell>
        </row>
        <row r="1622">
          <cell r="A1622">
            <v>1621</v>
          </cell>
          <cell r="B1622" t="str">
            <v>M-1254-HNI-V2-1X</v>
          </cell>
          <cell r="C1622">
            <v>60309</v>
          </cell>
          <cell r="D1622" t="str">
            <v>NFO</v>
          </cell>
          <cell r="E1622" t="str">
            <v>BANKNIFTY 8TH NOV 43500 PE</v>
          </cell>
          <cell r="H1622">
            <v>11422311061620</v>
          </cell>
          <cell r="I1622" t="str">
            <v>06-Nov-2023 12.54.05</v>
          </cell>
          <cell r="J1622" t="str">
            <v>SELL</v>
          </cell>
          <cell r="K1622">
            <v>30</v>
          </cell>
          <cell r="N1622">
            <v>175.9</v>
          </cell>
          <cell r="R1622" t="str">
            <v>TN01465</v>
          </cell>
          <cell r="S1622" t="str">
            <v>AMITECO</v>
          </cell>
        </row>
        <row r="1623">
          <cell r="A1623">
            <v>1622</v>
          </cell>
          <cell r="B1623" t="str">
            <v>M-1254-HNI-V2-1X</v>
          </cell>
          <cell r="C1623">
            <v>60309</v>
          </cell>
          <cell r="D1623" t="str">
            <v>NFO</v>
          </cell>
          <cell r="E1623" t="str">
            <v>BANKNIFTY 8TH NOV 43500 PE</v>
          </cell>
          <cell r="H1623">
            <v>1208015546</v>
          </cell>
          <cell r="I1623" t="str">
            <v>06-Nov-2023 12.54.05</v>
          </cell>
          <cell r="J1623" t="str">
            <v>SELL</v>
          </cell>
          <cell r="K1623">
            <v>15</v>
          </cell>
          <cell r="N1623">
            <v>175.8</v>
          </cell>
          <cell r="R1623" t="str">
            <v>CMT02</v>
          </cell>
          <cell r="S1623" t="str">
            <v>SIDDHARTH</v>
          </cell>
        </row>
        <row r="1624">
          <cell r="A1624">
            <v>1623</v>
          </cell>
          <cell r="B1624" t="str">
            <v>M-1254-HNI-V2-1X</v>
          </cell>
          <cell r="C1624">
            <v>60309</v>
          </cell>
          <cell r="D1624" t="str">
            <v>NFO</v>
          </cell>
          <cell r="E1624" t="str">
            <v>BANKNIFTY 8TH NOV 43500 PE</v>
          </cell>
          <cell r="H1624">
            <v>11322311061657</v>
          </cell>
          <cell r="I1624" t="str">
            <v>06-Nov-2023 12.54.05</v>
          </cell>
          <cell r="J1624" t="str">
            <v>SELL</v>
          </cell>
          <cell r="K1624">
            <v>30</v>
          </cell>
          <cell r="N1624">
            <v>175.82</v>
          </cell>
          <cell r="R1624" t="str">
            <v>BA4701</v>
          </cell>
          <cell r="S1624" t="str">
            <v>ARCHANABAGOHIL</v>
          </cell>
        </row>
        <row r="1625">
          <cell r="A1625">
            <v>1624</v>
          </cell>
          <cell r="B1625" t="str">
            <v>M-1254-HNI-V2-1X</v>
          </cell>
          <cell r="C1625">
            <v>60309</v>
          </cell>
          <cell r="D1625" t="str">
            <v>NFO</v>
          </cell>
          <cell r="E1625" t="str">
            <v>BANKNIFTY 8TH NOV 43500 PE</v>
          </cell>
          <cell r="H1625">
            <v>11322311061656</v>
          </cell>
          <cell r="I1625" t="str">
            <v>06-Nov-2023 12.54.05</v>
          </cell>
          <cell r="J1625" t="str">
            <v>SELL</v>
          </cell>
          <cell r="K1625">
            <v>60</v>
          </cell>
          <cell r="N1625">
            <v>175.74</v>
          </cell>
          <cell r="R1625" t="str">
            <v>TN01467</v>
          </cell>
          <cell r="S1625" t="str">
            <v>RUZAN</v>
          </cell>
        </row>
        <row r="1626">
          <cell r="A1626">
            <v>1625</v>
          </cell>
          <cell r="B1626" t="str">
            <v>M-1254-HNI-V2-1X</v>
          </cell>
          <cell r="C1626">
            <v>60309</v>
          </cell>
          <cell r="D1626" t="str">
            <v>NFO</v>
          </cell>
          <cell r="E1626" t="str">
            <v>BANKNIFTY 8TH NOV 43500 PE</v>
          </cell>
          <cell r="H1626">
            <v>1210146930</v>
          </cell>
          <cell r="I1626" t="str">
            <v>06-Nov-2023 12.54.05</v>
          </cell>
          <cell r="J1626" t="str">
            <v>SELL</v>
          </cell>
          <cell r="K1626">
            <v>30</v>
          </cell>
          <cell r="N1626">
            <v>176.05</v>
          </cell>
          <cell r="R1626" t="str">
            <v>FCIP0014</v>
          </cell>
          <cell r="S1626" t="str">
            <v>TEJA</v>
          </cell>
        </row>
        <row r="1627">
          <cell r="A1627">
            <v>1626</v>
          </cell>
          <cell r="B1627" t="str">
            <v>M-1254-HNI-V2-1X</v>
          </cell>
          <cell r="C1627">
            <v>60309</v>
          </cell>
          <cell r="D1627" t="str">
            <v>NFO</v>
          </cell>
          <cell r="E1627" t="str">
            <v>BANKNIFTY 8TH NOV 43500 PE</v>
          </cell>
          <cell r="H1627">
            <v>11222311061630</v>
          </cell>
          <cell r="I1627" t="str">
            <v>06-Nov-2023 12.54.05</v>
          </cell>
          <cell r="J1627" t="str">
            <v>SELL</v>
          </cell>
          <cell r="K1627">
            <v>15</v>
          </cell>
          <cell r="N1627">
            <v>175.8</v>
          </cell>
          <cell r="R1627" t="str">
            <v>AH091669</v>
          </cell>
          <cell r="S1627" t="str">
            <v>MEETASACHIN</v>
          </cell>
        </row>
        <row r="1628">
          <cell r="A1628">
            <v>1627</v>
          </cell>
          <cell r="B1628" t="str">
            <v>M-1254-HNI-V2-1X</v>
          </cell>
          <cell r="C1628">
            <v>60309</v>
          </cell>
          <cell r="D1628" t="str">
            <v>NFO</v>
          </cell>
          <cell r="E1628" t="str">
            <v>BANKNIFTY 8TH NOV 43500 PE</v>
          </cell>
          <cell r="H1628">
            <v>11322311061649</v>
          </cell>
          <cell r="I1628" t="str">
            <v>06-Nov-2023 12.54.05</v>
          </cell>
          <cell r="J1628" t="str">
            <v>SELL</v>
          </cell>
          <cell r="K1628">
            <v>15</v>
          </cell>
          <cell r="N1628">
            <v>175.8</v>
          </cell>
          <cell r="R1628" t="str">
            <v>MH18795</v>
          </cell>
          <cell r="S1628" t="str">
            <v>MH18795</v>
          </cell>
        </row>
        <row r="1629">
          <cell r="A1629">
            <v>1628</v>
          </cell>
          <cell r="B1629" t="str">
            <v>M-1254-HNI-V2-1X</v>
          </cell>
          <cell r="C1629">
            <v>60309</v>
          </cell>
          <cell r="D1629" t="str">
            <v>NFO</v>
          </cell>
          <cell r="E1629" t="str">
            <v>BANKNIFTY 8TH NOV 43500 PE</v>
          </cell>
          <cell r="H1629">
            <v>11422311061617</v>
          </cell>
          <cell r="I1629" t="str">
            <v>06-Nov-2023 12.54.05</v>
          </cell>
          <cell r="J1629" t="str">
            <v>SELL</v>
          </cell>
          <cell r="K1629">
            <v>30</v>
          </cell>
          <cell r="N1629">
            <v>175.8</v>
          </cell>
          <cell r="R1629" t="str">
            <v>TN01480</v>
          </cell>
          <cell r="S1629" t="str">
            <v>SUMITSAXENA</v>
          </cell>
        </row>
        <row r="1630">
          <cell r="A1630">
            <v>1629</v>
          </cell>
          <cell r="B1630" t="str">
            <v>M-1254-HNI-V2-1X</v>
          </cell>
          <cell r="C1630">
            <v>60309</v>
          </cell>
          <cell r="D1630" t="str">
            <v>NFO</v>
          </cell>
          <cell r="E1630" t="str">
            <v>BANKNIFTY 8TH NOV 43500 PE</v>
          </cell>
          <cell r="H1630">
            <v>11522311061642</v>
          </cell>
          <cell r="I1630" t="str">
            <v>06-Nov-2023 12.54.05</v>
          </cell>
          <cell r="J1630" t="str">
            <v>SELL</v>
          </cell>
          <cell r="K1630">
            <v>15</v>
          </cell>
          <cell r="N1630">
            <v>175.8</v>
          </cell>
          <cell r="R1630" t="str">
            <v>MH18783</v>
          </cell>
          <cell r="S1630" t="str">
            <v>MH18783</v>
          </cell>
        </row>
        <row r="1631">
          <cell r="A1631">
            <v>1630</v>
          </cell>
          <cell r="B1631" t="str">
            <v>M-1254-HNI-V2-1X</v>
          </cell>
          <cell r="C1631">
            <v>60309</v>
          </cell>
          <cell r="D1631" t="str">
            <v>NFO</v>
          </cell>
          <cell r="E1631" t="str">
            <v>BANKNIFTY 8TH NOV 43500 PE</v>
          </cell>
          <cell r="H1631">
            <v>11522311061651</v>
          </cell>
          <cell r="I1631" t="str">
            <v>06-Nov-2023 12.54.05</v>
          </cell>
          <cell r="J1631" t="str">
            <v>SELL</v>
          </cell>
          <cell r="K1631">
            <v>30</v>
          </cell>
          <cell r="N1631">
            <v>175.8</v>
          </cell>
          <cell r="R1631" t="str">
            <v>TN01443</v>
          </cell>
          <cell r="S1631" t="str">
            <v>PRITHIVIJASHWANTH</v>
          </cell>
        </row>
        <row r="1632">
          <cell r="A1632">
            <v>1631</v>
          </cell>
          <cell r="B1632" t="str">
            <v>M-1254-HNI-V2-1X</v>
          </cell>
          <cell r="C1632">
            <v>60309</v>
          </cell>
          <cell r="D1632" t="str">
            <v>NFO</v>
          </cell>
          <cell r="E1632" t="str">
            <v>BANKNIFTY 8TH NOV 43500 PE</v>
          </cell>
          <cell r="H1632">
            <v>11522311061648</v>
          </cell>
          <cell r="I1632" t="str">
            <v>06-Nov-2023 12.54.05</v>
          </cell>
          <cell r="J1632" t="str">
            <v>SELL</v>
          </cell>
          <cell r="K1632">
            <v>15</v>
          </cell>
          <cell r="N1632">
            <v>175.75</v>
          </cell>
          <cell r="R1632" t="str">
            <v>TN01477</v>
          </cell>
          <cell r="S1632" t="str">
            <v>PRITHVIUMA</v>
          </cell>
        </row>
        <row r="1633">
          <cell r="A1633">
            <v>1632</v>
          </cell>
          <cell r="B1633" t="str">
            <v>M-1254-HNI-V2-1X</v>
          </cell>
          <cell r="C1633">
            <v>60309</v>
          </cell>
          <cell r="D1633" t="str">
            <v>NFO</v>
          </cell>
          <cell r="E1633" t="str">
            <v>BANKNIFTY 8TH NOV 43500 PE</v>
          </cell>
          <cell r="H1633">
            <v>11322311061655</v>
          </cell>
          <cell r="I1633" t="str">
            <v>06-Nov-2023 12.54.05</v>
          </cell>
          <cell r="J1633" t="str">
            <v>SELL</v>
          </cell>
          <cell r="K1633">
            <v>120</v>
          </cell>
          <cell r="N1633">
            <v>175.83</v>
          </cell>
          <cell r="R1633" t="str">
            <v>SK09</v>
          </cell>
          <cell r="S1633" t="str">
            <v>FUND</v>
          </cell>
        </row>
        <row r="1634">
          <cell r="A1634">
            <v>1633</v>
          </cell>
          <cell r="B1634" t="str">
            <v>M-1254-HNI-V2-1X</v>
          </cell>
          <cell r="C1634">
            <v>60309</v>
          </cell>
          <cell r="D1634" t="str">
            <v>NFO</v>
          </cell>
          <cell r="E1634" t="str">
            <v>BANKNIFTY 8TH NOV 43500 PE</v>
          </cell>
          <cell r="H1634">
            <v>11122311061640</v>
          </cell>
          <cell r="I1634" t="str">
            <v>06-Nov-2023 12.54.05</v>
          </cell>
          <cell r="J1634" t="str">
            <v>SELL</v>
          </cell>
          <cell r="K1634">
            <v>30</v>
          </cell>
          <cell r="N1634">
            <v>175.8</v>
          </cell>
          <cell r="R1634" t="str">
            <v>TN01466</v>
          </cell>
          <cell r="S1634" t="str">
            <v>SUDEEP</v>
          </cell>
        </row>
        <row r="1635">
          <cell r="A1635">
            <v>1634</v>
          </cell>
          <cell r="B1635" t="str">
            <v>M-1254-HNI-V1-1X</v>
          </cell>
          <cell r="C1635">
            <v>60311</v>
          </cell>
          <cell r="D1635" t="str">
            <v>NFO</v>
          </cell>
          <cell r="E1635" t="str">
            <v>BANKNIFTY 8TH NOV 43500 PE</v>
          </cell>
          <cell r="H1635">
            <v>231106000154402</v>
          </cell>
          <cell r="I1635" t="str">
            <v>06-Nov-2023 12.54.05</v>
          </cell>
          <cell r="J1635" t="str">
            <v>SELL</v>
          </cell>
          <cell r="K1635">
            <v>45</v>
          </cell>
          <cell r="N1635">
            <v>175.8</v>
          </cell>
          <cell r="R1635">
            <v>45762731</v>
          </cell>
          <cell r="S1635" t="str">
            <v>OSCAR</v>
          </cell>
        </row>
        <row r="1636">
          <cell r="A1636">
            <v>1635</v>
          </cell>
          <cell r="B1636" t="str">
            <v>M-1254-HNI-V2-1X</v>
          </cell>
          <cell r="C1636">
            <v>60309</v>
          </cell>
          <cell r="D1636" t="str">
            <v>NFO</v>
          </cell>
          <cell r="E1636" t="str">
            <v>BANKNIFTY 8TH NOV 43500 PE</v>
          </cell>
          <cell r="H1636">
            <v>1200509195</v>
          </cell>
          <cell r="I1636" t="str">
            <v>06-Nov-2023 12.54.05</v>
          </cell>
          <cell r="J1636" t="str">
            <v>SELL</v>
          </cell>
          <cell r="K1636">
            <v>120</v>
          </cell>
          <cell r="N1636">
            <v>175.87</v>
          </cell>
          <cell r="R1636" t="str">
            <v>MHN21</v>
          </cell>
          <cell r="S1636" t="str">
            <v>NIMESH</v>
          </cell>
        </row>
        <row r="1637">
          <cell r="A1637">
            <v>1636</v>
          </cell>
          <cell r="B1637" t="str">
            <v>M-1254-HNI-V2-1X</v>
          </cell>
          <cell r="C1637">
            <v>60309</v>
          </cell>
          <cell r="D1637" t="str">
            <v>NFO</v>
          </cell>
          <cell r="E1637" t="str">
            <v>BANKNIFTY 8TH NOV 43500 PE</v>
          </cell>
          <cell r="H1637">
            <v>1210146922</v>
          </cell>
          <cell r="I1637" t="str">
            <v>06-Nov-2023 12.54.05</v>
          </cell>
          <cell r="J1637" t="str">
            <v>SELL</v>
          </cell>
          <cell r="K1637">
            <v>15</v>
          </cell>
          <cell r="N1637">
            <v>175.85</v>
          </cell>
          <cell r="R1637" t="str">
            <v>FCIR0008</v>
          </cell>
          <cell r="S1637" t="str">
            <v>RAMAIYA</v>
          </cell>
        </row>
        <row r="1638">
          <cell r="A1638">
            <v>1637</v>
          </cell>
          <cell r="B1638" t="str">
            <v>M-1254-HNI-V2-1X</v>
          </cell>
          <cell r="C1638">
            <v>60309</v>
          </cell>
          <cell r="D1638" t="str">
            <v>NFO</v>
          </cell>
          <cell r="E1638" t="str">
            <v>BANKNIFTY 8TH NOV 43500 PE</v>
          </cell>
          <cell r="H1638">
            <v>1210146921</v>
          </cell>
          <cell r="I1638" t="str">
            <v>06-Nov-2023 12.54.05</v>
          </cell>
          <cell r="J1638" t="str">
            <v>SELL</v>
          </cell>
          <cell r="K1638">
            <v>15</v>
          </cell>
          <cell r="N1638">
            <v>175.85</v>
          </cell>
          <cell r="R1638" t="str">
            <v>FCIJ0003</v>
          </cell>
          <cell r="S1638" t="str">
            <v>JAYAKUMAR</v>
          </cell>
        </row>
        <row r="1639">
          <cell r="A1639">
            <v>1638</v>
          </cell>
          <cell r="B1639" t="str">
            <v>M-1254-HNI-V2-1X</v>
          </cell>
          <cell r="C1639">
            <v>60309</v>
          </cell>
          <cell r="D1639" t="str">
            <v>NFO</v>
          </cell>
          <cell r="E1639" t="str">
            <v>BANKNIFTY 8TH NOV 43500 PE</v>
          </cell>
          <cell r="H1639">
            <v>1208015547</v>
          </cell>
          <cell r="I1639" t="str">
            <v>06-Nov-2023 12.54.05</v>
          </cell>
          <cell r="J1639" t="str">
            <v>SELL</v>
          </cell>
          <cell r="K1639">
            <v>15</v>
          </cell>
          <cell r="N1639">
            <v>175.8</v>
          </cell>
          <cell r="R1639" t="str">
            <v>CMT04</v>
          </cell>
          <cell r="S1639" t="str">
            <v>CMT04</v>
          </cell>
        </row>
        <row r="1640">
          <cell r="A1640">
            <v>1639</v>
          </cell>
          <cell r="B1640" t="str">
            <v>M-1254-HNI-V1-1X</v>
          </cell>
          <cell r="C1640">
            <v>60311</v>
          </cell>
          <cell r="D1640" t="str">
            <v>NFO</v>
          </cell>
          <cell r="E1640" t="str">
            <v>BANKNIFTY 8TH NOV 43500 PE</v>
          </cell>
          <cell r="H1640">
            <v>11522311061647</v>
          </cell>
          <cell r="I1640" t="str">
            <v>06-Nov-2023 12.54.05</v>
          </cell>
          <cell r="J1640" t="str">
            <v>SELL</v>
          </cell>
          <cell r="K1640">
            <v>135</v>
          </cell>
          <cell r="N1640">
            <v>175.75</v>
          </cell>
          <cell r="R1640" t="str">
            <v>TN01001</v>
          </cell>
          <cell r="S1640" t="str">
            <v>RAJABANSAL</v>
          </cell>
        </row>
        <row r="1641">
          <cell r="A1641">
            <v>1640</v>
          </cell>
          <cell r="B1641" t="str">
            <v>M-1254-HNI-V2-1X</v>
          </cell>
          <cell r="C1641">
            <v>60309</v>
          </cell>
          <cell r="D1641" t="str">
            <v>NFO</v>
          </cell>
          <cell r="E1641" t="str">
            <v>BANKNIFTY 8TH NOV 43500 PE</v>
          </cell>
          <cell r="H1641">
            <v>1210146927</v>
          </cell>
          <cell r="I1641" t="str">
            <v>06-Nov-2023 12.54.05</v>
          </cell>
          <cell r="J1641" t="str">
            <v>SELL</v>
          </cell>
          <cell r="K1641">
            <v>30</v>
          </cell>
          <cell r="N1641">
            <v>176.05</v>
          </cell>
          <cell r="R1641" t="str">
            <v>PRABISET</v>
          </cell>
          <cell r="S1641" t="str">
            <v>PRABIN</v>
          </cell>
        </row>
        <row r="1642">
          <cell r="A1642">
            <v>1641</v>
          </cell>
          <cell r="B1642" t="str">
            <v>M-1254-HNI-V2-1X</v>
          </cell>
          <cell r="C1642">
            <v>60309</v>
          </cell>
          <cell r="D1642" t="str">
            <v>NFO</v>
          </cell>
          <cell r="E1642" t="str">
            <v>BANKNIFTY 8TH NOV 43500 PE</v>
          </cell>
          <cell r="H1642">
            <v>11522311061649</v>
          </cell>
          <cell r="I1642" t="str">
            <v>06-Nov-2023 12.54.05</v>
          </cell>
          <cell r="J1642" t="str">
            <v>SELL</v>
          </cell>
          <cell r="K1642">
            <v>30</v>
          </cell>
          <cell r="N1642">
            <v>175.75</v>
          </cell>
          <cell r="R1642" t="str">
            <v>TN01450</v>
          </cell>
          <cell r="S1642" t="str">
            <v>HEMALATHA</v>
          </cell>
        </row>
        <row r="1643">
          <cell r="A1643">
            <v>1642</v>
          </cell>
          <cell r="B1643" t="str">
            <v>M-1254-HNI-V2-1X</v>
          </cell>
          <cell r="C1643">
            <v>60309</v>
          </cell>
          <cell r="D1643" t="str">
            <v>NFO</v>
          </cell>
          <cell r="E1643" t="str">
            <v>BANKNIFTY 8TH NOV 43500 PE</v>
          </cell>
          <cell r="H1643">
            <v>11222311061636</v>
          </cell>
          <cell r="I1643" t="str">
            <v>06-Nov-2023 12.54.05</v>
          </cell>
          <cell r="J1643" t="str">
            <v>SELL</v>
          </cell>
          <cell r="K1643">
            <v>45</v>
          </cell>
          <cell r="N1643">
            <v>175.8</v>
          </cell>
          <cell r="R1643" t="str">
            <v>TN01100</v>
          </cell>
          <cell r="S1643" t="str">
            <v>MOHANBANSAL</v>
          </cell>
        </row>
        <row r="1644">
          <cell r="A1644">
            <v>1643</v>
          </cell>
          <cell r="B1644" t="str">
            <v>M-1254-HNI-V2-2X</v>
          </cell>
          <cell r="C1644">
            <v>60312</v>
          </cell>
          <cell r="D1644" t="str">
            <v>NFO</v>
          </cell>
          <cell r="E1644" t="str">
            <v>BANKNIFTY 8TH NOV 43500 CE</v>
          </cell>
          <cell r="H1644">
            <v>11422311061633</v>
          </cell>
          <cell r="I1644" t="str">
            <v>06-Nov-2023 12.54.07</v>
          </cell>
          <cell r="J1644" t="str">
            <v>SELL</v>
          </cell>
          <cell r="K1644">
            <v>15</v>
          </cell>
          <cell r="N1644">
            <v>192.35</v>
          </cell>
          <cell r="R1644" t="str">
            <v>TN01466</v>
          </cell>
          <cell r="S1644" t="str">
            <v>SUDEEP</v>
          </cell>
        </row>
        <row r="1645">
          <cell r="A1645">
            <v>1644</v>
          </cell>
          <cell r="B1645" t="str">
            <v>M-1254-HNI-V2-2X</v>
          </cell>
          <cell r="C1645">
            <v>60312</v>
          </cell>
          <cell r="D1645" t="str">
            <v>NFO</v>
          </cell>
          <cell r="E1645" t="str">
            <v>BANKNIFTY 8TH NOV 43500 CE</v>
          </cell>
          <cell r="H1645">
            <v>11222311061646</v>
          </cell>
          <cell r="I1645" t="str">
            <v>06-Nov-2023 12.54.07</v>
          </cell>
          <cell r="J1645" t="str">
            <v>SELL</v>
          </cell>
          <cell r="K1645">
            <v>30</v>
          </cell>
          <cell r="N1645">
            <v>192.35</v>
          </cell>
          <cell r="R1645" t="str">
            <v>TN01100</v>
          </cell>
          <cell r="S1645" t="str">
            <v>MOHANBANSAL</v>
          </cell>
        </row>
        <row r="1646">
          <cell r="A1646">
            <v>1645</v>
          </cell>
          <cell r="B1646" t="str">
            <v>M-1254-HNI-V2-2X</v>
          </cell>
          <cell r="C1646">
            <v>60312</v>
          </cell>
          <cell r="D1646" t="str">
            <v>NFO</v>
          </cell>
          <cell r="E1646" t="str">
            <v>BANKNIFTY 8TH NOV 43500 CE</v>
          </cell>
          <cell r="H1646">
            <v>11522311061657</v>
          </cell>
          <cell r="I1646" t="str">
            <v>06-Nov-2023 12.54.07</v>
          </cell>
          <cell r="J1646" t="str">
            <v>SELL</v>
          </cell>
          <cell r="K1646">
            <v>15</v>
          </cell>
          <cell r="N1646">
            <v>192.4</v>
          </cell>
          <cell r="R1646" t="str">
            <v>TN01465</v>
          </cell>
          <cell r="S1646" t="str">
            <v>AMITECO</v>
          </cell>
        </row>
        <row r="1647">
          <cell r="A1647">
            <v>1646</v>
          </cell>
          <cell r="B1647" t="str">
            <v>M-1254-HNI-V2-2X</v>
          </cell>
          <cell r="C1647">
            <v>60312</v>
          </cell>
          <cell r="D1647" t="str">
            <v>NFO</v>
          </cell>
          <cell r="E1647" t="str">
            <v>BANKNIFTY 8TH NOV 43500 CE</v>
          </cell>
          <cell r="H1647">
            <v>11422311061632</v>
          </cell>
          <cell r="I1647" t="str">
            <v>06-Nov-2023 12.54.07</v>
          </cell>
          <cell r="J1647" t="str">
            <v>SELL</v>
          </cell>
          <cell r="K1647">
            <v>45</v>
          </cell>
          <cell r="N1647">
            <v>192.45</v>
          </cell>
          <cell r="R1647" t="str">
            <v>TN01467</v>
          </cell>
          <cell r="S1647" t="str">
            <v>RUZAN</v>
          </cell>
        </row>
        <row r="1648">
          <cell r="A1648">
            <v>1647</v>
          </cell>
          <cell r="B1648" t="str">
            <v>M-1254-HNI-V2-2X</v>
          </cell>
          <cell r="C1648">
            <v>60312</v>
          </cell>
          <cell r="D1648" t="str">
            <v>NFO</v>
          </cell>
          <cell r="E1648" t="str">
            <v>BANKNIFTY 8TH NOV 43500 CE</v>
          </cell>
          <cell r="H1648">
            <v>1210146946</v>
          </cell>
          <cell r="I1648" t="str">
            <v>06-Nov-2023 12.54.07</v>
          </cell>
          <cell r="J1648" t="str">
            <v>SELL</v>
          </cell>
          <cell r="K1648">
            <v>30</v>
          </cell>
          <cell r="N1648">
            <v>192.45</v>
          </cell>
          <cell r="R1648" t="str">
            <v>PRABISET</v>
          </cell>
          <cell r="S1648" t="str">
            <v>PRABIN</v>
          </cell>
        </row>
        <row r="1649">
          <cell r="A1649">
            <v>1648</v>
          </cell>
          <cell r="B1649" t="str">
            <v>M-1254-HNI-V2-2X</v>
          </cell>
          <cell r="C1649">
            <v>60312</v>
          </cell>
          <cell r="D1649" t="str">
            <v>NFO</v>
          </cell>
          <cell r="E1649" t="str">
            <v>BANKNIFTY 8TH NOV 43500 CE</v>
          </cell>
          <cell r="H1649">
            <v>11122311061649</v>
          </cell>
          <cell r="I1649" t="str">
            <v>06-Nov-2023 12.54.07</v>
          </cell>
          <cell r="J1649" t="str">
            <v>SELL</v>
          </cell>
          <cell r="K1649">
            <v>15</v>
          </cell>
          <cell r="N1649">
            <v>192.4</v>
          </cell>
          <cell r="R1649" t="str">
            <v>BA90</v>
          </cell>
          <cell r="S1649" t="str">
            <v>BA90</v>
          </cell>
        </row>
        <row r="1650">
          <cell r="A1650">
            <v>1649</v>
          </cell>
          <cell r="B1650" t="str">
            <v>M-1254-HNI-V2-2X</v>
          </cell>
          <cell r="C1650">
            <v>60312</v>
          </cell>
          <cell r="D1650" t="str">
            <v>NFO</v>
          </cell>
          <cell r="E1650" t="str">
            <v>BANKNIFTY 8TH NOV 43500 CE</v>
          </cell>
          <cell r="H1650">
            <v>1210146941</v>
          </cell>
          <cell r="I1650" t="str">
            <v>06-Nov-2023 12.54.07</v>
          </cell>
          <cell r="J1650" t="str">
            <v>SELL</v>
          </cell>
          <cell r="K1650">
            <v>15</v>
          </cell>
          <cell r="N1650">
            <v>192.4</v>
          </cell>
          <cell r="R1650" t="str">
            <v>FCIA0017</v>
          </cell>
          <cell r="S1650" t="str">
            <v>ASHOKE</v>
          </cell>
        </row>
        <row r="1651">
          <cell r="A1651">
            <v>1650</v>
          </cell>
          <cell r="B1651" t="str">
            <v>M-1254-HNI-V2-2X</v>
          </cell>
          <cell r="C1651">
            <v>60312</v>
          </cell>
          <cell r="D1651" t="str">
            <v>NFO</v>
          </cell>
          <cell r="E1651" t="str">
            <v>BANKNIFTY 8TH NOV 43500 CE</v>
          </cell>
          <cell r="H1651">
            <v>1210146940</v>
          </cell>
          <cell r="I1651" t="str">
            <v>06-Nov-2023 12.54.07</v>
          </cell>
          <cell r="J1651" t="str">
            <v>SELL</v>
          </cell>
          <cell r="K1651">
            <v>15</v>
          </cell>
          <cell r="N1651">
            <v>192.45</v>
          </cell>
          <cell r="R1651">
            <v>57808113</v>
          </cell>
          <cell r="S1651" t="str">
            <v>ANAND</v>
          </cell>
        </row>
        <row r="1652">
          <cell r="A1652">
            <v>1651</v>
          </cell>
          <cell r="B1652" t="str">
            <v>M-1254-HNI-V2-2X</v>
          </cell>
          <cell r="C1652">
            <v>60312</v>
          </cell>
          <cell r="D1652" t="str">
            <v>NFO</v>
          </cell>
          <cell r="E1652" t="str">
            <v>BANKNIFTY 8TH NOV 43500 CE</v>
          </cell>
          <cell r="H1652">
            <v>11122311061650</v>
          </cell>
          <cell r="I1652" t="str">
            <v>06-Nov-2023 12.54.07</v>
          </cell>
          <cell r="J1652" t="str">
            <v>SELL</v>
          </cell>
          <cell r="K1652">
            <v>120</v>
          </cell>
          <cell r="N1652">
            <v>192.35</v>
          </cell>
          <cell r="R1652" t="str">
            <v>TN01001</v>
          </cell>
          <cell r="S1652" t="str">
            <v>RAJABANSAL</v>
          </cell>
        </row>
        <row r="1653">
          <cell r="A1653">
            <v>1652</v>
          </cell>
          <cell r="B1653" t="str">
            <v>M-1254-HNI-V2-2X</v>
          </cell>
          <cell r="C1653">
            <v>60312</v>
          </cell>
          <cell r="D1653" t="str">
            <v>NFO</v>
          </cell>
          <cell r="E1653" t="str">
            <v>BANKNIFTY 8TH NOV 43500 CE</v>
          </cell>
          <cell r="H1653">
            <v>1210146947</v>
          </cell>
          <cell r="I1653" t="str">
            <v>06-Nov-2023 12.54.07</v>
          </cell>
          <cell r="J1653" t="str">
            <v>SELL</v>
          </cell>
          <cell r="K1653">
            <v>30</v>
          </cell>
          <cell r="N1653">
            <v>192.45</v>
          </cell>
          <cell r="R1653" t="str">
            <v>FCIS0035</v>
          </cell>
          <cell r="S1653" t="str">
            <v>SUBANGANI</v>
          </cell>
        </row>
        <row r="1654">
          <cell r="A1654">
            <v>1653</v>
          </cell>
          <cell r="B1654" t="str">
            <v>M-1254-HNI-V2-2X</v>
          </cell>
          <cell r="C1654">
            <v>60312</v>
          </cell>
          <cell r="D1654" t="str">
            <v>NFO</v>
          </cell>
          <cell r="E1654" t="str">
            <v>BANKNIFTY 8TH NOV 43500 CE</v>
          </cell>
          <cell r="H1654">
            <v>1210146945</v>
          </cell>
          <cell r="I1654" t="str">
            <v>06-Nov-2023 12.54.07</v>
          </cell>
          <cell r="J1654" t="str">
            <v>SELL</v>
          </cell>
          <cell r="K1654">
            <v>15</v>
          </cell>
          <cell r="N1654">
            <v>192.45</v>
          </cell>
          <cell r="R1654" t="str">
            <v>FCIP0014</v>
          </cell>
          <cell r="S1654" t="str">
            <v>TEJA</v>
          </cell>
        </row>
        <row r="1655">
          <cell r="A1655">
            <v>1654</v>
          </cell>
          <cell r="B1655" t="str">
            <v>M-1254-HNI-V2-2X</v>
          </cell>
          <cell r="C1655">
            <v>60312</v>
          </cell>
          <cell r="D1655" t="str">
            <v>NFO</v>
          </cell>
          <cell r="E1655" t="str">
            <v>BANKNIFTY 8TH NOV 43500 CE</v>
          </cell>
          <cell r="H1655">
            <v>11322311061666</v>
          </cell>
          <cell r="I1655" t="str">
            <v>06-Nov-2023 12.54.07</v>
          </cell>
          <cell r="J1655" t="str">
            <v>SELL</v>
          </cell>
          <cell r="K1655">
            <v>135</v>
          </cell>
          <cell r="N1655">
            <v>192.45</v>
          </cell>
          <cell r="R1655" t="str">
            <v>SK09</v>
          </cell>
          <cell r="S1655" t="str">
            <v>FUND</v>
          </cell>
        </row>
        <row r="1656">
          <cell r="A1656">
            <v>1655</v>
          </cell>
          <cell r="B1656" t="str">
            <v>M-1254-HNI-V2-2X</v>
          </cell>
          <cell r="C1656">
            <v>60313</v>
          </cell>
          <cell r="D1656" t="str">
            <v>NFO</v>
          </cell>
          <cell r="E1656" t="str">
            <v>BANKNIFTY 8TH NOV 43500 PE</v>
          </cell>
          <cell r="H1656">
            <v>11222311061645</v>
          </cell>
          <cell r="I1656" t="str">
            <v>06-Nov-2023 12.54.07</v>
          </cell>
          <cell r="J1656" t="str">
            <v>SELL</v>
          </cell>
          <cell r="K1656">
            <v>15</v>
          </cell>
          <cell r="N1656">
            <v>176.3</v>
          </cell>
          <cell r="R1656" t="str">
            <v>TN01466</v>
          </cell>
          <cell r="S1656" t="str">
            <v>SUDEEP</v>
          </cell>
        </row>
        <row r="1657">
          <cell r="A1657">
            <v>1656</v>
          </cell>
          <cell r="B1657" t="str">
            <v>M-1254-HNI-V2-2X</v>
          </cell>
          <cell r="C1657">
            <v>60313</v>
          </cell>
          <cell r="D1657" t="str">
            <v>NFO</v>
          </cell>
          <cell r="E1657" t="str">
            <v>BANKNIFTY 8TH NOV 43500 PE</v>
          </cell>
          <cell r="H1657">
            <v>11322311061667</v>
          </cell>
          <cell r="I1657" t="str">
            <v>06-Nov-2023 12.54.07</v>
          </cell>
          <cell r="J1657" t="str">
            <v>SELL</v>
          </cell>
          <cell r="K1657">
            <v>30</v>
          </cell>
          <cell r="N1657">
            <v>176.15</v>
          </cell>
          <cell r="R1657" t="str">
            <v>TN01100</v>
          </cell>
          <cell r="S1657" t="str">
            <v>MOHANBANSAL</v>
          </cell>
        </row>
        <row r="1658">
          <cell r="A1658">
            <v>1657</v>
          </cell>
          <cell r="B1658" t="str">
            <v>M-1254-HNI-V2-2X</v>
          </cell>
          <cell r="C1658">
            <v>60313</v>
          </cell>
          <cell r="D1658" t="str">
            <v>NFO</v>
          </cell>
          <cell r="E1658" t="str">
            <v>BANKNIFTY 8TH NOV 43500 PE</v>
          </cell>
          <cell r="H1658">
            <v>11422311061635</v>
          </cell>
          <cell r="I1658" t="str">
            <v>06-Nov-2023 12.54.07</v>
          </cell>
          <cell r="J1658" t="str">
            <v>SELL</v>
          </cell>
          <cell r="K1658">
            <v>15</v>
          </cell>
          <cell r="N1658">
            <v>176.15</v>
          </cell>
          <cell r="R1658" t="str">
            <v>TN01465</v>
          </cell>
          <cell r="S1658" t="str">
            <v>AMITECO</v>
          </cell>
        </row>
        <row r="1659">
          <cell r="A1659">
            <v>1658</v>
          </cell>
          <cell r="B1659" t="str">
            <v>M-1254-HNI-V2-2X</v>
          </cell>
          <cell r="C1659">
            <v>60313</v>
          </cell>
          <cell r="D1659" t="str">
            <v>NFO</v>
          </cell>
          <cell r="E1659" t="str">
            <v>BANKNIFTY 8TH NOV 43500 PE</v>
          </cell>
          <cell r="H1659">
            <v>1210146942</v>
          </cell>
          <cell r="I1659" t="str">
            <v>06-Nov-2023 12.54.08</v>
          </cell>
          <cell r="J1659" t="str">
            <v>SELL</v>
          </cell>
          <cell r="K1659">
            <v>30</v>
          </cell>
          <cell r="N1659">
            <v>176.4</v>
          </cell>
          <cell r="R1659" t="str">
            <v>PRABISET</v>
          </cell>
          <cell r="S1659" t="str">
            <v>PRABIN</v>
          </cell>
        </row>
        <row r="1660">
          <cell r="A1660">
            <v>1659</v>
          </cell>
          <cell r="B1660" t="str">
            <v>M-1254-HNI-V2-2X</v>
          </cell>
          <cell r="C1660">
            <v>60313</v>
          </cell>
          <cell r="D1660" t="str">
            <v>NFO</v>
          </cell>
          <cell r="E1660" t="str">
            <v>BANKNIFTY 8TH NOV 43500 PE</v>
          </cell>
          <cell r="H1660">
            <v>11322311061665</v>
          </cell>
          <cell r="I1660" t="str">
            <v>06-Nov-2023 12.54.08</v>
          </cell>
          <cell r="J1660" t="str">
            <v>SELL</v>
          </cell>
          <cell r="K1660">
            <v>45</v>
          </cell>
          <cell r="N1660">
            <v>176.4</v>
          </cell>
          <cell r="R1660" t="str">
            <v>TN01467</v>
          </cell>
          <cell r="S1660" t="str">
            <v>RUZAN</v>
          </cell>
        </row>
        <row r="1661">
          <cell r="A1661">
            <v>1660</v>
          </cell>
          <cell r="B1661" t="str">
            <v>M-1254-HNI-V2-2X</v>
          </cell>
          <cell r="C1661">
            <v>60313</v>
          </cell>
          <cell r="D1661" t="str">
            <v>NFO</v>
          </cell>
          <cell r="E1661" t="str">
            <v>BANKNIFTY 8TH NOV 43500 PE</v>
          </cell>
          <cell r="H1661">
            <v>11122311061651</v>
          </cell>
          <cell r="I1661" t="str">
            <v>06-Nov-2023 12.54.08</v>
          </cell>
          <cell r="J1661" t="str">
            <v>SELL</v>
          </cell>
          <cell r="K1661">
            <v>135</v>
          </cell>
          <cell r="N1661">
            <v>176.4</v>
          </cell>
          <cell r="R1661" t="str">
            <v>SK09</v>
          </cell>
          <cell r="S1661" t="str">
            <v>FUND</v>
          </cell>
        </row>
        <row r="1662">
          <cell r="A1662">
            <v>1661</v>
          </cell>
          <cell r="B1662" t="str">
            <v>M-1254-HNI-V2-2X</v>
          </cell>
          <cell r="C1662">
            <v>60313</v>
          </cell>
          <cell r="D1662" t="str">
            <v>NFO</v>
          </cell>
          <cell r="E1662" t="str">
            <v>BANKNIFTY 8TH NOV 43500 PE</v>
          </cell>
          <cell r="H1662">
            <v>11322311061664</v>
          </cell>
          <cell r="I1662" t="str">
            <v>06-Nov-2023 12.54.08</v>
          </cell>
          <cell r="J1662" t="str">
            <v>SELL</v>
          </cell>
          <cell r="K1662">
            <v>15</v>
          </cell>
          <cell r="N1662">
            <v>176.3</v>
          </cell>
          <cell r="R1662" t="str">
            <v>BA90</v>
          </cell>
          <cell r="S1662" t="str">
            <v>BA90</v>
          </cell>
        </row>
        <row r="1663">
          <cell r="A1663">
            <v>1662</v>
          </cell>
          <cell r="B1663" t="str">
            <v>M-1254-HNI-V2-2X</v>
          </cell>
          <cell r="C1663">
            <v>60313</v>
          </cell>
          <cell r="D1663" t="str">
            <v>NFO</v>
          </cell>
          <cell r="E1663" t="str">
            <v>BANKNIFTY 8TH NOV 43500 PE</v>
          </cell>
          <cell r="H1663">
            <v>1210146948</v>
          </cell>
          <cell r="I1663" t="str">
            <v>06-Nov-2023 12.54.08</v>
          </cell>
          <cell r="J1663" t="str">
            <v>SELL</v>
          </cell>
          <cell r="K1663">
            <v>15</v>
          </cell>
          <cell r="N1663">
            <v>176.4</v>
          </cell>
          <cell r="R1663" t="str">
            <v>FCIP0014</v>
          </cell>
          <cell r="S1663" t="str">
            <v>TEJA</v>
          </cell>
        </row>
        <row r="1664">
          <cell r="A1664">
            <v>1663</v>
          </cell>
          <cell r="B1664" t="str">
            <v>M-1254-HNI-V2-2X</v>
          </cell>
          <cell r="C1664">
            <v>60313</v>
          </cell>
          <cell r="D1664" t="str">
            <v>NFO</v>
          </cell>
          <cell r="E1664" t="str">
            <v>BANKNIFTY 8TH NOV 43500 PE</v>
          </cell>
          <cell r="H1664">
            <v>1210146943</v>
          </cell>
          <cell r="I1664" t="str">
            <v>06-Nov-2023 12.54.08</v>
          </cell>
          <cell r="J1664" t="str">
            <v>SELL</v>
          </cell>
          <cell r="K1664">
            <v>15</v>
          </cell>
          <cell r="N1664">
            <v>176.3</v>
          </cell>
          <cell r="R1664">
            <v>57808113</v>
          </cell>
          <cell r="S1664" t="str">
            <v>ANAND</v>
          </cell>
        </row>
        <row r="1665">
          <cell r="A1665">
            <v>1664</v>
          </cell>
          <cell r="B1665" t="str">
            <v>M-1254-HNI-V2-2X</v>
          </cell>
          <cell r="C1665">
            <v>60313</v>
          </cell>
          <cell r="D1665" t="str">
            <v>NFO</v>
          </cell>
          <cell r="E1665" t="str">
            <v>BANKNIFTY 8TH NOV 43500 PE</v>
          </cell>
          <cell r="H1665">
            <v>11222311061647</v>
          </cell>
          <cell r="I1665" t="str">
            <v>06-Nov-2023 12.54.08</v>
          </cell>
          <cell r="J1665" t="str">
            <v>SELL</v>
          </cell>
          <cell r="K1665">
            <v>120</v>
          </cell>
          <cell r="N1665">
            <v>176.4</v>
          </cell>
          <cell r="R1665" t="str">
            <v>TN01001</v>
          </cell>
          <cell r="S1665" t="str">
            <v>RAJABANSAL</v>
          </cell>
        </row>
        <row r="1666">
          <cell r="A1666">
            <v>1665</v>
          </cell>
          <cell r="B1666" t="str">
            <v>M-1254-HNI-V2-2X</v>
          </cell>
          <cell r="C1666">
            <v>60313</v>
          </cell>
          <cell r="D1666" t="str">
            <v>NFO</v>
          </cell>
          <cell r="E1666" t="str">
            <v>BANKNIFTY 8TH NOV 43500 PE</v>
          </cell>
          <cell r="H1666">
            <v>1210146944</v>
          </cell>
          <cell r="I1666" t="str">
            <v>06-Nov-2023 12.54.08</v>
          </cell>
          <cell r="J1666" t="str">
            <v>SELL</v>
          </cell>
          <cell r="K1666">
            <v>15</v>
          </cell>
          <cell r="N1666">
            <v>176.3</v>
          </cell>
          <cell r="R1666" t="str">
            <v>FCIA0017</v>
          </cell>
          <cell r="S1666" t="str">
            <v>ASHOKE</v>
          </cell>
        </row>
        <row r="1667">
          <cell r="A1667">
            <v>1666</v>
          </cell>
          <cell r="B1667" t="str">
            <v>M-1254-HNI-V2-2X</v>
          </cell>
          <cell r="C1667">
            <v>60313</v>
          </cell>
          <cell r="D1667" t="str">
            <v>NFO</v>
          </cell>
          <cell r="E1667" t="str">
            <v>BANKNIFTY 8TH NOV 43500 PE</v>
          </cell>
          <cell r="H1667">
            <v>1210146949</v>
          </cell>
          <cell r="I1667" t="str">
            <v>06-Nov-2023 12.54.08</v>
          </cell>
          <cell r="J1667" t="str">
            <v>SELL</v>
          </cell>
          <cell r="K1667">
            <v>30</v>
          </cell>
          <cell r="N1667">
            <v>176.4</v>
          </cell>
          <cell r="R1667" t="str">
            <v>FCIS0035</v>
          </cell>
          <cell r="S1667" t="str">
            <v>SUBANGANI</v>
          </cell>
        </row>
        <row r="1668">
          <cell r="A1668">
            <v>1667</v>
          </cell>
          <cell r="B1668" t="str">
            <v>M-1059 CH-FN</v>
          </cell>
          <cell r="C1668">
            <v>60240</v>
          </cell>
          <cell r="D1668" t="str">
            <v>NFO</v>
          </cell>
          <cell r="E1668" t="str">
            <v>FINNIFTY 7TH NOV 19450 CE</v>
          </cell>
          <cell r="H1668">
            <v>1200509970</v>
          </cell>
          <cell r="I1668" t="str">
            <v>06-Nov-2023 14.14.30</v>
          </cell>
          <cell r="J1668" t="str">
            <v>BUY</v>
          </cell>
          <cell r="K1668">
            <v>40</v>
          </cell>
          <cell r="N1668">
            <v>98.7</v>
          </cell>
          <cell r="R1668" t="str">
            <v>MHN21</v>
          </cell>
          <cell r="S1668" t="str">
            <v>NIMESH</v>
          </cell>
        </row>
        <row r="1669">
          <cell r="A1669">
            <v>1668</v>
          </cell>
          <cell r="B1669" t="str">
            <v>M-1059 CH-FN</v>
          </cell>
          <cell r="C1669">
            <v>60240</v>
          </cell>
          <cell r="D1669" t="str">
            <v>NFO</v>
          </cell>
          <cell r="E1669" t="str">
            <v>FINNIFTY 7TH NOV 19450 CE</v>
          </cell>
          <cell r="H1669">
            <v>1210180861</v>
          </cell>
          <cell r="I1669" t="str">
            <v>06-Nov-2023 14.14.30</v>
          </cell>
          <cell r="J1669" t="str">
            <v>BUY</v>
          </cell>
          <cell r="K1669">
            <v>40</v>
          </cell>
          <cell r="N1669">
            <v>95</v>
          </cell>
          <cell r="R1669" t="str">
            <v>PRABISET</v>
          </cell>
          <cell r="S1669" t="str">
            <v>PRABIN</v>
          </cell>
        </row>
        <row r="1670">
          <cell r="A1670">
            <v>1669</v>
          </cell>
          <cell r="B1670" t="str">
            <v>M-1059-FN-EXP-1X</v>
          </cell>
          <cell r="C1670">
            <v>60241</v>
          </cell>
          <cell r="D1670" t="str">
            <v>NFO</v>
          </cell>
          <cell r="E1670" t="str">
            <v>FINNIFTY 7TH NOV 19450 CE</v>
          </cell>
          <cell r="H1670">
            <v>1200509971</v>
          </cell>
          <cell r="I1670" t="str">
            <v>06-Nov-2023 14.14.30</v>
          </cell>
          <cell r="J1670" t="str">
            <v>BUY</v>
          </cell>
          <cell r="K1670">
            <v>40</v>
          </cell>
          <cell r="N1670">
            <v>98.5</v>
          </cell>
          <cell r="R1670" t="str">
            <v>MHN21</v>
          </cell>
          <cell r="S1670" t="str">
            <v>NIMESH</v>
          </cell>
        </row>
        <row r="1671">
          <cell r="A1671">
            <v>1670</v>
          </cell>
          <cell r="B1671" t="str">
            <v>M-1059 CH-FN</v>
          </cell>
          <cell r="C1671">
            <v>60240</v>
          </cell>
          <cell r="D1671" t="str">
            <v>NFO</v>
          </cell>
          <cell r="E1671" t="str">
            <v>FINNIFTY 7TH NOV 19450 CE</v>
          </cell>
          <cell r="H1671">
            <v>1210180590</v>
          </cell>
          <cell r="I1671" t="str">
            <v>06-Nov-2023 14.14.30</v>
          </cell>
          <cell r="J1671" t="str">
            <v>BUY</v>
          </cell>
          <cell r="K1671">
            <v>40</v>
          </cell>
          <cell r="N1671">
            <v>95.75</v>
          </cell>
          <cell r="R1671" t="str">
            <v>FCIP0014</v>
          </cell>
          <cell r="S1671" t="str">
            <v>TEJA</v>
          </cell>
        </row>
        <row r="1672">
          <cell r="A1672">
            <v>1671</v>
          </cell>
          <cell r="B1672" t="str">
            <v>M-1059-FN-EXP-1X</v>
          </cell>
          <cell r="C1672">
            <v>60241</v>
          </cell>
          <cell r="D1672" t="str">
            <v>NFO</v>
          </cell>
          <cell r="E1672" t="str">
            <v>FINNIFTY 7TH NOV 19450 CE</v>
          </cell>
          <cell r="H1672">
            <v>231106000181221</v>
          </cell>
          <cell r="I1672" t="str">
            <v>06-Nov-2023 14.14.30</v>
          </cell>
          <cell r="J1672" t="str">
            <v>BUY</v>
          </cell>
          <cell r="K1672">
            <v>40</v>
          </cell>
          <cell r="N1672">
            <v>98.45</v>
          </cell>
          <cell r="R1672">
            <v>45762731</v>
          </cell>
          <cell r="S1672" t="str">
            <v>OSCAR</v>
          </cell>
        </row>
        <row r="1673">
          <cell r="A1673">
            <v>1672</v>
          </cell>
          <cell r="B1673" t="str">
            <v>M-1059 CH-FN</v>
          </cell>
          <cell r="C1673">
            <v>60240</v>
          </cell>
          <cell r="D1673" t="str">
            <v>NFO</v>
          </cell>
          <cell r="E1673" t="str">
            <v>FINNIFTY 7TH NOV 19450 CE</v>
          </cell>
          <cell r="H1673">
            <v>231106000181222</v>
          </cell>
          <cell r="I1673" t="str">
            <v>06-Nov-2023 14.14.30</v>
          </cell>
          <cell r="J1673" t="str">
            <v>BUY</v>
          </cell>
          <cell r="K1673">
            <v>40</v>
          </cell>
          <cell r="N1673">
            <v>98.45</v>
          </cell>
          <cell r="R1673">
            <v>45762731</v>
          </cell>
          <cell r="S1673" t="str">
            <v>OSCAR</v>
          </cell>
        </row>
        <row r="1674">
          <cell r="A1674">
            <v>1673</v>
          </cell>
          <cell r="B1674" t="str">
            <v>M-1059 CH-FN</v>
          </cell>
          <cell r="C1674">
            <v>60240</v>
          </cell>
          <cell r="D1674" t="str">
            <v>NFO</v>
          </cell>
          <cell r="E1674" t="str">
            <v>FINNIFTY 7TH NOV 19450 CE</v>
          </cell>
          <cell r="H1674">
            <v>1210179975</v>
          </cell>
          <cell r="I1674" t="str">
            <v>06-Nov-2023 14.14.30</v>
          </cell>
          <cell r="J1674" t="str">
            <v>BUY</v>
          </cell>
          <cell r="K1674">
            <v>40</v>
          </cell>
          <cell r="N1674">
            <v>97.3</v>
          </cell>
          <cell r="R1674" t="str">
            <v>FCIS0035</v>
          </cell>
          <cell r="S1674" t="str">
            <v>SUBANGANI</v>
          </cell>
        </row>
        <row r="1675">
          <cell r="A1675">
            <v>1674</v>
          </cell>
          <cell r="B1675" t="str">
            <v>M-1059-FN-EXP-1X</v>
          </cell>
          <cell r="C1675">
            <v>60241</v>
          </cell>
          <cell r="D1675" t="str">
            <v>NFO</v>
          </cell>
          <cell r="E1675" t="str">
            <v>FINNIFTY 7TH NOV 19450 CE</v>
          </cell>
          <cell r="H1675">
            <v>11522311061739</v>
          </cell>
          <cell r="I1675" t="str">
            <v>06-Nov-2023 14.14.30</v>
          </cell>
          <cell r="J1675" t="str">
            <v>BUY</v>
          </cell>
          <cell r="K1675">
            <v>120</v>
          </cell>
          <cell r="N1675">
            <v>95.3</v>
          </cell>
          <cell r="R1675" t="str">
            <v>TN01001</v>
          </cell>
          <cell r="S1675" t="str">
            <v>RAJABANSAL</v>
          </cell>
        </row>
        <row r="1676">
          <cell r="A1676">
            <v>1675</v>
          </cell>
          <cell r="B1676" t="str">
            <v>M-1059 CH-FN</v>
          </cell>
          <cell r="C1676">
            <v>60240</v>
          </cell>
          <cell r="D1676" t="str">
            <v>NFO</v>
          </cell>
          <cell r="E1676" t="str">
            <v>FINNIFTY 7TH NOV 19450 CE</v>
          </cell>
          <cell r="H1676">
            <v>11322311061746</v>
          </cell>
          <cell r="I1676" t="str">
            <v>06-Nov-2023 14.14.30</v>
          </cell>
          <cell r="J1676" t="str">
            <v>BUY</v>
          </cell>
          <cell r="K1676">
            <v>240</v>
          </cell>
          <cell r="N1676">
            <v>95.19</v>
          </cell>
          <cell r="R1676" t="str">
            <v>TN01001</v>
          </cell>
          <cell r="S1676" t="str">
            <v>RAJABANSAL</v>
          </cell>
        </row>
        <row r="1677">
          <cell r="A1677">
            <v>1676</v>
          </cell>
          <cell r="B1677" t="str">
            <v>M-1059-FN-EXP-2X</v>
          </cell>
          <cell r="C1677">
            <v>60238</v>
          </cell>
          <cell r="D1677" t="str">
            <v>NFO</v>
          </cell>
          <cell r="E1677" t="str">
            <v>FINNIFTY 7TH NOV 19450 CE</v>
          </cell>
          <cell r="H1677">
            <v>11222311061724</v>
          </cell>
          <cell r="I1677" t="str">
            <v>06-Nov-2023 14.14.30</v>
          </cell>
          <cell r="J1677" t="str">
            <v>BUY</v>
          </cell>
          <cell r="K1677">
            <v>80</v>
          </cell>
          <cell r="N1677">
            <v>95.52</v>
          </cell>
          <cell r="R1677" t="str">
            <v>TN01001</v>
          </cell>
          <cell r="S1677" t="str">
            <v>RAJABANSAL</v>
          </cell>
        </row>
        <row r="1678">
          <cell r="A1678">
            <v>1677</v>
          </cell>
          <cell r="B1678" t="str">
            <v>M-1059-FN-EXP-1X</v>
          </cell>
          <cell r="C1678">
            <v>60241</v>
          </cell>
          <cell r="D1678" t="str">
            <v>NFO</v>
          </cell>
          <cell r="E1678" t="str">
            <v>FINNIFTY 7TH NOV 19450 CE</v>
          </cell>
          <cell r="H1678">
            <v>11222311061726</v>
          </cell>
          <cell r="I1678" t="str">
            <v>06-Nov-2023 14.14.30</v>
          </cell>
          <cell r="J1678" t="str">
            <v>BUY</v>
          </cell>
          <cell r="K1678">
            <v>160</v>
          </cell>
          <cell r="N1678">
            <v>95</v>
          </cell>
          <cell r="R1678" t="str">
            <v>SK09</v>
          </cell>
          <cell r="S1678" t="str">
            <v>FUND</v>
          </cell>
        </row>
        <row r="1679">
          <cell r="A1679">
            <v>1678</v>
          </cell>
          <cell r="B1679" t="str">
            <v>M-1059 CH-FN</v>
          </cell>
          <cell r="C1679">
            <v>60240</v>
          </cell>
          <cell r="D1679" t="str">
            <v>NFO</v>
          </cell>
          <cell r="E1679" t="str">
            <v>FINNIFTY 7TH NOV 19450 CE</v>
          </cell>
          <cell r="H1679">
            <v>11122311061743</v>
          </cell>
          <cell r="I1679" t="str">
            <v>06-Nov-2023 14.14.30</v>
          </cell>
          <cell r="J1679" t="str">
            <v>BUY</v>
          </cell>
          <cell r="K1679">
            <v>240</v>
          </cell>
          <cell r="N1679">
            <v>95.73</v>
          </cell>
          <cell r="R1679" t="str">
            <v>SK09</v>
          </cell>
          <cell r="S1679" t="str">
            <v>FUND</v>
          </cell>
        </row>
        <row r="1680">
          <cell r="A1680">
            <v>1679</v>
          </cell>
          <cell r="B1680" t="str">
            <v>M-1059-FN-EXP-2X</v>
          </cell>
          <cell r="C1680">
            <v>60238</v>
          </cell>
          <cell r="D1680" t="str">
            <v>NFO</v>
          </cell>
          <cell r="E1680" t="str">
            <v>FINNIFTY 7TH NOV 19450 CE</v>
          </cell>
          <cell r="H1680">
            <v>11422311061713</v>
          </cell>
          <cell r="I1680" t="str">
            <v>06-Nov-2023 14.14.30</v>
          </cell>
          <cell r="J1680" t="str">
            <v>BUY</v>
          </cell>
          <cell r="K1680">
            <v>80</v>
          </cell>
          <cell r="N1680">
            <v>94.85</v>
          </cell>
          <cell r="R1680" t="str">
            <v>SK09</v>
          </cell>
          <cell r="S1680" t="str">
            <v>FUND</v>
          </cell>
        </row>
        <row r="1681">
          <cell r="A1681">
            <v>1680</v>
          </cell>
          <cell r="B1681" t="str">
            <v>M-1059 CH-FN</v>
          </cell>
          <cell r="C1681">
            <v>60240</v>
          </cell>
          <cell r="D1681" t="str">
            <v>NFO</v>
          </cell>
          <cell r="E1681" t="str">
            <v>FINNIFTY 7TH NOV 19450 CE</v>
          </cell>
          <cell r="H1681">
            <v>11122311061744</v>
          </cell>
          <cell r="I1681" t="str">
            <v>06-Nov-2023 14.14.30</v>
          </cell>
          <cell r="J1681" t="str">
            <v>BUY</v>
          </cell>
          <cell r="K1681">
            <v>40</v>
          </cell>
          <cell r="N1681">
            <v>94.9</v>
          </cell>
          <cell r="R1681" t="str">
            <v>BA4704</v>
          </cell>
          <cell r="S1681" t="str">
            <v>JAYENDRASINHGOHIL</v>
          </cell>
        </row>
        <row r="1682">
          <cell r="A1682">
            <v>1681</v>
          </cell>
          <cell r="B1682" t="str">
            <v>M-1059 CH-FN</v>
          </cell>
          <cell r="C1682">
            <v>60240</v>
          </cell>
          <cell r="D1682" t="str">
            <v>NFO</v>
          </cell>
          <cell r="E1682" t="str">
            <v>FINNIFTY 7TH NOV 19450 CE</v>
          </cell>
          <cell r="H1682">
            <v>11222311061725</v>
          </cell>
          <cell r="I1682" t="str">
            <v>06-Nov-2023 14.14.30</v>
          </cell>
          <cell r="J1682" t="str">
            <v>BUY</v>
          </cell>
          <cell r="K1682">
            <v>40</v>
          </cell>
          <cell r="N1682">
            <v>95.15</v>
          </cell>
          <cell r="R1682" t="str">
            <v>TR055</v>
          </cell>
          <cell r="S1682" t="str">
            <v>PRANAYKUMAR</v>
          </cell>
        </row>
        <row r="1683">
          <cell r="A1683">
            <v>1682</v>
          </cell>
          <cell r="B1683" t="str">
            <v>M-1059-FN-EXP-1X</v>
          </cell>
          <cell r="C1683">
            <v>60241</v>
          </cell>
          <cell r="D1683" t="str">
            <v>NFO</v>
          </cell>
          <cell r="E1683" t="str">
            <v>FINNIFTY 7TH NOV 19450 CE</v>
          </cell>
          <cell r="H1683">
            <v>11522311061737</v>
          </cell>
          <cell r="I1683" t="str">
            <v>06-Nov-2023 14.14.30</v>
          </cell>
          <cell r="J1683" t="str">
            <v>BUY</v>
          </cell>
          <cell r="K1683">
            <v>40</v>
          </cell>
          <cell r="N1683">
            <v>96.1</v>
          </cell>
          <cell r="R1683" t="str">
            <v>TN01465</v>
          </cell>
          <cell r="S1683" t="str">
            <v>AMITECO</v>
          </cell>
        </row>
        <row r="1684">
          <cell r="A1684">
            <v>1683</v>
          </cell>
          <cell r="B1684" t="str">
            <v>M-1059-FN-EXP-1X</v>
          </cell>
          <cell r="C1684">
            <v>60241</v>
          </cell>
          <cell r="D1684" t="str">
            <v>NFO</v>
          </cell>
          <cell r="E1684" t="str">
            <v>FINNIFTY 7TH NOV 19450 CE</v>
          </cell>
          <cell r="H1684">
            <v>11422311061714</v>
          </cell>
          <cell r="I1684" t="str">
            <v>06-Nov-2023 14.14.30</v>
          </cell>
          <cell r="J1684" t="str">
            <v>BUY</v>
          </cell>
          <cell r="K1684">
            <v>40</v>
          </cell>
          <cell r="N1684">
            <v>94.9</v>
          </cell>
          <cell r="R1684" t="str">
            <v>TR049</v>
          </cell>
          <cell r="S1684" t="str">
            <v>TR049</v>
          </cell>
        </row>
        <row r="1685">
          <cell r="A1685">
            <v>1684</v>
          </cell>
          <cell r="B1685" t="str">
            <v>M-1059 CH-FN</v>
          </cell>
          <cell r="C1685">
            <v>60240</v>
          </cell>
          <cell r="D1685" t="str">
            <v>NFO</v>
          </cell>
          <cell r="E1685" t="str">
            <v>FINNIFTY 7TH NOV 19450 CE</v>
          </cell>
          <cell r="H1685">
            <v>11522311061738</v>
          </cell>
          <cell r="I1685" t="str">
            <v>06-Nov-2023 14.14.30</v>
          </cell>
          <cell r="J1685" t="str">
            <v>BUY</v>
          </cell>
          <cell r="K1685">
            <v>80</v>
          </cell>
          <cell r="N1685">
            <v>95.2</v>
          </cell>
          <cell r="R1685" t="str">
            <v>TR049</v>
          </cell>
          <cell r="S1685" t="str">
            <v>TR049</v>
          </cell>
        </row>
        <row r="1686">
          <cell r="A1686">
            <v>1685</v>
          </cell>
          <cell r="B1686" t="str">
            <v>M-1059 CH-FN</v>
          </cell>
          <cell r="C1686">
            <v>60240</v>
          </cell>
          <cell r="D1686" t="str">
            <v>NFO</v>
          </cell>
          <cell r="E1686" t="str">
            <v>FINNIFTY 7TH NOV 19450 CE</v>
          </cell>
          <cell r="H1686">
            <v>11522311061740</v>
          </cell>
          <cell r="I1686" t="str">
            <v>06-Nov-2023 14.14.30</v>
          </cell>
          <cell r="J1686" t="str">
            <v>BUY</v>
          </cell>
          <cell r="K1686">
            <v>40</v>
          </cell>
          <cell r="N1686">
            <v>94.25</v>
          </cell>
          <cell r="R1686" t="str">
            <v>TN01443</v>
          </cell>
          <cell r="S1686" t="str">
            <v>PRITHIVIJASHWANTH</v>
          </cell>
        </row>
        <row r="1687">
          <cell r="A1687">
            <v>1686</v>
          </cell>
          <cell r="B1687" t="str">
            <v>M-1059-FN-EXP-1X</v>
          </cell>
          <cell r="C1687">
            <v>60241</v>
          </cell>
          <cell r="D1687" t="str">
            <v>NFO</v>
          </cell>
          <cell r="E1687" t="str">
            <v>FINNIFTY 7TH NOV 19450 CE</v>
          </cell>
          <cell r="H1687">
            <v>11422311061715</v>
          </cell>
          <cell r="I1687" t="str">
            <v>06-Nov-2023 14.14.30</v>
          </cell>
          <cell r="J1687" t="str">
            <v>BUY</v>
          </cell>
          <cell r="K1687">
            <v>40</v>
          </cell>
          <cell r="N1687">
            <v>94.25</v>
          </cell>
          <cell r="R1687" t="str">
            <v>TN01467</v>
          </cell>
          <cell r="S1687" t="str">
            <v>RUZAN</v>
          </cell>
        </row>
        <row r="1688">
          <cell r="A1688">
            <v>1687</v>
          </cell>
          <cell r="B1688" t="str">
            <v>M-1059 CH-FN</v>
          </cell>
          <cell r="C1688">
            <v>60240</v>
          </cell>
          <cell r="D1688" t="str">
            <v>NFO</v>
          </cell>
          <cell r="E1688" t="str">
            <v>FINNIFTY 7TH NOV 19450 CE</v>
          </cell>
          <cell r="H1688">
            <v>11322311061747</v>
          </cell>
          <cell r="I1688" t="str">
            <v>06-Nov-2023 14.14.30</v>
          </cell>
          <cell r="J1688" t="str">
            <v>BUY</v>
          </cell>
          <cell r="K1688">
            <v>80</v>
          </cell>
          <cell r="N1688">
            <v>95.2</v>
          </cell>
          <cell r="R1688" t="str">
            <v>TN01467</v>
          </cell>
          <cell r="S1688" t="str">
            <v>RUZAN</v>
          </cell>
        </row>
        <row r="1689">
          <cell r="A1689">
            <v>1688</v>
          </cell>
          <cell r="B1689" t="str">
            <v>M-1059-FN-EXP-1X</v>
          </cell>
          <cell r="C1689">
            <v>60241</v>
          </cell>
          <cell r="D1689" t="str">
            <v>NFO</v>
          </cell>
          <cell r="E1689" t="str">
            <v>FINNIFTY 7TH NOV 19450 CE</v>
          </cell>
          <cell r="H1689">
            <v>11322311061748</v>
          </cell>
          <cell r="I1689" t="str">
            <v>06-Nov-2023 14.14.30</v>
          </cell>
          <cell r="J1689" t="str">
            <v>BUY</v>
          </cell>
          <cell r="K1689">
            <v>40</v>
          </cell>
          <cell r="N1689">
            <v>94.25</v>
          </cell>
          <cell r="R1689" t="str">
            <v>TN01100</v>
          </cell>
          <cell r="S1689" t="str">
            <v>MOHANBANSAL</v>
          </cell>
        </row>
        <row r="1690">
          <cell r="A1690">
            <v>1689</v>
          </cell>
          <cell r="B1690" t="str">
            <v>M-1059 CH-FN</v>
          </cell>
          <cell r="C1690">
            <v>60240</v>
          </cell>
          <cell r="D1690" t="str">
            <v>NFO</v>
          </cell>
          <cell r="E1690" t="str">
            <v>FINNIFTY 7TH NOV 19450 CE</v>
          </cell>
          <cell r="H1690">
            <v>11122311061745</v>
          </cell>
          <cell r="I1690" t="str">
            <v>06-Nov-2023 14.14.30</v>
          </cell>
          <cell r="J1690" t="str">
            <v>BUY</v>
          </cell>
          <cell r="K1690">
            <v>80</v>
          </cell>
          <cell r="N1690">
            <v>95.25</v>
          </cell>
          <cell r="R1690" t="str">
            <v>TN01100</v>
          </cell>
          <cell r="S1690" t="str">
            <v>MOHANBANSAL</v>
          </cell>
        </row>
        <row r="1691">
          <cell r="A1691">
            <v>1690</v>
          </cell>
          <cell r="B1691" t="str">
            <v>M-1010-FN-EXP-1X</v>
          </cell>
          <cell r="C1691">
            <v>60202</v>
          </cell>
          <cell r="D1691" t="str">
            <v>NFO</v>
          </cell>
          <cell r="E1691" t="str">
            <v>FINNIFTY 7TH NOV 19500 CE</v>
          </cell>
          <cell r="H1691">
            <v>11222311061729</v>
          </cell>
          <cell r="I1691" t="str">
            <v>06-Nov-2023 14.14.52</v>
          </cell>
          <cell r="J1691" t="str">
            <v>BUY</v>
          </cell>
          <cell r="K1691">
            <v>40</v>
          </cell>
          <cell r="N1691">
            <v>70.45</v>
          </cell>
          <cell r="R1691" t="str">
            <v>TN01465</v>
          </cell>
          <cell r="S1691" t="str">
            <v>AMITECO</v>
          </cell>
        </row>
        <row r="1692">
          <cell r="A1692">
            <v>1691</v>
          </cell>
          <cell r="B1692" t="str">
            <v>M-1010-FN-EXP-1X</v>
          </cell>
          <cell r="C1692">
            <v>60202</v>
          </cell>
          <cell r="D1692" t="str">
            <v>NFO</v>
          </cell>
          <cell r="E1692" t="str">
            <v>FINNIFTY 7TH NOV 19500 CE</v>
          </cell>
          <cell r="H1692">
            <v>11322311061751</v>
          </cell>
          <cell r="I1692" t="str">
            <v>06-Nov-2023 14.14.52</v>
          </cell>
          <cell r="J1692" t="str">
            <v>BUY</v>
          </cell>
          <cell r="K1692">
            <v>40</v>
          </cell>
          <cell r="N1692">
            <v>70.5</v>
          </cell>
          <cell r="R1692" t="str">
            <v>TN01467</v>
          </cell>
          <cell r="S1692" t="str">
            <v>RUZAN</v>
          </cell>
        </row>
        <row r="1693">
          <cell r="A1693">
            <v>1692</v>
          </cell>
          <cell r="B1693" t="str">
            <v>M-1010-FN-EXP-1X</v>
          </cell>
          <cell r="C1693">
            <v>60202</v>
          </cell>
          <cell r="D1693" t="str">
            <v>NFO</v>
          </cell>
          <cell r="E1693" t="str">
            <v>FINNIFTY 7TH NOV 19500 CE</v>
          </cell>
          <cell r="H1693">
            <v>11222311061730</v>
          </cell>
          <cell r="I1693" t="str">
            <v>06-Nov-2023 14.14.52</v>
          </cell>
          <cell r="J1693" t="str">
            <v>BUY</v>
          </cell>
          <cell r="K1693">
            <v>40</v>
          </cell>
          <cell r="N1693">
            <v>70.7</v>
          </cell>
          <cell r="R1693" t="str">
            <v>TN01100</v>
          </cell>
          <cell r="S1693" t="str">
            <v>MOHANBANSAL</v>
          </cell>
        </row>
        <row r="1694">
          <cell r="A1694">
            <v>1693</v>
          </cell>
          <cell r="B1694" t="str">
            <v>M-1010-FN-EXP-1X</v>
          </cell>
          <cell r="C1694">
            <v>60202</v>
          </cell>
          <cell r="D1694" t="str">
            <v>NFO</v>
          </cell>
          <cell r="E1694" t="str">
            <v>FINNIFTY 7TH NOV 19500 CE</v>
          </cell>
          <cell r="H1694">
            <v>11322311061752</v>
          </cell>
          <cell r="I1694" t="str">
            <v>06-Nov-2023 14.14.52</v>
          </cell>
          <cell r="J1694" t="str">
            <v>BUY</v>
          </cell>
          <cell r="K1694">
            <v>40</v>
          </cell>
          <cell r="N1694">
            <v>70.55</v>
          </cell>
          <cell r="R1694" t="str">
            <v>TR049</v>
          </cell>
          <cell r="S1694" t="str">
            <v>TR049</v>
          </cell>
        </row>
        <row r="1695">
          <cell r="A1695">
            <v>1694</v>
          </cell>
          <cell r="B1695" t="str">
            <v>M-1010-FN-EXP-2X</v>
          </cell>
          <cell r="C1695">
            <v>60200</v>
          </cell>
          <cell r="D1695" t="str">
            <v>NFO</v>
          </cell>
          <cell r="E1695" t="str">
            <v>FINNIFTY 7TH NOV 19500 CE</v>
          </cell>
          <cell r="H1695">
            <v>11122311061748</v>
          </cell>
          <cell r="I1695" t="str">
            <v>06-Nov-2023 14.14.52</v>
          </cell>
          <cell r="J1695" t="str">
            <v>BUY</v>
          </cell>
          <cell r="K1695">
            <v>80</v>
          </cell>
          <cell r="N1695">
            <v>70.55</v>
          </cell>
          <cell r="R1695" t="str">
            <v>SK09</v>
          </cell>
          <cell r="S1695" t="str">
            <v>FUND</v>
          </cell>
        </row>
        <row r="1696">
          <cell r="A1696">
            <v>1695</v>
          </cell>
          <cell r="B1696" t="str">
            <v>M-1010-FN-EXP-2X</v>
          </cell>
          <cell r="C1696">
            <v>60200</v>
          </cell>
          <cell r="D1696" t="str">
            <v>NFO</v>
          </cell>
          <cell r="E1696" t="str">
            <v>FINNIFTY 7TH NOV 19500 CE</v>
          </cell>
          <cell r="H1696">
            <v>11422311061718</v>
          </cell>
          <cell r="I1696" t="str">
            <v>06-Nov-2023 14.14.52</v>
          </cell>
          <cell r="J1696" t="str">
            <v>BUY</v>
          </cell>
          <cell r="K1696">
            <v>80</v>
          </cell>
          <cell r="N1696">
            <v>70.7</v>
          </cell>
          <cell r="R1696" t="str">
            <v>TN01001</v>
          </cell>
          <cell r="S1696" t="str">
            <v>RAJABANSAL</v>
          </cell>
        </row>
        <row r="1697">
          <cell r="A1697">
            <v>1696</v>
          </cell>
          <cell r="B1697" t="str">
            <v>M-1010-FN-EXP-1X</v>
          </cell>
          <cell r="C1697">
            <v>60202</v>
          </cell>
          <cell r="D1697" t="str">
            <v>NFO</v>
          </cell>
          <cell r="E1697" t="str">
            <v>FINNIFTY 7TH NOV 19500 CE</v>
          </cell>
          <cell r="H1697">
            <v>11522311061742</v>
          </cell>
          <cell r="I1697" t="str">
            <v>06-Nov-2023 14.14.52</v>
          </cell>
          <cell r="J1697" t="str">
            <v>BUY</v>
          </cell>
          <cell r="K1697">
            <v>120</v>
          </cell>
          <cell r="N1697">
            <v>70.650000000000006</v>
          </cell>
          <cell r="R1697" t="str">
            <v>TN01001</v>
          </cell>
          <cell r="S1697" t="str">
            <v>RAJABANSAL</v>
          </cell>
        </row>
        <row r="1698">
          <cell r="A1698">
            <v>1697</v>
          </cell>
          <cell r="B1698" t="str">
            <v>M-958-FN-EXP-1X</v>
          </cell>
          <cell r="C1698">
            <v>60190</v>
          </cell>
          <cell r="D1698" t="str">
            <v>NFO</v>
          </cell>
          <cell r="E1698" t="str">
            <v>FINNIFTY 7TH NOV 19550 CE</v>
          </cell>
          <cell r="H1698">
            <v>1200510018</v>
          </cell>
          <cell r="I1698" t="str">
            <v>06-Nov-2023 14.14.53</v>
          </cell>
          <cell r="J1698" t="str">
            <v>BUY</v>
          </cell>
          <cell r="K1698">
            <v>40</v>
          </cell>
          <cell r="N1698">
            <v>43.8</v>
          </cell>
          <cell r="R1698" t="str">
            <v>MHN21</v>
          </cell>
          <cell r="S1698" t="str">
            <v>NIMESH</v>
          </cell>
        </row>
        <row r="1699">
          <cell r="A1699">
            <v>1698</v>
          </cell>
          <cell r="B1699" t="str">
            <v>M-958-FN-EXP-1X</v>
          </cell>
          <cell r="C1699">
            <v>60190</v>
          </cell>
          <cell r="D1699" t="str">
            <v>NFO</v>
          </cell>
          <cell r="E1699" t="str">
            <v>FINNIFTY 7TH NOV 19550 CE</v>
          </cell>
          <cell r="H1699">
            <v>231106000181538</v>
          </cell>
          <cell r="I1699" t="str">
            <v>06-Nov-2023 14.14.53</v>
          </cell>
          <cell r="J1699" t="str">
            <v>BUY</v>
          </cell>
          <cell r="K1699">
            <v>40</v>
          </cell>
          <cell r="N1699">
            <v>44.05</v>
          </cell>
          <cell r="R1699">
            <v>45762731</v>
          </cell>
          <cell r="S1699" t="str">
            <v>OSCAR</v>
          </cell>
        </row>
        <row r="1700">
          <cell r="A1700">
            <v>1699</v>
          </cell>
          <cell r="B1700" t="str">
            <v>M-958-FN-EXP-1X</v>
          </cell>
          <cell r="C1700">
            <v>60190</v>
          </cell>
          <cell r="D1700" t="str">
            <v>NFO</v>
          </cell>
          <cell r="E1700" t="str">
            <v>FINNIFTY 7TH NOV 19550 CE</v>
          </cell>
          <cell r="H1700">
            <v>11322311061754</v>
          </cell>
          <cell r="I1700" t="str">
            <v>06-Nov-2023 14.14.53</v>
          </cell>
          <cell r="J1700" t="str">
            <v>BUY</v>
          </cell>
          <cell r="K1700">
            <v>40</v>
          </cell>
          <cell r="N1700">
            <v>43.8</v>
          </cell>
          <cell r="R1700" t="str">
            <v>TN01100</v>
          </cell>
          <cell r="S1700" t="str">
            <v>MOHANBANSAL</v>
          </cell>
        </row>
        <row r="1701">
          <cell r="A1701">
            <v>1700</v>
          </cell>
          <cell r="B1701" t="str">
            <v>M-958-FN-EXP-1X</v>
          </cell>
          <cell r="C1701">
            <v>60190</v>
          </cell>
          <cell r="D1701" t="str">
            <v>NFO</v>
          </cell>
          <cell r="E1701" t="str">
            <v>FINNIFTY 7TH NOV 19550 CE</v>
          </cell>
          <cell r="H1701">
            <v>11322311061755</v>
          </cell>
          <cell r="I1701" t="str">
            <v>06-Nov-2023 14.14.53</v>
          </cell>
          <cell r="J1701" t="str">
            <v>BUY</v>
          </cell>
          <cell r="K1701">
            <v>40</v>
          </cell>
          <cell r="N1701">
            <v>44</v>
          </cell>
          <cell r="R1701" t="str">
            <v>TN01465</v>
          </cell>
          <cell r="S1701" t="str">
            <v>AMITECO</v>
          </cell>
        </row>
        <row r="1702">
          <cell r="A1702">
            <v>1701</v>
          </cell>
          <cell r="B1702" t="str">
            <v>M-958-FN-EXP-2X</v>
          </cell>
          <cell r="C1702">
            <v>60193</v>
          </cell>
          <cell r="D1702" t="str">
            <v>NFO</v>
          </cell>
          <cell r="E1702" t="str">
            <v>FINNIFTY 7TH NOV 19550 CE</v>
          </cell>
          <cell r="H1702">
            <v>11422311061721</v>
          </cell>
          <cell r="I1702" t="str">
            <v>06-Nov-2023 14.14.53</v>
          </cell>
          <cell r="J1702" t="str">
            <v>BUY</v>
          </cell>
          <cell r="K1702">
            <v>80</v>
          </cell>
          <cell r="N1702">
            <v>43.95</v>
          </cell>
          <cell r="R1702" t="str">
            <v>TN01001</v>
          </cell>
          <cell r="S1702" t="str">
            <v>RAJABANSAL</v>
          </cell>
        </row>
        <row r="1703">
          <cell r="A1703">
            <v>1702</v>
          </cell>
          <cell r="B1703" t="str">
            <v>M-958-FN-EXP-1X</v>
          </cell>
          <cell r="C1703">
            <v>60190</v>
          </cell>
          <cell r="D1703" t="str">
            <v>NFO</v>
          </cell>
          <cell r="E1703" t="str">
            <v>FINNIFTY 7TH NOV 19550 CE</v>
          </cell>
          <cell r="H1703">
            <v>11522311061745</v>
          </cell>
          <cell r="I1703" t="str">
            <v>06-Nov-2023 14.14.53</v>
          </cell>
          <cell r="J1703" t="str">
            <v>BUY</v>
          </cell>
          <cell r="K1703">
            <v>120</v>
          </cell>
          <cell r="N1703">
            <v>44.05</v>
          </cell>
          <cell r="R1703" t="str">
            <v>TN01001</v>
          </cell>
          <cell r="S1703" t="str">
            <v>RAJABANSAL</v>
          </cell>
        </row>
        <row r="1704">
          <cell r="A1704">
            <v>1703</v>
          </cell>
          <cell r="B1704" t="str">
            <v>M-958-FN-EXP-1X</v>
          </cell>
          <cell r="C1704">
            <v>60190</v>
          </cell>
          <cell r="D1704" t="str">
            <v>NFO</v>
          </cell>
          <cell r="E1704" t="str">
            <v>FINNIFTY 7TH NOV 19550 CE</v>
          </cell>
          <cell r="H1704">
            <v>11522311061746</v>
          </cell>
          <cell r="I1704" t="str">
            <v>06-Nov-2023 14.14.53</v>
          </cell>
          <cell r="J1704" t="str">
            <v>BUY</v>
          </cell>
          <cell r="K1704">
            <v>40</v>
          </cell>
          <cell r="N1704">
            <v>44.3</v>
          </cell>
          <cell r="R1704" t="str">
            <v>TR049</v>
          </cell>
          <cell r="S1704" t="str">
            <v>TR049</v>
          </cell>
        </row>
        <row r="1705">
          <cell r="A1705">
            <v>1704</v>
          </cell>
          <cell r="B1705" t="str">
            <v>M-958-FN-EXP-1X</v>
          </cell>
          <cell r="C1705">
            <v>60190</v>
          </cell>
          <cell r="D1705" t="str">
            <v>NFO</v>
          </cell>
          <cell r="E1705" t="str">
            <v>FINNIFTY 7TH NOV 19550 CE</v>
          </cell>
          <cell r="H1705">
            <v>11122311061751</v>
          </cell>
          <cell r="I1705" t="str">
            <v>06-Nov-2023 14.14.53</v>
          </cell>
          <cell r="J1705" t="str">
            <v>BUY</v>
          </cell>
          <cell r="K1705">
            <v>40</v>
          </cell>
          <cell r="N1705">
            <v>44.05</v>
          </cell>
          <cell r="R1705" t="str">
            <v>TN01467</v>
          </cell>
          <cell r="S1705" t="str">
            <v>RUZAN</v>
          </cell>
        </row>
        <row r="1706">
          <cell r="A1706">
            <v>1705</v>
          </cell>
          <cell r="B1706" t="str">
            <v>M-958-FN-EXP-1X</v>
          </cell>
          <cell r="C1706">
            <v>60190</v>
          </cell>
          <cell r="D1706" t="str">
            <v>NFO</v>
          </cell>
          <cell r="E1706" t="str">
            <v>FINNIFTY 7TH NOV 19550 CE</v>
          </cell>
          <cell r="H1706">
            <v>11222311061733</v>
          </cell>
          <cell r="I1706" t="str">
            <v>06-Nov-2023 14.14.53</v>
          </cell>
          <cell r="J1706" t="str">
            <v>BUY</v>
          </cell>
          <cell r="K1706">
            <v>160</v>
          </cell>
          <cell r="N1706">
            <v>44.05</v>
          </cell>
          <cell r="R1706" t="str">
            <v>SK09</v>
          </cell>
          <cell r="S1706" t="str">
            <v>FUND</v>
          </cell>
        </row>
        <row r="1707">
          <cell r="A1707">
            <v>1706</v>
          </cell>
          <cell r="B1707" t="str">
            <v>M-958-FN-EXP-2X</v>
          </cell>
          <cell r="C1707">
            <v>60193</v>
          </cell>
          <cell r="D1707" t="str">
            <v>NFO</v>
          </cell>
          <cell r="E1707" t="str">
            <v>FINNIFTY 7TH NOV 19550 CE</v>
          </cell>
          <cell r="H1707">
            <v>11422311061722</v>
          </cell>
          <cell r="I1707" t="str">
            <v>06-Nov-2023 14.14.53</v>
          </cell>
          <cell r="J1707" t="str">
            <v>BUY</v>
          </cell>
          <cell r="K1707">
            <v>80</v>
          </cell>
          <cell r="N1707">
            <v>44.25</v>
          </cell>
          <cell r="R1707" t="str">
            <v>SK09</v>
          </cell>
          <cell r="S1707" t="str">
            <v>FUND</v>
          </cell>
        </row>
        <row r="1708">
          <cell r="A1708">
            <v>1707</v>
          </cell>
          <cell r="B1708" t="str">
            <v>M-1010-FN-EXP-1X</v>
          </cell>
          <cell r="C1708">
            <v>60202</v>
          </cell>
          <cell r="D1708" t="str">
            <v>NFO</v>
          </cell>
          <cell r="E1708" t="str">
            <v>FINNIFTY 7TH NOV 19500 CE</v>
          </cell>
          <cell r="H1708">
            <v>1200510025</v>
          </cell>
          <cell r="I1708" t="str">
            <v>06-Nov-2023 14.14.54</v>
          </cell>
          <cell r="J1708" t="str">
            <v>BUY</v>
          </cell>
          <cell r="K1708">
            <v>40</v>
          </cell>
          <cell r="N1708">
            <v>69.650000000000006</v>
          </cell>
          <cell r="R1708" t="str">
            <v>MHN21</v>
          </cell>
          <cell r="S1708" t="str">
            <v>NIMESH</v>
          </cell>
        </row>
        <row r="1709">
          <cell r="A1709">
            <v>1708</v>
          </cell>
          <cell r="B1709" t="str">
            <v>M-1010-FN-EXP-1X</v>
          </cell>
          <cell r="C1709">
            <v>60202</v>
          </cell>
          <cell r="D1709" t="str">
            <v>NFO</v>
          </cell>
          <cell r="E1709" t="str">
            <v>FINNIFTY 7TH NOV 19500 CE</v>
          </cell>
          <cell r="H1709">
            <v>231106000181566</v>
          </cell>
          <cell r="I1709" t="str">
            <v>06-Nov-2023 14.14.54</v>
          </cell>
          <cell r="J1709" t="str">
            <v>BUY</v>
          </cell>
          <cell r="K1709">
            <v>40</v>
          </cell>
          <cell r="N1709">
            <v>69.95</v>
          </cell>
          <cell r="R1709">
            <v>45762731</v>
          </cell>
          <cell r="S1709" t="str">
            <v>OSCAR</v>
          </cell>
        </row>
        <row r="1710">
          <cell r="A1710">
            <v>1709</v>
          </cell>
          <cell r="B1710" t="str">
            <v>M-1010-FN-EXP-1X</v>
          </cell>
          <cell r="C1710">
            <v>60202</v>
          </cell>
          <cell r="D1710" t="str">
            <v>NFO</v>
          </cell>
          <cell r="E1710" t="str">
            <v>FINNIFTY 7TH NOV 19500 CE</v>
          </cell>
          <cell r="H1710">
            <v>11222311061734</v>
          </cell>
          <cell r="I1710" t="str">
            <v>06-Nov-2023 14.14.54</v>
          </cell>
          <cell r="J1710" t="str">
            <v>BUY</v>
          </cell>
          <cell r="K1710">
            <v>160</v>
          </cell>
          <cell r="N1710">
            <v>70.150000000000006</v>
          </cell>
          <cell r="R1710" t="str">
            <v>SK09</v>
          </cell>
          <cell r="S1710" t="str">
            <v>FUND</v>
          </cell>
        </row>
        <row r="1711">
          <cell r="A1711">
            <v>1710</v>
          </cell>
          <cell r="B1711" t="str">
            <v>M-920-FN-EXP-1X</v>
          </cell>
          <cell r="C1711">
            <v>60095</v>
          </cell>
          <cell r="D1711" t="str">
            <v>NFO</v>
          </cell>
          <cell r="E1711" t="str">
            <v>FINNIFTY 7TH NOV 19450 CE</v>
          </cell>
          <cell r="H1711">
            <v>1200510069</v>
          </cell>
          <cell r="I1711" t="str">
            <v>06-Nov-2023 14.15.04</v>
          </cell>
          <cell r="J1711" t="str">
            <v>BUY</v>
          </cell>
          <cell r="K1711">
            <v>40</v>
          </cell>
          <cell r="N1711">
            <v>105.55</v>
          </cell>
          <cell r="R1711" t="str">
            <v>MHN21</v>
          </cell>
          <cell r="S1711" t="str">
            <v>NIMESH</v>
          </cell>
        </row>
        <row r="1712">
          <cell r="A1712">
            <v>1711</v>
          </cell>
          <cell r="B1712" t="str">
            <v>M-920-FN-BASIC</v>
          </cell>
          <cell r="C1712">
            <v>60093</v>
          </cell>
          <cell r="D1712" t="str">
            <v>NFO</v>
          </cell>
          <cell r="E1712" t="str">
            <v>FINNIFTY 7TH NOV 19450 CE</v>
          </cell>
          <cell r="H1712">
            <v>1200510070</v>
          </cell>
          <cell r="I1712" t="str">
            <v>06-Nov-2023 14.15.04</v>
          </cell>
          <cell r="J1712" t="str">
            <v>BUY</v>
          </cell>
          <cell r="K1712">
            <v>40</v>
          </cell>
          <cell r="N1712">
            <v>105.2</v>
          </cell>
          <cell r="R1712" t="str">
            <v>MHN21</v>
          </cell>
          <cell r="S1712" t="str">
            <v>NIMESH</v>
          </cell>
        </row>
        <row r="1713">
          <cell r="A1713">
            <v>1712</v>
          </cell>
          <cell r="B1713" t="str">
            <v>M-920-FN-BASIC</v>
          </cell>
          <cell r="C1713">
            <v>60093</v>
          </cell>
          <cell r="D1713" t="str">
            <v>NFO</v>
          </cell>
          <cell r="E1713" t="str">
            <v>FINNIFTY 7TH NOV 19450 CE</v>
          </cell>
          <cell r="H1713">
            <v>1210183073</v>
          </cell>
          <cell r="I1713" t="str">
            <v>06-Nov-2023 14.15.04</v>
          </cell>
          <cell r="J1713" t="str">
            <v>BUY</v>
          </cell>
          <cell r="K1713">
            <v>40</v>
          </cell>
          <cell r="N1713">
            <v>105.85</v>
          </cell>
          <cell r="R1713" t="str">
            <v>FCIP0014</v>
          </cell>
          <cell r="S1713" t="str">
            <v>TEJA</v>
          </cell>
        </row>
        <row r="1714">
          <cell r="A1714">
            <v>1713</v>
          </cell>
          <cell r="B1714" t="str">
            <v>M-920-FN-BASIC</v>
          </cell>
          <cell r="C1714">
            <v>60093</v>
          </cell>
          <cell r="D1714" t="str">
            <v>NFO</v>
          </cell>
          <cell r="E1714" t="str">
            <v>FINNIFTY 7TH NOV 19450 CE</v>
          </cell>
          <cell r="H1714">
            <v>1210183068</v>
          </cell>
          <cell r="I1714" t="str">
            <v>06-Nov-2023 14.15.04</v>
          </cell>
          <cell r="J1714" t="str">
            <v>BUY</v>
          </cell>
          <cell r="K1714">
            <v>40</v>
          </cell>
          <cell r="N1714">
            <v>106</v>
          </cell>
          <cell r="R1714" t="str">
            <v>PRABISET</v>
          </cell>
          <cell r="S1714" t="str">
            <v>PRABIN</v>
          </cell>
        </row>
        <row r="1715">
          <cell r="A1715">
            <v>1714</v>
          </cell>
          <cell r="B1715" t="str">
            <v>M-920-FN-BASIC</v>
          </cell>
          <cell r="C1715">
            <v>60093</v>
          </cell>
          <cell r="D1715" t="str">
            <v>NFO</v>
          </cell>
          <cell r="E1715" t="str">
            <v>FINNIFTY 7TH NOV 19450 CE</v>
          </cell>
          <cell r="H1715">
            <v>1210183074</v>
          </cell>
          <cell r="I1715" t="str">
            <v>06-Nov-2023 14.15.04</v>
          </cell>
          <cell r="J1715" t="str">
            <v>BUY</v>
          </cell>
          <cell r="K1715">
            <v>40</v>
          </cell>
          <cell r="N1715">
            <v>105.85</v>
          </cell>
          <cell r="R1715" t="str">
            <v>FCIS0035</v>
          </cell>
          <cell r="S1715" t="str">
            <v>SUBANGANI</v>
          </cell>
        </row>
        <row r="1716">
          <cell r="A1716">
            <v>1715</v>
          </cell>
          <cell r="B1716" t="str">
            <v>M-920-FN-BASIC</v>
          </cell>
          <cell r="C1716">
            <v>60093</v>
          </cell>
          <cell r="D1716" t="str">
            <v>NFO</v>
          </cell>
          <cell r="E1716" t="str">
            <v>FINNIFTY 7TH NOV 19450 CE</v>
          </cell>
          <cell r="H1716">
            <v>231106000181765</v>
          </cell>
          <cell r="I1716" t="str">
            <v>06-Nov-2023 14.15.04</v>
          </cell>
          <cell r="J1716" t="str">
            <v>BUY</v>
          </cell>
          <cell r="K1716">
            <v>40</v>
          </cell>
          <cell r="N1716">
            <v>105.7</v>
          </cell>
          <cell r="R1716">
            <v>45762731</v>
          </cell>
          <cell r="S1716" t="str">
            <v>OSCAR</v>
          </cell>
        </row>
        <row r="1717">
          <cell r="A1717">
            <v>1716</v>
          </cell>
          <cell r="B1717" t="str">
            <v>M-920-FN-EXP-1X</v>
          </cell>
          <cell r="C1717">
            <v>60095</v>
          </cell>
          <cell r="D1717" t="str">
            <v>NFO</v>
          </cell>
          <cell r="E1717" t="str">
            <v>FINNIFTY 7TH NOV 19450 CE</v>
          </cell>
          <cell r="H1717">
            <v>231106000181764</v>
          </cell>
          <cell r="I1717" t="str">
            <v>06-Nov-2023 14.15.04</v>
          </cell>
          <cell r="J1717" t="str">
            <v>BUY</v>
          </cell>
          <cell r="K1717">
            <v>40</v>
          </cell>
          <cell r="N1717">
            <v>105.8</v>
          </cell>
          <cell r="R1717">
            <v>45762731</v>
          </cell>
          <cell r="S1717" t="str">
            <v>OSCAR</v>
          </cell>
        </row>
        <row r="1718">
          <cell r="A1718">
            <v>1717</v>
          </cell>
          <cell r="B1718" t="str">
            <v>M-920-FN-EXP-2X</v>
          </cell>
          <cell r="C1718">
            <v>60091</v>
          </cell>
          <cell r="D1718" t="str">
            <v>NFO</v>
          </cell>
          <cell r="E1718" t="str">
            <v>FINNIFTY 7TH NOV 19450 CE</v>
          </cell>
          <cell r="H1718">
            <v>11322311061758</v>
          </cell>
          <cell r="I1718" t="str">
            <v>06-Nov-2023 14.15.04</v>
          </cell>
          <cell r="J1718" t="str">
            <v>BUY</v>
          </cell>
          <cell r="K1718">
            <v>80</v>
          </cell>
          <cell r="N1718">
            <v>105.95</v>
          </cell>
          <cell r="R1718" t="str">
            <v>SK09</v>
          </cell>
          <cell r="S1718" t="str">
            <v>FUND</v>
          </cell>
        </row>
        <row r="1719">
          <cell r="A1719">
            <v>1718</v>
          </cell>
          <cell r="B1719" t="str">
            <v>M-920-FN-BASIC</v>
          </cell>
          <cell r="C1719">
            <v>60093</v>
          </cell>
          <cell r="D1719" t="str">
            <v>NFO</v>
          </cell>
          <cell r="E1719" t="str">
            <v>FINNIFTY 7TH NOV 19450 CE</v>
          </cell>
          <cell r="H1719">
            <v>11522311061749</v>
          </cell>
          <cell r="I1719" t="str">
            <v>06-Nov-2023 14.15.04</v>
          </cell>
          <cell r="J1719" t="str">
            <v>BUY</v>
          </cell>
          <cell r="K1719">
            <v>240</v>
          </cell>
          <cell r="N1719">
            <v>105.82</v>
          </cell>
          <cell r="R1719" t="str">
            <v>SK09</v>
          </cell>
          <cell r="S1719" t="str">
            <v>FUND</v>
          </cell>
        </row>
        <row r="1720">
          <cell r="A1720">
            <v>1719</v>
          </cell>
          <cell r="B1720" t="str">
            <v>M-920-FN-EXP-1X</v>
          </cell>
          <cell r="C1720">
            <v>60095</v>
          </cell>
          <cell r="D1720" t="str">
            <v>NFO</v>
          </cell>
          <cell r="E1720" t="str">
            <v>FINNIFTY 7TH NOV 19450 CE</v>
          </cell>
          <cell r="H1720">
            <v>11422311061726</v>
          </cell>
          <cell r="I1720" t="str">
            <v>06-Nov-2023 14.15.04</v>
          </cell>
          <cell r="J1720" t="str">
            <v>BUY</v>
          </cell>
          <cell r="K1720">
            <v>40</v>
          </cell>
          <cell r="N1720">
            <v>105.7</v>
          </cell>
          <cell r="R1720" t="str">
            <v>TN01465</v>
          </cell>
          <cell r="S1720" t="str">
            <v>AMITECO</v>
          </cell>
        </row>
        <row r="1721">
          <cell r="A1721">
            <v>1720</v>
          </cell>
          <cell r="B1721" t="str">
            <v>M-920-FN-BASIC</v>
          </cell>
          <cell r="C1721">
            <v>60093</v>
          </cell>
          <cell r="D1721" t="str">
            <v>NFO</v>
          </cell>
          <cell r="E1721" t="str">
            <v>FINNIFTY 7TH NOV 19450 CE</v>
          </cell>
          <cell r="H1721">
            <v>11422311061725</v>
          </cell>
          <cell r="I1721" t="str">
            <v>06-Nov-2023 14.15.04</v>
          </cell>
          <cell r="J1721" t="str">
            <v>BUY</v>
          </cell>
          <cell r="K1721">
            <v>40</v>
          </cell>
          <cell r="N1721">
            <v>106</v>
          </cell>
          <cell r="R1721" t="str">
            <v>TN01443</v>
          </cell>
          <cell r="S1721" t="str">
            <v>PRITHIVIJASHWANTH</v>
          </cell>
        </row>
        <row r="1722">
          <cell r="A1722">
            <v>1721</v>
          </cell>
          <cell r="B1722" t="str">
            <v>M-920-FN-BASIC</v>
          </cell>
          <cell r="C1722">
            <v>60093</v>
          </cell>
          <cell r="D1722" t="str">
            <v>NFO</v>
          </cell>
          <cell r="E1722" t="str">
            <v>FINNIFTY 7TH NOV 19450 CE</v>
          </cell>
          <cell r="H1722">
            <v>11122311061755</v>
          </cell>
          <cell r="I1722" t="str">
            <v>06-Nov-2023 14.15.04</v>
          </cell>
          <cell r="J1722" t="str">
            <v>BUY</v>
          </cell>
          <cell r="K1722">
            <v>80</v>
          </cell>
          <cell r="N1722">
            <v>105.95</v>
          </cell>
          <cell r="R1722" t="str">
            <v>TN01100</v>
          </cell>
          <cell r="S1722" t="str">
            <v>MOHANBANSAL</v>
          </cell>
        </row>
        <row r="1723">
          <cell r="A1723">
            <v>1722</v>
          </cell>
          <cell r="B1723" t="str">
            <v>M-920-FN-BASIC</v>
          </cell>
          <cell r="C1723">
            <v>60093</v>
          </cell>
          <cell r="D1723" t="str">
            <v>NFO</v>
          </cell>
          <cell r="E1723" t="str">
            <v>FINNIFTY 7TH NOV 19450 CE</v>
          </cell>
          <cell r="H1723">
            <v>11322311061759</v>
          </cell>
          <cell r="I1723" t="str">
            <v>06-Nov-2023 14.15.04</v>
          </cell>
          <cell r="J1723" t="str">
            <v>BUY</v>
          </cell>
          <cell r="K1723">
            <v>80</v>
          </cell>
          <cell r="N1723">
            <v>105.7</v>
          </cell>
          <cell r="R1723" t="str">
            <v>TN01467</v>
          </cell>
          <cell r="S1723" t="str">
            <v>RUZAN</v>
          </cell>
        </row>
        <row r="1724">
          <cell r="A1724">
            <v>1723</v>
          </cell>
          <cell r="B1724" t="str">
            <v>M-920-FN-BASIC</v>
          </cell>
          <cell r="C1724">
            <v>60093</v>
          </cell>
          <cell r="D1724" t="str">
            <v>NFO</v>
          </cell>
          <cell r="E1724" t="str">
            <v>FINNIFTY 7TH NOV 19450 CE</v>
          </cell>
          <cell r="H1724">
            <v>11222311061737</v>
          </cell>
          <cell r="I1724" t="str">
            <v>06-Nov-2023 14.15.04</v>
          </cell>
          <cell r="J1724" t="str">
            <v>BUY</v>
          </cell>
          <cell r="K1724">
            <v>40</v>
          </cell>
          <cell r="N1724">
            <v>105.95</v>
          </cell>
          <cell r="R1724" t="str">
            <v>TR055</v>
          </cell>
          <cell r="S1724" t="str">
            <v>PRANAYKUMAR</v>
          </cell>
        </row>
        <row r="1725">
          <cell r="A1725">
            <v>1724</v>
          </cell>
          <cell r="B1725" t="str">
            <v>M-1054-HNI-V2-2X</v>
          </cell>
          <cell r="C1725">
            <v>60228</v>
          </cell>
          <cell r="D1725" t="str">
            <v>NFO</v>
          </cell>
          <cell r="E1725" t="str">
            <v>BANKNIFTY 8TH NOV 43500 CE</v>
          </cell>
          <cell r="H1725">
            <v>1210188148</v>
          </cell>
          <cell r="I1725" t="str">
            <v>06-Nov-2023 14.19.05</v>
          </cell>
          <cell r="J1725" t="str">
            <v>BUY</v>
          </cell>
          <cell r="K1725">
            <v>30</v>
          </cell>
          <cell r="N1725">
            <v>234</v>
          </cell>
          <cell r="R1725" t="str">
            <v>PRABISET</v>
          </cell>
          <cell r="S1725" t="str">
            <v>PRABIN</v>
          </cell>
        </row>
        <row r="1726">
          <cell r="A1726">
            <v>1725</v>
          </cell>
          <cell r="B1726" t="str">
            <v>M-1054-HNI-V2-2X</v>
          </cell>
          <cell r="C1726">
            <v>60228</v>
          </cell>
          <cell r="D1726" t="str">
            <v>NFO</v>
          </cell>
          <cell r="E1726" t="str">
            <v>BANKNIFTY 8TH NOV 43500 CE</v>
          </cell>
          <cell r="H1726">
            <v>1210188149</v>
          </cell>
          <cell r="I1726" t="str">
            <v>06-Nov-2023 14.19.05</v>
          </cell>
          <cell r="J1726" t="str">
            <v>BUY</v>
          </cell>
          <cell r="K1726">
            <v>15</v>
          </cell>
          <cell r="N1726">
            <v>234.2</v>
          </cell>
          <cell r="R1726" t="str">
            <v>FCIP0014</v>
          </cell>
          <cell r="S1726" t="str">
            <v>TEJA</v>
          </cell>
        </row>
        <row r="1727">
          <cell r="A1727">
            <v>1726</v>
          </cell>
          <cell r="B1727" t="str">
            <v>M-1054-HNI-V2-2X</v>
          </cell>
          <cell r="C1727">
            <v>60228</v>
          </cell>
          <cell r="D1727" t="str">
            <v>NFO</v>
          </cell>
          <cell r="E1727" t="str">
            <v>BANKNIFTY 8TH NOV 43500 CE</v>
          </cell>
          <cell r="H1727">
            <v>11222311061753</v>
          </cell>
          <cell r="I1727" t="str">
            <v>06-Nov-2023 14.19.05</v>
          </cell>
          <cell r="J1727" t="str">
            <v>BUY</v>
          </cell>
          <cell r="K1727">
            <v>15</v>
          </cell>
          <cell r="N1727">
            <v>234.2</v>
          </cell>
          <cell r="R1727" t="str">
            <v>TN01466</v>
          </cell>
          <cell r="S1727" t="str">
            <v>SUDEEP</v>
          </cell>
        </row>
        <row r="1728">
          <cell r="A1728">
            <v>1727</v>
          </cell>
          <cell r="B1728" t="str">
            <v>M-1054-HNI-V1-1X</v>
          </cell>
          <cell r="C1728">
            <v>60226</v>
          </cell>
          <cell r="D1728" t="str">
            <v>NFO</v>
          </cell>
          <cell r="E1728" t="str">
            <v>BANKNIFTY 8TH NOV 43500 CE</v>
          </cell>
          <cell r="H1728">
            <v>11422311061740</v>
          </cell>
          <cell r="I1728" t="str">
            <v>06-Nov-2023 14.19.05</v>
          </cell>
          <cell r="J1728" t="str">
            <v>BUY</v>
          </cell>
          <cell r="K1728">
            <v>135</v>
          </cell>
          <cell r="N1728">
            <v>234.36</v>
          </cell>
          <cell r="R1728" t="str">
            <v>TN01001</v>
          </cell>
          <cell r="S1728" t="str">
            <v>RAJABANSAL</v>
          </cell>
        </row>
        <row r="1729">
          <cell r="A1729">
            <v>1728</v>
          </cell>
          <cell r="B1729" t="str">
            <v>M-1054-HNI-V1-1X</v>
          </cell>
          <cell r="C1729">
            <v>60226</v>
          </cell>
          <cell r="D1729" t="str">
            <v>NFO</v>
          </cell>
          <cell r="E1729" t="str">
            <v>BANKNIFTY 8TH NOV 43500 CE</v>
          </cell>
          <cell r="H1729">
            <v>11322311061776</v>
          </cell>
          <cell r="I1729" t="str">
            <v>06-Nov-2023 14.19.05</v>
          </cell>
          <cell r="J1729" t="str">
            <v>BUY</v>
          </cell>
          <cell r="K1729">
            <v>135</v>
          </cell>
          <cell r="N1729">
            <v>234.25</v>
          </cell>
          <cell r="R1729" t="str">
            <v>SK09</v>
          </cell>
          <cell r="S1729" t="str">
            <v>FUND</v>
          </cell>
        </row>
        <row r="1730">
          <cell r="A1730">
            <v>1729</v>
          </cell>
          <cell r="B1730" t="str">
            <v>M-1054-HNI-V2-3X</v>
          </cell>
          <cell r="C1730">
            <v>60230</v>
          </cell>
          <cell r="D1730" t="str">
            <v>NFO</v>
          </cell>
          <cell r="E1730" t="str">
            <v>BANKNIFTY 8TH NOV 43500 CE</v>
          </cell>
          <cell r="H1730">
            <v>11122311061770</v>
          </cell>
          <cell r="I1730" t="str">
            <v>06-Nov-2023 14.19.05</v>
          </cell>
          <cell r="J1730" t="str">
            <v>BUY</v>
          </cell>
          <cell r="K1730">
            <v>135</v>
          </cell>
          <cell r="N1730">
            <v>234.3</v>
          </cell>
          <cell r="R1730" t="str">
            <v>SK09</v>
          </cell>
          <cell r="S1730" t="str">
            <v>FUND</v>
          </cell>
        </row>
        <row r="1731">
          <cell r="A1731">
            <v>1730</v>
          </cell>
          <cell r="B1731" t="str">
            <v>M-920-FN-EXP-1X</v>
          </cell>
          <cell r="C1731">
            <v>60095</v>
          </cell>
          <cell r="D1731" t="str">
            <v>NFO</v>
          </cell>
          <cell r="E1731" t="str">
            <v>FINNIFTY 7TH NOV 19450 CE</v>
          </cell>
          <cell r="H1731">
            <v>11322311061777</v>
          </cell>
          <cell r="I1731" t="str">
            <v>06-Nov-2023 14.19.06</v>
          </cell>
          <cell r="J1731" t="str">
            <v>BUY</v>
          </cell>
          <cell r="K1731">
            <v>40</v>
          </cell>
          <cell r="N1731">
            <v>106</v>
          </cell>
          <cell r="R1731" t="str">
            <v>TR049</v>
          </cell>
          <cell r="S1731" t="str">
            <v>TR049</v>
          </cell>
        </row>
        <row r="1732">
          <cell r="A1732">
            <v>1731</v>
          </cell>
          <cell r="B1732" t="str">
            <v>M-1054-HNI-V2-2X</v>
          </cell>
          <cell r="C1732">
            <v>60228</v>
          </cell>
          <cell r="D1732" t="str">
            <v>NFO</v>
          </cell>
          <cell r="E1732" t="str">
            <v>BANKNIFTY 8TH NOV 43500 CE</v>
          </cell>
          <cell r="H1732">
            <v>11522311061769</v>
          </cell>
          <cell r="I1732" t="str">
            <v>06-Nov-2023 14.19.06</v>
          </cell>
          <cell r="J1732" t="str">
            <v>BUY</v>
          </cell>
          <cell r="K1732">
            <v>15</v>
          </cell>
          <cell r="N1732">
            <v>235.2</v>
          </cell>
          <cell r="R1732" t="str">
            <v>BA90</v>
          </cell>
          <cell r="S1732" t="str">
            <v>BA90</v>
          </cell>
        </row>
        <row r="1733">
          <cell r="A1733">
            <v>1732</v>
          </cell>
          <cell r="B1733" t="str">
            <v>M-1054-HNI-V2-3X</v>
          </cell>
          <cell r="C1733">
            <v>60230</v>
          </cell>
          <cell r="D1733" t="str">
            <v>NFO</v>
          </cell>
          <cell r="E1733" t="str">
            <v>BANKNIFTY 8TH NOV 43500 CE</v>
          </cell>
          <cell r="H1733">
            <v>11422311061741</v>
          </cell>
          <cell r="I1733" t="str">
            <v>06-Nov-2023 14.19.06</v>
          </cell>
          <cell r="J1733" t="str">
            <v>BUY</v>
          </cell>
          <cell r="K1733">
            <v>120</v>
          </cell>
          <cell r="N1733">
            <v>235.21</v>
          </cell>
          <cell r="R1733" t="str">
            <v>TN01001</v>
          </cell>
          <cell r="S1733" t="str">
            <v>RAJABANSAL</v>
          </cell>
        </row>
        <row r="1734">
          <cell r="A1734">
            <v>1733</v>
          </cell>
          <cell r="B1734" t="str">
            <v>M-920-FN-EXP-1X</v>
          </cell>
          <cell r="C1734">
            <v>60095</v>
          </cell>
          <cell r="D1734" t="str">
            <v>NFO</v>
          </cell>
          <cell r="E1734" t="str">
            <v>FINNIFTY 7TH NOV 19450 CE</v>
          </cell>
          <cell r="H1734">
            <v>11522311061772</v>
          </cell>
          <cell r="I1734" t="str">
            <v>06-Nov-2023 14.19.14</v>
          </cell>
          <cell r="J1734" t="str">
            <v>BUY</v>
          </cell>
          <cell r="K1734">
            <v>40</v>
          </cell>
          <cell r="N1734">
            <v>109.1</v>
          </cell>
          <cell r="R1734" t="str">
            <v>TN01100</v>
          </cell>
          <cell r="S1734" t="str">
            <v>MOHANBANSAL</v>
          </cell>
        </row>
        <row r="1735">
          <cell r="A1735">
            <v>1734</v>
          </cell>
          <cell r="B1735" t="str">
            <v>M-920-FN-BASIC</v>
          </cell>
          <cell r="C1735">
            <v>60093</v>
          </cell>
          <cell r="D1735" t="str">
            <v>NFO</v>
          </cell>
          <cell r="E1735" t="str">
            <v>FINNIFTY 7TH NOV 19450 CE</v>
          </cell>
          <cell r="H1735">
            <v>11422311061744</v>
          </cell>
          <cell r="I1735" t="str">
            <v>06-Nov-2023 14.19.14</v>
          </cell>
          <cell r="J1735" t="str">
            <v>BUY</v>
          </cell>
          <cell r="K1735">
            <v>80</v>
          </cell>
          <cell r="N1735">
            <v>109.05</v>
          </cell>
          <cell r="R1735" t="str">
            <v>TR049</v>
          </cell>
          <cell r="S1735" t="str">
            <v>TR049</v>
          </cell>
        </row>
        <row r="1736">
          <cell r="A1736">
            <v>1735</v>
          </cell>
          <cell r="B1736" t="str">
            <v>M-920-FN-EXP-1X</v>
          </cell>
          <cell r="C1736">
            <v>60095</v>
          </cell>
          <cell r="D1736" t="str">
            <v>NFO</v>
          </cell>
          <cell r="E1736" t="str">
            <v>FINNIFTY 7TH NOV 19450 CE</v>
          </cell>
          <cell r="H1736">
            <v>11122311061773</v>
          </cell>
          <cell r="I1736" t="str">
            <v>06-Nov-2023 14.19.14</v>
          </cell>
          <cell r="J1736" t="str">
            <v>BUY</v>
          </cell>
          <cell r="K1736">
            <v>120</v>
          </cell>
          <cell r="N1736">
            <v>108.9</v>
          </cell>
          <cell r="R1736" t="str">
            <v>TN01001</v>
          </cell>
          <cell r="S1736" t="str">
            <v>RAJABANSAL</v>
          </cell>
        </row>
        <row r="1737">
          <cell r="A1737">
            <v>1736</v>
          </cell>
          <cell r="B1737" t="str">
            <v>M-920-FN-EXP-2X</v>
          </cell>
          <cell r="C1737">
            <v>60091</v>
          </cell>
          <cell r="D1737" t="str">
            <v>NFO</v>
          </cell>
          <cell r="E1737" t="str">
            <v>FINNIFTY 7TH NOV 19450 CE</v>
          </cell>
          <cell r="H1737">
            <v>11422311061745</v>
          </cell>
          <cell r="I1737" t="str">
            <v>06-Nov-2023 14.19.14</v>
          </cell>
          <cell r="J1737" t="str">
            <v>BUY</v>
          </cell>
          <cell r="K1737">
            <v>80</v>
          </cell>
          <cell r="N1737">
            <v>108.65</v>
          </cell>
          <cell r="R1737" t="str">
            <v>TN01001</v>
          </cell>
          <cell r="S1737" t="str">
            <v>RAJABANSAL</v>
          </cell>
        </row>
        <row r="1738">
          <cell r="A1738">
            <v>1737</v>
          </cell>
          <cell r="B1738" t="str">
            <v>M-920-FN-EXP-1X</v>
          </cell>
          <cell r="C1738">
            <v>60095</v>
          </cell>
          <cell r="D1738" t="str">
            <v>NFO</v>
          </cell>
          <cell r="E1738" t="str">
            <v>FINNIFTY 7TH NOV 19450 CE</v>
          </cell>
          <cell r="H1738">
            <v>11322311061781</v>
          </cell>
          <cell r="I1738" t="str">
            <v>06-Nov-2023 14.19.14</v>
          </cell>
          <cell r="J1738" t="str">
            <v>BUY</v>
          </cell>
          <cell r="K1738">
            <v>160</v>
          </cell>
          <cell r="N1738">
            <v>108.9</v>
          </cell>
          <cell r="R1738" t="str">
            <v>SK09</v>
          </cell>
          <cell r="S1738" t="str">
            <v>FUND</v>
          </cell>
        </row>
        <row r="1739">
          <cell r="A1739">
            <v>1738</v>
          </cell>
          <cell r="B1739" t="str">
            <v>M-920-FN-EXP-1X</v>
          </cell>
          <cell r="C1739">
            <v>60095</v>
          </cell>
          <cell r="D1739" t="str">
            <v>NFO</v>
          </cell>
          <cell r="E1739" t="str">
            <v>FINNIFTY 7TH NOV 19450 CE</v>
          </cell>
          <cell r="H1739">
            <v>11222311061756</v>
          </cell>
          <cell r="I1739" t="str">
            <v>06-Nov-2023 14.19.14</v>
          </cell>
          <cell r="J1739" t="str">
            <v>BUY</v>
          </cell>
          <cell r="K1739">
            <v>40</v>
          </cell>
          <cell r="N1739">
            <v>108.9</v>
          </cell>
          <cell r="R1739" t="str">
            <v>TN01467</v>
          </cell>
          <cell r="S1739" t="str">
            <v>RUZAN</v>
          </cell>
        </row>
        <row r="1740">
          <cell r="A1740">
            <v>1739</v>
          </cell>
          <cell r="B1740" t="str">
            <v>M-1054-HNI-V2-1X</v>
          </cell>
          <cell r="C1740">
            <v>60224</v>
          </cell>
          <cell r="D1740" t="str">
            <v>NFO</v>
          </cell>
          <cell r="E1740" t="str">
            <v>BANKNIFTY 8TH NOV 43500 CE</v>
          </cell>
          <cell r="H1740">
            <v>1208019819</v>
          </cell>
          <cell r="I1740" t="str">
            <v>06-Nov-2023 14.19.15</v>
          </cell>
          <cell r="J1740" t="str">
            <v>BUY</v>
          </cell>
          <cell r="K1740">
            <v>75</v>
          </cell>
          <cell r="N1740">
            <v>235.9</v>
          </cell>
          <cell r="R1740" t="str">
            <v>ALG25</v>
          </cell>
          <cell r="S1740" t="str">
            <v>ALG25</v>
          </cell>
        </row>
        <row r="1741">
          <cell r="A1741">
            <v>1740</v>
          </cell>
          <cell r="B1741" t="str">
            <v>M-1054-HNI-V2-1X</v>
          </cell>
          <cell r="C1741">
            <v>60224</v>
          </cell>
          <cell r="D1741" t="str">
            <v>NFO</v>
          </cell>
          <cell r="E1741" t="str">
            <v>BANKNIFTY 8TH NOV 43500 CE</v>
          </cell>
          <cell r="H1741">
            <v>1208019824</v>
          </cell>
          <cell r="I1741" t="str">
            <v>06-Nov-2023 14.19.15</v>
          </cell>
          <cell r="J1741" t="str">
            <v>BUY</v>
          </cell>
          <cell r="K1741">
            <v>15</v>
          </cell>
          <cell r="N1741">
            <v>236.85</v>
          </cell>
          <cell r="R1741" t="str">
            <v>CMT04</v>
          </cell>
          <cell r="S1741" t="str">
            <v>CMT04</v>
          </cell>
        </row>
        <row r="1742">
          <cell r="A1742">
            <v>1741</v>
          </cell>
          <cell r="B1742" t="str">
            <v>M-1054-HNI-V2-1X</v>
          </cell>
          <cell r="C1742">
            <v>60224</v>
          </cell>
          <cell r="D1742" t="str">
            <v>NFO</v>
          </cell>
          <cell r="E1742" t="str">
            <v>BANKNIFTY 8TH NOV 43500 CE</v>
          </cell>
          <cell r="H1742">
            <v>1210188525</v>
          </cell>
          <cell r="I1742" t="str">
            <v>06-Nov-2023 14.19.15</v>
          </cell>
          <cell r="J1742" t="str">
            <v>BUY</v>
          </cell>
          <cell r="K1742">
            <v>30</v>
          </cell>
          <cell r="N1742">
            <v>236.6</v>
          </cell>
          <cell r="R1742">
            <v>57808113</v>
          </cell>
          <cell r="S1742" t="str">
            <v>ANAND</v>
          </cell>
        </row>
        <row r="1743">
          <cell r="A1743">
            <v>1742</v>
          </cell>
          <cell r="B1743" t="str">
            <v>M-1054-HNI-V2-1X</v>
          </cell>
          <cell r="C1743">
            <v>60224</v>
          </cell>
          <cell r="D1743" t="str">
            <v>NFO</v>
          </cell>
          <cell r="E1743" t="str">
            <v>BANKNIFTY 8TH NOV 43500 CE</v>
          </cell>
          <cell r="H1743">
            <v>1208019821</v>
          </cell>
          <cell r="I1743" t="str">
            <v>06-Nov-2023 14.19.15</v>
          </cell>
          <cell r="J1743" t="str">
            <v>BUY</v>
          </cell>
          <cell r="K1743">
            <v>15</v>
          </cell>
          <cell r="N1743">
            <v>236.4</v>
          </cell>
          <cell r="R1743" t="str">
            <v>CMT01</v>
          </cell>
          <cell r="S1743" t="str">
            <v>RAJA</v>
          </cell>
        </row>
        <row r="1744">
          <cell r="A1744">
            <v>1743</v>
          </cell>
          <cell r="B1744" t="str">
            <v>M-1054-HNI-V2-1X</v>
          </cell>
          <cell r="C1744">
            <v>60224</v>
          </cell>
          <cell r="D1744" t="str">
            <v>NFO</v>
          </cell>
          <cell r="E1744" t="str">
            <v>BANKNIFTY 8TH NOV 43500 CE</v>
          </cell>
          <cell r="H1744">
            <v>1208019820</v>
          </cell>
          <cell r="I1744" t="str">
            <v>06-Nov-2023 14.19.15</v>
          </cell>
          <cell r="J1744" t="str">
            <v>BUY</v>
          </cell>
          <cell r="K1744">
            <v>15</v>
          </cell>
          <cell r="N1744">
            <v>236.35</v>
          </cell>
          <cell r="R1744" t="str">
            <v>CMT02</v>
          </cell>
          <cell r="S1744" t="str">
            <v>SIDDHARTH</v>
          </cell>
        </row>
        <row r="1745">
          <cell r="A1745">
            <v>1744</v>
          </cell>
          <cell r="B1745" t="str">
            <v>M-1054-HNI-V2-1X</v>
          </cell>
          <cell r="C1745">
            <v>60224</v>
          </cell>
          <cell r="D1745" t="str">
            <v>NFO</v>
          </cell>
          <cell r="E1745" t="str">
            <v>BANKNIFTY 8TH NOV 43500 CE</v>
          </cell>
          <cell r="H1745">
            <v>1210188524</v>
          </cell>
          <cell r="I1745" t="str">
            <v>06-Nov-2023 14.19.15</v>
          </cell>
          <cell r="J1745" t="str">
            <v>BUY</v>
          </cell>
          <cell r="K1745">
            <v>15</v>
          </cell>
          <cell r="N1745">
            <v>236.4</v>
          </cell>
          <cell r="R1745" t="str">
            <v>FCIR0008</v>
          </cell>
          <cell r="S1745" t="str">
            <v>RAMAIYA</v>
          </cell>
        </row>
        <row r="1746">
          <cell r="A1746">
            <v>1745</v>
          </cell>
          <cell r="B1746" t="str">
            <v>M-1054-HNI-V2-1X</v>
          </cell>
          <cell r="C1746">
            <v>60224</v>
          </cell>
          <cell r="D1746" t="str">
            <v>NFO</v>
          </cell>
          <cell r="E1746" t="str">
            <v>BANKNIFTY 8TH NOV 43500 CE</v>
          </cell>
          <cell r="H1746">
            <v>1208019822</v>
          </cell>
          <cell r="I1746" t="str">
            <v>06-Nov-2023 14.19.15</v>
          </cell>
          <cell r="J1746" t="str">
            <v>BUY</v>
          </cell>
          <cell r="K1746">
            <v>45</v>
          </cell>
          <cell r="N1746">
            <v>236.4</v>
          </cell>
          <cell r="R1746" t="str">
            <v>ALG77</v>
          </cell>
          <cell r="S1746" t="str">
            <v>ALG77</v>
          </cell>
        </row>
        <row r="1747">
          <cell r="A1747">
            <v>1746</v>
          </cell>
          <cell r="B1747" t="str">
            <v>M-1054-HNI-V2-1X</v>
          </cell>
          <cell r="C1747">
            <v>60224</v>
          </cell>
          <cell r="D1747" t="str">
            <v>NFO</v>
          </cell>
          <cell r="E1747" t="str">
            <v>BANKNIFTY 8TH NOV 43500 CE</v>
          </cell>
          <cell r="H1747">
            <v>1210188528</v>
          </cell>
          <cell r="I1747" t="str">
            <v>06-Nov-2023 14.19.15</v>
          </cell>
          <cell r="J1747" t="str">
            <v>BUY</v>
          </cell>
          <cell r="K1747">
            <v>15</v>
          </cell>
          <cell r="N1747">
            <v>236.8</v>
          </cell>
          <cell r="R1747" t="str">
            <v>FCIJ0003</v>
          </cell>
          <cell r="S1747" t="str">
            <v>JAYAKUMAR</v>
          </cell>
        </row>
        <row r="1748">
          <cell r="A1748">
            <v>1747</v>
          </cell>
          <cell r="B1748" t="str">
            <v>M-1054-HNI-V2-1X</v>
          </cell>
          <cell r="C1748">
            <v>60224</v>
          </cell>
          <cell r="D1748" t="str">
            <v>NFO</v>
          </cell>
          <cell r="E1748" t="str">
            <v>BANKNIFTY 8TH NOV 43500 CE</v>
          </cell>
          <cell r="H1748">
            <v>11122311061784</v>
          </cell>
          <cell r="I1748" t="str">
            <v>06-Nov-2023 14.19.15</v>
          </cell>
          <cell r="J1748" t="str">
            <v>BUY</v>
          </cell>
          <cell r="K1748">
            <v>30</v>
          </cell>
          <cell r="N1748">
            <v>236.5</v>
          </cell>
          <cell r="R1748" t="str">
            <v>TN01450</v>
          </cell>
          <cell r="S1748" t="str">
            <v>HEMALATHA</v>
          </cell>
        </row>
        <row r="1749">
          <cell r="A1749">
            <v>1748</v>
          </cell>
          <cell r="B1749" t="str">
            <v>M-1054-HNI-V2-1X</v>
          </cell>
          <cell r="C1749">
            <v>60224</v>
          </cell>
          <cell r="D1749" t="str">
            <v>NFO</v>
          </cell>
          <cell r="E1749" t="str">
            <v>BANKNIFTY 8TH NOV 43500 CE</v>
          </cell>
          <cell r="H1749">
            <v>11322311061790</v>
          </cell>
          <cell r="I1749" t="str">
            <v>06-Nov-2023 14.19.15</v>
          </cell>
          <cell r="J1749" t="str">
            <v>BUY</v>
          </cell>
          <cell r="K1749">
            <v>15</v>
          </cell>
          <cell r="N1749">
            <v>236.15</v>
          </cell>
          <cell r="R1749" t="str">
            <v>MH18795</v>
          </cell>
          <cell r="S1749" t="str">
            <v>MH18795</v>
          </cell>
        </row>
        <row r="1750">
          <cell r="A1750">
            <v>1749</v>
          </cell>
          <cell r="B1750" t="str">
            <v>M-1054-HNI-V2-1X</v>
          </cell>
          <cell r="C1750">
            <v>60224</v>
          </cell>
          <cell r="D1750" t="str">
            <v>NFO</v>
          </cell>
          <cell r="E1750" t="str">
            <v>BANKNIFTY 8TH NOV 43500 CE</v>
          </cell>
          <cell r="H1750">
            <v>11522311061785</v>
          </cell>
          <cell r="I1750" t="str">
            <v>06-Nov-2023 14.19.15</v>
          </cell>
          <cell r="J1750" t="str">
            <v>BUY</v>
          </cell>
          <cell r="K1750">
            <v>30</v>
          </cell>
          <cell r="N1750">
            <v>236.55</v>
          </cell>
          <cell r="R1750" t="str">
            <v>BA4701</v>
          </cell>
          <cell r="S1750" t="str">
            <v>ARCHANABAGOHIL</v>
          </cell>
        </row>
        <row r="1751">
          <cell r="A1751">
            <v>1750</v>
          </cell>
          <cell r="B1751" t="str">
            <v>M-1054-HNI-V2-1X</v>
          </cell>
          <cell r="C1751">
            <v>60224</v>
          </cell>
          <cell r="D1751" t="str">
            <v>NFO</v>
          </cell>
          <cell r="E1751" t="str">
            <v>BANKNIFTY 8TH NOV 43500 CE</v>
          </cell>
          <cell r="H1751">
            <v>11322311061788</v>
          </cell>
          <cell r="I1751" t="str">
            <v>06-Nov-2023 14.19.15</v>
          </cell>
          <cell r="J1751" t="str">
            <v>BUY</v>
          </cell>
          <cell r="K1751">
            <v>30</v>
          </cell>
          <cell r="N1751">
            <v>236.65</v>
          </cell>
          <cell r="R1751" t="str">
            <v>BA4725</v>
          </cell>
          <cell r="S1751" t="str">
            <v>KEYABAGOHIL</v>
          </cell>
        </row>
        <row r="1752">
          <cell r="A1752">
            <v>1751</v>
          </cell>
          <cell r="B1752" t="str">
            <v>M-1054-HNI-V2-1X</v>
          </cell>
          <cell r="C1752">
            <v>60224</v>
          </cell>
          <cell r="D1752" t="str">
            <v>NFO</v>
          </cell>
          <cell r="E1752" t="str">
            <v>BANKNIFTY 8TH NOV 43500 CE</v>
          </cell>
          <cell r="H1752">
            <v>11222311061764</v>
          </cell>
          <cell r="I1752" t="str">
            <v>06-Nov-2023 14.19.15</v>
          </cell>
          <cell r="J1752" t="str">
            <v>BUY</v>
          </cell>
          <cell r="K1752">
            <v>30</v>
          </cell>
          <cell r="N1752">
            <v>236.65</v>
          </cell>
          <cell r="R1752" t="str">
            <v>TN01263</v>
          </cell>
          <cell r="S1752" t="str">
            <v>PANKAJ</v>
          </cell>
        </row>
        <row r="1753">
          <cell r="A1753">
            <v>1752</v>
          </cell>
          <cell r="B1753" t="str">
            <v>M-1054-HNI-V2-1X</v>
          </cell>
          <cell r="C1753">
            <v>60224</v>
          </cell>
          <cell r="D1753" t="str">
            <v>NFO</v>
          </cell>
          <cell r="E1753" t="str">
            <v>BANKNIFTY 8TH NOV 43500 CE</v>
          </cell>
          <cell r="H1753">
            <v>11222311061763</v>
          </cell>
          <cell r="I1753" t="str">
            <v>06-Nov-2023 14.19.15</v>
          </cell>
          <cell r="J1753" t="str">
            <v>BUY</v>
          </cell>
          <cell r="K1753">
            <v>30</v>
          </cell>
          <cell r="N1753">
            <v>236.65</v>
          </cell>
          <cell r="R1753" t="str">
            <v>BA90</v>
          </cell>
          <cell r="S1753" t="str">
            <v>BA90</v>
          </cell>
        </row>
        <row r="1754">
          <cell r="A1754">
            <v>1753</v>
          </cell>
          <cell r="B1754" t="str">
            <v>M-1054-HNI-V2-1X</v>
          </cell>
          <cell r="C1754">
            <v>60224</v>
          </cell>
          <cell r="D1754" t="str">
            <v>NFO</v>
          </cell>
          <cell r="E1754" t="str">
            <v>BANKNIFTY 8TH NOV 43500 CE</v>
          </cell>
          <cell r="H1754">
            <v>11122311061780</v>
          </cell>
          <cell r="I1754" t="str">
            <v>06-Nov-2023 14.19.15</v>
          </cell>
          <cell r="J1754" t="str">
            <v>BUY</v>
          </cell>
          <cell r="K1754">
            <v>45</v>
          </cell>
          <cell r="N1754">
            <v>236.9</v>
          </cell>
          <cell r="R1754" t="str">
            <v>BA4703</v>
          </cell>
          <cell r="S1754" t="str">
            <v>JAYENDRASINHHUF</v>
          </cell>
        </row>
        <row r="1755">
          <cell r="A1755">
            <v>1754</v>
          </cell>
          <cell r="B1755" t="str">
            <v>M-1054-HNI-V1-1X</v>
          </cell>
          <cell r="C1755">
            <v>60226</v>
          </cell>
          <cell r="D1755" t="str">
            <v>NFO</v>
          </cell>
          <cell r="E1755" t="str">
            <v>BANKNIFTY 8TH NOV 43500 CE</v>
          </cell>
          <cell r="H1755">
            <v>231106000184547</v>
          </cell>
          <cell r="I1755" t="str">
            <v>06-Nov-2023 14.19.15</v>
          </cell>
          <cell r="J1755" t="str">
            <v>BUY</v>
          </cell>
          <cell r="K1755">
            <v>45</v>
          </cell>
          <cell r="N1755">
            <v>236.7</v>
          </cell>
          <cell r="R1755">
            <v>45762731</v>
          </cell>
          <cell r="S1755" t="str">
            <v>OSCAR</v>
          </cell>
        </row>
        <row r="1756">
          <cell r="A1756">
            <v>1755</v>
          </cell>
          <cell r="B1756" t="str">
            <v>M-1054-HNI-V2-2X</v>
          </cell>
          <cell r="C1756">
            <v>60228</v>
          </cell>
          <cell r="D1756" t="str">
            <v>NFO</v>
          </cell>
          <cell r="E1756" t="str">
            <v>BANKNIFTY 8TH NOV 43500 CE</v>
          </cell>
          <cell r="H1756">
            <v>1210188530</v>
          </cell>
          <cell r="I1756" t="str">
            <v>06-Nov-2023 14.19.15</v>
          </cell>
          <cell r="J1756" t="str">
            <v>BUY</v>
          </cell>
          <cell r="K1756">
            <v>15</v>
          </cell>
          <cell r="N1756">
            <v>236.95</v>
          </cell>
          <cell r="R1756">
            <v>57808113</v>
          </cell>
          <cell r="S1756" t="str">
            <v>ANAND</v>
          </cell>
        </row>
        <row r="1757">
          <cell r="A1757">
            <v>1756</v>
          </cell>
          <cell r="B1757" t="str">
            <v>M-1054-HNI-V2-2X</v>
          </cell>
          <cell r="C1757">
            <v>60228</v>
          </cell>
          <cell r="D1757" t="str">
            <v>NFO</v>
          </cell>
          <cell r="E1757" t="str">
            <v>BANKNIFTY 8TH NOV 43500 CE</v>
          </cell>
          <cell r="H1757">
            <v>1210188526</v>
          </cell>
          <cell r="I1757" t="str">
            <v>06-Nov-2023 14.19.15</v>
          </cell>
          <cell r="J1757" t="str">
            <v>BUY</v>
          </cell>
          <cell r="K1757">
            <v>15</v>
          </cell>
          <cell r="N1757">
            <v>236.85</v>
          </cell>
          <cell r="R1757" t="str">
            <v>FCIA0017</v>
          </cell>
          <cell r="S1757" t="str">
            <v>ASHOKE</v>
          </cell>
        </row>
        <row r="1758">
          <cell r="A1758">
            <v>1757</v>
          </cell>
          <cell r="B1758" t="str">
            <v>M-1054-HNI-V2-1X</v>
          </cell>
          <cell r="C1758">
            <v>60224</v>
          </cell>
          <cell r="D1758" t="str">
            <v>NFO</v>
          </cell>
          <cell r="E1758" t="str">
            <v>BANKNIFTY 8TH NOV 43500 CE</v>
          </cell>
          <cell r="H1758">
            <v>11522311061780</v>
          </cell>
          <cell r="I1758" t="str">
            <v>06-Nov-2023 14.19.15</v>
          </cell>
          <cell r="J1758" t="str">
            <v>BUY</v>
          </cell>
          <cell r="K1758">
            <v>30</v>
          </cell>
          <cell r="N1758">
            <v>236.6</v>
          </cell>
          <cell r="R1758" t="str">
            <v>TN01465</v>
          </cell>
          <cell r="S1758" t="str">
            <v>AMITECO</v>
          </cell>
        </row>
        <row r="1759">
          <cell r="A1759">
            <v>1758</v>
          </cell>
          <cell r="B1759" t="str">
            <v>M-1054-HNI-V2-1X</v>
          </cell>
          <cell r="C1759">
            <v>60224</v>
          </cell>
          <cell r="D1759" t="str">
            <v>NFO</v>
          </cell>
          <cell r="E1759" t="str">
            <v>BANKNIFTY 8TH NOV 43500 CE</v>
          </cell>
          <cell r="H1759">
            <v>11422311061752</v>
          </cell>
          <cell r="I1759" t="str">
            <v>06-Nov-2023 14.19.15</v>
          </cell>
          <cell r="J1759" t="str">
            <v>BUY</v>
          </cell>
          <cell r="K1759">
            <v>30</v>
          </cell>
          <cell r="N1759">
            <v>236.65</v>
          </cell>
          <cell r="R1759" t="str">
            <v>TR055</v>
          </cell>
          <cell r="S1759" t="str">
            <v>PRANAYKUMAR</v>
          </cell>
        </row>
        <row r="1760">
          <cell r="A1760">
            <v>1759</v>
          </cell>
          <cell r="B1760" t="str">
            <v>M-1054-HNI-V2-1X</v>
          </cell>
          <cell r="C1760">
            <v>60224</v>
          </cell>
          <cell r="D1760" t="str">
            <v>NFO</v>
          </cell>
          <cell r="E1760" t="str">
            <v>BANKNIFTY 8TH NOV 43500 CE</v>
          </cell>
          <cell r="H1760">
            <v>11122311061781</v>
          </cell>
          <cell r="I1760" t="str">
            <v>06-Nov-2023 14.19.15</v>
          </cell>
          <cell r="J1760" t="str">
            <v>BUY</v>
          </cell>
          <cell r="K1760">
            <v>60</v>
          </cell>
          <cell r="N1760">
            <v>236.6</v>
          </cell>
          <cell r="R1760" t="str">
            <v>TN01467</v>
          </cell>
          <cell r="S1760" t="str">
            <v>RUZAN</v>
          </cell>
        </row>
        <row r="1761">
          <cell r="A1761">
            <v>1760</v>
          </cell>
          <cell r="B1761" t="str">
            <v>M-1054-HNI-V2-1X</v>
          </cell>
          <cell r="C1761">
            <v>60224</v>
          </cell>
          <cell r="D1761" t="str">
            <v>NFO</v>
          </cell>
          <cell r="E1761" t="str">
            <v>BANKNIFTY 8TH NOV 43500 CE</v>
          </cell>
          <cell r="H1761">
            <v>11422311061753</v>
          </cell>
          <cell r="I1761" t="str">
            <v>06-Nov-2023 14.19.15</v>
          </cell>
          <cell r="J1761" t="str">
            <v>BUY</v>
          </cell>
          <cell r="K1761">
            <v>45</v>
          </cell>
          <cell r="N1761">
            <v>236.6</v>
          </cell>
          <cell r="R1761" t="str">
            <v>BA4704</v>
          </cell>
          <cell r="S1761" t="str">
            <v>JAYENDRASINHGOHIL</v>
          </cell>
        </row>
        <row r="1762">
          <cell r="A1762">
            <v>1761</v>
          </cell>
          <cell r="B1762" t="str">
            <v>M-1054-HNI-V2-1X</v>
          </cell>
          <cell r="C1762">
            <v>60224</v>
          </cell>
          <cell r="D1762" t="str">
            <v>NFO</v>
          </cell>
          <cell r="E1762" t="str">
            <v>BANKNIFTY 8TH NOV 43500 CE</v>
          </cell>
          <cell r="H1762">
            <v>11122311061782</v>
          </cell>
          <cell r="I1762" t="str">
            <v>06-Nov-2023 14.19.15</v>
          </cell>
          <cell r="J1762" t="str">
            <v>BUY</v>
          </cell>
          <cell r="K1762">
            <v>30</v>
          </cell>
          <cell r="N1762">
            <v>236.15</v>
          </cell>
          <cell r="R1762" t="str">
            <v>TN01466</v>
          </cell>
          <cell r="S1762" t="str">
            <v>SUDEEP</v>
          </cell>
        </row>
        <row r="1763">
          <cell r="A1763">
            <v>1762</v>
          </cell>
          <cell r="B1763" t="str">
            <v>M-1054-HNI-V2-1X</v>
          </cell>
          <cell r="C1763">
            <v>60224</v>
          </cell>
          <cell r="D1763" t="str">
            <v>NFO</v>
          </cell>
          <cell r="E1763" t="str">
            <v>BANKNIFTY 8TH NOV 43500 CE</v>
          </cell>
          <cell r="H1763">
            <v>11222311061765</v>
          </cell>
          <cell r="I1763" t="str">
            <v>06-Nov-2023 14.19.15</v>
          </cell>
          <cell r="J1763" t="str">
            <v>BUY</v>
          </cell>
          <cell r="K1763">
            <v>15</v>
          </cell>
          <cell r="N1763">
            <v>236.6</v>
          </cell>
          <cell r="R1763" t="str">
            <v>TN01477</v>
          </cell>
          <cell r="S1763" t="str">
            <v>PRITHVIUMA</v>
          </cell>
        </row>
        <row r="1764">
          <cell r="A1764">
            <v>1763</v>
          </cell>
          <cell r="B1764" t="str">
            <v>M-1054-HNI-V2-1X</v>
          </cell>
          <cell r="C1764">
            <v>60224</v>
          </cell>
          <cell r="D1764" t="str">
            <v>NFO</v>
          </cell>
          <cell r="E1764" t="str">
            <v>BANKNIFTY 8TH NOV 43500 CE</v>
          </cell>
          <cell r="H1764">
            <v>11422311061756</v>
          </cell>
          <cell r="I1764" t="str">
            <v>06-Nov-2023 14.19.15</v>
          </cell>
          <cell r="J1764" t="str">
            <v>BUY</v>
          </cell>
          <cell r="K1764">
            <v>75</v>
          </cell>
          <cell r="N1764">
            <v>236.51</v>
          </cell>
          <cell r="R1764" t="str">
            <v>TR049</v>
          </cell>
          <cell r="S1764" t="str">
            <v>TR049</v>
          </cell>
        </row>
        <row r="1765">
          <cell r="A1765">
            <v>1764</v>
          </cell>
          <cell r="B1765" t="str">
            <v>M-1054-HNI-V2-1X</v>
          </cell>
          <cell r="C1765">
            <v>60224</v>
          </cell>
          <cell r="D1765" t="str">
            <v>NFO</v>
          </cell>
          <cell r="E1765" t="str">
            <v>BANKNIFTY 8TH NOV 43500 CE</v>
          </cell>
          <cell r="H1765">
            <v>11522311061781</v>
          </cell>
          <cell r="I1765" t="str">
            <v>06-Nov-2023 14.19.15</v>
          </cell>
          <cell r="J1765" t="str">
            <v>BUY</v>
          </cell>
          <cell r="K1765">
            <v>15</v>
          </cell>
          <cell r="N1765">
            <v>236.6</v>
          </cell>
          <cell r="R1765" t="str">
            <v>TN01262</v>
          </cell>
          <cell r="S1765" t="str">
            <v>SHANTILALPANKAJ</v>
          </cell>
        </row>
        <row r="1766">
          <cell r="A1766">
            <v>1765</v>
          </cell>
          <cell r="B1766" t="str">
            <v>M-1054-HNI-V2-1X</v>
          </cell>
          <cell r="C1766">
            <v>60224</v>
          </cell>
          <cell r="D1766" t="str">
            <v>NFO</v>
          </cell>
          <cell r="E1766" t="str">
            <v>BANKNIFTY 8TH NOV 43500 CE</v>
          </cell>
          <cell r="H1766">
            <v>11222311061767</v>
          </cell>
          <cell r="I1766" t="str">
            <v>06-Nov-2023 14.19.15</v>
          </cell>
          <cell r="J1766" t="str">
            <v>BUY</v>
          </cell>
          <cell r="K1766">
            <v>45</v>
          </cell>
          <cell r="N1766">
            <v>236.35</v>
          </cell>
          <cell r="R1766" t="str">
            <v>TN01100</v>
          </cell>
          <cell r="S1766" t="str">
            <v>MOHANBANSAL</v>
          </cell>
        </row>
        <row r="1767">
          <cell r="A1767">
            <v>1766</v>
          </cell>
          <cell r="B1767" t="str">
            <v>M-1054-HNI-V2-1X</v>
          </cell>
          <cell r="C1767">
            <v>60224</v>
          </cell>
          <cell r="D1767" t="str">
            <v>NFO</v>
          </cell>
          <cell r="E1767" t="str">
            <v>BANKNIFTY 8TH NOV 43500 CE</v>
          </cell>
          <cell r="H1767">
            <v>11522311061783</v>
          </cell>
          <cell r="I1767" t="str">
            <v>06-Nov-2023 14.19.15</v>
          </cell>
          <cell r="J1767" t="str">
            <v>BUY</v>
          </cell>
          <cell r="K1767">
            <v>30</v>
          </cell>
          <cell r="N1767">
            <v>236.35</v>
          </cell>
          <cell r="R1767" t="str">
            <v>TN01443</v>
          </cell>
          <cell r="S1767" t="str">
            <v>PRITHIVIJASHWANTH</v>
          </cell>
        </row>
        <row r="1768">
          <cell r="A1768">
            <v>1767</v>
          </cell>
          <cell r="B1768" t="str">
            <v>M-1054-HNI-V2-1X</v>
          </cell>
          <cell r="C1768">
            <v>60224</v>
          </cell>
          <cell r="D1768" t="str">
            <v>NFO</v>
          </cell>
          <cell r="E1768" t="str">
            <v>BANKNIFTY 8TH NOV 43500 CE</v>
          </cell>
          <cell r="H1768">
            <v>11422311061755</v>
          </cell>
          <cell r="I1768" t="str">
            <v>06-Nov-2023 14.19.15</v>
          </cell>
          <cell r="J1768" t="str">
            <v>BUY</v>
          </cell>
          <cell r="K1768">
            <v>120</v>
          </cell>
          <cell r="N1768">
            <v>236.53</v>
          </cell>
          <cell r="R1768" t="str">
            <v>SK09</v>
          </cell>
          <cell r="S1768" t="str">
            <v>FUND</v>
          </cell>
        </row>
        <row r="1769">
          <cell r="A1769">
            <v>1768</v>
          </cell>
          <cell r="B1769" t="str">
            <v>M-1054-HNI-V2-1X</v>
          </cell>
          <cell r="C1769">
            <v>60224</v>
          </cell>
          <cell r="D1769" t="str">
            <v>NFO</v>
          </cell>
          <cell r="E1769" t="str">
            <v>BANKNIFTY 8TH NOV 43500 CE</v>
          </cell>
          <cell r="H1769">
            <v>11522311061782</v>
          </cell>
          <cell r="I1769" t="str">
            <v>06-Nov-2023 14.19.15</v>
          </cell>
          <cell r="J1769" t="str">
            <v>BUY</v>
          </cell>
          <cell r="K1769">
            <v>120</v>
          </cell>
          <cell r="N1769">
            <v>236.45</v>
          </cell>
          <cell r="R1769" t="str">
            <v>TN01001</v>
          </cell>
          <cell r="S1769" t="str">
            <v>RAJABANSAL</v>
          </cell>
        </row>
        <row r="1770">
          <cell r="A1770">
            <v>1769</v>
          </cell>
          <cell r="B1770" t="str">
            <v>M-1054-HNI-V2-2X</v>
          </cell>
          <cell r="C1770">
            <v>60228</v>
          </cell>
          <cell r="D1770" t="str">
            <v>NFO</v>
          </cell>
          <cell r="E1770" t="str">
            <v>BANKNIFTY 8TH NOV 43500 CE</v>
          </cell>
          <cell r="H1770">
            <v>1210188540</v>
          </cell>
          <cell r="I1770" t="str">
            <v>06-Nov-2023 14.19.15</v>
          </cell>
          <cell r="J1770" t="str">
            <v>BUY</v>
          </cell>
          <cell r="K1770">
            <v>30</v>
          </cell>
          <cell r="N1770">
            <v>237.75</v>
          </cell>
          <cell r="R1770" t="str">
            <v>FCIS0035</v>
          </cell>
          <cell r="S1770" t="str">
            <v>SUBANGANI</v>
          </cell>
        </row>
        <row r="1771">
          <cell r="A1771">
            <v>1770</v>
          </cell>
          <cell r="B1771" t="str">
            <v>M-1054-HNI-V2-2X</v>
          </cell>
          <cell r="C1771">
            <v>60228</v>
          </cell>
          <cell r="D1771" t="str">
            <v>NFO</v>
          </cell>
          <cell r="E1771" t="str">
            <v>BANKNIFTY 8TH NOV 43500 CE</v>
          </cell>
          <cell r="H1771">
            <v>11222311061766</v>
          </cell>
          <cell r="I1771" t="str">
            <v>06-Nov-2023 14.19.15</v>
          </cell>
          <cell r="J1771" t="str">
            <v>BUY</v>
          </cell>
          <cell r="K1771">
            <v>135</v>
          </cell>
          <cell r="N1771">
            <v>236.49</v>
          </cell>
          <cell r="R1771" t="str">
            <v>SK09</v>
          </cell>
          <cell r="S1771" t="str">
            <v>FUND</v>
          </cell>
        </row>
        <row r="1772">
          <cell r="A1772">
            <v>1771</v>
          </cell>
          <cell r="B1772" t="str">
            <v>M-1054-HNI-V2-2X</v>
          </cell>
          <cell r="C1772">
            <v>60228</v>
          </cell>
          <cell r="D1772" t="str">
            <v>NFO</v>
          </cell>
          <cell r="E1772" t="str">
            <v>BANKNIFTY 8TH NOV 43500 CE</v>
          </cell>
          <cell r="H1772">
            <v>11122311061783</v>
          </cell>
          <cell r="I1772" t="str">
            <v>06-Nov-2023 14.19.15</v>
          </cell>
          <cell r="J1772" t="str">
            <v>BUY</v>
          </cell>
          <cell r="K1772">
            <v>120</v>
          </cell>
          <cell r="N1772">
            <v>236.5</v>
          </cell>
          <cell r="R1772" t="str">
            <v>TN01001</v>
          </cell>
          <cell r="S1772" t="str">
            <v>RAJABANSAL</v>
          </cell>
        </row>
        <row r="1773">
          <cell r="A1773">
            <v>1772</v>
          </cell>
          <cell r="B1773" t="str">
            <v>M-1054-HNI-V2-2X</v>
          </cell>
          <cell r="C1773">
            <v>60228</v>
          </cell>
          <cell r="D1773" t="str">
            <v>NFO</v>
          </cell>
          <cell r="E1773" t="str">
            <v>BANKNIFTY 8TH NOV 43500 CE</v>
          </cell>
          <cell r="H1773">
            <v>11522311061784</v>
          </cell>
          <cell r="I1773" t="str">
            <v>06-Nov-2023 14.19.15</v>
          </cell>
          <cell r="J1773" t="str">
            <v>BUY</v>
          </cell>
          <cell r="K1773">
            <v>45</v>
          </cell>
          <cell r="N1773">
            <v>236.5</v>
          </cell>
          <cell r="R1773" t="str">
            <v>TN01467</v>
          </cell>
          <cell r="S1773" t="str">
            <v>RUZAN</v>
          </cell>
        </row>
        <row r="1774">
          <cell r="A1774">
            <v>1773</v>
          </cell>
          <cell r="B1774" t="str">
            <v>M-920-FN-BASIC</v>
          </cell>
          <cell r="C1774">
            <v>60093</v>
          </cell>
          <cell r="D1774" t="str">
            <v>NFO</v>
          </cell>
          <cell r="E1774" t="str">
            <v>FINNIFTY 7TH NOV 19450 CE</v>
          </cell>
          <cell r="H1774">
            <v>11322311061798</v>
          </cell>
          <cell r="I1774" t="str">
            <v>06-Nov-2023 14.19.16</v>
          </cell>
          <cell r="J1774" t="str">
            <v>BUY</v>
          </cell>
          <cell r="K1774">
            <v>40</v>
          </cell>
          <cell r="N1774">
            <v>107.85</v>
          </cell>
          <cell r="R1774" t="str">
            <v>BA4704</v>
          </cell>
          <cell r="S1774" t="str">
            <v>JAYENDRASINHGOHIL</v>
          </cell>
        </row>
        <row r="1775">
          <cell r="A1775">
            <v>1774</v>
          </cell>
          <cell r="B1775" t="str">
            <v>M-920-FN-BASIC</v>
          </cell>
          <cell r="C1775">
            <v>60093</v>
          </cell>
          <cell r="D1775" t="str">
            <v>NFO</v>
          </cell>
          <cell r="E1775" t="str">
            <v>FINNIFTY 7TH NOV 19450 CE</v>
          </cell>
          <cell r="H1775">
            <v>11222311061773</v>
          </cell>
          <cell r="I1775" t="str">
            <v>06-Nov-2023 14.19.16</v>
          </cell>
          <cell r="J1775" t="str">
            <v>BUY</v>
          </cell>
          <cell r="K1775">
            <v>240</v>
          </cell>
          <cell r="N1775">
            <v>107.8</v>
          </cell>
          <cell r="R1775" t="str">
            <v>TN01001</v>
          </cell>
          <cell r="S1775" t="str">
            <v>RAJABANSAL</v>
          </cell>
        </row>
        <row r="1776">
          <cell r="A1776">
            <v>1775</v>
          </cell>
          <cell r="B1776" t="str">
            <v>M-1057-OS NF</v>
          </cell>
          <cell r="C1776">
            <v>60236</v>
          </cell>
          <cell r="D1776" t="str">
            <v>NFO</v>
          </cell>
          <cell r="E1776" t="str">
            <v>NIFTY 9TH NOV 19350 CE</v>
          </cell>
          <cell r="H1776">
            <v>11122311061790</v>
          </cell>
          <cell r="I1776" t="str">
            <v>06-Nov-2023 14.19.18</v>
          </cell>
          <cell r="J1776" t="str">
            <v>BUY</v>
          </cell>
          <cell r="K1776">
            <v>150</v>
          </cell>
          <cell r="N1776">
            <v>104.35</v>
          </cell>
          <cell r="R1776" t="str">
            <v>SK09</v>
          </cell>
          <cell r="S1776" t="str">
            <v>FUND</v>
          </cell>
        </row>
        <row r="1777">
          <cell r="A1777">
            <v>1776</v>
          </cell>
          <cell r="B1777" t="str">
            <v>M-1057-OS NF</v>
          </cell>
          <cell r="C1777">
            <v>60236</v>
          </cell>
          <cell r="D1777" t="str">
            <v>NFO</v>
          </cell>
          <cell r="E1777" t="str">
            <v>NIFTY 9TH NOV 19350 CE</v>
          </cell>
          <cell r="H1777">
            <v>11522311061790</v>
          </cell>
          <cell r="I1777" t="str">
            <v>06-Nov-2023 14.19.18</v>
          </cell>
          <cell r="J1777" t="str">
            <v>BUY</v>
          </cell>
          <cell r="K1777">
            <v>50</v>
          </cell>
          <cell r="N1777">
            <v>104.25</v>
          </cell>
          <cell r="R1777" t="str">
            <v>TN01001</v>
          </cell>
          <cell r="S1777" t="str">
            <v>RAJABANSAL</v>
          </cell>
        </row>
        <row r="1778">
          <cell r="A1778">
            <v>1777</v>
          </cell>
          <cell r="B1778" t="str">
            <v>M-1054-HNI-V2-1X</v>
          </cell>
          <cell r="C1778">
            <v>60224</v>
          </cell>
          <cell r="D1778" t="str">
            <v>NFO</v>
          </cell>
          <cell r="E1778" t="str">
            <v>BANKNIFTY 8TH NOV 43500 CE</v>
          </cell>
          <cell r="H1778">
            <v>1200510180</v>
          </cell>
          <cell r="I1778" t="str">
            <v>06-Nov-2023 14.19.19</v>
          </cell>
          <cell r="J1778" t="str">
            <v>BUY</v>
          </cell>
          <cell r="K1778">
            <v>120</v>
          </cell>
          <cell r="N1778">
            <v>238.86</v>
          </cell>
          <cell r="R1778" t="str">
            <v>MHN21</v>
          </cell>
          <cell r="S1778" t="str">
            <v>NIMESH</v>
          </cell>
        </row>
        <row r="1779">
          <cell r="A1779">
            <v>1778</v>
          </cell>
          <cell r="B1779" t="str">
            <v>M-1054-HNI-V2-1X</v>
          </cell>
          <cell r="C1779">
            <v>60224</v>
          </cell>
          <cell r="D1779" t="str">
            <v>NFO</v>
          </cell>
          <cell r="E1779" t="str">
            <v>BANKNIFTY 8TH NOV 43500 CE</v>
          </cell>
          <cell r="H1779">
            <v>1210188721</v>
          </cell>
          <cell r="I1779" t="str">
            <v>06-Nov-2023 14.19.19</v>
          </cell>
          <cell r="J1779" t="str">
            <v>BUY</v>
          </cell>
          <cell r="K1779">
            <v>30</v>
          </cell>
          <cell r="N1779">
            <v>238.95</v>
          </cell>
          <cell r="R1779" t="str">
            <v>FCIA0017</v>
          </cell>
          <cell r="S1779" t="str">
            <v>ASHOKE</v>
          </cell>
        </row>
        <row r="1780">
          <cell r="A1780">
            <v>1779</v>
          </cell>
          <cell r="B1780" t="str">
            <v>M-1054-HNI-V2-1X</v>
          </cell>
          <cell r="C1780">
            <v>60224</v>
          </cell>
          <cell r="D1780" t="str">
            <v>NFO</v>
          </cell>
          <cell r="E1780" t="str">
            <v>BANKNIFTY 8TH NOV 43500 CE</v>
          </cell>
          <cell r="H1780">
            <v>1210188732</v>
          </cell>
          <cell r="I1780" t="str">
            <v>06-Nov-2023 14.19.19</v>
          </cell>
          <cell r="J1780" t="str">
            <v>BUY</v>
          </cell>
          <cell r="K1780">
            <v>30</v>
          </cell>
          <cell r="N1780">
            <v>238.45</v>
          </cell>
          <cell r="R1780" t="str">
            <v>PRABISET</v>
          </cell>
          <cell r="S1780" t="str">
            <v>PRABIN</v>
          </cell>
        </row>
        <row r="1781">
          <cell r="A1781">
            <v>1780</v>
          </cell>
          <cell r="B1781" t="str">
            <v>M-1054-HNI-V2-1X</v>
          </cell>
          <cell r="C1781">
            <v>60224</v>
          </cell>
          <cell r="D1781" t="str">
            <v>NFO</v>
          </cell>
          <cell r="E1781" t="str">
            <v>BANKNIFTY 8TH NOV 43500 CE</v>
          </cell>
          <cell r="H1781">
            <v>1210188729</v>
          </cell>
          <cell r="I1781" t="str">
            <v>06-Nov-2023 14.19.19</v>
          </cell>
          <cell r="J1781" t="str">
            <v>BUY</v>
          </cell>
          <cell r="K1781">
            <v>30</v>
          </cell>
          <cell r="N1781">
            <v>238.4</v>
          </cell>
          <cell r="R1781" t="str">
            <v>FCIP0014</v>
          </cell>
          <cell r="S1781" t="str">
            <v>TEJA</v>
          </cell>
        </row>
        <row r="1782">
          <cell r="A1782">
            <v>1781</v>
          </cell>
          <cell r="B1782" t="str">
            <v>M-1054-HNI-V2-1X</v>
          </cell>
          <cell r="C1782">
            <v>60224</v>
          </cell>
          <cell r="D1782" t="str">
            <v>NFO</v>
          </cell>
          <cell r="E1782" t="str">
            <v>BANKNIFTY 8TH NOV 43500 CE</v>
          </cell>
          <cell r="H1782">
            <v>11522311061794</v>
          </cell>
          <cell r="I1782" t="str">
            <v>06-Nov-2023 14.19.19</v>
          </cell>
          <cell r="J1782" t="str">
            <v>BUY</v>
          </cell>
          <cell r="K1782">
            <v>15</v>
          </cell>
          <cell r="N1782">
            <v>238.6</v>
          </cell>
          <cell r="R1782" t="str">
            <v>TN01472</v>
          </cell>
          <cell r="S1782" t="str">
            <v>PRACHISHAH</v>
          </cell>
        </row>
        <row r="1783">
          <cell r="A1783">
            <v>1782</v>
          </cell>
          <cell r="B1783" t="str">
            <v>M-1054-HNI-V2-1X</v>
          </cell>
          <cell r="C1783">
            <v>60224</v>
          </cell>
          <cell r="D1783" t="str">
            <v>NFO</v>
          </cell>
          <cell r="E1783" t="str">
            <v>BANKNIFTY 8TH NOV 43500 CE</v>
          </cell>
          <cell r="H1783">
            <v>11322311061801</v>
          </cell>
          <cell r="I1783" t="str">
            <v>06-Nov-2023 14.19.19</v>
          </cell>
          <cell r="J1783" t="str">
            <v>BUY</v>
          </cell>
          <cell r="K1783">
            <v>15</v>
          </cell>
          <cell r="N1783">
            <v>238.65</v>
          </cell>
          <cell r="R1783" t="str">
            <v>AH091669</v>
          </cell>
          <cell r="S1783" t="str">
            <v>MEETASACHIN</v>
          </cell>
        </row>
        <row r="1784">
          <cell r="A1784">
            <v>1783</v>
          </cell>
          <cell r="B1784" t="str">
            <v>M-1054-HNI-V2-1X</v>
          </cell>
          <cell r="C1784">
            <v>60224</v>
          </cell>
          <cell r="D1784" t="str">
            <v>NFO</v>
          </cell>
          <cell r="E1784" t="str">
            <v>BANKNIFTY 8TH NOV 43500 CE</v>
          </cell>
          <cell r="H1784">
            <v>11422311061765</v>
          </cell>
          <cell r="I1784" t="str">
            <v>06-Nov-2023 14.19.19</v>
          </cell>
          <cell r="J1784" t="str">
            <v>BUY</v>
          </cell>
          <cell r="K1784">
            <v>15</v>
          </cell>
          <cell r="N1784">
            <v>238.55</v>
          </cell>
          <cell r="R1784" t="str">
            <v>BA6587</v>
          </cell>
          <cell r="S1784" t="str">
            <v>SHRENIKKOTAK</v>
          </cell>
        </row>
        <row r="1785">
          <cell r="A1785">
            <v>1784</v>
          </cell>
          <cell r="B1785" t="str">
            <v>M-1054-HNI-V2-1X</v>
          </cell>
          <cell r="C1785">
            <v>60224</v>
          </cell>
          <cell r="D1785" t="str">
            <v>NFO</v>
          </cell>
          <cell r="E1785" t="str">
            <v>BANKNIFTY 8TH NOV 43500 CE</v>
          </cell>
          <cell r="H1785">
            <v>11122311061793</v>
          </cell>
          <cell r="I1785" t="str">
            <v>06-Nov-2023 14.19.19</v>
          </cell>
          <cell r="J1785" t="str">
            <v>BUY</v>
          </cell>
          <cell r="K1785">
            <v>15</v>
          </cell>
          <cell r="N1785">
            <v>238.4</v>
          </cell>
          <cell r="R1785" t="str">
            <v>TN01475</v>
          </cell>
          <cell r="S1785" t="str">
            <v>PRIYASAXENA</v>
          </cell>
        </row>
        <row r="1786">
          <cell r="A1786">
            <v>1785</v>
          </cell>
          <cell r="B1786" t="str">
            <v>M-1054-HNI-V2-1X</v>
          </cell>
          <cell r="C1786">
            <v>60224</v>
          </cell>
          <cell r="D1786" t="str">
            <v>NFO</v>
          </cell>
          <cell r="E1786" t="str">
            <v>BANKNIFTY 8TH NOV 43500 CE</v>
          </cell>
          <cell r="H1786">
            <v>11322311061802</v>
          </cell>
          <cell r="I1786" t="str">
            <v>06-Nov-2023 14.19.19</v>
          </cell>
          <cell r="J1786" t="str">
            <v>BUY</v>
          </cell>
          <cell r="K1786">
            <v>15</v>
          </cell>
          <cell r="N1786">
            <v>238.4</v>
          </cell>
          <cell r="R1786" t="str">
            <v>MH18783</v>
          </cell>
          <cell r="S1786" t="str">
            <v>MH18783</v>
          </cell>
        </row>
        <row r="1787">
          <cell r="A1787">
            <v>1786</v>
          </cell>
          <cell r="B1787" t="str">
            <v>M-1054-HNI-V2-1X</v>
          </cell>
          <cell r="C1787">
            <v>60224</v>
          </cell>
          <cell r="D1787" t="str">
            <v>NFO</v>
          </cell>
          <cell r="E1787" t="str">
            <v>BANKNIFTY 8TH NOV 43500 CE</v>
          </cell>
          <cell r="H1787">
            <v>1210188731</v>
          </cell>
          <cell r="I1787" t="str">
            <v>06-Nov-2023 14.19.19</v>
          </cell>
          <cell r="J1787" t="str">
            <v>BUY</v>
          </cell>
          <cell r="K1787">
            <v>30</v>
          </cell>
          <cell r="N1787">
            <v>238.45</v>
          </cell>
          <cell r="R1787" t="str">
            <v>FCIS0035</v>
          </cell>
          <cell r="S1787" t="str">
            <v>SUBANGANI</v>
          </cell>
        </row>
        <row r="1788">
          <cell r="A1788">
            <v>1787</v>
          </cell>
          <cell r="B1788" t="str">
            <v>M-1054-HNI-V2-1X</v>
          </cell>
          <cell r="C1788">
            <v>60224</v>
          </cell>
          <cell r="D1788" t="str">
            <v>NFO</v>
          </cell>
          <cell r="E1788" t="str">
            <v>BANKNIFTY 8TH NOV 43500 CE</v>
          </cell>
          <cell r="H1788">
            <v>11122311061794</v>
          </cell>
          <cell r="I1788" t="str">
            <v>06-Nov-2023 14.19.19</v>
          </cell>
          <cell r="J1788" t="str">
            <v>BUY</v>
          </cell>
          <cell r="K1788">
            <v>30</v>
          </cell>
          <cell r="N1788">
            <v>238.65</v>
          </cell>
          <cell r="R1788" t="str">
            <v>TN01480</v>
          </cell>
          <cell r="S1788" t="str">
            <v>SUMITSAXENA</v>
          </cell>
        </row>
        <row r="1789">
          <cell r="A1789">
            <v>1788</v>
          </cell>
          <cell r="B1789" t="str">
            <v>M-1054-HNI-V2-2X</v>
          </cell>
          <cell r="C1789">
            <v>60228</v>
          </cell>
          <cell r="D1789" t="str">
            <v>NFO</v>
          </cell>
          <cell r="E1789" t="str">
            <v>BANKNIFTY 8TH NOV 43500 CE</v>
          </cell>
          <cell r="H1789">
            <v>11522311061793</v>
          </cell>
          <cell r="I1789" t="str">
            <v>06-Nov-2023 14.19.19</v>
          </cell>
          <cell r="J1789" t="str">
            <v>BUY</v>
          </cell>
          <cell r="K1789">
            <v>15</v>
          </cell>
          <cell r="N1789">
            <v>238.5</v>
          </cell>
          <cell r="R1789" t="str">
            <v>TN01465</v>
          </cell>
          <cell r="S1789" t="str">
            <v>AMITECO</v>
          </cell>
        </row>
        <row r="1790">
          <cell r="A1790">
            <v>1789</v>
          </cell>
          <cell r="B1790" t="str">
            <v>M-1054-HNI-V2-2X</v>
          </cell>
          <cell r="C1790">
            <v>60228</v>
          </cell>
          <cell r="D1790" t="str">
            <v>NFO</v>
          </cell>
          <cell r="E1790" t="str">
            <v>BANKNIFTY 8TH NOV 43500 CE</v>
          </cell>
          <cell r="H1790">
            <v>11422311061766</v>
          </cell>
          <cell r="I1790" t="str">
            <v>06-Nov-2023 14.19.19</v>
          </cell>
          <cell r="J1790" t="str">
            <v>BUY</v>
          </cell>
          <cell r="K1790">
            <v>30</v>
          </cell>
          <cell r="N1790">
            <v>238.75</v>
          </cell>
          <cell r="R1790" t="str">
            <v>TN01100</v>
          </cell>
          <cell r="S1790" t="str">
            <v>MOHANBANSAL</v>
          </cell>
        </row>
        <row r="1791">
          <cell r="A1791">
            <v>1790</v>
          </cell>
          <cell r="B1791" t="str">
            <v>M-0930-NF LIGER (L)</v>
          </cell>
          <cell r="C1791">
            <v>60122</v>
          </cell>
          <cell r="D1791" t="str">
            <v>NFO</v>
          </cell>
          <cell r="E1791" t="str">
            <v>NIFTY 9TH NOV 19350 CE</v>
          </cell>
          <cell r="H1791">
            <v>1210188773</v>
          </cell>
          <cell r="I1791" t="str">
            <v>06-Nov-2023 14.19.20</v>
          </cell>
          <cell r="J1791" t="str">
            <v>BUY</v>
          </cell>
          <cell r="K1791">
            <v>50</v>
          </cell>
          <cell r="N1791">
            <v>104.45</v>
          </cell>
          <cell r="R1791" t="str">
            <v>PRABISET</v>
          </cell>
          <cell r="S1791" t="str">
            <v>PRABIN</v>
          </cell>
        </row>
        <row r="1792">
          <cell r="A1792">
            <v>1791</v>
          </cell>
          <cell r="B1792" t="str">
            <v>M-0930-NF LIGER (L)</v>
          </cell>
          <cell r="C1792">
            <v>60122</v>
          </cell>
          <cell r="D1792" t="str">
            <v>NFO</v>
          </cell>
          <cell r="E1792" t="str">
            <v>NIFTY 9TH NOV 19350 CE</v>
          </cell>
          <cell r="H1792">
            <v>1210188772</v>
          </cell>
          <cell r="I1792" t="str">
            <v>06-Nov-2023 14.19.20</v>
          </cell>
          <cell r="J1792" t="str">
            <v>BUY</v>
          </cell>
          <cell r="K1792">
            <v>50</v>
          </cell>
          <cell r="N1792">
            <v>104.45</v>
          </cell>
          <cell r="R1792" t="str">
            <v>FCIP0014</v>
          </cell>
          <cell r="S1792" t="str">
            <v>TEJA</v>
          </cell>
        </row>
        <row r="1793">
          <cell r="A1793">
            <v>1792</v>
          </cell>
          <cell r="B1793" t="str">
            <v>M-0930-NF LIGER (L)</v>
          </cell>
          <cell r="C1793">
            <v>60122</v>
          </cell>
          <cell r="D1793" t="str">
            <v>NFO</v>
          </cell>
          <cell r="E1793" t="str">
            <v>NIFTY 9TH NOV 19350 CE</v>
          </cell>
          <cell r="H1793">
            <v>11122311061800</v>
          </cell>
          <cell r="I1793" t="str">
            <v>06-Nov-2023 14.19.20</v>
          </cell>
          <cell r="J1793" t="str">
            <v>BUY</v>
          </cell>
          <cell r="K1793">
            <v>50</v>
          </cell>
          <cell r="N1793">
            <v>103.55</v>
          </cell>
          <cell r="R1793" t="str">
            <v>TN01262</v>
          </cell>
          <cell r="S1793" t="str">
            <v>SHANTILALPANKAJ</v>
          </cell>
        </row>
        <row r="1794">
          <cell r="A1794">
            <v>1793</v>
          </cell>
          <cell r="B1794" t="str">
            <v>M-0930-NF LIGER (L)</v>
          </cell>
          <cell r="C1794">
            <v>60122</v>
          </cell>
          <cell r="D1794" t="str">
            <v>NFO</v>
          </cell>
          <cell r="E1794" t="str">
            <v>NIFTY 9TH NOV 19350 CE</v>
          </cell>
          <cell r="H1794">
            <v>11422311061774</v>
          </cell>
          <cell r="I1794" t="str">
            <v>06-Nov-2023 14.19.20</v>
          </cell>
          <cell r="J1794" t="str">
            <v>BUY</v>
          </cell>
          <cell r="K1794">
            <v>50</v>
          </cell>
          <cell r="N1794">
            <v>103.4</v>
          </cell>
          <cell r="R1794" t="str">
            <v>TN01477</v>
          </cell>
          <cell r="S1794" t="str">
            <v>PRITHVIUMA</v>
          </cell>
        </row>
        <row r="1795">
          <cell r="A1795">
            <v>1794</v>
          </cell>
          <cell r="B1795" t="str">
            <v>M-0930-NF LIGER (L)</v>
          </cell>
          <cell r="C1795">
            <v>60122</v>
          </cell>
          <cell r="D1795" t="str">
            <v>NFO</v>
          </cell>
          <cell r="E1795" t="str">
            <v>NIFTY 9TH NOV 19350 CE</v>
          </cell>
          <cell r="H1795">
            <v>11522311061801</v>
          </cell>
          <cell r="I1795" t="str">
            <v>06-Nov-2023 14.19.20</v>
          </cell>
          <cell r="J1795" t="str">
            <v>BUY</v>
          </cell>
          <cell r="K1795">
            <v>100</v>
          </cell>
          <cell r="N1795">
            <v>103.65</v>
          </cell>
          <cell r="R1795" t="str">
            <v>TN01100</v>
          </cell>
          <cell r="S1795" t="str">
            <v>MOHANBANSAL</v>
          </cell>
        </row>
        <row r="1796">
          <cell r="A1796">
            <v>1795</v>
          </cell>
          <cell r="B1796" t="str">
            <v>M-0930-NF LIGER (L)</v>
          </cell>
          <cell r="C1796">
            <v>60122</v>
          </cell>
          <cell r="D1796" t="str">
            <v>NFO</v>
          </cell>
          <cell r="E1796" t="str">
            <v>NIFTY 9TH NOV 19350 CE</v>
          </cell>
          <cell r="H1796">
            <v>11122311061802</v>
          </cell>
          <cell r="I1796" t="str">
            <v>06-Nov-2023 14.19.20</v>
          </cell>
          <cell r="J1796" t="str">
            <v>BUY</v>
          </cell>
          <cell r="K1796">
            <v>50</v>
          </cell>
          <cell r="N1796">
            <v>103.65</v>
          </cell>
          <cell r="R1796" t="str">
            <v>TN01443</v>
          </cell>
          <cell r="S1796" t="str">
            <v>PRITHIVIJASHWANTH</v>
          </cell>
        </row>
        <row r="1797">
          <cell r="A1797">
            <v>1796</v>
          </cell>
          <cell r="B1797" t="str">
            <v>M-0930-NF LIGER (L)</v>
          </cell>
          <cell r="C1797">
            <v>60122</v>
          </cell>
          <cell r="D1797" t="str">
            <v>NFO</v>
          </cell>
          <cell r="E1797" t="str">
            <v>NIFTY 9TH NOV 19350 CE</v>
          </cell>
          <cell r="H1797">
            <v>11522311061802</v>
          </cell>
          <cell r="I1797" t="str">
            <v>06-Nov-2023 14.19.20</v>
          </cell>
          <cell r="J1797" t="str">
            <v>BUY</v>
          </cell>
          <cell r="K1797">
            <v>100</v>
          </cell>
          <cell r="N1797">
            <v>103.4</v>
          </cell>
          <cell r="R1797" t="str">
            <v>TR049</v>
          </cell>
          <cell r="S1797" t="str">
            <v>TR049</v>
          </cell>
        </row>
        <row r="1798">
          <cell r="A1798">
            <v>1797</v>
          </cell>
          <cell r="B1798" t="str">
            <v>M-0930-NF LIGER (L)</v>
          </cell>
          <cell r="C1798">
            <v>60122</v>
          </cell>
          <cell r="D1798" t="str">
            <v>NFO</v>
          </cell>
          <cell r="E1798" t="str">
            <v>NIFTY 9TH NOV 19350 CE</v>
          </cell>
          <cell r="H1798">
            <v>11122311061801</v>
          </cell>
          <cell r="I1798" t="str">
            <v>06-Nov-2023 14.19.20</v>
          </cell>
          <cell r="J1798" t="str">
            <v>BUY</v>
          </cell>
          <cell r="K1798">
            <v>400</v>
          </cell>
          <cell r="N1798">
            <v>103.4</v>
          </cell>
          <cell r="R1798" t="str">
            <v>TN01001</v>
          </cell>
          <cell r="S1798" t="str">
            <v>RAJABANSAL</v>
          </cell>
        </row>
        <row r="1799">
          <cell r="A1799">
            <v>1798</v>
          </cell>
          <cell r="B1799" t="str">
            <v>M-0930-NF LIGER (L)</v>
          </cell>
          <cell r="C1799">
            <v>60122</v>
          </cell>
          <cell r="D1799" t="str">
            <v>NFO</v>
          </cell>
          <cell r="E1799" t="str">
            <v>NIFTY 9TH NOV 19350 CE</v>
          </cell>
          <cell r="H1799">
            <v>1208019831</v>
          </cell>
          <cell r="I1799" t="str">
            <v>06-Nov-2023 14.19.20</v>
          </cell>
          <cell r="J1799" t="str">
            <v>BUY</v>
          </cell>
          <cell r="K1799">
            <v>50</v>
          </cell>
          <cell r="N1799">
            <v>104.4</v>
          </cell>
          <cell r="R1799" t="str">
            <v>CMT02</v>
          </cell>
          <cell r="S1799" t="str">
            <v>SIDDHARTH</v>
          </cell>
        </row>
        <row r="1800">
          <cell r="A1800">
            <v>1799</v>
          </cell>
          <cell r="B1800" t="str">
            <v>M-0930-NF LIGER (L)</v>
          </cell>
          <cell r="C1800">
            <v>60122</v>
          </cell>
          <cell r="D1800" t="str">
            <v>NFO</v>
          </cell>
          <cell r="E1800" t="str">
            <v>NIFTY 9TH NOV 19350 CE</v>
          </cell>
          <cell r="H1800">
            <v>11322311061809</v>
          </cell>
          <cell r="I1800" t="str">
            <v>06-Nov-2023 14.19.20</v>
          </cell>
          <cell r="J1800" t="str">
            <v>BUY</v>
          </cell>
          <cell r="K1800">
            <v>300</v>
          </cell>
          <cell r="N1800">
            <v>103.65</v>
          </cell>
          <cell r="R1800" t="str">
            <v>SK09</v>
          </cell>
          <cell r="S1800" t="str">
            <v>FUND</v>
          </cell>
        </row>
        <row r="1801">
          <cell r="A1801">
            <v>1800</v>
          </cell>
          <cell r="B1801" t="str">
            <v>M-0930-NF LIGER (L)</v>
          </cell>
          <cell r="C1801">
            <v>60122</v>
          </cell>
          <cell r="D1801" t="str">
            <v>NFO</v>
          </cell>
          <cell r="E1801" t="str">
            <v>NIFTY 9TH NOV 19350 CE</v>
          </cell>
          <cell r="H1801">
            <v>1210188776</v>
          </cell>
          <cell r="I1801" t="str">
            <v>06-Nov-2023 14.19.20</v>
          </cell>
          <cell r="J1801" t="str">
            <v>BUY</v>
          </cell>
          <cell r="K1801">
            <v>50</v>
          </cell>
          <cell r="N1801">
            <v>104.2</v>
          </cell>
          <cell r="R1801" t="str">
            <v>FCIS0035</v>
          </cell>
          <cell r="S1801" t="str">
            <v>SUBANGANI</v>
          </cell>
        </row>
        <row r="1802">
          <cell r="A1802">
            <v>1801</v>
          </cell>
          <cell r="B1802" t="str">
            <v>M-0930-NF LIGER (L)</v>
          </cell>
          <cell r="C1802">
            <v>60122</v>
          </cell>
          <cell r="D1802" t="str">
            <v>NFO</v>
          </cell>
          <cell r="E1802" t="str">
            <v>NIFTY 9TH NOV 19350 CE</v>
          </cell>
          <cell r="H1802">
            <v>11522311061800</v>
          </cell>
          <cell r="I1802" t="str">
            <v>06-Nov-2023 14.19.20</v>
          </cell>
          <cell r="J1802" t="str">
            <v>BUY</v>
          </cell>
          <cell r="K1802">
            <v>50</v>
          </cell>
          <cell r="N1802">
            <v>104.15</v>
          </cell>
          <cell r="R1802" t="str">
            <v>BA99066</v>
          </cell>
          <cell r="S1802" t="str">
            <v>JAYDEEP</v>
          </cell>
        </row>
        <row r="1803">
          <cell r="A1803">
            <v>1802</v>
          </cell>
          <cell r="B1803" t="str">
            <v>M-0930-NF LIGER (L)</v>
          </cell>
          <cell r="C1803">
            <v>60122</v>
          </cell>
          <cell r="D1803" t="str">
            <v>NFO</v>
          </cell>
          <cell r="E1803" t="str">
            <v>NIFTY 9TH NOV 19350 CE</v>
          </cell>
          <cell r="H1803">
            <v>11422311061772</v>
          </cell>
          <cell r="I1803" t="str">
            <v>06-Nov-2023 14.19.20</v>
          </cell>
          <cell r="J1803" t="str">
            <v>BUY</v>
          </cell>
          <cell r="K1803">
            <v>50</v>
          </cell>
          <cell r="N1803">
            <v>104.15</v>
          </cell>
          <cell r="R1803" t="str">
            <v>BA4704</v>
          </cell>
          <cell r="S1803" t="str">
            <v>JAYENDRASINHGOHIL</v>
          </cell>
        </row>
        <row r="1804">
          <cell r="A1804">
            <v>1803</v>
          </cell>
          <cell r="B1804" t="str">
            <v>M-0930-NF LIGER (L)</v>
          </cell>
          <cell r="C1804">
            <v>60122</v>
          </cell>
          <cell r="D1804" t="str">
            <v>NFO</v>
          </cell>
          <cell r="E1804" t="str">
            <v>NIFTY 9TH NOV 19350 CE</v>
          </cell>
          <cell r="H1804">
            <v>11222311061783</v>
          </cell>
          <cell r="I1804" t="str">
            <v>06-Nov-2023 14.19.20</v>
          </cell>
          <cell r="J1804" t="str">
            <v>BUY</v>
          </cell>
          <cell r="K1804">
            <v>100</v>
          </cell>
          <cell r="N1804">
            <v>104.15</v>
          </cell>
          <cell r="R1804" t="str">
            <v>TN01467</v>
          </cell>
          <cell r="S1804" t="str">
            <v>RUZAN</v>
          </cell>
        </row>
        <row r="1805">
          <cell r="A1805">
            <v>1804</v>
          </cell>
          <cell r="B1805" t="str">
            <v>M-0930-NF LIGER (L)</v>
          </cell>
          <cell r="C1805">
            <v>60122</v>
          </cell>
          <cell r="D1805" t="str">
            <v>NFO</v>
          </cell>
          <cell r="E1805" t="str">
            <v>NIFTY 9TH NOV 19350 CE</v>
          </cell>
          <cell r="H1805">
            <v>1200510182</v>
          </cell>
          <cell r="I1805" t="str">
            <v>06-Nov-2023 14.19.22</v>
          </cell>
          <cell r="J1805" t="str">
            <v>BUY</v>
          </cell>
          <cell r="K1805">
            <v>50</v>
          </cell>
          <cell r="N1805">
            <v>103.7</v>
          </cell>
          <cell r="R1805" t="str">
            <v>MHN21</v>
          </cell>
          <cell r="S1805" t="str">
            <v>NIMESH</v>
          </cell>
        </row>
        <row r="1806">
          <cell r="A1806">
            <v>1805</v>
          </cell>
          <cell r="B1806" t="str">
            <v>M-1057-OS NF</v>
          </cell>
          <cell r="C1806">
            <v>60236</v>
          </cell>
          <cell r="D1806" t="str">
            <v>NFO</v>
          </cell>
          <cell r="E1806" t="str">
            <v>NIFTY 9TH NOV 19350 CE</v>
          </cell>
          <cell r="H1806">
            <v>11322311061889</v>
          </cell>
          <cell r="I1806" t="str">
            <v>06-Nov-2023 14.21.46</v>
          </cell>
          <cell r="J1806" t="str">
            <v>BUY</v>
          </cell>
          <cell r="K1806">
            <v>50</v>
          </cell>
          <cell r="N1806">
            <v>106</v>
          </cell>
          <cell r="R1806" t="str">
            <v>TN01100</v>
          </cell>
          <cell r="S1806" t="str">
            <v>MOHANBANSAL</v>
          </cell>
        </row>
        <row r="1807">
          <cell r="A1807">
            <v>1806</v>
          </cell>
          <cell r="B1807" t="str">
            <v>M-1225-OS SYS -1</v>
          </cell>
          <cell r="C1807">
            <v>60294</v>
          </cell>
          <cell r="D1807" t="str">
            <v>NFO</v>
          </cell>
          <cell r="E1807" t="str">
            <v>NIFTY 9TH NOV 19350 CE</v>
          </cell>
          <cell r="H1807">
            <v>11122311061876</v>
          </cell>
          <cell r="I1807" t="str">
            <v>06-Nov-2023 14.21.52</v>
          </cell>
          <cell r="J1807" t="str">
            <v>BUY</v>
          </cell>
          <cell r="K1807">
            <v>50</v>
          </cell>
          <cell r="N1807">
            <v>106.65</v>
          </cell>
          <cell r="R1807" t="str">
            <v>TN01100</v>
          </cell>
          <cell r="S1807" t="str">
            <v>MOHANBANSAL</v>
          </cell>
        </row>
        <row r="1808">
          <cell r="A1808">
            <v>1807</v>
          </cell>
          <cell r="B1808" t="str">
            <v>M-1225-OS SYS -1</v>
          </cell>
          <cell r="C1808">
            <v>60294</v>
          </cell>
          <cell r="D1808" t="str">
            <v>NFO</v>
          </cell>
          <cell r="E1808" t="str">
            <v>NIFTY 9TH NOV 19350 CE</v>
          </cell>
          <cell r="H1808">
            <v>11222311061860</v>
          </cell>
          <cell r="I1808" t="str">
            <v>06-Nov-2023 14.21.52</v>
          </cell>
          <cell r="J1808" t="str">
            <v>BUY</v>
          </cell>
          <cell r="K1808">
            <v>50</v>
          </cell>
          <cell r="N1808">
            <v>106.65</v>
          </cell>
          <cell r="R1808" t="str">
            <v>TN01001</v>
          </cell>
          <cell r="S1808" t="str">
            <v>RAJABANSAL</v>
          </cell>
        </row>
        <row r="1809">
          <cell r="A1809">
            <v>1808</v>
          </cell>
          <cell r="B1809" t="str">
            <v>M-1225-OS SYS -1</v>
          </cell>
          <cell r="C1809">
            <v>60294</v>
          </cell>
          <cell r="D1809" t="str">
            <v>NFO</v>
          </cell>
          <cell r="E1809" t="str">
            <v>NIFTY 9TH NOV 19350 CE</v>
          </cell>
          <cell r="H1809">
            <v>11322311061891</v>
          </cell>
          <cell r="I1809" t="str">
            <v>06-Nov-2023 14.21.52</v>
          </cell>
          <cell r="J1809" t="str">
            <v>BUY</v>
          </cell>
          <cell r="K1809">
            <v>150</v>
          </cell>
          <cell r="N1809">
            <v>106.6</v>
          </cell>
          <cell r="R1809" t="str">
            <v>SK09</v>
          </cell>
          <cell r="S1809" t="str">
            <v>FUND</v>
          </cell>
        </row>
        <row r="1810">
          <cell r="A1810">
            <v>1809</v>
          </cell>
          <cell r="B1810" t="str">
            <v>M-1157-OS BN</v>
          </cell>
          <cell r="C1810">
            <v>60290</v>
          </cell>
          <cell r="D1810" t="str">
            <v>NFO</v>
          </cell>
          <cell r="E1810" t="str">
            <v>BANKNIFTY 8TH NOV 43500 CE</v>
          </cell>
          <cell r="H1810">
            <v>11422311061851</v>
          </cell>
          <cell r="I1810" t="str">
            <v>06-Nov-2023 14.21.54</v>
          </cell>
          <cell r="J1810" t="str">
            <v>BUY</v>
          </cell>
          <cell r="K1810">
            <v>15</v>
          </cell>
          <cell r="N1810">
            <v>244.7</v>
          </cell>
          <cell r="R1810" t="str">
            <v>TN01100</v>
          </cell>
          <cell r="S1810" t="str">
            <v>MOHANBANSAL</v>
          </cell>
        </row>
        <row r="1811">
          <cell r="A1811">
            <v>1810</v>
          </cell>
          <cell r="B1811" t="str">
            <v>M-1157-OS BN</v>
          </cell>
          <cell r="C1811">
            <v>60290</v>
          </cell>
          <cell r="D1811" t="str">
            <v>NFO</v>
          </cell>
          <cell r="E1811" t="str">
            <v>BANKNIFTY 8TH NOV 43500 CE</v>
          </cell>
          <cell r="H1811">
            <v>11222311061862</v>
          </cell>
          <cell r="I1811" t="str">
            <v>06-Nov-2023 14.21.54</v>
          </cell>
          <cell r="J1811" t="str">
            <v>BUY</v>
          </cell>
          <cell r="K1811">
            <v>45</v>
          </cell>
          <cell r="N1811">
            <v>244.95</v>
          </cell>
          <cell r="R1811" t="str">
            <v>SK09</v>
          </cell>
          <cell r="S1811" t="str">
            <v>FUND</v>
          </cell>
        </row>
        <row r="1812">
          <cell r="A1812">
            <v>1811</v>
          </cell>
          <cell r="B1812" t="str">
            <v>M-1157-OS BN</v>
          </cell>
          <cell r="C1812">
            <v>60290</v>
          </cell>
          <cell r="D1812" t="str">
            <v>NFO</v>
          </cell>
          <cell r="E1812" t="str">
            <v>BANKNIFTY 8TH NOV 43500 CE</v>
          </cell>
          <cell r="H1812">
            <v>11522311061878</v>
          </cell>
          <cell r="I1812" t="str">
            <v>06-Nov-2023 14.21.54</v>
          </cell>
          <cell r="J1812" t="str">
            <v>BUY</v>
          </cell>
          <cell r="K1812">
            <v>15</v>
          </cell>
          <cell r="N1812">
            <v>244.8</v>
          </cell>
          <cell r="R1812" t="str">
            <v>TN01001</v>
          </cell>
          <cell r="S1812" t="str">
            <v>RAJABANSAL</v>
          </cell>
        </row>
        <row r="1813">
          <cell r="A1813">
            <v>1812</v>
          </cell>
          <cell r="B1813" t="str">
            <v>M-955-OS NF</v>
          </cell>
          <cell r="C1813">
            <v>60186</v>
          </cell>
          <cell r="D1813" t="str">
            <v>NFO</v>
          </cell>
          <cell r="E1813" t="str">
            <v>NIFTY 9TH NOV 19350 CE</v>
          </cell>
          <cell r="H1813">
            <v>11122311061879</v>
          </cell>
          <cell r="I1813" t="str">
            <v>06-Nov-2023 14.21.58</v>
          </cell>
          <cell r="J1813" t="str">
            <v>BUY</v>
          </cell>
          <cell r="K1813">
            <v>50</v>
          </cell>
          <cell r="N1813">
            <v>109.6</v>
          </cell>
          <cell r="R1813" t="str">
            <v>TN01001</v>
          </cell>
          <cell r="S1813" t="str">
            <v>RAJABANSAL</v>
          </cell>
        </row>
        <row r="1814">
          <cell r="A1814">
            <v>1813</v>
          </cell>
          <cell r="B1814" t="str">
            <v>M-1157-OS NF</v>
          </cell>
          <cell r="C1814">
            <v>60292</v>
          </cell>
          <cell r="D1814" t="str">
            <v>NFO</v>
          </cell>
          <cell r="E1814" t="str">
            <v>NIFTY 9TH NOV 19350 CE</v>
          </cell>
          <cell r="H1814">
            <v>11222311061863</v>
          </cell>
          <cell r="I1814" t="str">
            <v>06-Nov-2023 14.21.58</v>
          </cell>
          <cell r="J1814" t="str">
            <v>BUY</v>
          </cell>
          <cell r="K1814">
            <v>50</v>
          </cell>
          <cell r="N1814">
            <v>109.6</v>
          </cell>
          <cell r="R1814" t="str">
            <v>TN01100</v>
          </cell>
          <cell r="S1814" t="str">
            <v>MOHANBANSAL</v>
          </cell>
        </row>
        <row r="1815">
          <cell r="A1815">
            <v>1814</v>
          </cell>
          <cell r="B1815" t="str">
            <v>M-1157-OS NF</v>
          </cell>
          <cell r="C1815">
            <v>60292</v>
          </cell>
          <cell r="D1815" t="str">
            <v>NFO</v>
          </cell>
          <cell r="E1815" t="str">
            <v>NIFTY 9TH NOV 19350 CE</v>
          </cell>
          <cell r="H1815">
            <v>11522311061879</v>
          </cell>
          <cell r="I1815" t="str">
            <v>06-Nov-2023 14.21.58</v>
          </cell>
          <cell r="J1815" t="str">
            <v>BUY</v>
          </cell>
          <cell r="K1815">
            <v>150</v>
          </cell>
          <cell r="N1815">
            <v>109.5</v>
          </cell>
          <cell r="R1815" t="str">
            <v>SK09</v>
          </cell>
          <cell r="S1815" t="str">
            <v>FUND</v>
          </cell>
        </row>
        <row r="1816">
          <cell r="A1816">
            <v>1815</v>
          </cell>
          <cell r="B1816" t="str">
            <v>M-1157-OS NF</v>
          </cell>
          <cell r="C1816">
            <v>60292</v>
          </cell>
          <cell r="D1816" t="str">
            <v>NFO</v>
          </cell>
          <cell r="E1816" t="str">
            <v>NIFTY 9TH NOV 19350 CE</v>
          </cell>
          <cell r="H1816">
            <v>11322311061894</v>
          </cell>
          <cell r="I1816" t="str">
            <v>06-Nov-2023 14.21.58</v>
          </cell>
          <cell r="J1816" t="str">
            <v>BUY</v>
          </cell>
          <cell r="K1816">
            <v>50</v>
          </cell>
          <cell r="N1816">
            <v>109.6</v>
          </cell>
          <cell r="R1816" t="str">
            <v>TN01001</v>
          </cell>
          <cell r="S1816" t="str">
            <v>RAJABANSAL</v>
          </cell>
        </row>
        <row r="1817">
          <cell r="A1817">
            <v>1816</v>
          </cell>
          <cell r="B1817" t="str">
            <v>M-1025-FN-BASIC (L)</v>
          </cell>
          <cell r="C1817">
            <v>60204</v>
          </cell>
          <cell r="D1817" t="str">
            <v>NFO</v>
          </cell>
          <cell r="E1817" t="str">
            <v>FINNIFTY 7TH NOV 19600 CE</v>
          </cell>
          <cell r="H1817">
            <v>1210190660</v>
          </cell>
          <cell r="I1817" t="str">
            <v>06-Nov-2023 14.21.58</v>
          </cell>
          <cell r="J1817" t="str">
            <v>BUY</v>
          </cell>
          <cell r="K1817">
            <v>40</v>
          </cell>
          <cell r="N1817">
            <v>28.6</v>
          </cell>
          <cell r="R1817" t="str">
            <v>FCIP0014</v>
          </cell>
          <cell r="S1817" t="str">
            <v>TEJA</v>
          </cell>
        </row>
        <row r="1818">
          <cell r="A1818">
            <v>1817</v>
          </cell>
          <cell r="B1818" t="str">
            <v>M-1025-FN-BASIC (L)</v>
          </cell>
          <cell r="C1818">
            <v>60204</v>
          </cell>
          <cell r="D1818" t="str">
            <v>NFO</v>
          </cell>
          <cell r="E1818" t="str">
            <v>FINNIFTY 7TH NOV 19600 CE</v>
          </cell>
          <cell r="H1818">
            <v>11422311061852</v>
          </cell>
          <cell r="I1818" t="str">
            <v>06-Nov-2023 14.21.58</v>
          </cell>
          <cell r="J1818" t="str">
            <v>BUY</v>
          </cell>
          <cell r="K1818">
            <v>80</v>
          </cell>
          <cell r="N1818">
            <v>28.6</v>
          </cell>
          <cell r="R1818" t="str">
            <v>TN01467</v>
          </cell>
          <cell r="S1818" t="str">
            <v>RUZAN</v>
          </cell>
        </row>
        <row r="1819">
          <cell r="A1819">
            <v>1818</v>
          </cell>
          <cell r="B1819" t="str">
            <v>M-1025-FN-BASIC (L)</v>
          </cell>
          <cell r="C1819">
            <v>60204</v>
          </cell>
          <cell r="D1819" t="str">
            <v>NFO</v>
          </cell>
          <cell r="E1819" t="str">
            <v>FINNIFTY 7TH NOV 19600 CE</v>
          </cell>
          <cell r="H1819">
            <v>11522311061880</v>
          </cell>
          <cell r="I1819" t="str">
            <v>06-Nov-2023 14.21.58</v>
          </cell>
          <cell r="J1819" t="str">
            <v>BUY</v>
          </cell>
          <cell r="K1819">
            <v>240</v>
          </cell>
          <cell r="N1819">
            <v>28.64</v>
          </cell>
          <cell r="R1819" t="str">
            <v>SK09</v>
          </cell>
          <cell r="S1819" t="str">
            <v>FUND</v>
          </cell>
        </row>
        <row r="1820">
          <cell r="A1820">
            <v>1819</v>
          </cell>
          <cell r="B1820" t="str">
            <v>M-1025-FN-BASIC (L)</v>
          </cell>
          <cell r="C1820">
            <v>60204</v>
          </cell>
          <cell r="D1820" t="str">
            <v>NFO</v>
          </cell>
          <cell r="E1820" t="str">
            <v>FINNIFTY 7TH NOV 19600 CE</v>
          </cell>
          <cell r="H1820">
            <v>11322311061895</v>
          </cell>
          <cell r="I1820" t="str">
            <v>06-Nov-2023 14.21.58</v>
          </cell>
          <cell r="J1820" t="str">
            <v>BUY</v>
          </cell>
          <cell r="K1820">
            <v>40</v>
          </cell>
          <cell r="N1820">
            <v>28.55</v>
          </cell>
          <cell r="R1820" t="str">
            <v>BA4704</v>
          </cell>
          <cell r="S1820" t="str">
            <v>JAYENDRASINHGOHIL</v>
          </cell>
        </row>
        <row r="1821">
          <cell r="A1821">
            <v>1820</v>
          </cell>
          <cell r="B1821" t="str">
            <v>M-1025-FN-BASIC (L)</v>
          </cell>
          <cell r="C1821">
            <v>60204</v>
          </cell>
          <cell r="D1821" t="str">
            <v>NFO</v>
          </cell>
          <cell r="E1821" t="str">
            <v>FINNIFTY 7TH NOV 19600 CE</v>
          </cell>
          <cell r="H1821">
            <v>11122311061880</v>
          </cell>
          <cell r="I1821" t="str">
            <v>06-Nov-2023 14.21.58</v>
          </cell>
          <cell r="J1821" t="str">
            <v>BUY</v>
          </cell>
          <cell r="K1821">
            <v>40</v>
          </cell>
          <cell r="N1821">
            <v>28.55</v>
          </cell>
          <cell r="R1821" t="str">
            <v>TN01443</v>
          </cell>
          <cell r="S1821" t="str">
            <v>PRITHIVIJASHWANTH</v>
          </cell>
        </row>
        <row r="1822">
          <cell r="A1822">
            <v>1821</v>
          </cell>
          <cell r="B1822" t="str">
            <v>M-1025-FN-BASIC (L)</v>
          </cell>
          <cell r="C1822">
            <v>60204</v>
          </cell>
          <cell r="D1822" t="str">
            <v>NFO</v>
          </cell>
          <cell r="E1822" t="str">
            <v>FINNIFTY 7TH NOV 19600 CE</v>
          </cell>
          <cell r="H1822">
            <v>11422311061853</v>
          </cell>
          <cell r="I1822" t="str">
            <v>06-Nov-2023 14.21.58</v>
          </cell>
          <cell r="J1822" t="str">
            <v>BUY</v>
          </cell>
          <cell r="K1822">
            <v>240</v>
          </cell>
          <cell r="N1822">
            <v>28.55</v>
          </cell>
          <cell r="R1822" t="str">
            <v>TN01001</v>
          </cell>
          <cell r="S1822" t="str">
            <v>RAJABANSAL</v>
          </cell>
        </row>
        <row r="1823">
          <cell r="A1823">
            <v>1822</v>
          </cell>
          <cell r="B1823" t="str">
            <v>M-1025-FN-BASIC (L)</v>
          </cell>
          <cell r="C1823">
            <v>60204</v>
          </cell>
          <cell r="D1823" t="str">
            <v>NFO</v>
          </cell>
          <cell r="E1823" t="str">
            <v>FINNIFTY 7TH NOV 19600 CE</v>
          </cell>
          <cell r="H1823">
            <v>11222311061864</v>
          </cell>
          <cell r="I1823" t="str">
            <v>06-Nov-2023 14.21.58</v>
          </cell>
          <cell r="J1823" t="str">
            <v>BUY</v>
          </cell>
          <cell r="K1823">
            <v>40</v>
          </cell>
          <cell r="N1823">
            <v>28.6</v>
          </cell>
          <cell r="R1823" t="str">
            <v>TR055</v>
          </cell>
          <cell r="S1823" t="str">
            <v>PRANAYKUMAR</v>
          </cell>
        </row>
        <row r="1824">
          <cell r="A1824">
            <v>1823</v>
          </cell>
          <cell r="B1824" t="str">
            <v>M-1025-FN-BASIC (L)</v>
          </cell>
          <cell r="C1824">
            <v>60204</v>
          </cell>
          <cell r="D1824" t="str">
            <v>NFO</v>
          </cell>
          <cell r="E1824" t="str">
            <v>FINNIFTY 7TH NOV 19600 CE</v>
          </cell>
          <cell r="H1824">
            <v>231106000186491</v>
          </cell>
          <cell r="I1824" t="str">
            <v>06-Nov-2023 14.21.58</v>
          </cell>
          <cell r="J1824" t="str">
            <v>BUY</v>
          </cell>
          <cell r="K1824">
            <v>40</v>
          </cell>
          <cell r="N1824">
            <v>28.6</v>
          </cell>
          <cell r="R1824">
            <v>45762731</v>
          </cell>
          <cell r="S1824" t="str">
            <v>OSCAR</v>
          </cell>
        </row>
        <row r="1825">
          <cell r="A1825">
            <v>1824</v>
          </cell>
          <cell r="B1825" t="str">
            <v>M-1025-FN-BASIC (L)</v>
          </cell>
          <cell r="C1825">
            <v>60204</v>
          </cell>
          <cell r="D1825" t="str">
            <v>NFO</v>
          </cell>
          <cell r="E1825" t="str">
            <v>FINNIFTY 7TH NOV 19600 CE</v>
          </cell>
          <cell r="H1825">
            <v>1210190672</v>
          </cell>
          <cell r="I1825" t="str">
            <v>06-Nov-2023 14.21.58</v>
          </cell>
          <cell r="J1825" t="str">
            <v>BUY</v>
          </cell>
          <cell r="K1825">
            <v>40</v>
          </cell>
          <cell r="N1825">
            <v>28.65</v>
          </cell>
          <cell r="R1825" t="str">
            <v>FCIS0035</v>
          </cell>
          <cell r="S1825" t="str">
            <v>SUBANGANI</v>
          </cell>
        </row>
        <row r="1826">
          <cell r="A1826">
            <v>1825</v>
          </cell>
          <cell r="B1826" t="str">
            <v>M-1025-FN-BASIC (L)</v>
          </cell>
          <cell r="C1826">
            <v>60204</v>
          </cell>
          <cell r="D1826" t="str">
            <v>NFO</v>
          </cell>
          <cell r="E1826" t="str">
            <v>FINNIFTY 7TH NOV 19600 CE</v>
          </cell>
          <cell r="H1826">
            <v>1200510246</v>
          </cell>
          <cell r="I1826" t="str">
            <v>06-Nov-2023 14.21.58</v>
          </cell>
          <cell r="J1826" t="str">
            <v>BUY</v>
          </cell>
          <cell r="K1826">
            <v>40</v>
          </cell>
          <cell r="N1826">
            <v>28.6</v>
          </cell>
          <cell r="R1826" t="str">
            <v>MHN21</v>
          </cell>
          <cell r="S1826" t="str">
            <v>NIMESH</v>
          </cell>
        </row>
        <row r="1827">
          <cell r="A1827">
            <v>1826</v>
          </cell>
          <cell r="B1827" t="str">
            <v>M-1025-FN-BASIC (L)</v>
          </cell>
          <cell r="C1827">
            <v>60204</v>
          </cell>
          <cell r="D1827" t="str">
            <v>NFO</v>
          </cell>
          <cell r="E1827" t="str">
            <v>FINNIFTY 7TH NOV 19600 CE</v>
          </cell>
          <cell r="H1827">
            <v>11522311061881</v>
          </cell>
          <cell r="I1827" t="str">
            <v>06-Nov-2023 14.21.58</v>
          </cell>
          <cell r="J1827" t="str">
            <v>BUY</v>
          </cell>
          <cell r="K1827">
            <v>80</v>
          </cell>
          <cell r="N1827">
            <v>28.6</v>
          </cell>
          <cell r="R1827" t="str">
            <v>TR049</v>
          </cell>
          <cell r="S1827" t="str">
            <v>TR049</v>
          </cell>
        </row>
        <row r="1828">
          <cell r="A1828">
            <v>1827</v>
          </cell>
          <cell r="B1828" t="str">
            <v>M-1025-FN-BASIC (L)</v>
          </cell>
          <cell r="C1828">
            <v>60204</v>
          </cell>
          <cell r="D1828" t="str">
            <v>NFO</v>
          </cell>
          <cell r="E1828" t="str">
            <v>FINNIFTY 7TH NOV 19600 CE</v>
          </cell>
          <cell r="H1828">
            <v>11122311061881</v>
          </cell>
          <cell r="I1828" t="str">
            <v>06-Nov-2023 14.21.58</v>
          </cell>
          <cell r="J1828" t="str">
            <v>BUY</v>
          </cell>
          <cell r="K1828">
            <v>80</v>
          </cell>
          <cell r="N1828">
            <v>28.65</v>
          </cell>
          <cell r="R1828" t="str">
            <v>TN01100</v>
          </cell>
          <cell r="S1828" t="str">
            <v>MOHANBANSAL</v>
          </cell>
        </row>
        <row r="1829">
          <cell r="A1829">
            <v>1828</v>
          </cell>
          <cell r="B1829" t="str">
            <v>M-1025-FN-BASIC (L)</v>
          </cell>
          <cell r="C1829">
            <v>60204</v>
          </cell>
          <cell r="D1829" t="str">
            <v>NFO</v>
          </cell>
          <cell r="E1829" t="str">
            <v>FINNIFTY 7TH NOV 19600 CE</v>
          </cell>
          <cell r="H1829">
            <v>1210190664</v>
          </cell>
          <cell r="I1829" t="str">
            <v>06-Nov-2023 14.21.58</v>
          </cell>
          <cell r="J1829" t="str">
            <v>BUY</v>
          </cell>
          <cell r="K1829">
            <v>40</v>
          </cell>
          <cell r="N1829">
            <v>28.65</v>
          </cell>
          <cell r="R1829" t="str">
            <v>PRABISET</v>
          </cell>
          <cell r="S1829" t="str">
            <v>PRABIN</v>
          </cell>
        </row>
        <row r="1830">
          <cell r="A1830">
            <v>1829</v>
          </cell>
          <cell r="B1830" t="str">
            <v>M-1030-FN-EXP-1X</v>
          </cell>
          <cell r="C1830">
            <v>60207</v>
          </cell>
          <cell r="D1830" t="str">
            <v>NFO</v>
          </cell>
          <cell r="E1830" t="str">
            <v>FINNIFTY 7TH NOV 19500 CE</v>
          </cell>
          <cell r="H1830">
            <v>1200510263</v>
          </cell>
          <cell r="I1830" t="str">
            <v>06-Nov-2023 14.21.59</v>
          </cell>
          <cell r="J1830" t="str">
            <v>BUY</v>
          </cell>
          <cell r="K1830">
            <v>40</v>
          </cell>
          <cell r="N1830">
            <v>78.2</v>
          </cell>
          <cell r="R1830" t="str">
            <v>MHN21</v>
          </cell>
          <cell r="S1830" t="str">
            <v>NIMESH</v>
          </cell>
        </row>
        <row r="1831">
          <cell r="A1831">
            <v>1830</v>
          </cell>
          <cell r="B1831" t="str">
            <v>M-1030-FN-EXP-1X</v>
          </cell>
          <cell r="C1831">
            <v>60207</v>
          </cell>
          <cell r="D1831" t="str">
            <v>NFO</v>
          </cell>
          <cell r="E1831" t="str">
            <v>FINNIFTY 7TH NOV 19500 CE</v>
          </cell>
          <cell r="H1831">
            <v>231106000186523</v>
          </cell>
          <cell r="I1831" t="str">
            <v>06-Nov-2023 14.21.59</v>
          </cell>
          <cell r="J1831" t="str">
            <v>BUY</v>
          </cell>
          <cell r="K1831">
            <v>40</v>
          </cell>
          <cell r="N1831">
            <v>78.3</v>
          </cell>
          <cell r="R1831">
            <v>45762731</v>
          </cell>
          <cell r="S1831" t="str">
            <v>OSCAR</v>
          </cell>
        </row>
        <row r="1832">
          <cell r="A1832">
            <v>1831</v>
          </cell>
          <cell r="B1832" t="str">
            <v>M-1030-FN-EXP-1X</v>
          </cell>
          <cell r="C1832">
            <v>60207</v>
          </cell>
          <cell r="D1832" t="str">
            <v>NFO</v>
          </cell>
          <cell r="E1832" t="str">
            <v>FINNIFTY 7TH NOV 19500 CE</v>
          </cell>
          <cell r="H1832">
            <v>11422311061854</v>
          </cell>
          <cell r="I1832" t="str">
            <v>06-Nov-2023 14.21.59</v>
          </cell>
          <cell r="J1832" t="str">
            <v>BUY</v>
          </cell>
          <cell r="K1832">
            <v>40</v>
          </cell>
          <cell r="N1832">
            <v>78.2</v>
          </cell>
          <cell r="R1832" t="str">
            <v>TR049</v>
          </cell>
          <cell r="S1832" t="str">
            <v>TR049</v>
          </cell>
        </row>
        <row r="1833">
          <cell r="A1833">
            <v>1832</v>
          </cell>
          <cell r="B1833" t="str">
            <v>M-1030-FN-EXP-1X</v>
          </cell>
          <cell r="C1833">
            <v>60207</v>
          </cell>
          <cell r="D1833" t="str">
            <v>NFO</v>
          </cell>
          <cell r="E1833" t="str">
            <v>FINNIFTY 7TH NOV 19500 CE</v>
          </cell>
          <cell r="H1833">
            <v>11522311061882</v>
          </cell>
          <cell r="I1833" t="str">
            <v>06-Nov-2023 14.21.59</v>
          </cell>
          <cell r="J1833" t="str">
            <v>BUY</v>
          </cell>
          <cell r="K1833">
            <v>40</v>
          </cell>
          <cell r="N1833">
            <v>78.2</v>
          </cell>
          <cell r="R1833" t="str">
            <v>TN01467</v>
          </cell>
          <cell r="S1833" t="str">
            <v>RUZAN</v>
          </cell>
        </row>
        <row r="1834">
          <cell r="A1834">
            <v>1833</v>
          </cell>
          <cell r="B1834" t="str">
            <v>M-1030-FN-EXP-1X</v>
          </cell>
          <cell r="C1834">
            <v>60207</v>
          </cell>
          <cell r="D1834" t="str">
            <v>NFO</v>
          </cell>
          <cell r="E1834" t="str">
            <v>FINNIFTY 7TH NOV 19500 CE</v>
          </cell>
          <cell r="H1834">
            <v>11222311061866</v>
          </cell>
          <cell r="I1834" t="str">
            <v>06-Nov-2023 14.21.59</v>
          </cell>
          <cell r="J1834" t="str">
            <v>BUY</v>
          </cell>
          <cell r="K1834">
            <v>120</v>
          </cell>
          <cell r="N1834">
            <v>78.5</v>
          </cell>
          <cell r="R1834" t="str">
            <v>TN01001</v>
          </cell>
          <cell r="S1834" t="str">
            <v>RAJABANSAL</v>
          </cell>
        </row>
        <row r="1835">
          <cell r="A1835">
            <v>1834</v>
          </cell>
          <cell r="B1835" t="str">
            <v>M-1030-FN-EXP-2X</v>
          </cell>
          <cell r="C1835">
            <v>60210</v>
          </cell>
          <cell r="D1835" t="str">
            <v>NFO</v>
          </cell>
          <cell r="E1835" t="str">
            <v>FINNIFTY 7TH NOV 19500 CE</v>
          </cell>
          <cell r="H1835">
            <v>11122311061882</v>
          </cell>
          <cell r="I1835" t="str">
            <v>06-Nov-2023 14.21.59</v>
          </cell>
          <cell r="J1835" t="str">
            <v>BUY</v>
          </cell>
          <cell r="K1835">
            <v>80</v>
          </cell>
          <cell r="N1835">
            <v>78.599999999999994</v>
          </cell>
          <cell r="R1835" t="str">
            <v>TN01001</v>
          </cell>
          <cell r="S1835" t="str">
            <v>RAJABANSAL</v>
          </cell>
        </row>
        <row r="1836">
          <cell r="A1836">
            <v>1835</v>
          </cell>
          <cell r="B1836" t="str">
            <v>M-1030-FN-EXP-1X</v>
          </cell>
          <cell r="C1836">
            <v>60207</v>
          </cell>
          <cell r="D1836" t="str">
            <v>NFO</v>
          </cell>
          <cell r="E1836" t="str">
            <v>FINNIFTY 7TH NOV 19500 CE</v>
          </cell>
          <cell r="H1836">
            <v>11322311061897</v>
          </cell>
          <cell r="I1836" t="str">
            <v>06-Nov-2023 14.21.59</v>
          </cell>
          <cell r="J1836" t="str">
            <v>BUY</v>
          </cell>
          <cell r="K1836">
            <v>160</v>
          </cell>
          <cell r="N1836">
            <v>78.5</v>
          </cell>
          <cell r="R1836" t="str">
            <v>SK09</v>
          </cell>
          <cell r="S1836" t="str">
            <v>FUND</v>
          </cell>
        </row>
        <row r="1837">
          <cell r="A1837">
            <v>1836</v>
          </cell>
          <cell r="B1837" t="str">
            <v>M-1030-FN-EXP-2X</v>
          </cell>
          <cell r="C1837">
            <v>60210</v>
          </cell>
          <cell r="D1837" t="str">
            <v>NFO</v>
          </cell>
          <cell r="E1837" t="str">
            <v>FINNIFTY 7TH NOV 19500 CE</v>
          </cell>
          <cell r="H1837">
            <v>11522311061883</v>
          </cell>
          <cell r="I1837" t="str">
            <v>06-Nov-2023 14.21.59</v>
          </cell>
          <cell r="J1837" t="str">
            <v>BUY</v>
          </cell>
          <cell r="K1837">
            <v>80</v>
          </cell>
          <cell r="N1837">
            <v>78.55</v>
          </cell>
          <cell r="R1837" t="str">
            <v>SK09</v>
          </cell>
          <cell r="S1837" t="str">
            <v>FUND</v>
          </cell>
        </row>
        <row r="1838">
          <cell r="A1838">
            <v>1837</v>
          </cell>
          <cell r="B1838" t="str">
            <v>M-1030-FN-EXP-1X</v>
          </cell>
          <cell r="C1838">
            <v>60207</v>
          </cell>
          <cell r="D1838" t="str">
            <v>NFO</v>
          </cell>
          <cell r="E1838" t="str">
            <v>FINNIFTY 7TH NOV 19500 CE</v>
          </cell>
          <cell r="H1838">
            <v>11422311061855</v>
          </cell>
          <cell r="I1838" t="str">
            <v>06-Nov-2023 14.21.59</v>
          </cell>
          <cell r="J1838" t="str">
            <v>BUY</v>
          </cell>
          <cell r="K1838">
            <v>40</v>
          </cell>
          <cell r="N1838">
            <v>78.25</v>
          </cell>
          <cell r="R1838" t="str">
            <v>TN01465</v>
          </cell>
          <cell r="S1838" t="str">
            <v>AMITECO</v>
          </cell>
        </row>
        <row r="1839">
          <cell r="A1839">
            <v>1838</v>
          </cell>
          <cell r="B1839" t="str">
            <v>M-1030-FN-EXP-1X</v>
          </cell>
          <cell r="C1839">
            <v>60207</v>
          </cell>
          <cell r="D1839" t="str">
            <v>NFO</v>
          </cell>
          <cell r="E1839" t="str">
            <v>FINNIFTY 7TH NOV 19500 CE</v>
          </cell>
          <cell r="H1839">
            <v>11122311061883</v>
          </cell>
          <cell r="I1839" t="str">
            <v>06-Nov-2023 14.21.59</v>
          </cell>
          <cell r="J1839" t="str">
            <v>BUY</v>
          </cell>
          <cell r="K1839">
            <v>40</v>
          </cell>
          <cell r="N1839">
            <v>78.599999999999994</v>
          </cell>
          <cell r="R1839" t="str">
            <v>TN01100</v>
          </cell>
          <cell r="S1839" t="str">
            <v>MOHANBANSAL</v>
          </cell>
        </row>
        <row r="1840">
          <cell r="A1840">
            <v>1839</v>
          </cell>
          <cell r="B1840" t="str">
            <v>M-955-OS NF</v>
          </cell>
          <cell r="C1840">
            <v>60186</v>
          </cell>
          <cell r="D1840" t="str">
            <v>NFO</v>
          </cell>
          <cell r="E1840" t="str">
            <v>NIFTY 9TH NOV 19350 CE</v>
          </cell>
          <cell r="H1840">
            <v>11422311061856</v>
          </cell>
          <cell r="I1840" t="str">
            <v>06-Nov-2023 14.22.00</v>
          </cell>
          <cell r="J1840" t="str">
            <v>BUY</v>
          </cell>
          <cell r="K1840">
            <v>50</v>
          </cell>
          <cell r="N1840">
            <v>110.55</v>
          </cell>
          <cell r="R1840" t="str">
            <v>TN01100</v>
          </cell>
          <cell r="S1840" t="str">
            <v>MOHANBANSAL</v>
          </cell>
        </row>
        <row r="1841">
          <cell r="A1841">
            <v>1840</v>
          </cell>
          <cell r="B1841" t="str">
            <v>M-955-OS NF</v>
          </cell>
          <cell r="C1841">
            <v>60186</v>
          </cell>
          <cell r="D1841" t="str">
            <v>NFO</v>
          </cell>
          <cell r="E1841" t="str">
            <v>NIFTY 9TH NOV 19350 CE</v>
          </cell>
          <cell r="H1841">
            <v>11522311061884</v>
          </cell>
          <cell r="I1841" t="str">
            <v>06-Nov-2023 14.22.00</v>
          </cell>
          <cell r="J1841" t="str">
            <v>BUY</v>
          </cell>
          <cell r="K1841">
            <v>150</v>
          </cell>
          <cell r="N1841">
            <v>110.65</v>
          </cell>
          <cell r="R1841" t="str">
            <v>SK09</v>
          </cell>
          <cell r="S1841" t="str">
            <v>FUND</v>
          </cell>
        </row>
        <row r="1842">
          <cell r="A1842">
            <v>1841</v>
          </cell>
          <cell r="B1842" t="str">
            <v>M-1155-HNI-V2-1X</v>
          </cell>
          <cell r="C1842">
            <v>60288</v>
          </cell>
          <cell r="D1842" t="str">
            <v>NFO</v>
          </cell>
          <cell r="E1842" t="str">
            <v>NIFTY 9TH NOV 19350 CE</v>
          </cell>
          <cell r="H1842">
            <v>1210191191</v>
          </cell>
          <cell r="I1842" t="str">
            <v>06-Nov-2023 14.22.01</v>
          </cell>
          <cell r="J1842" t="str">
            <v>BUY</v>
          </cell>
          <cell r="K1842">
            <v>100</v>
          </cell>
          <cell r="N1842">
            <v>110.5</v>
          </cell>
          <cell r="R1842" t="str">
            <v>PRABISET</v>
          </cell>
          <cell r="S1842" t="str">
            <v>PRABIN</v>
          </cell>
        </row>
        <row r="1843">
          <cell r="A1843">
            <v>1842</v>
          </cell>
          <cell r="B1843" t="str">
            <v>M-1155-HNI-V2-1X</v>
          </cell>
          <cell r="C1843">
            <v>60288</v>
          </cell>
          <cell r="D1843" t="str">
            <v>NFO</v>
          </cell>
          <cell r="E1843" t="str">
            <v>NIFTY 9TH NOV 19350 CE</v>
          </cell>
          <cell r="H1843">
            <v>1200510266</v>
          </cell>
          <cell r="I1843" t="str">
            <v>06-Nov-2023 14.22.01</v>
          </cell>
          <cell r="J1843" t="str">
            <v>BUY</v>
          </cell>
          <cell r="K1843">
            <v>400</v>
          </cell>
          <cell r="N1843">
            <v>110.25</v>
          </cell>
          <cell r="R1843" t="str">
            <v>MHN21</v>
          </cell>
          <cell r="S1843" t="str">
            <v>NIMESH</v>
          </cell>
        </row>
        <row r="1844">
          <cell r="A1844">
            <v>1843</v>
          </cell>
          <cell r="B1844" t="str">
            <v>M-1155-HNI-V2-1X</v>
          </cell>
          <cell r="C1844">
            <v>60288</v>
          </cell>
          <cell r="D1844" t="str">
            <v>NFO</v>
          </cell>
          <cell r="E1844" t="str">
            <v>NIFTY 9TH NOV 19350 CE</v>
          </cell>
          <cell r="H1844">
            <v>1210191241</v>
          </cell>
          <cell r="I1844" t="str">
            <v>06-Nov-2023 14.22.01</v>
          </cell>
          <cell r="J1844" t="str">
            <v>BUY</v>
          </cell>
          <cell r="K1844">
            <v>100</v>
          </cell>
          <cell r="N1844">
            <v>110.2</v>
          </cell>
          <cell r="R1844">
            <v>57808113</v>
          </cell>
          <cell r="S1844" t="str">
            <v>ANAND</v>
          </cell>
        </row>
        <row r="1845">
          <cell r="A1845">
            <v>1844</v>
          </cell>
          <cell r="B1845" t="str">
            <v>M-1155-HNI-V2-1X</v>
          </cell>
          <cell r="C1845">
            <v>60288</v>
          </cell>
          <cell r="D1845" t="str">
            <v>NFO</v>
          </cell>
          <cell r="E1845" t="str">
            <v>NIFTY 9TH NOV 19350 CE</v>
          </cell>
          <cell r="H1845">
            <v>1210191456</v>
          </cell>
          <cell r="I1845" t="str">
            <v>06-Nov-2023 14.22.01</v>
          </cell>
          <cell r="J1845" t="str">
            <v>BUY</v>
          </cell>
          <cell r="K1845">
            <v>100</v>
          </cell>
          <cell r="N1845">
            <v>109.5</v>
          </cell>
          <cell r="R1845" t="str">
            <v>FCIP0014</v>
          </cell>
          <cell r="S1845" t="str">
            <v>TEJA</v>
          </cell>
        </row>
        <row r="1846">
          <cell r="A1846">
            <v>1845</v>
          </cell>
          <cell r="B1846" t="str">
            <v>M-1155-HNI-V2-1X</v>
          </cell>
          <cell r="C1846">
            <v>60288</v>
          </cell>
          <cell r="D1846" t="str">
            <v>NFO</v>
          </cell>
          <cell r="E1846" t="str">
            <v>NIFTY 9TH NOV 19350 CE</v>
          </cell>
          <cell r="H1846">
            <v>1210191197</v>
          </cell>
          <cell r="I1846" t="str">
            <v>06-Nov-2023 14.22.01</v>
          </cell>
          <cell r="J1846" t="str">
            <v>BUY</v>
          </cell>
          <cell r="K1846">
            <v>50</v>
          </cell>
          <cell r="N1846">
            <v>110.6</v>
          </cell>
          <cell r="R1846" t="str">
            <v>FCIJ0003</v>
          </cell>
          <cell r="S1846" t="str">
            <v>JAYAKUMAR</v>
          </cell>
        </row>
        <row r="1847">
          <cell r="A1847">
            <v>1846</v>
          </cell>
          <cell r="B1847" t="str">
            <v>M-1155-HNI-V2-1X</v>
          </cell>
          <cell r="C1847">
            <v>60288</v>
          </cell>
          <cell r="D1847" t="str">
            <v>NFO</v>
          </cell>
          <cell r="E1847" t="str">
            <v>NIFTY 9TH NOV 19350 CE</v>
          </cell>
          <cell r="H1847">
            <v>1210191220</v>
          </cell>
          <cell r="I1847" t="str">
            <v>06-Nov-2023 14.22.01</v>
          </cell>
          <cell r="J1847" t="str">
            <v>BUY</v>
          </cell>
          <cell r="K1847">
            <v>50</v>
          </cell>
          <cell r="N1847">
            <v>110.05</v>
          </cell>
          <cell r="R1847" t="str">
            <v>FCIR0008</v>
          </cell>
          <cell r="S1847" t="str">
            <v>RAMAIYA</v>
          </cell>
        </row>
        <row r="1848">
          <cell r="A1848">
            <v>1847</v>
          </cell>
          <cell r="B1848" t="str">
            <v>M-1155-HNI-V2-1X</v>
          </cell>
          <cell r="C1848">
            <v>60288</v>
          </cell>
          <cell r="D1848" t="str">
            <v>NFO</v>
          </cell>
          <cell r="E1848" t="str">
            <v>NIFTY 9TH NOV 19350 CE</v>
          </cell>
          <cell r="H1848">
            <v>1208020149</v>
          </cell>
          <cell r="I1848" t="str">
            <v>06-Nov-2023 14.22.01</v>
          </cell>
          <cell r="J1848" t="str">
            <v>BUY</v>
          </cell>
          <cell r="K1848">
            <v>50</v>
          </cell>
          <cell r="N1848">
            <v>110.25</v>
          </cell>
          <cell r="R1848" t="str">
            <v>CMT01</v>
          </cell>
          <cell r="S1848" t="str">
            <v>RAJA</v>
          </cell>
        </row>
        <row r="1849">
          <cell r="A1849">
            <v>1848</v>
          </cell>
          <cell r="B1849" t="str">
            <v>M-1155-HNI-V2-1X</v>
          </cell>
          <cell r="C1849">
            <v>60288</v>
          </cell>
          <cell r="D1849" t="str">
            <v>NFO</v>
          </cell>
          <cell r="E1849" t="str">
            <v>NIFTY 9TH NOV 19350 CE</v>
          </cell>
          <cell r="H1849">
            <v>1208020146</v>
          </cell>
          <cell r="I1849" t="str">
            <v>06-Nov-2023 14.22.01</v>
          </cell>
          <cell r="J1849" t="str">
            <v>BUY</v>
          </cell>
          <cell r="K1849">
            <v>250</v>
          </cell>
          <cell r="N1849">
            <v>110.25</v>
          </cell>
          <cell r="R1849" t="str">
            <v>ALG25</v>
          </cell>
          <cell r="S1849" t="str">
            <v>ALG25</v>
          </cell>
        </row>
        <row r="1850">
          <cell r="A1850">
            <v>1849</v>
          </cell>
          <cell r="B1850" t="str">
            <v>M-1155-HNI-V2-1X</v>
          </cell>
          <cell r="C1850">
            <v>60288</v>
          </cell>
          <cell r="D1850" t="str">
            <v>NFO</v>
          </cell>
          <cell r="E1850" t="str">
            <v>NIFTY 9TH NOV 19350 CE</v>
          </cell>
          <cell r="H1850">
            <v>1208020150</v>
          </cell>
          <cell r="I1850" t="str">
            <v>06-Nov-2023 14.22.01</v>
          </cell>
          <cell r="J1850" t="str">
            <v>BUY</v>
          </cell>
          <cell r="K1850">
            <v>150</v>
          </cell>
          <cell r="N1850">
            <v>110.25</v>
          </cell>
          <cell r="R1850" t="str">
            <v>ALG77</v>
          </cell>
          <cell r="S1850" t="str">
            <v>ALG77</v>
          </cell>
        </row>
        <row r="1851">
          <cell r="A1851">
            <v>1850</v>
          </cell>
          <cell r="B1851" t="str">
            <v>M-1155-HNI-V2-1X</v>
          </cell>
          <cell r="C1851">
            <v>60288</v>
          </cell>
          <cell r="D1851" t="str">
            <v>NFO</v>
          </cell>
          <cell r="E1851" t="str">
            <v>NIFTY 9TH NOV 19350 CE</v>
          </cell>
          <cell r="H1851">
            <v>1208020151</v>
          </cell>
          <cell r="I1851" t="str">
            <v>06-Nov-2023 14.22.01</v>
          </cell>
          <cell r="J1851" t="str">
            <v>BUY</v>
          </cell>
          <cell r="K1851">
            <v>50</v>
          </cell>
          <cell r="N1851">
            <v>110.4</v>
          </cell>
          <cell r="R1851" t="str">
            <v>CMT02</v>
          </cell>
          <cell r="S1851" t="str">
            <v>SIDDHARTH</v>
          </cell>
        </row>
        <row r="1852">
          <cell r="A1852">
            <v>1851</v>
          </cell>
          <cell r="B1852" t="str">
            <v>M-1155-HNI-V2-1X</v>
          </cell>
          <cell r="C1852">
            <v>60288</v>
          </cell>
          <cell r="D1852" t="str">
            <v>NFO</v>
          </cell>
          <cell r="E1852" t="str">
            <v>NIFTY 9TH NOV 19350 CE</v>
          </cell>
          <cell r="H1852">
            <v>1208020148</v>
          </cell>
          <cell r="I1852" t="str">
            <v>06-Nov-2023 14.22.01</v>
          </cell>
          <cell r="J1852" t="str">
            <v>BUY</v>
          </cell>
          <cell r="K1852">
            <v>50</v>
          </cell>
          <cell r="N1852">
            <v>110.25</v>
          </cell>
          <cell r="R1852" t="str">
            <v>CMT04</v>
          </cell>
          <cell r="S1852" t="str">
            <v>CMT04</v>
          </cell>
        </row>
        <row r="1853">
          <cell r="A1853">
            <v>1852</v>
          </cell>
          <cell r="B1853" t="str">
            <v>M-1155-HNI-V2-1X</v>
          </cell>
          <cell r="C1853">
            <v>60288</v>
          </cell>
          <cell r="D1853" t="str">
            <v>NFO</v>
          </cell>
          <cell r="E1853" t="str">
            <v>NIFTY 9TH NOV 19350 CE</v>
          </cell>
          <cell r="H1853">
            <v>1210191381</v>
          </cell>
          <cell r="I1853" t="str">
            <v>06-Nov-2023 14.22.01</v>
          </cell>
          <cell r="J1853" t="str">
            <v>BUY</v>
          </cell>
          <cell r="K1853">
            <v>100</v>
          </cell>
          <cell r="N1853">
            <v>110.15</v>
          </cell>
          <cell r="R1853" t="str">
            <v>FCIA0017</v>
          </cell>
          <cell r="S1853" t="str">
            <v>ASHOKE</v>
          </cell>
        </row>
        <row r="1854">
          <cell r="A1854">
            <v>1853</v>
          </cell>
          <cell r="B1854" t="str">
            <v>M-1155-HNI-V2-1X</v>
          </cell>
          <cell r="C1854">
            <v>60288</v>
          </cell>
          <cell r="D1854" t="str">
            <v>NFO</v>
          </cell>
          <cell r="E1854" t="str">
            <v>NIFTY 9TH NOV 19350 CE</v>
          </cell>
          <cell r="H1854">
            <v>1210191234</v>
          </cell>
          <cell r="I1854" t="str">
            <v>06-Nov-2023 14.22.01</v>
          </cell>
          <cell r="J1854" t="str">
            <v>BUY</v>
          </cell>
          <cell r="K1854">
            <v>100</v>
          </cell>
          <cell r="N1854">
            <v>110.2</v>
          </cell>
          <cell r="R1854" t="str">
            <v>FCIS0035</v>
          </cell>
          <cell r="S1854" t="str">
            <v>SUBANGANI</v>
          </cell>
        </row>
        <row r="1855">
          <cell r="A1855">
            <v>1854</v>
          </cell>
          <cell r="B1855" t="str">
            <v>M-1155-HNI-V2-1X</v>
          </cell>
          <cell r="C1855">
            <v>60288</v>
          </cell>
          <cell r="D1855" t="str">
            <v>NFO</v>
          </cell>
          <cell r="E1855" t="str">
            <v>NIFTY 9TH NOV 19350 CE</v>
          </cell>
          <cell r="H1855">
            <v>11322311061899</v>
          </cell>
          <cell r="I1855" t="str">
            <v>06-Nov-2023 14.22.01</v>
          </cell>
          <cell r="J1855" t="str">
            <v>BUY</v>
          </cell>
          <cell r="K1855">
            <v>50</v>
          </cell>
          <cell r="N1855">
            <v>109.6</v>
          </cell>
          <cell r="R1855" t="str">
            <v>MH18783</v>
          </cell>
          <cell r="S1855" t="str">
            <v>MH18783</v>
          </cell>
        </row>
        <row r="1856">
          <cell r="A1856">
            <v>1855</v>
          </cell>
          <cell r="B1856" t="str">
            <v>M-1155-HNI-V2-1X</v>
          </cell>
          <cell r="C1856">
            <v>60288</v>
          </cell>
          <cell r="D1856" t="str">
            <v>NFO</v>
          </cell>
          <cell r="E1856" t="str">
            <v>NIFTY 9TH NOV 19350 CE</v>
          </cell>
          <cell r="H1856">
            <v>11522311061890</v>
          </cell>
          <cell r="I1856" t="str">
            <v>06-Nov-2023 14.22.01</v>
          </cell>
          <cell r="J1856" t="str">
            <v>BUY</v>
          </cell>
          <cell r="K1856">
            <v>50</v>
          </cell>
          <cell r="N1856">
            <v>108.7</v>
          </cell>
          <cell r="R1856" t="str">
            <v>BA6587</v>
          </cell>
          <cell r="S1856" t="str">
            <v>SHRENIKKOTAK</v>
          </cell>
        </row>
        <row r="1857">
          <cell r="A1857">
            <v>1856</v>
          </cell>
          <cell r="B1857" t="str">
            <v>M-1155-HNI-V2-1X</v>
          </cell>
          <cell r="C1857">
            <v>60288</v>
          </cell>
          <cell r="D1857" t="str">
            <v>NFO</v>
          </cell>
          <cell r="E1857" t="str">
            <v>NIFTY 9TH NOV 19350 CE</v>
          </cell>
          <cell r="H1857">
            <v>11422311061861</v>
          </cell>
          <cell r="I1857" t="str">
            <v>06-Nov-2023 14.22.01</v>
          </cell>
          <cell r="J1857" t="str">
            <v>BUY</v>
          </cell>
          <cell r="K1857">
            <v>50</v>
          </cell>
          <cell r="N1857">
            <v>108.85</v>
          </cell>
          <cell r="R1857" t="str">
            <v>TN01475</v>
          </cell>
          <cell r="S1857" t="str">
            <v>PRIYASAXENA</v>
          </cell>
        </row>
        <row r="1858">
          <cell r="A1858">
            <v>1857</v>
          </cell>
          <cell r="B1858" t="str">
            <v>M-1155-HNI-V2-1X</v>
          </cell>
          <cell r="C1858">
            <v>60288</v>
          </cell>
          <cell r="D1858" t="str">
            <v>NFO</v>
          </cell>
          <cell r="E1858" t="str">
            <v>NIFTY 9TH NOV 19350 CE</v>
          </cell>
          <cell r="H1858">
            <v>11122311061884</v>
          </cell>
          <cell r="I1858" t="str">
            <v>06-Nov-2023 14.22.01</v>
          </cell>
          <cell r="J1858" t="str">
            <v>BUY</v>
          </cell>
          <cell r="K1858">
            <v>50</v>
          </cell>
          <cell r="N1858">
            <v>109.4</v>
          </cell>
          <cell r="R1858" t="str">
            <v>TN01472</v>
          </cell>
          <cell r="S1858" t="str">
            <v>PRACHISHAH</v>
          </cell>
        </row>
        <row r="1859">
          <cell r="A1859">
            <v>1858</v>
          </cell>
          <cell r="B1859" t="str">
            <v>M-1155-HNI-V1-1X</v>
          </cell>
          <cell r="C1859">
            <v>60286</v>
          </cell>
          <cell r="D1859" t="str">
            <v>NFO</v>
          </cell>
          <cell r="E1859" t="str">
            <v>NIFTY 9TH NOV 19350 CE</v>
          </cell>
          <cell r="H1859">
            <v>231106000186548</v>
          </cell>
          <cell r="I1859" t="str">
            <v>06-Nov-2023 14.22.01</v>
          </cell>
          <cell r="J1859" t="str">
            <v>BUY</v>
          </cell>
          <cell r="K1859">
            <v>150</v>
          </cell>
          <cell r="N1859">
            <v>110.45</v>
          </cell>
          <cell r="R1859">
            <v>45762731</v>
          </cell>
          <cell r="S1859" t="str">
            <v>OSCAR</v>
          </cell>
        </row>
        <row r="1860">
          <cell r="A1860">
            <v>1859</v>
          </cell>
          <cell r="B1860" t="str">
            <v>M-1155-HNI-V2-1X</v>
          </cell>
          <cell r="C1860">
            <v>60288</v>
          </cell>
          <cell r="D1860" t="str">
            <v>NFO</v>
          </cell>
          <cell r="E1860" t="str">
            <v>NIFTY 9TH NOV 19350 CE</v>
          </cell>
          <cell r="H1860">
            <v>11322311061903</v>
          </cell>
          <cell r="I1860" t="str">
            <v>06-Nov-2023 14.22.01</v>
          </cell>
          <cell r="J1860" t="str">
            <v>BUY</v>
          </cell>
          <cell r="K1860">
            <v>150</v>
          </cell>
          <cell r="N1860">
            <v>108.85</v>
          </cell>
          <cell r="R1860" t="str">
            <v>BA4703</v>
          </cell>
          <cell r="S1860" t="str">
            <v>JAYENDRASINHHUF</v>
          </cell>
        </row>
        <row r="1861">
          <cell r="A1861">
            <v>1860</v>
          </cell>
          <cell r="B1861" t="str">
            <v>M-1155-HNI-V2-1X</v>
          </cell>
          <cell r="C1861">
            <v>60288</v>
          </cell>
          <cell r="D1861" t="str">
            <v>NFO</v>
          </cell>
          <cell r="E1861" t="str">
            <v>NIFTY 9TH NOV 19350 CE</v>
          </cell>
          <cell r="H1861">
            <v>11422311061863</v>
          </cell>
          <cell r="I1861" t="str">
            <v>06-Nov-2023 14.22.01</v>
          </cell>
          <cell r="J1861" t="str">
            <v>BUY</v>
          </cell>
          <cell r="K1861">
            <v>50</v>
          </cell>
          <cell r="N1861">
            <v>108.7</v>
          </cell>
          <cell r="R1861" t="str">
            <v>MH18795</v>
          </cell>
          <cell r="S1861" t="str">
            <v>MH18795</v>
          </cell>
        </row>
        <row r="1862">
          <cell r="A1862">
            <v>1861</v>
          </cell>
          <cell r="B1862" t="str">
            <v>M-1155-HNI-V2-1X</v>
          </cell>
          <cell r="C1862">
            <v>60288</v>
          </cell>
          <cell r="D1862" t="str">
            <v>NFO</v>
          </cell>
          <cell r="E1862" t="str">
            <v>NIFTY 9TH NOV 19350 CE</v>
          </cell>
          <cell r="H1862">
            <v>11322311061904</v>
          </cell>
          <cell r="I1862" t="str">
            <v>06-Nov-2023 14.22.01</v>
          </cell>
          <cell r="J1862" t="str">
            <v>BUY</v>
          </cell>
          <cell r="K1862">
            <v>50</v>
          </cell>
          <cell r="N1862">
            <v>108.7</v>
          </cell>
          <cell r="R1862" t="str">
            <v>AH091669</v>
          </cell>
          <cell r="S1862" t="str">
            <v>MEETASACHIN</v>
          </cell>
        </row>
        <row r="1863">
          <cell r="A1863">
            <v>1862</v>
          </cell>
          <cell r="B1863" t="str">
            <v>M-1155-HNI-V2-1X</v>
          </cell>
          <cell r="C1863">
            <v>60288</v>
          </cell>
          <cell r="D1863" t="str">
            <v>NFO</v>
          </cell>
          <cell r="E1863" t="str">
            <v>NIFTY 9TH NOV 19350 CE</v>
          </cell>
          <cell r="H1863">
            <v>11522311061889</v>
          </cell>
          <cell r="I1863" t="str">
            <v>06-Nov-2023 14.22.01</v>
          </cell>
          <cell r="J1863" t="str">
            <v>BUY</v>
          </cell>
          <cell r="K1863">
            <v>100</v>
          </cell>
          <cell r="N1863">
            <v>108.85</v>
          </cell>
          <cell r="R1863" t="str">
            <v>TN01466</v>
          </cell>
          <cell r="S1863" t="str">
            <v>SUDEEP</v>
          </cell>
        </row>
        <row r="1864">
          <cell r="A1864">
            <v>1863</v>
          </cell>
          <cell r="B1864" t="str">
            <v>M-1155-HNI-V2-1X</v>
          </cell>
          <cell r="C1864">
            <v>60288</v>
          </cell>
          <cell r="D1864" t="str">
            <v>NFO</v>
          </cell>
          <cell r="E1864" t="str">
            <v>NIFTY 9TH NOV 19350 CE</v>
          </cell>
          <cell r="H1864">
            <v>11222311061873</v>
          </cell>
          <cell r="I1864" t="str">
            <v>06-Nov-2023 14.22.01</v>
          </cell>
          <cell r="J1864" t="str">
            <v>BUY</v>
          </cell>
          <cell r="K1864">
            <v>100</v>
          </cell>
          <cell r="N1864">
            <v>108.7</v>
          </cell>
          <cell r="R1864" t="str">
            <v>TN01480</v>
          </cell>
          <cell r="S1864" t="str">
            <v>SUMITSAXENA</v>
          </cell>
        </row>
        <row r="1865">
          <cell r="A1865">
            <v>1864</v>
          </cell>
          <cell r="B1865" t="str">
            <v>M-1155-HNI-V2-1X</v>
          </cell>
          <cell r="C1865">
            <v>60288</v>
          </cell>
          <cell r="D1865" t="str">
            <v>NFO</v>
          </cell>
          <cell r="E1865" t="str">
            <v>NIFTY 9TH NOV 19350 CE</v>
          </cell>
          <cell r="H1865">
            <v>11222311061872</v>
          </cell>
          <cell r="I1865" t="str">
            <v>06-Nov-2023 14.22.01</v>
          </cell>
          <cell r="J1865" t="str">
            <v>BUY</v>
          </cell>
          <cell r="K1865">
            <v>100</v>
          </cell>
          <cell r="N1865">
            <v>108.85</v>
          </cell>
          <cell r="R1865" t="str">
            <v>TN01443</v>
          </cell>
          <cell r="S1865" t="str">
            <v>PRITHIVIJASHWANTH</v>
          </cell>
        </row>
        <row r="1866">
          <cell r="A1866">
            <v>1865</v>
          </cell>
          <cell r="B1866" t="str">
            <v>M-1155-HNI-V2-1X</v>
          </cell>
          <cell r="C1866">
            <v>60288</v>
          </cell>
          <cell r="D1866" t="str">
            <v>NFO</v>
          </cell>
          <cell r="E1866" t="str">
            <v>NIFTY 9TH NOV 19350 CE</v>
          </cell>
          <cell r="H1866">
            <v>11522311061888</v>
          </cell>
          <cell r="I1866" t="str">
            <v>06-Nov-2023 14.22.01</v>
          </cell>
          <cell r="J1866" t="str">
            <v>BUY</v>
          </cell>
          <cell r="K1866">
            <v>50</v>
          </cell>
          <cell r="N1866">
            <v>108.85</v>
          </cell>
          <cell r="R1866" t="str">
            <v>TN01262</v>
          </cell>
          <cell r="S1866" t="str">
            <v>SHANTILALPANKAJ</v>
          </cell>
        </row>
        <row r="1867">
          <cell r="A1867">
            <v>1866</v>
          </cell>
          <cell r="B1867" t="str">
            <v>M-1155-HNI-V2-1X</v>
          </cell>
          <cell r="C1867">
            <v>60288</v>
          </cell>
          <cell r="D1867" t="str">
            <v>NFO</v>
          </cell>
          <cell r="E1867" t="str">
            <v>NIFTY 9TH NOV 19350 CE</v>
          </cell>
          <cell r="H1867">
            <v>11122311061889</v>
          </cell>
          <cell r="I1867" t="str">
            <v>06-Nov-2023 14.22.01</v>
          </cell>
          <cell r="J1867" t="str">
            <v>BUY</v>
          </cell>
          <cell r="K1867">
            <v>100</v>
          </cell>
          <cell r="N1867">
            <v>108.85</v>
          </cell>
          <cell r="R1867" t="str">
            <v>TN01263</v>
          </cell>
          <cell r="S1867" t="str">
            <v>PANKAJ</v>
          </cell>
        </row>
        <row r="1868">
          <cell r="A1868">
            <v>1867</v>
          </cell>
          <cell r="B1868" t="str">
            <v>M-1155-HNI-V2-1X</v>
          </cell>
          <cell r="C1868">
            <v>60288</v>
          </cell>
          <cell r="D1868" t="str">
            <v>NFO</v>
          </cell>
          <cell r="E1868" t="str">
            <v>NIFTY 9TH NOV 19350 CE</v>
          </cell>
          <cell r="H1868">
            <v>11422311061860</v>
          </cell>
          <cell r="I1868" t="str">
            <v>06-Nov-2023 14.22.01</v>
          </cell>
          <cell r="J1868" t="str">
            <v>BUY</v>
          </cell>
          <cell r="K1868">
            <v>100</v>
          </cell>
          <cell r="N1868">
            <v>108.85</v>
          </cell>
          <cell r="R1868" t="str">
            <v>BA4725</v>
          </cell>
          <cell r="S1868" t="str">
            <v>KEYABAGOHIL</v>
          </cell>
        </row>
        <row r="1869">
          <cell r="A1869">
            <v>1868</v>
          </cell>
          <cell r="B1869" t="str">
            <v>M-1155-HNI-V2-1X</v>
          </cell>
          <cell r="C1869">
            <v>60288</v>
          </cell>
          <cell r="D1869" t="str">
            <v>NFO</v>
          </cell>
          <cell r="E1869" t="str">
            <v>NIFTY 9TH NOV 19350 CE</v>
          </cell>
          <cell r="H1869">
            <v>11522311061891</v>
          </cell>
          <cell r="I1869" t="str">
            <v>06-Nov-2023 14.22.01</v>
          </cell>
          <cell r="J1869" t="str">
            <v>BUY</v>
          </cell>
          <cell r="K1869">
            <v>100</v>
          </cell>
          <cell r="N1869">
            <v>108.7</v>
          </cell>
          <cell r="R1869" t="str">
            <v>TN01450</v>
          </cell>
          <cell r="S1869" t="str">
            <v>HEMALATHA</v>
          </cell>
        </row>
        <row r="1870">
          <cell r="A1870">
            <v>1869</v>
          </cell>
          <cell r="B1870" t="str">
            <v>M-1155-HNI-V2-1X</v>
          </cell>
          <cell r="C1870">
            <v>60288</v>
          </cell>
          <cell r="D1870" t="str">
            <v>NFO</v>
          </cell>
          <cell r="E1870" t="str">
            <v>NIFTY 9TH NOV 19350 CE</v>
          </cell>
          <cell r="H1870">
            <v>11422311061857</v>
          </cell>
          <cell r="I1870" t="str">
            <v>06-Nov-2023 14.22.01</v>
          </cell>
          <cell r="J1870" t="str">
            <v>BUY</v>
          </cell>
          <cell r="K1870">
            <v>100</v>
          </cell>
          <cell r="N1870">
            <v>109.55</v>
          </cell>
          <cell r="R1870" t="str">
            <v>BA4701</v>
          </cell>
          <cell r="S1870" t="str">
            <v>ARCHANABAGOHIL</v>
          </cell>
        </row>
        <row r="1871">
          <cell r="A1871">
            <v>1870</v>
          </cell>
          <cell r="B1871" t="str">
            <v>M-1155-HNI-V2-1X</v>
          </cell>
          <cell r="C1871">
            <v>60288</v>
          </cell>
          <cell r="D1871" t="str">
            <v>NFO</v>
          </cell>
          <cell r="E1871" t="str">
            <v>NIFTY 9TH NOV 19350 CE</v>
          </cell>
          <cell r="H1871">
            <v>11122311061890</v>
          </cell>
          <cell r="I1871" t="str">
            <v>06-Nov-2023 14.22.01</v>
          </cell>
          <cell r="J1871" t="str">
            <v>BUY</v>
          </cell>
          <cell r="K1871">
            <v>100</v>
          </cell>
          <cell r="N1871">
            <v>108.68</v>
          </cell>
          <cell r="R1871" t="str">
            <v>BA90</v>
          </cell>
          <cell r="S1871" t="str">
            <v>BA90</v>
          </cell>
        </row>
        <row r="1872">
          <cell r="A1872">
            <v>1871</v>
          </cell>
          <cell r="B1872" t="str">
            <v>M-1155-HNI-V2-1X</v>
          </cell>
          <cell r="C1872">
            <v>60288</v>
          </cell>
          <cell r="D1872" t="str">
            <v>NFO</v>
          </cell>
          <cell r="E1872" t="str">
            <v>NIFTY 9TH NOV 19350 CE</v>
          </cell>
          <cell r="H1872">
            <v>11422311061862</v>
          </cell>
          <cell r="I1872" t="str">
            <v>06-Nov-2023 14.22.01</v>
          </cell>
          <cell r="J1872" t="str">
            <v>BUY</v>
          </cell>
          <cell r="K1872">
            <v>50</v>
          </cell>
          <cell r="N1872">
            <v>108.65</v>
          </cell>
          <cell r="R1872" t="str">
            <v>TN01477</v>
          </cell>
          <cell r="S1872" t="str">
            <v>PRITHVIUMA</v>
          </cell>
        </row>
        <row r="1873">
          <cell r="A1873">
            <v>1872</v>
          </cell>
          <cell r="B1873" t="str">
            <v>M-1155-HNI-V2-1X</v>
          </cell>
          <cell r="C1873">
            <v>60288</v>
          </cell>
          <cell r="D1873" t="str">
            <v>NFO</v>
          </cell>
          <cell r="E1873" t="str">
            <v>NIFTY 9TH NOV 19350 CE</v>
          </cell>
          <cell r="H1873">
            <v>11222311061874</v>
          </cell>
          <cell r="I1873" t="str">
            <v>06-Nov-2023 14.22.01</v>
          </cell>
          <cell r="J1873" t="str">
            <v>BUY</v>
          </cell>
          <cell r="K1873">
            <v>100</v>
          </cell>
          <cell r="N1873">
            <v>108.55</v>
          </cell>
          <cell r="R1873" t="str">
            <v>TR055</v>
          </cell>
          <cell r="S1873" t="str">
            <v>PRANAYKUMAR</v>
          </cell>
        </row>
        <row r="1874">
          <cell r="A1874">
            <v>1873</v>
          </cell>
          <cell r="B1874" t="str">
            <v>M-1155-HNI-V2-1X</v>
          </cell>
          <cell r="C1874">
            <v>60288</v>
          </cell>
          <cell r="D1874" t="str">
            <v>NFO</v>
          </cell>
          <cell r="E1874" t="str">
            <v>NIFTY 9TH NOV 19350 CE</v>
          </cell>
          <cell r="H1874">
            <v>11322311061905</v>
          </cell>
          <cell r="I1874" t="str">
            <v>06-Nov-2023 14.22.01</v>
          </cell>
          <cell r="J1874" t="str">
            <v>BUY</v>
          </cell>
          <cell r="K1874">
            <v>100</v>
          </cell>
          <cell r="N1874">
            <v>108.7</v>
          </cell>
          <cell r="R1874" t="str">
            <v>TN01465</v>
          </cell>
          <cell r="S1874" t="str">
            <v>AMITECO</v>
          </cell>
        </row>
        <row r="1875">
          <cell r="A1875">
            <v>1874</v>
          </cell>
          <cell r="B1875" t="str">
            <v>M-1155-HNI-V2-1X</v>
          </cell>
          <cell r="C1875">
            <v>60288</v>
          </cell>
          <cell r="D1875" t="str">
            <v>NFO</v>
          </cell>
          <cell r="E1875" t="str">
            <v>NIFTY 9TH NOV 19350 CE</v>
          </cell>
          <cell r="H1875">
            <v>11422311061869</v>
          </cell>
          <cell r="I1875" t="str">
            <v>06-Nov-2023 14.22.01</v>
          </cell>
          <cell r="J1875" t="str">
            <v>BUY</v>
          </cell>
          <cell r="K1875">
            <v>150</v>
          </cell>
          <cell r="N1875">
            <v>108</v>
          </cell>
          <cell r="R1875" t="str">
            <v>BA4704</v>
          </cell>
          <cell r="S1875" t="str">
            <v>JAYENDRASINHGOHIL</v>
          </cell>
        </row>
        <row r="1876">
          <cell r="A1876">
            <v>1875</v>
          </cell>
          <cell r="B1876" t="str">
            <v>M-1155-HNI-V2-1X</v>
          </cell>
          <cell r="C1876">
            <v>60288</v>
          </cell>
          <cell r="D1876" t="str">
            <v>NFO</v>
          </cell>
          <cell r="E1876" t="str">
            <v>NIFTY 9TH NOV 19350 CE</v>
          </cell>
          <cell r="H1876">
            <v>11522311061896</v>
          </cell>
          <cell r="I1876" t="str">
            <v>06-Nov-2023 14.22.01</v>
          </cell>
          <cell r="J1876" t="str">
            <v>BUY</v>
          </cell>
          <cell r="K1876">
            <v>150</v>
          </cell>
          <cell r="N1876">
            <v>108</v>
          </cell>
          <cell r="R1876" t="str">
            <v>TN01100</v>
          </cell>
          <cell r="S1876" t="str">
            <v>MOHANBANSAL</v>
          </cell>
        </row>
        <row r="1877">
          <cell r="A1877">
            <v>1876</v>
          </cell>
          <cell r="B1877" t="str">
            <v>M-1155-HNI-V2-1X</v>
          </cell>
          <cell r="C1877">
            <v>60288</v>
          </cell>
          <cell r="D1877" t="str">
            <v>NFO</v>
          </cell>
          <cell r="E1877" t="str">
            <v>NIFTY 9TH NOV 19350 CE</v>
          </cell>
          <cell r="H1877">
            <v>11522311061897</v>
          </cell>
          <cell r="I1877" t="str">
            <v>06-Nov-2023 14.22.01</v>
          </cell>
          <cell r="J1877" t="str">
            <v>BUY</v>
          </cell>
          <cell r="K1877">
            <v>250</v>
          </cell>
          <cell r="N1877">
            <v>108.05</v>
          </cell>
          <cell r="R1877" t="str">
            <v>TR049</v>
          </cell>
          <cell r="S1877" t="str">
            <v>TR049</v>
          </cell>
        </row>
        <row r="1878">
          <cell r="A1878">
            <v>1877</v>
          </cell>
          <cell r="B1878" t="str">
            <v>M-1155-HNI-V1-1X</v>
          </cell>
          <cell r="C1878">
            <v>60286</v>
          </cell>
          <cell r="D1878" t="str">
            <v>NFO</v>
          </cell>
          <cell r="E1878" t="str">
            <v>NIFTY 9TH NOV 19350 CE</v>
          </cell>
          <cell r="H1878">
            <v>11422311061868</v>
          </cell>
          <cell r="I1878" t="str">
            <v>06-Nov-2023 14.22.01</v>
          </cell>
          <cell r="J1878" t="str">
            <v>BUY</v>
          </cell>
          <cell r="K1878">
            <v>450</v>
          </cell>
          <cell r="N1878">
            <v>108.09</v>
          </cell>
          <cell r="R1878" t="str">
            <v>SK09</v>
          </cell>
          <cell r="S1878" t="str">
            <v>FUND</v>
          </cell>
        </row>
        <row r="1879">
          <cell r="A1879">
            <v>1878</v>
          </cell>
          <cell r="B1879" t="str">
            <v>M-1155-HNI-V2-1X</v>
          </cell>
          <cell r="C1879">
            <v>60288</v>
          </cell>
          <cell r="D1879" t="str">
            <v>NFO</v>
          </cell>
          <cell r="E1879" t="str">
            <v>NIFTY 9TH NOV 19350 CE</v>
          </cell>
          <cell r="H1879">
            <v>11422311061870</v>
          </cell>
          <cell r="I1879" t="str">
            <v>06-Nov-2023 14.22.01</v>
          </cell>
          <cell r="J1879" t="str">
            <v>BUY</v>
          </cell>
          <cell r="K1879">
            <v>400</v>
          </cell>
          <cell r="N1879">
            <v>108.15</v>
          </cell>
          <cell r="R1879" t="str">
            <v>SK09</v>
          </cell>
          <cell r="S1879" t="str">
            <v>FUND</v>
          </cell>
        </row>
        <row r="1880">
          <cell r="A1880">
            <v>1879</v>
          </cell>
          <cell r="B1880" t="str">
            <v>M-1155-HNI-V2-1X</v>
          </cell>
          <cell r="C1880">
            <v>60288</v>
          </cell>
          <cell r="D1880" t="str">
            <v>NFO</v>
          </cell>
          <cell r="E1880" t="str">
            <v>NIFTY 9TH NOV 19350 CE</v>
          </cell>
          <cell r="H1880">
            <v>11222311061879</v>
          </cell>
          <cell r="I1880" t="str">
            <v>06-Nov-2023 14.22.01</v>
          </cell>
          <cell r="J1880" t="str">
            <v>BUY</v>
          </cell>
          <cell r="K1880">
            <v>200</v>
          </cell>
          <cell r="N1880">
            <v>108.05</v>
          </cell>
          <cell r="R1880" t="str">
            <v>TN01467</v>
          </cell>
          <cell r="S1880" t="str">
            <v>RUZAN</v>
          </cell>
        </row>
        <row r="1881">
          <cell r="A1881">
            <v>1880</v>
          </cell>
          <cell r="B1881" t="str">
            <v>M-1155-HNI-V1-1X</v>
          </cell>
          <cell r="C1881">
            <v>60286</v>
          </cell>
          <cell r="D1881" t="str">
            <v>NFO</v>
          </cell>
          <cell r="E1881" t="str">
            <v>NIFTY 9TH NOV 19350 CE</v>
          </cell>
          <cell r="H1881">
            <v>11122311061895</v>
          </cell>
          <cell r="I1881" t="str">
            <v>06-Nov-2023 14.22.01</v>
          </cell>
          <cell r="J1881" t="str">
            <v>BUY</v>
          </cell>
          <cell r="K1881">
            <v>450</v>
          </cell>
          <cell r="N1881">
            <v>108.05</v>
          </cell>
          <cell r="R1881" t="str">
            <v>TN01001</v>
          </cell>
          <cell r="S1881" t="str">
            <v>RAJABANSAL</v>
          </cell>
        </row>
        <row r="1882">
          <cell r="A1882">
            <v>1881</v>
          </cell>
          <cell r="B1882" t="str">
            <v>M-1155-HNI-V2-1X</v>
          </cell>
          <cell r="C1882">
            <v>60288</v>
          </cell>
          <cell r="D1882" t="str">
            <v>NFO</v>
          </cell>
          <cell r="E1882" t="str">
            <v>NIFTY 9TH NOV 19350 CE</v>
          </cell>
          <cell r="H1882">
            <v>11322311061910</v>
          </cell>
          <cell r="I1882" t="str">
            <v>06-Nov-2023 14.22.01</v>
          </cell>
          <cell r="J1882" t="str">
            <v>BUY</v>
          </cell>
          <cell r="K1882">
            <v>400</v>
          </cell>
          <cell r="N1882">
            <v>108</v>
          </cell>
          <cell r="R1882" t="str">
            <v>TN01001</v>
          </cell>
          <cell r="S1882" t="str">
            <v>RAJABANSAL</v>
          </cell>
        </row>
        <row r="1883">
          <cell r="A1883">
            <v>1882</v>
          </cell>
          <cell r="B1883" t="str">
            <v>M-1155-HNI-V2-2X</v>
          </cell>
          <cell r="C1883">
            <v>60283</v>
          </cell>
          <cell r="D1883" t="str">
            <v>NFO</v>
          </cell>
          <cell r="E1883" t="str">
            <v>NIFTY 9TH NOV 19350 CE</v>
          </cell>
          <cell r="H1883">
            <v>1210191385</v>
          </cell>
          <cell r="I1883" t="str">
            <v>06-Nov-2023 14.22.02</v>
          </cell>
          <cell r="J1883" t="str">
            <v>BUY</v>
          </cell>
          <cell r="K1883">
            <v>50</v>
          </cell>
          <cell r="N1883">
            <v>110.35</v>
          </cell>
          <cell r="R1883" t="str">
            <v>FCIA0017</v>
          </cell>
          <cell r="S1883" t="str">
            <v>ASHOKE</v>
          </cell>
        </row>
        <row r="1884">
          <cell r="A1884">
            <v>1883</v>
          </cell>
          <cell r="B1884" t="str">
            <v>M-1155-HNI-V2-2X</v>
          </cell>
          <cell r="C1884">
            <v>60283</v>
          </cell>
          <cell r="D1884" t="str">
            <v>NFO</v>
          </cell>
          <cell r="E1884" t="str">
            <v>NIFTY 9TH NOV 19350 CE</v>
          </cell>
          <cell r="H1884">
            <v>1210191377</v>
          </cell>
          <cell r="I1884" t="str">
            <v>06-Nov-2023 14.22.02</v>
          </cell>
          <cell r="J1884" t="str">
            <v>BUY</v>
          </cell>
          <cell r="K1884">
            <v>50</v>
          </cell>
          <cell r="N1884">
            <v>110.5</v>
          </cell>
          <cell r="R1884">
            <v>57808113</v>
          </cell>
          <cell r="S1884" t="str">
            <v>ANAND</v>
          </cell>
        </row>
        <row r="1885">
          <cell r="A1885">
            <v>1884</v>
          </cell>
          <cell r="B1885" t="str">
            <v>M-1155-HNI-V2-2X</v>
          </cell>
          <cell r="C1885">
            <v>60283</v>
          </cell>
          <cell r="D1885" t="str">
            <v>NFO</v>
          </cell>
          <cell r="E1885" t="str">
            <v>NIFTY 9TH NOV 19350 CE</v>
          </cell>
          <cell r="H1885">
            <v>1210191487</v>
          </cell>
          <cell r="I1885" t="str">
            <v>06-Nov-2023 14.22.02</v>
          </cell>
          <cell r="J1885" t="str">
            <v>BUY</v>
          </cell>
          <cell r="K1885">
            <v>50</v>
          </cell>
          <cell r="N1885">
            <v>109.55</v>
          </cell>
          <cell r="R1885" t="str">
            <v>FCIP0014</v>
          </cell>
          <cell r="S1885" t="str">
            <v>TEJA</v>
          </cell>
        </row>
        <row r="1886">
          <cell r="A1886">
            <v>1885</v>
          </cell>
          <cell r="B1886" t="str">
            <v>M-1155-HNI-V2-2X</v>
          </cell>
          <cell r="C1886">
            <v>60283</v>
          </cell>
          <cell r="D1886" t="str">
            <v>NFO</v>
          </cell>
          <cell r="E1886" t="str">
            <v>NIFTY 9TH NOV 19350 CE</v>
          </cell>
          <cell r="H1886">
            <v>1210191362</v>
          </cell>
          <cell r="I1886" t="str">
            <v>06-Nov-2023 14.22.02</v>
          </cell>
          <cell r="J1886" t="str">
            <v>BUY</v>
          </cell>
          <cell r="K1886">
            <v>100</v>
          </cell>
          <cell r="N1886">
            <v>110.55</v>
          </cell>
          <cell r="R1886" t="str">
            <v>PRABISET</v>
          </cell>
          <cell r="S1886" t="str">
            <v>PRABIN</v>
          </cell>
        </row>
        <row r="1887">
          <cell r="A1887">
            <v>1886</v>
          </cell>
          <cell r="B1887" t="str">
            <v>M-1155-HNI-V2-2X</v>
          </cell>
          <cell r="C1887">
            <v>60283</v>
          </cell>
          <cell r="D1887" t="str">
            <v>NFO</v>
          </cell>
          <cell r="E1887" t="str">
            <v>NIFTY 9TH NOV 19350 CE</v>
          </cell>
          <cell r="H1887">
            <v>1210191389</v>
          </cell>
          <cell r="I1887" t="str">
            <v>06-Nov-2023 14.22.02</v>
          </cell>
          <cell r="J1887" t="str">
            <v>BUY</v>
          </cell>
          <cell r="K1887">
            <v>100</v>
          </cell>
          <cell r="N1887">
            <v>110.25</v>
          </cell>
          <cell r="R1887" t="str">
            <v>FCIS0035</v>
          </cell>
          <cell r="S1887" t="str">
            <v>SUBANGANI</v>
          </cell>
        </row>
        <row r="1888">
          <cell r="A1888">
            <v>1887</v>
          </cell>
          <cell r="B1888" t="str">
            <v>M-1155-HNI-V2-2X</v>
          </cell>
          <cell r="C1888">
            <v>60283</v>
          </cell>
          <cell r="D1888" t="str">
            <v>NFO</v>
          </cell>
          <cell r="E1888" t="str">
            <v>NIFTY 9TH NOV 19350 CE</v>
          </cell>
          <cell r="H1888">
            <v>11122311061891</v>
          </cell>
          <cell r="I1888" t="str">
            <v>06-Nov-2023 14.22.02</v>
          </cell>
          <cell r="J1888" t="str">
            <v>BUY</v>
          </cell>
          <cell r="K1888">
            <v>50</v>
          </cell>
          <cell r="N1888">
            <v>108.55</v>
          </cell>
          <cell r="R1888" t="str">
            <v>BA90</v>
          </cell>
          <cell r="S1888" t="str">
            <v>BA90</v>
          </cell>
        </row>
        <row r="1889">
          <cell r="A1889">
            <v>1888</v>
          </cell>
          <cell r="B1889" t="str">
            <v>M-1155-HNI-V2-2X</v>
          </cell>
          <cell r="C1889">
            <v>60283</v>
          </cell>
          <cell r="D1889" t="str">
            <v>NFO</v>
          </cell>
          <cell r="E1889" t="str">
            <v>NIFTY 9TH NOV 19350 CE</v>
          </cell>
          <cell r="H1889">
            <v>11122311061888</v>
          </cell>
          <cell r="I1889" t="str">
            <v>06-Nov-2023 14.22.02</v>
          </cell>
          <cell r="J1889" t="str">
            <v>BUY</v>
          </cell>
          <cell r="K1889">
            <v>50</v>
          </cell>
          <cell r="N1889">
            <v>108.85</v>
          </cell>
          <cell r="R1889" t="str">
            <v>TN01466</v>
          </cell>
          <cell r="S1889" t="str">
            <v>SUDEEP</v>
          </cell>
        </row>
        <row r="1890">
          <cell r="A1890">
            <v>1889</v>
          </cell>
          <cell r="B1890" t="str">
            <v>M-1155-HNI-V2-2X</v>
          </cell>
          <cell r="C1890">
            <v>60283</v>
          </cell>
          <cell r="D1890" t="str">
            <v>NFO</v>
          </cell>
          <cell r="E1890" t="str">
            <v>NIFTY 9TH NOV 19350 CE</v>
          </cell>
          <cell r="H1890">
            <v>11422311061859</v>
          </cell>
          <cell r="I1890" t="str">
            <v>06-Nov-2023 14.22.02</v>
          </cell>
          <cell r="J1890" t="str">
            <v>BUY</v>
          </cell>
          <cell r="K1890">
            <v>50</v>
          </cell>
          <cell r="N1890">
            <v>109.2</v>
          </cell>
          <cell r="R1890" t="str">
            <v>TN01465</v>
          </cell>
          <cell r="S1890" t="str">
            <v>AMITECO</v>
          </cell>
        </row>
        <row r="1891">
          <cell r="A1891">
            <v>1890</v>
          </cell>
          <cell r="B1891" t="str">
            <v>M-1155-HNI-V2-2X</v>
          </cell>
          <cell r="C1891">
            <v>60283</v>
          </cell>
          <cell r="D1891" t="str">
            <v>NFO</v>
          </cell>
          <cell r="E1891" t="str">
            <v>NIFTY 9TH NOV 19350 CE</v>
          </cell>
          <cell r="H1891">
            <v>11522311061886</v>
          </cell>
          <cell r="I1891" t="str">
            <v>06-Nov-2023 14.22.02</v>
          </cell>
          <cell r="J1891" t="str">
            <v>BUY</v>
          </cell>
          <cell r="K1891">
            <v>100</v>
          </cell>
          <cell r="N1891">
            <v>109.2</v>
          </cell>
          <cell r="R1891" t="str">
            <v>TN01100</v>
          </cell>
          <cell r="S1891" t="str">
            <v>MOHANBANSAL</v>
          </cell>
        </row>
        <row r="1892">
          <cell r="A1892">
            <v>1891</v>
          </cell>
          <cell r="B1892" t="str">
            <v>M-1155-HNI-V2-2X</v>
          </cell>
          <cell r="C1892">
            <v>60283</v>
          </cell>
          <cell r="D1892" t="str">
            <v>NFO</v>
          </cell>
          <cell r="E1892" t="str">
            <v>NIFTY 9TH NOV 19350 CE</v>
          </cell>
          <cell r="H1892">
            <v>11322311061900</v>
          </cell>
          <cell r="I1892" t="str">
            <v>06-Nov-2023 14.22.02</v>
          </cell>
          <cell r="J1892" t="str">
            <v>BUY</v>
          </cell>
          <cell r="K1892">
            <v>450</v>
          </cell>
          <cell r="N1892">
            <v>109.45</v>
          </cell>
          <cell r="R1892" t="str">
            <v>SK09</v>
          </cell>
          <cell r="S1892" t="str">
            <v>FUND</v>
          </cell>
        </row>
        <row r="1893">
          <cell r="A1893">
            <v>1892</v>
          </cell>
          <cell r="B1893" t="str">
            <v>M-1155-HNI-V2-2X</v>
          </cell>
          <cell r="C1893">
            <v>60283</v>
          </cell>
          <cell r="D1893" t="str">
            <v>NFO</v>
          </cell>
          <cell r="E1893" t="str">
            <v>NIFTY 9TH NOV 19350 CE</v>
          </cell>
          <cell r="H1893">
            <v>11222311061869</v>
          </cell>
          <cell r="I1893" t="str">
            <v>06-Nov-2023 14.22.02</v>
          </cell>
          <cell r="J1893" t="str">
            <v>BUY</v>
          </cell>
          <cell r="K1893">
            <v>150</v>
          </cell>
          <cell r="N1893">
            <v>109.4</v>
          </cell>
          <cell r="R1893" t="str">
            <v>TN01467</v>
          </cell>
          <cell r="S1893" t="str">
            <v>RUZAN</v>
          </cell>
        </row>
        <row r="1894">
          <cell r="A1894">
            <v>1893</v>
          </cell>
          <cell r="B1894" t="str">
            <v>M-1155-HNI-V2-2X</v>
          </cell>
          <cell r="C1894">
            <v>60283</v>
          </cell>
          <cell r="D1894" t="str">
            <v>NFO</v>
          </cell>
          <cell r="E1894" t="str">
            <v>NIFTY 9TH NOV 19350 CE</v>
          </cell>
          <cell r="H1894">
            <v>11222311061870</v>
          </cell>
          <cell r="I1894" t="str">
            <v>06-Nov-2023 14.22.02</v>
          </cell>
          <cell r="J1894" t="str">
            <v>BUY</v>
          </cell>
          <cell r="K1894">
            <v>400</v>
          </cell>
          <cell r="N1894">
            <v>109.15</v>
          </cell>
          <cell r="R1894" t="str">
            <v>TN01001</v>
          </cell>
          <cell r="S1894" t="str">
            <v>RAJABANSAL</v>
          </cell>
        </row>
        <row r="1895">
          <cell r="A1895">
            <v>1894</v>
          </cell>
          <cell r="B1895" t="str">
            <v>M-1155-HNI-V2-3X</v>
          </cell>
          <cell r="C1895">
            <v>60282</v>
          </cell>
          <cell r="D1895" t="str">
            <v>NFO</v>
          </cell>
          <cell r="E1895" t="str">
            <v>NIFTY 9TH NOV 19350 CE</v>
          </cell>
          <cell r="H1895">
            <v>11322311061917</v>
          </cell>
          <cell r="I1895" t="str">
            <v>06-Nov-2023 14.22.03</v>
          </cell>
          <cell r="J1895" t="str">
            <v>BUY</v>
          </cell>
          <cell r="K1895">
            <v>450</v>
          </cell>
          <cell r="N1895">
            <v>107.85</v>
          </cell>
          <cell r="R1895" t="str">
            <v>SK09</v>
          </cell>
          <cell r="S1895" t="str">
            <v>FUND</v>
          </cell>
        </row>
        <row r="1896">
          <cell r="A1896">
            <v>1895</v>
          </cell>
          <cell r="B1896" t="str">
            <v>M-1155-HNI-V2-3X</v>
          </cell>
          <cell r="C1896">
            <v>60282</v>
          </cell>
          <cell r="D1896" t="str">
            <v>NFO</v>
          </cell>
          <cell r="E1896" t="str">
            <v>NIFTY 9TH NOV 19350 CE</v>
          </cell>
          <cell r="H1896">
            <v>11222311061886</v>
          </cell>
          <cell r="I1896" t="str">
            <v>06-Nov-2023 14.22.03</v>
          </cell>
          <cell r="J1896" t="str">
            <v>BUY</v>
          </cell>
          <cell r="K1896">
            <v>400</v>
          </cell>
          <cell r="N1896">
            <v>107.9</v>
          </cell>
          <cell r="R1896" t="str">
            <v>TN01001</v>
          </cell>
          <cell r="S1896" t="str">
            <v>RAJABANSAL</v>
          </cell>
        </row>
        <row r="1897">
          <cell r="A1897">
            <v>1896</v>
          </cell>
          <cell r="B1897" t="str">
            <v>M-920 CH-NF-1X</v>
          </cell>
          <cell r="C1897">
            <v>60092</v>
          </cell>
          <cell r="D1897" t="str">
            <v>NFO</v>
          </cell>
          <cell r="E1897" t="str">
            <v>NIFTY 9TH NOV 19350 CE</v>
          </cell>
          <cell r="H1897">
            <v>11222311062006</v>
          </cell>
          <cell r="I1897" t="str">
            <v>06-Nov-2023 15.00.11</v>
          </cell>
          <cell r="J1897" t="str">
            <v>BUY</v>
          </cell>
          <cell r="K1897">
            <v>50</v>
          </cell>
          <cell r="N1897">
            <v>113.9</v>
          </cell>
          <cell r="R1897" t="str">
            <v>TN01100</v>
          </cell>
          <cell r="S1897" t="str">
            <v>MOHANBANSAL</v>
          </cell>
        </row>
        <row r="1898">
          <cell r="A1898">
            <v>1897</v>
          </cell>
          <cell r="B1898" t="str">
            <v>M-920 CH-NF-1X</v>
          </cell>
          <cell r="C1898">
            <v>60092</v>
          </cell>
          <cell r="D1898" t="str">
            <v>NFO</v>
          </cell>
          <cell r="E1898" t="str">
            <v>NIFTY 9TH NOV 19350 CE</v>
          </cell>
          <cell r="H1898">
            <v>11122311062013</v>
          </cell>
          <cell r="I1898" t="str">
            <v>06-Nov-2023 15.00.11</v>
          </cell>
          <cell r="J1898" t="str">
            <v>BUY</v>
          </cell>
          <cell r="K1898">
            <v>100</v>
          </cell>
          <cell r="N1898">
            <v>113.7</v>
          </cell>
          <cell r="R1898" t="str">
            <v>TN01467</v>
          </cell>
          <cell r="S1898" t="str">
            <v>RUZAN</v>
          </cell>
        </row>
        <row r="1899">
          <cell r="A1899">
            <v>1898</v>
          </cell>
          <cell r="B1899" t="str">
            <v>M-920 CH-NF-1X</v>
          </cell>
          <cell r="C1899">
            <v>60092</v>
          </cell>
          <cell r="D1899" t="str">
            <v>NFO</v>
          </cell>
          <cell r="E1899" t="str">
            <v>NIFTY 9TH NOV 19350 CE</v>
          </cell>
          <cell r="H1899">
            <v>11322311062028</v>
          </cell>
          <cell r="I1899" t="str">
            <v>06-Nov-2023 15.00.11</v>
          </cell>
          <cell r="J1899" t="str">
            <v>BUY</v>
          </cell>
          <cell r="K1899">
            <v>50</v>
          </cell>
          <cell r="N1899">
            <v>113.7</v>
          </cell>
          <cell r="R1899" t="str">
            <v>TN01450</v>
          </cell>
          <cell r="S1899" t="str">
            <v>HEMALATHA</v>
          </cell>
        </row>
        <row r="1900">
          <cell r="A1900">
            <v>1899</v>
          </cell>
          <cell r="B1900" t="str">
            <v>M-920-CH-NF-2X</v>
          </cell>
          <cell r="C1900">
            <v>60094</v>
          </cell>
          <cell r="D1900" t="str">
            <v>NFO</v>
          </cell>
          <cell r="E1900" t="str">
            <v>NIFTY 9TH NOV 19350 CE</v>
          </cell>
          <cell r="H1900">
            <v>11222311062003</v>
          </cell>
          <cell r="I1900" t="str">
            <v>06-Nov-2023 15.00.11</v>
          </cell>
          <cell r="J1900" t="str">
            <v>BUY</v>
          </cell>
          <cell r="K1900">
            <v>50</v>
          </cell>
          <cell r="N1900">
            <v>113.7</v>
          </cell>
          <cell r="R1900" t="str">
            <v>TN01001</v>
          </cell>
          <cell r="S1900" t="str">
            <v>RAJABANSAL</v>
          </cell>
        </row>
        <row r="1901">
          <cell r="A1901">
            <v>1900</v>
          </cell>
          <cell r="B1901" t="str">
            <v>M-920-CH-NF-2X</v>
          </cell>
          <cell r="C1901">
            <v>60094</v>
          </cell>
          <cell r="D1901" t="str">
            <v>NFO</v>
          </cell>
          <cell r="E1901" t="str">
            <v>NIFTY 9TH NOV 19350 CE</v>
          </cell>
          <cell r="H1901">
            <v>11222311062009</v>
          </cell>
          <cell r="I1901" t="str">
            <v>06-Nov-2023 15.00.13</v>
          </cell>
          <cell r="J1901" t="str">
            <v>BUY</v>
          </cell>
          <cell r="K1901">
            <v>100</v>
          </cell>
          <cell r="N1901">
            <v>113.2</v>
          </cell>
          <cell r="R1901" t="str">
            <v>SK09</v>
          </cell>
          <cell r="S1901" t="str">
            <v>FUND</v>
          </cell>
        </row>
        <row r="1902">
          <cell r="A1902">
            <v>1901</v>
          </cell>
          <cell r="B1902" t="str">
            <v>M-920 CH-NF-1X</v>
          </cell>
          <cell r="C1902">
            <v>60092</v>
          </cell>
          <cell r="D1902" t="str">
            <v>NFO</v>
          </cell>
          <cell r="E1902" t="str">
            <v>NIFTY 9TH NOV 19350 CE</v>
          </cell>
          <cell r="H1902">
            <v>11522311062028</v>
          </cell>
          <cell r="I1902" t="str">
            <v>06-Nov-2023 15.00.13</v>
          </cell>
          <cell r="J1902" t="str">
            <v>BUY</v>
          </cell>
          <cell r="K1902">
            <v>150</v>
          </cell>
          <cell r="N1902">
            <v>114.15</v>
          </cell>
          <cell r="R1902" t="str">
            <v>SK09</v>
          </cell>
          <cell r="S1902" t="str">
            <v>FUND</v>
          </cell>
        </row>
        <row r="1903">
          <cell r="A1903">
            <v>1902</v>
          </cell>
          <cell r="B1903" t="str">
            <v>M-920 CH-NF-1X</v>
          </cell>
          <cell r="C1903">
            <v>60092</v>
          </cell>
          <cell r="D1903" t="str">
            <v>NFO</v>
          </cell>
          <cell r="E1903" t="str">
            <v>NIFTY 9TH NOV 19350 CE</v>
          </cell>
          <cell r="H1903">
            <v>11322311062034</v>
          </cell>
          <cell r="I1903" t="str">
            <v>06-Nov-2023 15.00.15</v>
          </cell>
          <cell r="J1903" t="str">
            <v>BUY</v>
          </cell>
          <cell r="K1903">
            <v>100</v>
          </cell>
          <cell r="N1903">
            <v>113.98</v>
          </cell>
          <cell r="R1903" t="str">
            <v>TN01001</v>
          </cell>
          <cell r="S1903" t="str">
            <v>RAJABANSAL</v>
          </cell>
        </row>
        <row r="1904">
          <cell r="A1904">
            <v>1903</v>
          </cell>
          <cell r="B1904" t="str">
            <v>M-920 CH-NF-1X</v>
          </cell>
          <cell r="C1904">
            <v>60092</v>
          </cell>
          <cell r="D1904" t="str">
            <v>NFO</v>
          </cell>
          <cell r="E1904" t="str">
            <v>NIFTY 9TH NOV 19350 CE</v>
          </cell>
          <cell r="H1904">
            <v>11322311062035</v>
          </cell>
          <cell r="I1904" t="str">
            <v>06-Nov-2023 15.00.25</v>
          </cell>
          <cell r="J1904" t="str">
            <v>BUY</v>
          </cell>
          <cell r="K1904">
            <v>50</v>
          </cell>
          <cell r="N1904">
            <v>113.45</v>
          </cell>
          <cell r="R1904" t="str">
            <v>TR055</v>
          </cell>
          <cell r="S1904" t="str">
            <v>PRANAYKUMAR</v>
          </cell>
        </row>
        <row r="1905">
          <cell r="A1905">
            <v>1904</v>
          </cell>
          <cell r="B1905" t="str">
            <v>M-1154-HNI-V2-1X</v>
          </cell>
          <cell r="C1905">
            <v>60276</v>
          </cell>
          <cell r="D1905" t="str">
            <v>NFO</v>
          </cell>
          <cell r="E1905" t="str">
            <v>BANKNIFTY 8TH NOV 43500 CE</v>
          </cell>
          <cell r="H1905">
            <v>1210236064</v>
          </cell>
          <cell r="I1905" t="str">
            <v>06-Nov-2023 15.01.47</v>
          </cell>
          <cell r="J1905" t="str">
            <v>BUY</v>
          </cell>
          <cell r="K1905">
            <v>15</v>
          </cell>
          <cell r="N1905">
            <v>248.6</v>
          </cell>
          <cell r="R1905" t="str">
            <v>FCIJ0003</v>
          </cell>
          <cell r="S1905" t="str">
            <v>JAYAKUMAR</v>
          </cell>
        </row>
        <row r="1906">
          <cell r="A1906">
            <v>1905</v>
          </cell>
          <cell r="B1906" t="str">
            <v>M-1154-HNI-V2-1X</v>
          </cell>
          <cell r="C1906">
            <v>60276</v>
          </cell>
          <cell r="D1906" t="str">
            <v>NFO</v>
          </cell>
          <cell r="E1906" t="str">
            <v>BANKNIFTY 8TH NOV 43500 CE</v>
          </cell>
          <cell r="H1906">
            <v>1210236059</v>
          </cell>
          <cell r="I1906" t="str">
            <v>06-Nov-2023 15.01.47</v>
          </cell>
          <cell r="J1906" t="str">
            <v>BUY</v>
          </cell>
          <cell r="K1906">
            <v>30</v>
          </cell>
          <cell r="N1906">
            <v>248.65</v>
          </cell>
          <cell r="R1906" t="str">
            <v>PRABISET</v>
          </cell>
          <cell r="S1906" t="str">
            <v>PRABIN</v>
          </cell>
        </row>
        <row r="1907">
          <cell r="A1907">
            <v>1906</v>
          </cell>
          <cell r="B1907" t="str">
            <v>M-1154-HNI-V2-1X</v>
          </cell>
          <cell r="C1907">
            <v>60276</v>
          </cell>
          <cell r="D1907" t="str">
            <v>NFO</v>
          </cell>
          <cell r="E1907" t="str">
            <v>BANKNIFTY 8TH NOV 43500 CE</v>
          </cell>
          <cell r="H1907">
            <v>11122311062033</v>
          </cell>
          <cell r="I1907" t="str">
            <v>06-Nov-2023 15.01.47</v>
          </cell>
          <cell r="J1907" t="str">
            <v>BUY</v>
          </cell>
          <cell r="K1907">
            <v>15</v>
          </cell>
          <cell r="N1907">
            <v>248</v>
          </cell>
          <cell r="R1907" t="str">
            <v>MH18783</v>
          </cell>
          <cell r="S1907" t="str">
            <v>MH18783</v>
          </cell>
        </row>
        <row r="1908">
          <cell r="A1908">
            <v>1907</v>
          </cell>
          <cell r="B1908" t="str">
            <v>M-1154-HNI-V2-1X</v>
          </cell>
          <cell r="C1908">
            <v>60276</v>
          </cell>
          <cell r="D1908" t="str">
            <v>NFO</v>
          </cell>
          <cell r="E1908" t="str">
            <v>BANKNIFTY 8TH NOV 43500 CE</v>
          </cell>
          <cell r="H1908">
            <v>11522311062042</v>
          </cell>
          <cell r="I1908" t="str">
            <v>06-Nov-2023 15.01.47</v>
          </cell>
          <cell r="J1908" t="str">
            <v>BUY</v>
          </cell>
          <cell r="K1908">
            <v>30</v>
          </cell>
          <cell r="N1908">
            <v>248</v>
          </cell>
          <cell r="R1908" t="str">
            <v>TN01450</v>
          </cell>
          <cell r="S1908" t="str">
            <v>HEMALATHA</v>
          </cell>
        </row>
        <row r="1909">
          <cell r="A1909">
            <v>1908</v>
          </cell>
          <cell r="B1909" t="str">
            <v>M-1154-HNI-V2-1X</v>
          </cell>
          <cell r="C1909">
            <v>60276</v>
          </cell>
          <cell r="D1909" t="str">
            <v>NFO</v>
          </cell>
          <cell r="E1909" t="str">
            <v>BANKNIFTY 8TH NOV 43500 CE</v>
          </cell>
          <cell r="H1909">
            <v>11422311062021</v>
          </cell>
          <cell r="I1909" t="str">
            <v>06-Nov-2023 15.01.47</v>
          </cell>
          <cell r="J1909" t="str">
            <v>BUY</v>
          </cell>
          <cell r="K1909">
            <v>30</v>
          </cell>
          <cell r="N1909">
            <v>247.2</v>
          </cell>
          <cell r="R1909" t="str">
            <v>BA4725</v>
          </cell>
          <cell r="S1909" t="str">
            <v>KEYABAGOHIL</v>
          </cell>
        </row>
        <row r="1910">
          <cell r="A1910">
            <v>1909</v>
          </cell>
          <cell r="B1910" t="str">
            <v>M-1154-HNI-V2-1X</v>
          </cell>
          <cell r="C1910">
            <v>60276</v>
          </cell>
          <cell r="D1910" t="str">
            <v>NFO</v>
          </cell>
          <cell r="E1910" t="str">
            <v>BANKNIFTY 8TH NOV 43500 CE</v>
          </cell>
          <cell r="H1910">
            <v>11322311062050</v>
          </cell>
          <cell r="I1910" t="str">
            <v>06-Nov-2023 15.01.47</v>
          </cell>
          <cell r="J1910" t="str">
            <v>BUY</v>
          </cell>
          <cell r="K1910">
            <v>30</v>
          </cell>
          <cell r="N1910">
            <v>248</v>
          </cell>
          <cell r="R1910" t="str">
            <v>BA4701</v>
          </cell>
          <cell r="S1910" t="str">
            <v>ARCHANABAGOHIL</v>
          </cell>
        </row>
        <row r="1911">
          <cell r="A1911">
            <v>1910</v>
          </cell>
          <cell r="B1911" t="str">
            <v>M-1154-HNI-V2-1X</v>
          </cell>
          <cell r="C1911">
            <v>60276</v>
          </cell>
          <cell r="D1911" t="str">
            <v>NFO</v>
          </cell>
          <cell r="E1911" t="str">
            <v>BANKNIFTY 8TH NOV 43500 CE</v>
          </cell>
          <cell r="H1911">
            <v>11422311062017</v>
          </cell>
          <cell r="I1911" t="str">
            <v>06-Nov-2023 15.01.47</v>
          </cell>
          <cell r="J1911" t="str">
            <v>BUY</v>
          </cell>
          <cell r="K1911">
            <v>30</v>
          </cell>
          <cell r="N1911">
            <v>248.05</v>
          </cell>
          <cell r="R1911" t="str">
            <v>TN01263</v>
          </cell>
          <cell r="S1911" t="str">
            <v>PANKAJ</v>
          </cell>
        </row>
        <row r="1912">
          <cell r="A1912">
            <v>1911</v>
          </cell>
          <cell r="B1912" t="str">
            <v>M-1154-HNI-V2-1X</v>
          </cell>
          <cell r="C1912">
            <v>60276</v>
          </cell>
          <cell r="D1912" t="str">
            <v>NFO</v>
          </cell>
          <cell r="E1912" t="str">
            <v>BANKNIFTY 8TH NOV 43500 CE</v>
          </cell>
          <cell r="H1912">
            <v>11522311062049</v>
          </cell>
          <cell r="I1912" t="str">
            <v>06-Nov-2023 15.01.47</v>
          </cell>
          <cell r="J1912" t="str">
            <v>BUY</v>
          </cell>
          <cell r="K1912">
            <v>15</v>
          </cell>
          <cell r="N1912">
            <v>246.6</v>
          </cell>
          <cell r="R1912" t="str">
            <v>TN01477</v>
          </cell>
          <cell r="S1912" t="str">
            <v>PRITHVIUMA</v>
          </cell>
        </row>
        <row r="1913">
          <cell r="A1913">
            <v>1912</v>
          </cell>
          <cell r="B1913" t="str">
            <v>M-1154-HNI-V2-1X</v>
          </cell>
          <cell r="C1913">
            <v>60276</v>
          </cell>
          <cell r="D1913" t="str">
            <v>NFO</v>
          </cell>
          <cell r="E1913" t="str">
            <v>BANKNIFTY 8TH NOV 43500 CE</v>
          </cell>
          <cell r="H1913">
            <v>11322311062049</v>
          </cell>
          <cell r="I1913" t="str">
            <v>06-Nov-2023 15.01.47</v>
          </cell>
          <cell r="J1913" t="str">
            <v>BUY</v>
          </cell>
          <cell r="K1913">
            <v>60</v>
          </cell>
          <cell r="N1913">
            <v>248</v>
          </cell>
          <cell r="R1913" t="str">
            <v>TN01467</v>
          </cell>
          <cell r="S1913" t="str">
            <v>RUZAN</v>
          </cell>
        </row>
        <row r="1914">
          <cell r="A1914">
            <v>1913</v>
          </cell>
          <cell r="B1914" t="str">
            <v>M-1154-HNI-V2-1X</v>
          </cell>
          <cell r="C1914">
            <v>60276</v>
          </cell>
          <cell r="D1914" t="str">
            <v>NFO</v>
          </cell>
          <cell r="E1914" t="str">
            <v>BANKNIFTY 8TH NOV 43500 CE</v>
          </cell>
          <cell r="H1914">
            <v>11422311062016</v>
          </cell>
          <cell r="I1914" t="str">
            <v>06-Nov-2023 15.01.47</v>
          </cell>
          <cell r="J1914" t="str">
            <v>BUY</v>
          </cell>
          <cell r="K1914">
            <v>120</v>
          </cell>
          <cell r="N1914">
            <v>247.95</v>
          </cell>
          <cell r="R1914" t="str">
            <v>TN01001</v>
          </cell>
          <cell r="S1914" t="str">
            <v>RAJABANSAL</v>
          </cell>
        </row>
        <row r="1915">
          <cell r="A1915">
            <v>1914</v>
          </cell>
          <cell r="B1915" t="str">
            <v>M-1154-HNI-V1-1X</v>
          </cell>
          <cell r="C1915">
            <v>60278</v>
          </cell>
          <cell r="D1915" t="str">
            <v>NFO</v>
          </cell>
          <cell r="E1915" t="str">
            <v>BANKNIFTY 8TH NOV 43500 CE</v>
          </cell>
          <cell r="H1915">
            <v>11522311062048</v>
          </cell>
          <cell r="I1915" t="str">
            <v>06-Nov-2023 15.01.47</v>
          </cell>
          <cell r="J1915" t="str">
            <v>BUY</v>
          </cell>
          <cell r="K1915">
            <v>135</v>
          </cell>
          <cell r="N1915">
            <v>246.7</v>
          </cell>
          <cell r="R1915" t="str">
            <v>TN01001</v>
          </cell>
          <cell r="S1915" t="str">
            <v>RAJABANSAL</v>
          </cell>
        </row>
        <row r="1916">
          <cell r="A1916">
            <v>1915</v>
          </cell>
          <cell r="B1916" t="str">
            <v>M-1130-NF LIGER (L)</v>
          </cell>
          <cell r="C1916">
            <v>60263</v>
          </cell>
          <cell r="D1916" t="str">
            <v>NFO</v>
          </cell>
          <cell r="E1916" t="str">
            <v>NIFTY 9TH NOV 19400 CE</v>
          </cell>
          <cell r="H1916">
            <v>11322311062096</v>
          </cell>
          <cell r="I1916" t="str">
            <v>06-Nov-2023 15.10.51</v>
          </cell>
          <cell r="J1916" t="str">
            <v>BUY</v>
          </cell>
          <cell r="K1916">
            <v>50</v>
          </cell>
          <cell r="N1916">
            <v>85</v>
          </cell>
          <cell r="R1916" t="str">
            <v>TN01443</v>
          </cell>
          <cell r="S1916" t="str">
            <v>PRITHIVIJASHWANTH</v>
          </cell>
        </row>
        <row r="1917">
          <cell r="A1917">
            <v>1916</v>
          </cell>
          <cell r="B1917" t="str">
            <v>M-1130-NF LIGER (L)</v>
          </cell>
          <cell r="C1917">
            <v>60263</v>
          </cell>
          <cell r="D1917" t="str">
            <v>NFO</v>
          </cell>
          <cell r="E1917" t="str">
            <v>NIFTY 9TH NOV 19400 CE</v>
          </cell>
          <cell r="H1917">
            <v>1208025176</v>
          </cell>
          <cell r="I1917" t="str">
            <v>06-Nov-2023 15.10.51</v>
          </cell>
          <cell r="J1917" t="str">
            <v>BUY</v>
          </cell>
          <cell r="K1917">
            <v>50</v>
          </cell>
          <cell r="N1917">
            <v>84.85</v>
          </cell>
          <cell r="R1917" t="str">
            <v>CMT02</v>
          </cell>
          <cell r="S1917" t="str">
            <v>SIDDHARTH</v>
          </cell>
        </row>
        <row r="1918">
          <cell r="A1918">
            <v>1917</v>
          </cell>
          <cell r="B1918" t="str">
            <v>M-1130-NF LIGER (L)</v>
          </cell>
          <cell r="C1918">
            <v>60263</v>
          </cell>
          <cell r="D1918" t="str">
            <v>NFO</v>
          </cell>
          <cell r="E1918" t="str">
            <v>NIFTY 9TH NOV 19400 CE</v>
          </cell>
          <cell r="H1918">
            <v>11222311062057</v>
          </cell>
          <cell r="I1918" t="str">
            <v>06-Nov-2023 15.10.51</v>
          </cell>
          <cell r="J1918" t="str">
            <v>BUY</v>
          </cell>
          <cell r="K1918">
            <v>100</v>
          </cell>
          <cell r="N1918">
            <v>84.95</v>
          </cell>
          <cell r="R1918" t="str">
            <v>TR049</v>
          </cell>
          <cell r="S1918" t="str">
            <v>TR049</v>
          </cell>
        </row>
        <row r="1919">
          <cell r="A1919">
            <v>1918</v>
          </cell>
          <cell r="B1919" t="str">
            <v>M-1130-NF LIGER (L)</v>
          </cell>
          <cell r="C1919">
            <v>60263</v>
          </cell>
          <cell r="D1919" t="str">
            <v>NFO</v>
          </cell>
          <cell r="E1919" t="str">
            <v>NIFTY 9TH NOV 19400 CE</v>
          </cell>
          <cell r="H1919">
            <v>11322311062103</v>
          </cell>
          <cell r="I1919" t="str">
            <v>06-Nov-2023 15.10.51</v>
          </cell>
          <cell r="J1919" t="str">
            <v>BUY</v>
          </cell>
          <cell r="K1919">
            <v>400</v>
          </cell>
          <cell r="N1919">
            <v>84.99</v>
          </cell>
          <cell r="R1919" t="str">
            <v>TN01001</v>
          </cell>
          <cell r="S1919" t="str">
            <v>RAJABANSAL</v>
          </cell>
        </row>
        <row r="1920">
          <cell r="A1920">
            <v>1919</v>
          </cell>
          <cell r="B1920" t="str">
            <v>M-1130-NF LIGER (L)</v>
          </cell>
          <cell r="C1920">
            <v>60263</v>
          </cell>
          <cell r="D1920" t="str">
            <v>NFO</v>
          </cell>
          <cell r="E1920" t="str">
            <v>NIFTY 9TH NOV 19400 CE</v>
          </cell>
          <cell r="H1920">
            <v>11222311062061</v>
          </cell>
          <cell r="I1920" t="str">
            <v>06-Nov-2023 15.10.51</v>
          </cell>
          <cell r="J1920" t="str">
            <v>BUY</v>
          </cell>
          <cell r="K1920">
            <v>50</v>
          </cell>
          <cell r="N1920">
            <v>84.95</v>
          </cell>
          <cell r="R1920" t="str">
            <v>TN01262</v>
          </cell>
          <cell r="S1920" t="str">
            <v>SHANTILALPANKAJ</v>
          </cell>
        </row>
        <row r="1921">
          <cell r="A1921">
            <v>1920</v>
          </cell>
          <cell r="B1921" t="str">
            <v>M-1130-NF LIGER (L)</v>
          </cell>
          <cell r="C1921">
            <v>60263</v>
          </cell>
          <cell r="D1921" t="str">
            <v>NFO</v>
          </cell>
          <cell r="E1921" t="str">
            <v>NIFTY 9TH NOV 19400 CE</v>
          </cell>
          <cell r="H1921">
            <v>1210249787</v>
          </cell>
          <cell r="I1921" t="str">
            <v>06-Nov-2023 15.10.51</v>
          </cell>
          <cell r="J1921" t="str">
            <v>BUY</v>
          </cell>
          <cell r="K1921">
            <v>50</v>
          </cell>
          <cell r="N1921">
            <v>84.85</v>
          </cell>
          <cell r="R1921" t="str">
            <v>FCIP0014</v>
          </cell>
          <cell r="S1921" t="str">
            <v>TEJA</v>
          </cell>
        </row>
        <row r="1922">
          <cell r="A1922">
            <v>1921</v>
          </cell>
          <cell r="B1922" t="str">
            <v>M-1130-NF LIGER (L)</v>
          </cell>
          <cell r="C1922">
            <v>60263</v>
          </cell>
          <cell r="D1922" t="str">
            <v>NFO</v>
          </cell>
          <cell r="E1922" t="str">
            <v>NIFTY 9TH NOV 19400 CE</v>
          </cell>
          <cell r="H1922">
            <v>11422311062057</v>
          </cell>
          <cell r="I1922" t="str">
            <v>06-Nov-2023 15.10.51</v>
          </cell>
          <cell r="J1922" t="str">
            <v>BUY</v>
          </cell>
          <cell r="K1922">
            <v>100</v>
          </cell>
          <cell r="N1922">
            <v>84.9</v>
          </cell>
          <cell r="R1922" t="str">
            <v>TN01100</v>
          </cell>
          <cell r="S1922" t="str">
            <v>MOHANBANSAL</v>
          </cell>
        </row>
        <row r="1923">
          <cell r="A1923">
            <v>1922</v>
          </cell>
          <cell r="B1923" t="str">
            <v>M-1130-NF LIGER (L)</v>
          </cell>
          <cell r="C1923">
            <v>60263</v>
          </cell>
          <cell r="D1923" t="str">
            <v>NFO</v>
          </cell>
          <cell r="E1923" t="str">
            <v>NIFTY 9TH NOV 19400 CE</v>
          </cell>
          <cell r="H1923">
            <v>11122311062078</v>
          </cell>
          <cell r="I1923" t="str">
            <v>06-Nov-2023 15.10.51</v>
          </cell>
          <cell r="J1923" t="str">
            <v>BUY</v>
          </cell>
          <cell r="K1923">
            <v>50</v>
          </cell>
          <cell r="N1923">
            <v>84.95</v>
          </cell>
          <cell r="R1923" t="str">
            <v>BA4704</v>
          </cell>
          <cell r="S1923" t="str">
            <v>JAYENDRASINHGOHIL</v>
          </cell>
        </row>
        <row r="1924">
          <cell r="A1924">
            <v>1923</v>
          </cell>
          <cell r="B1924" t="str">
            <v>M-1130-NF LIGER (L)</v>
          </cell>
          <cell r="C1924">
            <v>60263</v>
          </cell>
          <cell r="D1924" t="str">
            <v>NFO</v>
          </cell>
          <cell r="E1924" t="str">
            <v>NIFTY 9TH NOV 19400 CE</v>
          </cell>
          <cell r="H1924">
            <v>1200512219</v>
          </cell>
          <cell r="I1924" t="str">
            <v>06-Nov-2023 15.10.51</v>
          </cell>
          <cell r="J1924" t="str">
            <v>BUY</v>
          </cell>
          <cell r="K1924">
            <v>50</v>
          </cell>
          <cell r="N1924">
            <v>84.8</v>
          </cell>
          <cell r="R1924" t="str">
            <v>MHN21</v>
          </cell>
          <cell r="S1924" t="str">
            <v>NIMESH</v>
          </cell>
        </row>
        <row r="1925">
          <cell r="A1925">
            <v>1924</v>
          </cell>
          <cell r="B1925" t="str">
            <v>M-1130-NF LIGER (L)</v>
          </cell>
          <cell r="C1925">
            <v>60263</v>
          </cell>
          <cell r="D1925" t="str">
            <v>NFO</v>
          </cell>
          <cell r="E1925" t="str">
            <v>NIFTY 9TH NOV 19400 CE</v>
          </cell>
          <cell r="H1925">
            <v>1210249786</v>
          </cell>
          <cell r="I1925" t="str">
            <v>06-Nov-2023 15.10.51</v>
          </cell>
          <cell r="J1925" t="str">
            <v>BUY</v>
          </cell>
          <cell r="K1925">
            <v>50</v>
          </cell>
          <cell r="N1925">
            <v>84.85</v>
          </cell>
          <cell r="R1925" t="str">
            <v>PRABISET</v>
          </cell>
          <cell r="S1925" t="str">
            <v>PRABIN</v>
          </cell>
        </row>
        <row r="1926">
          <cell r="A1926">
            <v>1925</v>
          </cell>
          <cell r="B1926" t="str">
            <v>M-1130-NF LIGER (L)</v>
          </cell>
          <cell r="C1926">
            <v>60263</v>
          </cell>
          <cell r="D1926" t="str">
            <v>NFO</v>
          </cell>
          <cell r="E1926" t="str">
            <v>NIFTY 9TH NOV 19400 CE</v>
          </cell>
          <cell r="H1926">
            <v>1210249785</v>
          </cell>
          <cell r="I1926" t="str">
            <v>06-Nov-2023 15.10.51</v>
          </cell>
          <cell r="J1926" t="str">
            <v>BUY</v>
          </cell>
          <cell r="K1926">
            <v>50</v>
          </cell>
          <cell r="N1926">
            <v>84.8</v>
          </cell>
          <cell r="R1926" t="str">
            <v>FCIS0035</v>
          </cell>
          <cell r="S1926" t="str">
            <v>SUBANGANI</v>
          </cell>
        </row>
        <row r="1927">
          <cell r="A1927">
            <v>1926</v>
          </cell>
          <cell r="B1927" t="str">
            <v>M-1130-NF LIGER (L)</v>
          </cell>
          <cell r="C1927">
            <v>60263</v>
          </cell>
          <cell r="D1927" t="str">
            <v>NFO</v>
          </cell>
          <cell r="E1927" t="str">
            <v>NIFTY 9TH NOV 19400 CE</v>
          </cell>
          <cell r="H1927">
            <v>11222311062073</v>
          </cell>
          <cell r="I1927" t="str">
            <v>06-Nov-2023 15.10.51</v>
          </cell>
          <cell r="J1927" t="str">
            <v>BUY</v>
          </cell>
          <cell r="K1927">
            <v>300</v>
          </cell>
          <cell r="N1927">
            <v>84.85</v>
          </cell>
          <cell r="R1927" t="str">
            <v>SK09</v>
          </cell>
          <cell r="S1927" t="str">
            <v>FUND</v>
          </cell>
        </row>
        <row r="1928">
          <cell r="A1928">
            <v>1927</v>
          </cell>
          <cell r="B1928" t="str">
            <v>M-1130-NF LIGER (L)</v>
          </cell>
          <cell r="C1928">
            <v>60263</v>
          </cell>
          <cell r="D1928" t="str">
            <v>NFO</v>
          </cell>
          <cell r="E1928" t="str">
            <v>NIFTY 9TH NOV 19400 CE</v>
          </cell>
          <cell r="H1928">
            <v>11522311062096</v>
          </cell>
          <cell r="I1928" t="str">
            <v>06-Nov-2023 15.10.51</v>
          </cell>
          <cell r="J1928" t="str">
            <v>BUY</v>
          </cell>
          <cell r="K1928">
            <v>100</v>
          </cell>
          <cell r="N1928">
            <v>84.85</v>
          </cell>
          <cell r="R1928" t="str">
            <v>TN01467</v>
          </cell>
          <cell r="S1928" t="str">
            <v>RUZAN</v>
          </cell>
        </row>
        <row r="1929">
          <cell r="A1929">
            <v>1928</v>
          </cell>
          <cell r="B1929" t="str">
            <v>M-1130-NF LIGER (L)</v>
          </cell>
          <cell r="C1929">
            <v>60263</v>
          </cell>
          <cell r="D1929" t="str">
            <v>NFO</v>
          </cell>
          <cell r="E1929" t="str">
            <v>NIFTY 9TH NOV 19400 CE</v>
          </cell>
          <cell r="H1929">
            <v>11222311062060</v>
          </cell>
          <cell r="I1929" t="str">
            <v>06-Nov-2023 15.10.51</v>
          </cell>
          <cell r="J1929" t="str">
            <v>BUY</v>
          </cell>
          <cell r="K1929">
            <v>50</v>
          </cell>
          <cell r="N1929">
            <v>84.95</v>
          </cell>
          <cell r="R1929" t="str">
            <v>BA99066</v>
          </cell>
          <cell r="S1929" t="str">
            <v>JAYDEEP</v>
          </cell>
        </row>
        <row r="1930">
          <cell r="A1930">
            <v>1929</v>
          </cell>
          <cell r="B1930" t="str">
            <v>M-1130-NF LIGER (L)</v>
          </cell>
          <cell r="C1930">
            <v>60263</v>
          </cell>
          <cell r="D1930" t="str">
            <v>NFO</v>
          </cell>
          <cell r="E1930" t="str">
            <v>NIFTY 9TH NOV 19400 CE</v>
          </cell>
          <cell r="H1930">
            <v>11122311062077</v>
          </cell>
          <cell r="I1930" t="str">
            <v>06-Nov-2023 15.10.51</v>
          </cell>
          <cell r="J1930" t="str">
            <v>BUY</v>
          </cell>
          <cell r="K1930">
            <v>50</v>
          </cell>
          <cell r="N1930">
            <v>84.95</v>
          </cell>
          <cell r="R1930" t="str">
            <v>TN01477</v>
          </cell>
          <cell r="S1930" t="str">
            <v>PRITHVIUMA</v>
          </cell>
        </row>
        <row r="1931">
          <cell r="A1931">
            <v>1930</v>
          </cell>
          <cell r="B1931" t="str">
            <v>M-1133-HNI-V2-1X</v>
          </cell>
          <cell r="C1931">
            <v>60270</v>
          </cell>
          <cell r="D1931" t="str">
            <v>NFO</v>
          </cell>
          <cell r="E1931" t="str">
            <v>BANKNIFTY 8TH NOV 43500 CE</v>
          </cell>
          <cell r="H1931">
            <v>1210250195</v>
          </cell>
          <cell r="I1931" t="str">
            <v>06-Nov-2023 15.11.04</v>
          </cell>
          <cell r="J1931" t="str">
            <v>BUY</v>
          </cell>
          <cell r="K1931">
            <v>30</v>
          </cell>
          <cell r="N1931">
            <v>248</v>
          </cell>
          <cell r="R1931" t="str">
            <v>FCIP0014</v>
          </cell>
          <cell r="S1931" t="str">
            <v>TEJA</v>
          </cell>
        </row>
        <row r="1932">
          <cell r="A1932">
            <v>1931</v>
          </cell>
          <cell r="B1932" t="str">
            <v>M-1154-HNI-V2-2X</v>
          </cell>
          <cell r="C1932">
            <v>60274</v>
          </cell>
          <cell r="D1932" t="str">
            <v>NFO</v>
          </cell>
          <cell r="E1932" t="str">
            <v>BANKNIFTY 8TH NOV 43500 CE</v>
          </cell>
          <cell r="H1932">
            <v>1210250202</v>
          </cell>
          <cell r="I1932" t="str">
            <v>06-Nov-2023 15.11.04</v>
          </cell>
          <cell r="J1932" t="str">
            <v>BUY</v>
          </cell>
          <cell r="K1932">
            <v>30</v>
          </cell>
          <cell r="N1932">
            <v>248</v>
          </cell>
          <cell r="R1932" t="str">
            <v>PRABISET</v>
          </cell>
          <cell r="S1932" t="str">
            <v>PRABIN</v>
          </cell>
        </row>
        <row r="1933">
          <cell r="A1933">
            <v>1932</v>
          </cell>
          <cell r="B1933" t="str">
            <v>M-1154-HNI-V2-2X</v>
          </cell>
          <cell r="C1933">
            <v>60274</v>
          </cell>
          <cell r="D1933" t="str">
            <v>NFO</v>
          </cell>
          <cell r="E1933" t="str">
            <v>BANKNIFTY 8TH NOV 43500 CE</v>
          </cell>
          <cell r="H1933">
            <v>1210250199</v>
          </cell>
          <cell r="I1933" t="str">
            <v>06-Nov-2023 15.11.04</v>
          </cell>
          <cell r="J1933" t="str">
            <v>BUY</v>
          </cell>
          <cell r="K1933">
            <v>15</v>
          </cell>
          <cell r="N1933">
            <v>248</v>
          </cell>
          <cell r="R1933" t="str">
            <v>FCIA0017</v>
          </cell>
          <cell r="S1933" t="str">
            <v>ASHOKE</v>
          </cell>
        </row>
        <row r="1934">
          <cell r="A1934">
            <v>1933</v>
          </cell>
          <cell r="B1934" t="str">
            <v>M-1154-HNI-V2-2X</v>
          </cell>
          <cell r="C1934">
            <v>60274</v>
          </cell>
          <cell r="D1934" t="str">
            <v>NFO</v>
          </cell>
          <cell r="E1934" t="str">
            <v>BANKNIFTY 8TH NOV 43500 CE</v>
          </cell>
          <cell r="H1934">
            <v>1210250207</v>
          </cell>
          <cell r="I1934" t="str">
            <v>06-Nov-2023 15.11.04</v>
          </cell>
          <cell r="J1934" t="str">
            <v>BUY</v>
          </cell>
          <cell r="K1934">
            <v>15</v>
          </cell>
          <cell r="N1934">
            <v>248.15</v>
          </cell>
          <cell r="R1934" t="str">
            <v>FCIP0014</v>
          </cell>
          <cell r="S1934" t="str">
            <v>TEJA</v>
          </cell>
        </row>
        <row r="1935">
          <cell r="A1935">
            <v>1934</v>
          </cell>
          <cell r="B1935" t="str">
            <v>M-1154-HNI-V2-2X</v>
          </cell>
          <cell r="C1935">
            <v>60274</v>
          </cell>
          <cell r="D1935" t="str">
            <v>NFO</v>
          </cell>
          <cell r="E1935" t="str">
            <v>BANKNIFTY 8TH NOV 43500 CE</v>
          </cell>
          <cell r="H1935">
            <v>1210250203</v>
          </cell>
          <cell r="I1935" t="str">
            <v>06-Nov-2023 15.11.04</v>
          </cell>
          <cell r="J1935" t="str">
            <v>BUY</v>
          </cell>
          <cell r="K1935">
            <v>30</v>
          </cell>
          <cell r="N1935">
            <v>248.15</v>
          </cell>
          <cell r="R1935" t="str">
            <v>FCIS0035</v>
          </cell>
          <cell r="S1935" t="str">
            <v>SUBANGANI</v>
          </cell>
        </row>
        <row r="1936">
          <cell r="A1936">
            <v>1935</v>
          </cell>
          <cell r="B1936" t="str">
            <v>M-1154-HNI-V2-2X</v>
          </cell>
          <cell r="C1936">
            <v>60274</v>
          </cell>
          <cell r="D1936" t="str">
            <v>NFO</v>
          </cell>
          <cell r="E1936" t="str">
            <v>BANKNIFTY 8TH NOV 43500 CE</v>
          </cell>
          <cell r="H1936">
            <v>11222311062094</v>
          </cell>
          <cell r="I1936" t="str">
            <v>06-Nov-2023 15.11.04</v>
          </cell>
          <cell r="J1936" t="str">
            <v>BUY</v>
          </cell>
          <cell r="K1936">
            <v>120</v>
          </cell>
          <cell r="N1936">
            <v>248</v>
          </cell>
          <cell r="R1936" t="str">
            <v>TN01001</v>
          </cell>
          <cell r="S1936" t="str">
            <v>RAJABANSAL</v>
          </cell>
        </row>
        <row r="1937">
          <cell r="A1937">
            <v>1936</v>
          </cell>
          <cell r="B1937" t="str">
            <v>M-1154-HNI-V2-1X</v>
          </cell>
          <cell r="C1937">
            <v>60276</v>
          </cell>
          <cell r="D1937" t="str">
            <v>NFO</v>
          </cell>
          <cell r="E1937" t="str">
            <v>BANKNIFTY 8TH NOV 43500 CE</v>
          </cell>
          <cell r="H1937">
            <v>1200512404</v>
          </cell>
          <cell r="I1937" t="str">
            <v>06-Nov-2023 15.11.04</v>
          </cell>
          <cell r="J1937" t="str">
            <v>BUY</v>
          </cell>
          <cell r="K1937">
            <v>120</v>
          </cell>
          <cell r="N1937">
            <v>248</v>
          </cell>
          <cell r="R1937" t="str">
            <v>MHN21</v>
          </cell>
          <cell r="S1937" t="str">
            <v>NIMESH</v>
          </cell>
        </row>
        <row r="1938">
          <cell r="A1938">
            <v>1937</v>
          </cell>
          <cell r="B1938" t="str">
            <v>M-1154-HNI-V2-1X</v>
          </cell>
          <cell r="C1938">
            <v>60276</v>
          </cell>
          <cell r="D1938" t="str">
            <v>NFO</v>
          </cell>
          <cell r="E1938" t="str">
            <v>BANKNIFTY 8TH NOV 43500 CE</v>
          </cell>
          <cell r="H1938">
            <v>1210250201</v>
          </cell>
          <cell r="I1938" t="str">
            <v>06-Nov-2023 15.11.04</v>
          </cell>
          <cell r="J1938" t="str">
            <v>BUY</v>
          </cell>
          <cell r="K1938">
            <v>30</v>
          </cell>
          <cell r="N1938">
            <v>248</v>
          </cell>
          <cell r="R1938" t="str">
            <v>FCIA0017</v>
          </cell>
          <cell r="S1938" t="str">
            <v>ASHOKE</v>
          </cell>
        </row>
        <row r="1939">
          <cell r="A1939">
            <v>1938</v>
          </cell>
          <cell r="B1939" t="str">
            <v>M-1154-HNI-V2-1X</v>
          </cell>
          <cell r="C1939">
            <v>60276</v>
          </cell>
          <cell r="D1939" t="str">
            <v>NFO</v>
          </cell>
          <cell r="E1939" t="str">
            <v>BANKNIFTY 8TH NOV 43500 CE</v>
          </cell>
          <cell r="H1939">
            <v>1210250210</v>
          </cell>
          <cell r="I1939" t="str">
            <v>06-Nov-2023 15.11.04</v>
          </cell>
          <cell r="J1939" t="str">
            <v>BUY</v>
          </cell>
          <cell r="K1939">
            <v>30</v>
          </cell>
          <cell r="N1939">
            <v>248</v>
          </cell>
          <cell r="R1939">
            <v>57808113</v>
          </cell>
          <cell r="S1939" t="str">
            <v>ANAND</v>
          </cell>
        </row>
        <row r="1940">
          <cell r="A1940">
            <v>1939</v>
          </cell>
          <cell r="B1940" t="str">
            <v>M-1154-HNI-V2-1X</v>
          </cell>
          <cell r="C1940">
            <v>60276</v>
          </cell>
          <cell r="D1940" t="str">
            <v>NFO</v>
          </cell>
          <cell r="E1940" t="str">
            <v>BANKNIFTY 8TH NOV 43500 CE</v>
          </cell>
          <cell r="H1940">
            <v>1210250219</v>
          </cell>
          <cell r="I1940" t="str">
            <v>06-Nov-2023 15.11.04</v>
          </cell>
          <cell r="J1940" t="str">
            <v>BUY</v>
          </cell>
          <cell r="K1940">
            <v>30</v>
          </cell>
          <cell r="N1940">
            <v>248.25</v>
          </cell>
          <cell r="R1940" t="str">
            <v>FCIP0014</v>
          </cell>
          <cell r="S1940" t="str">
            <v>TEJA</v>
          </cell>
        </row>
        <row r="1941">
          <cell r="A1941">
            <v>1940</v>
          </cell>
          <cell r="B1941" t="str">
            <v>M-1154-HNI-V2-1X</v>
          </cell>
          <cell r="C1941">
            <v>60276</v>
          </cell>
          <cell r="D1941" t="str">
            <v>NFO</v>
          </cell>
          <cell r="E1941" t="str">
            <v>BANKNIFTY 8TH NOV 43500 CE</v>
          </cell>
          <cell r="H1941">
            <v>1208025203</v>
          </cell>
          <cell r="I1941" t="str">
            <v>06-Nov-2023 15.11.04</v>
          </cell>
          <cell r="J1941" t="str">
            <v>BUY</v>
          </cell>
          <cell r="K1941">
            <v>75</v>
          </cell>
          <cell r="N1941">
            <v>248</v>
          </cell>
          <cell r="R1941" t="str">
            <v>ALG25</v>
          </cell>
          <cell r="S1941" t="str">
            <v>ALG25</v>
          </cell>
        </row>
        <row r="1942">
          <cell r="A1942">
            <v>1941</v>
          </cell>
          <cell r="B1942" t="str">
            <v>M-1154-HNI-V2-1X</v>
          </cell>
          <cell r="C1942">
            <v>60276</v>
          </cell>
          <cell r="D1942" t="str">
            <v>NFO</v>
          </cell>
          <cell r="E1942" t="str">
            <v>BANKNIFTY 8TH NOV 43500 CE</v>
          </cell>
          <cell r="H1942">
            <v>1210250218</v>
          </cell>
          <cell r="I1942" t="str">
            <v>06-Nov-2023 15.11.04</v>
          </cell>
          <cell r="J1942" t="str">
            <v>BUY</v>
          </cell>
          <cell r="K1942">
            <v>15</v>
          </cell>
          <cell r="N1942">
            <v>248.15</v>
          </cell>
          <cell r="R1942" t="str">
            <v>FCIR0008</v>
          </cell>
          <cell r="S1942" t="str">
            <v>RAMAIYA</v>
          </cell>
        </row>
        <row r="1943">
          <cell r="A1943">
            <v>1942</v>
          </cell>
          <cell r="B1943" t="str">
            <v>M-1154-HNI-V2-1X</v>
          </cell>
          <cell r="C1943">
            <v>60276</v>
          </cell>
          <cell r="D1943" t="str">
            <v>NFO</v>
          </cell>
          <cell r="E1943" t="str">
            <v>BANKNIFTY 8TH NOV 43500 CE</v>
          </cell>
          <cell r="H1943">
            <v>1208025204</v>
          </cell>
          <cell r="I1943" t="str">
            <v>06-Nov-2023 15.11.04</v>
          </cell>
          <cell r="J1943" t="str">
            <v>BUY</v>
          </cell>
          <cell r="K1943">
            <v>15</v>
          </cell>
          <cell r="N1943">
            <v>248</v>
          </cell>
          <cell r="R1943" t="str">
            <v>CMT01</v>
          </cell>
          <cell r="S1943" t="str">
            <v>RAJA</v>
          </cell>
        </row>
        <row r="1944">
          <cell r="A1944">
            <v>1943</v>
          </cell>
          <cell r="B1944" t="str">
            <v>M-1154-HNI-V2-1X</v>
          </cell>
          <cell r="C1944">
            <v>60276</v>
          </cell>
          <cell r="D1944" t="str">
            <v>NFO</v>
          </cell>
          <cell r="E1944" t="str">
            <v>BANKNIFTY 8TH NOV 43500 CE</v>
          </cell>
          <cell r="H1944">
            <v>1208025205</v>
          </cell>
          <cell r="I1944" t="str">
            <v>06-Nov-2023 15.11.04</v>
          </cell>
          <cell r="J1944" t="str">
            <v>BUY</v>
          </cell>
          <cell r="K1944">
            <v>15</v>
          </cell>
          <cell r="N1944">
            <v>248</v>
          </cell>
          <cell r="R1944" t="str">
            <v>CMT02</v>
          </cell>
          <cell r="S1944" t="str">
            <v>SIDDHARTH</v>
          </cell>
        </row>
        <row r="1945">
          <cell r="A1945">
            <v>1944</v>
          </cell>
          <cell r="B1945" t="str">
            <v>M-1154-HNI-V2-1X</v>
          </cell>
          <cell r="C1945">
            <v>60276</v>
          </cell>
          <cell r="D1945" t="str">
            <v>NFO</v>
          </cell>
          <cell r="E1945" t="str">
            <v>BANKNIFTY 8TH NOV 43500 CE</v>
          </cell>
          <cell r="H1945">
            <v>1208025206</v>
          </cell>
          <cell r="I1945" t="str">
            <v>06-Nov-2023 15.11.04</v>
          </cell>
          <cell r="J1945" t="str">
            <v>BUY</v>
          </cell>
          <cell r="K1945">
            <v>15</v>
          </cell>
          <cell r="N1945">
            <v>248</v>
          </cell>
          <cell r="R1945" t="str">
            <v>CMT04</v>
          </cell>
          <cell r="S1945" t="str">
            <v>CMT04</v>
          </cell>
        </row>
        <row r="1946">
          <cell r="A1946">
            <v>1945</v>
          </cell>
          <cell r="B1946" t="str">
            <v>M-1154-HNI-V2-1X</v>
          </cell>
          <cell r="C1946">
            <v>60276</v>
          </cell>
          <cell r="D1946" t="str">
            <v>NFO</v>
          </cell>
          <cell r="E1946" t="str">
            <v>BANKNIFTY 8TH NOV 43500 CE</v>
          </cell>
          <cell r="H1946">
            <v>1208025207</v>
          </cell>
          <cell r="I1946" t="str">
            <v>06-Nov-2023 15.11.04</v>
          </cell>
          <cell r="J1946" t="str">
            <v>BUY</v>
          </cell>
          <cell r="K1946">
            <v>45</v>
          </cell>
          <cell r="N1946">
            <v>248</v>
          </cell>
          <cell r="R1946" t="str">
            <v>ALG77</v>
          </cell>
          <cell r="S1946" t="str">
            <v>ALG77</v>
          </cell>
        </row>
        <row r="1947">
          <cell r="A1947">
            <v>1946</v>
          </cell>
          <cell r="B1947" t="str">
            <v>M-1154-HNI-V2-1X</v>
          </cell>
          <cell r="C1947">
            <v>60276</v>
          </cell>
          <cell r="D1947" t="str">
            <v>NFO</v>
          </cell>
          <cell r="E1947" t="str">
            <v>BANKNIFTY 8TH NOV 43500 CE</v>
          </cell>
          <cell r="H1947">
            <v>11222311062093</v>
          </cell>
          <cell r="I1947" t="str">
            <v>06-Nov-2023 15.11.04</v>
          </cell>
          <cell r="J1947" t="str">
            <v>BUY</v>
          </cell>
          <cell r="K1947">
            <v>15</v>
          </cell>
          <cell r="N1947">
            <v>248</v>
          </cell>
          <cell r="R1947" t="str">
            <v>AH091669</v>
          </cell>
          <cell r="S1947" t="str">
            <v>MEETASACHIN</v>
          </cell>
        </row>
        <row r="1948">
          <cell r="A1948">
            <v>1947</v>
          </cell>
          <cell r="B1948" t="str">
            <v>M-1154-HNI-V2-1X</v>
          </cell>
          <cell r="C1948">
            <v>60276</v>
          </cell>
          <cell r="D1948" t="str">
            <v>NFO</v>
          </cell>
          <cell r="E1948" t="str">
            <v>BANKNIFTY 8TH NOV 43500 CE</v>
          </cell>
          <cell r="H1948">
            <v>11422311062092</v>
          </cell>
          <cell r="I1948" t="str">
            <v>06-Nov-2023 15.11.04</v>
          </cell>
          <cell r="J1948" t="str">
            <v>BUY</v>
          </cell>
          <cell r="K1948">
            <v>30</v>
          </cell>
          <cell r="N1948">
            <v>248</v>
          </cell>
          <cell r="R1948" t="str">
            <v>TN01480</v>
          </cell>
          <cell r="S1948" t="str">
            <v>SUMITSAXENA</v>
          </cell>
        </row>
        <row r="1949">
          <cell r="A1949">
            <v>1948</v>
          </cell>
          <cell r="B1949" t="str">
            <v>M-1154-HNI-V2-1X</v>
          </cell>
          <cell r="C1949">
            <v>60276</v>
          </cell>
          <cell r="D1949" t="str">
            <v>NFO</v>
          </cell>
          <cell r="E1949" t="str">
            <v>BANKNIFTY 8TH NOV 43500 CE</v>
          </cell>
          <cell r="H1949">
            <v>11122311062111</v>
          </cell>
          <cell r="I1949" t="str">
            <v>06-Nov-2023 15.11.04</v>
          </cell>
          <cell r="J1949" t="str">
            <v>BUY</v>
          </cell>
          <cell r="K1949">
            <v>15</v>
          </cell>
          <cell r="N1949">
            <v>248.25</v>
          </cell>
          <cell r="R1949" t="str">
            <v>MH18795</v>
          </cell>
          <cell r="S1949" t="str">
            <v>MH18795</v>
          </cell>
        </row>
        <row r="1950">
          <cell r="A1950">
            <v>1949</v>
          </cell>
          <cell r="B1950" t="str">
            <v>M-1154-HNI-V2-1X</v>
          </cell>
          <cell r="C1950">
            <v>60276</v>
          </cell>
          <cell r="D1950" t="str">
            <v>NFO</v>
          </cell>
          <cell r="E1950" t="str">
            <v>BANKNIFTY 8TH NOV 43500 CE</v>
          </cell>
          <cell r="H1950">
            <v>11122311062113</v>
          </cell>
          <cell r="I1950" t="str">
            <v>06-Nov-2023 15.11.04</v>
          </cell>
          <cell r="J1950" t="str">
            <v>BUY</v>
          </cell>
          <cell r="K1950">
            <v>15</v>
          </cell>
          <cell r="N1950">
            <v>247.15</v>
          </cell>
          <cell r="R1950" t="str">
            <v>TN01262</v>
          </cell>
          <cell r="S1950" t="str">
            <v>SHANTILALPANKAJ</v>
          </cell>
        </row>
        <row r="1951">
          <cell r="A1951">
            <v>1950</v>
          </cell>
          <cell r="B1951" t="str">
            <v>M-1154-HNI-V2-1X</v>
          </cell>
          <cell r="C1951">
            <v>60276</v>
          </cell>
          <cell r="D1951" t="str">
            <v>NFO</v>
          </cell>
          <cell r="E1951" t="str">
            <v>BANKNIFTY 8TH NOV 43500 CE</v>
          </cell>
          <cell r="H1951">
            <v>11322311062127</v>
          </cell>
          <cell r="I1951" t="str">
            <v>06-Nov-2023 15.11.04</v>
          </cell>
          <cell r="J1951" t="str">
            <v>BUY</v>
          </cell>
          <cell r="K1951">
            <v>45</v>
          </cell>
          <cell r="N1951">
            <v>248</v>
          </cell>
          <cell r="R1951" t="str">
            <v>BA4703</v>
          </cell>
          <cell r="S1951" t="str">
            <v>JAYENDRASINHHUF</v>
          </cell>
        </row>
        <row r="1952">
          <cell r="A1952">
            <v>1951</v>
          </cell>
          <cell r="B1952" t="str">
            <v>M-1154-HNI-V2-1X</v>
          </cell>
          <cell r="C1952">
            <v>60276</v>
          </cell>
          <cell r="D1952" t="str">
            <v>NFO</v>
          </cell>
          <cell r="E1952" t="str">
            <v>BANKNIFTY 8TH NOV 43500 CE</v>
          </cell>
          <cell r="H1952">
            <v>11522311062117</v>
          </cell>
          <cell r="I1952" t="str">
            <v>06-Nov-2023 15.11.04</v>
          </cell>
          <cell r="J1952" t="str">
            <v>BUY</v>
          </cell>
          <cell r="K1952">
            <v>30</v>
          </cell>
          <cell r="N1952">
            <v>248</v>
          </cell>
          <cell r="R1952" t="str">
            <v>TN01443</v>
          </cell>
          <cell r="S1952" t="str">
            <v>PRITHIVIJASHWANTH</v>
          </cell>
        </row>
        <row r="1953">
          <cell r="A1953">
            <v>1952</v>
          </cell>
          <cell r="B1953" t="str">
            <v>M-1154-HNI-V2-1X</v>
          </cell>
          <cell r="C1953">
            <v>60276</v>
          </cell>
          <cell r="D1953" t="str">
            <v>NFO</v>
          </cell>
          <cell r="E1953" t="str">
            <v>BANKNIFTY 8TH NOV 43500 CE</v>
          </cell>
          <cell r="H1953">
            <v>11322311062128</v>
          </cell>
          <cell r="I1953" t="str">
            <v>06-Nov-2023 15.11.04</v>
          </cell>
          <cell r="J1953" t="str">
            <v>BUY</v>
          </cell>
          <cell r="K1953">
            <v>75</v>
          </cell>
          <cell r="N1953">
            <v>248.09</v>
          </cell>
          <cell r="R1953" t="str">
            <v>TR049</v>
          </cell>
          <cell r="S1953" t="str">
            <v>TR049</v>
          </cell>
        </row>
        <row r="1954">
          <cell r="A1954">
            <v>1953</v>
          </cell>
          <cell r="B1954" t="str">
            <v>M-1154-HNI-V2-1X</v>
          </cell>
          <cell r="C1954">
            <v>60276</v>
          </cell>
          <cell r="D1954" t="str">
            <v>NFO</v>
          </cell>
          <cell r="E1954" t="str">
            <v>BANKNIFTY 8TH NOV 43500 CE</v>
          </cell>
          <cell r="H1954">
            <v>11122311062110</v>
          </cell>
          <cell r="I1954" t="str">
            <v>06-Nov-2023 15.11.04</v>
          </cell>
          <cell r="J1954" t="str">
            <v>BUY</v>
          </cell>
          <cell r="K1954">
            <v>15</v>
          </cell>
          <cell r="N1954">
            <v>248</v>
          </cell>
          <cell r="R1954" t="str">
            <v>BA6587</v>
          </cell>
          <cell r="S1954" t="str">
            <v>SHRENIKKOTAK</v>
          </cell>
        </row>
        <row r="1955">
          <cell r="A1955">
            <v>1954</v>
          </cell>
          <cell r="B1955" t="str">
            <v>M-1154-HNI-V2-1X</v>
          </cell>
          <cell r="C1955">
            <v>60276</v>
          </cell>
          <cell r="D1955" t="str">
            <v>NFO</v>
          </cell>
          <cell r="E1955" t="str">
            <v>BANKNIFTY 8TH NOV 43500 CE</v>
          </cell>
          <cell r="H1955">
            <v>11222311062096</v>
          </cell>
          <cell r="I1955" t="str">
            <v>06-Nov-2023 15.11.04</v>
          </cell>
          <cell r="J1955" t="str">
            <v>BUY</v>
          </cell>
          <cell r="K1955">
            <v>45</v>
          </cell>
          <cell r="N1955">
            <v>248.33</v>
          </cell>
          <cell r="R1955" t="str">
            <v>BA4704</v>
          </cell>
          <cell r="S1955" t="str">
            <v>JAYENDRASINHGOHIL</v>
          </cell>
        </row>
        <row r="1956">
          <cell r="A1956">
            <v>1955</v>
          </cell>
          <cell r="B1956" t="str">
            <v>M-1154-HNI-V2-1X</v>
          </cell>
          <cell r="C1956">
            <v>60276</v>
          </cell>
          <cell r="D1956" t="str">
            <v>NFO</v>
          </cell>
          <cell r="E1956" t="str">
            <v>BANKNIFTY 8TH NOV 43500 CE</v>
          </cell>
          <cell r="H1956">
            <v>11522311062118</v>
          </cell>
          <cell r="I1956" t="str">
            <v>06-Nov-2023 15.11.04</v>
          </cell>
          <cell r="J1956" t="str">
            <v>BUY</v>
          </cell>
          <cell r="K1956">
            <v>30</v>
          </cell>
          <cell r="N1956">
            <v>248.25</v>
          </cell>
          <cell r="R1956" t="str">
            <v>TR055</v>
          </cell>
          <cell r="S1956" t="str">
            <v>PRANAYKUMAR</v>
          </cell>
        </row>
        <row r="1957">
          <cell r="A1957">
            <v>1956</v>
          </cell>
          <cell r="B1957" t="str">
            <v>M-1154-HNI-V1-1X</v>
          </cell>
          <cell r="C1957">
            <v>60278</v>
          </cell>
          <cell r="D1957" t="str">
            <v>NFO</v>
          </cell>
          <cell r="E1957" t="str">
            <v>BANKNIFTY 8TH NOV 43500 CE</v>
          </cell>
          <cell r="H1957">
            <v>231106000216450</v>
          </cell>
          <cell r="I1957" t="str">
            <v>06-Nov-2023 15.11.04</v>
          </cell>
          <cell r="J1957" t="str">
            <v>BUY</v>
          </cell>
          <cell r="K1957">
            <v>45</v>
          </cell>
          <cell r="N1957">
            <v>248</v>
          </cell>
          <cell r="R1957">
            <v>45762731</v>
          </cell>
          <cell r="S1957" t="str">
            <v>OSCAR</v>
          </cell>
        </row>
        <row r="1958">
          <cell r="A1958">
            <v>1957</v>
          </cell>
          <cell r="B1958" t="str">
            <v>M-1154-HNI-V2-1X</v>
          </cell>
          <cell r="C1958">
            <v>60276</v>
          </cell>
          <cell r="D1958" t="str">
            <v>NFO</v>
          </cell>
          <cell r="E1958" t="str">
            <v>BANKNIFTY 8TH NOV 43500 CE</v>
          </cell>
          <cell r="H1958">
            <v>11222311062097</v>
          </cell>
          <cell r="I1958" t="str">
            <v>06-Nov-2023 15.11.04</v>
          </cell>
          <cell r="J1958" t="str">
            <v>BUY</v>
          </cell>
          <cell r="K1958">
            <v>15</v>
          </cell>
          <cell r="N1958">
            <v>247.1</v>
          </cell>
          <cell r="R1958" t="str">
            <v>TN01472</v>
          </cell>
          <cell r="S1958" t="str">
            <v>PRACHISHAH</v>
          </cell>
        </row>
        <row r="1959">
          <cell r="A1959">
            <v>1958</v>
          </cell>
          <cell r="B1959" t="str">
            <v>M-1154-HNI-V2-1X</v>
          </cell>
          <cell r="C1959">
            <v>60276</v>
          </cell>
          <cell r="D1959" t="str">
            <v>NFO</v>
          </cell>
          <cell r="E1959" t="str">
            <v>BANKNIFTY 8TH NOV 43500 CE</v>
          </cell>
          <cell r="H1959">
            <v>11222311062095</v>
          </cell>
          <cell r="I1959" t="str">
            <v>06-Nov-2023 15.11.04</v>
          </cell>
          <cell r="J1959" t="str">
            <v>BUY</v>
          </cell>
          <cell r="K1959">
            <v>15</v>
          </cell>
          <cell r="N1959">
            <v>248.25</v>
          </cell>
          <cell r="R1959" t="str">
            <v>TN01475</v>
          </cell>
          <cell r="S1959" t="str">
            <v>PRIYASAXENA</v>
          </cell>
        </row>
        <row r="1960">
          <cell r="A1960">
            <v>1959</v>
          </cell>
          <cell r="B1960" t="str">
            <v>M-1154-HNI-V2-1X</v>
          </cell>
          <cell r="C1960">
            <v>60276</v>
          </cell>
          <cell r="D1960" t="str">
            <v>NFO</v>
          </cell>
          <cell r="E1960" t="str">
            <v>BANKNIFTY 8TH NOV 43500 CE</v>
          </cell>
          <cell r="H1960">
            <v>11522311062120</v>
          </cell>
          <cell r="I1960" t="str">
            <v>06-Nov-2023 15.11.04</v>
          </cell>
          <cell r="J1960" t="str">
            <v>BUY</v>
          </cell>
          <cell r="K1960">
            <v>30</v>
          </cell>
          <cell r="N1960">
            <v>246.8</v>
          </cell>
          <cell r="R1960" t="str">
            <v>BA90</v>
          </cell>
          <cell r="S1960" t="str">
            <v>BA90</v>
          </cell>
        </row>
        <row r="1961">
          <cell r="A1961">
            <v>1960</v>
          </cell>
          <cell r="B1961" t="str">
            <v>M-1154-HNI-V2-1X</v>
          </cell>
          <cell r="C1961">
            <v>60276</v>
          </cell>
          <cell r="D1961" t="str">
            <v>NFO</v>
          </cell>
          <cell r="E1961" t="str">
            <v>BANKNIFTY 8TH NOV 43500 CE</v>
          </cell>
          <cell r="H1961">
            <v>1210250209</v>
          </cell>
          <cell r="I1961" t="str">
            <v>06-Nov-2023 15.11.04</v>
          </cell>
          <cell r="J1961" t="str">
            <v>BUY</v>
          </cell>
          <cell r="K1961">
            <v>30</v>
          </cell>
          <cell r="N1961">
            <v>248</v>
          </cell>
          <cell r="R1961" t="str">
            <v>FCIS0035</v>
          </cell>
          <cell r="S1961" t="str">
            <v>SUBANGANI</v>
          </cell>
        </row>
        <row r="1962">
          <cell r="A1962">
            <v>1961</v>
          </cell>
          <cell r="B1962" t="str">
            <v>M-1154-HNI-V2-1X</v>
          </cell>
          <cell r="C1962">
            <v>60276</v>
          </cell>
          <cell r="D1962" t="str">
            <v>NFO</v>
          </cell>
          <cell r="E1962" t="str">
            <v>BANKNIFTY 8TH NOV 43500 CE</v>
          </cell>
          <cell r="H1962">
            <v>11322311062129</v>
          </cell>
          <cell r="I1962" t="str">
            <v>06-Nov-2023 15.11.04</v>
          </cell>
          <cell r="J1962" t="str">
            <v>BUY</v>
          </cell>
          <cell r="K1962">
            <v>30</v>
          </cell>
          <cell r="N1962">
            <v>248.3</v>
          </cell>
          <cell r="R1962" t="str">
            <v>TN01466</v>
          </cell>
          <cell r="S1962" t="str">
            <v>SUDEEP</v>
          </cell>
        </row>
        <row r="1963">
          <cell r="A1963">
            <v>1962</v>
          </cell>
          <cell r="B1963" t="str">
            <v>M-1154-HNI-V2-1X</v>
          </cell>
          <cell r="C1963">
            <v>60276</v>
          </cell>
          <cell r="D1963" t="str">
            <v>NFO</v>
          </cell>
          <cell r="E1963" t="str">
            <v>BANKNIFTY 8TH NOV 43500 CE</v>
          </cell>
          <cell r="H1963">
            <v>11422311062093</v>
          </cell>
          <cell r="I1963" t="str">
            <v>06-Nov-2023 15.11.04</v>
          </cell>
          <cell r="J1963" t="str">
            <v>BUY</v>
          </cell>
          <cell r="K1963">
            <v>30</v>
          </cell>
          <cell r="N1963">
            <v>248</v>
          </cell>
          <cell r="R1963" t="str">
            <v>TN01465</v>
          </cell>
          <cell r="S1963" t="str">
            <v>AMITECO</v>
          </cell>
        </row>
        <row r="1964">
          <cell r="A1964">
            <v>1963</v>
          </cell>
          <cell r="B1964" t="str">
            <v>M-1154-HNI-V2-1X</v>
          </cell>
          <cell r="C1964">
            <v>60276</v>
          </cell>
          <cell r="D1964" t="str">
            <v>NFO</v>
          </cell>
          <cell r="E1964" t="str">
            <v>BANKNIFTY 8TH NOV 43500 CE</v>
          </cell>
          <cell r="H1964">
            <v>11422311062094</v>
          </cell>
          <cell r="I1964" t="str">
            <v>06-Nov-2023 15.11.04</v>
          </cell>
          <cell r="J1964" t="str">
            <v>BUY</v>
          </cell>
          <cell r="K1964">
            <v>45</v>
          </cell>
          <cell r="N1964">
            <v>248.25</v>
          </cell>
          <cell r="R1964" t="str">
            <v>TN01100</v>
          </cell>
          <cell r="S1964" t="str">
            <v>MOHANBANSAL</v>
          </cell>
        </row>
        <row r="1965">
          <cell r="A1965">
            <v>1964</v>
          </cell>
          <cell r="B1965" t="str">
            <v>M-1154-HNI-V1-1X</v>
          </cell>
          <cell r="C1965">
            <v>60278</v>
          </cell>
          <cell r="D1965" t="str">
            <v>NFO</v>
          </cell>
          <cell r="E1965" t="str">
            <v>BANKNIFTY 8TH NOV 43500 CE</v>
          </cell>
          <cell r="H1965">
            <v>11522311062119</v>
          </cell>
          <cell r="I1965" t="str">
            <v>06-Nov-2023 15.11.04</v>
          </cell>
          <cell r="J1965" t="str">
            <v>BUY</v>
          </cell>
          <cell r="K1965">
            <v>135</v>
          </cell>
          <cell r="N1965">
            <v>248.3</v>
          </cell>
          <cell r="R1965" t="str">
            <v>SK09</v>
          </cell>
          <cell r="S1965" t="str">
            <v>FUND</v>
          </cell>
        </row>
        <row r="1966">
          <cell r="A1966">
            <v>1965</v>
          </cell>
          <cell r="B1966" t="str">
            <v>M-1154-HNI-V2-1X</v>
          </cell>
          <cell r="C1966">
            <v>60276</v>
          </cell>
          <cell r="D1966" t="str">
            <v>NFO</v>
          </cell>
          <cell r="E1966" t="str">
            <v>BANKNIFTY 8TH NOV 43500 CE</v>
          </cell>
          <cell r="H1966">
            <v>11122311062112</v>
          </cell>
          <cell r="I1966" t="str">
            <v>06-Nov-2023 15.11.04</v>
          </cell>
          <cell r="J1966" t="str">
            <v>BUY</v>
          </cell>
          <cell r="K1966">
            <v>120</v>
          </cell>
          <cell r="N1966">
            <v>248</v>
          </cell>
          <cell r="R1966" t="str">
            <v>SK09</v>
          </cell>
          <cell r="S1966" t="str">
            <v>FUND</v>
          </cell>
        </row>
        <row r="1967">
          <cell r="A1967">
            <v>1966</v>
          </cell>
          <cell r="B1967" t="str">
            <v>M-1154-HNI-V2-3X</v>
          </cell>
          <cell r="C1967">
            <v>60272</v>
          </cell>
          <cell r="D1967" t="str">
            <v>NFO</v>
          </cell>
          <cell r="E1967" t="str">
            <v>BANKNIFTY 8TH NOV 43500 CE</v>
          </cell>
          <cell r="H1967">
            <v>11322311062131</v>
          </cell>
          <cell r="I1967" t="str">
            <v>06-Nov-2023 15.11.16</v>
          </cell>
          <cell r="J1967" t="str">
            <v>BUY</v>
          </cell>
          <cell r="K1967">
            <v>120</v>
          </cell>
          <cell r="N1967">
            <v>248.7</v>
          </cell>
          <cell r="R1967" t="str">
            <v>TN01001</v>
          </cell>
          <cell r="S1967" t="str">
            <v>RAJABANSAL</v>
          </cell>
        </row>
        <row r="1968">
          <cell r="A1968">
            <v>1967</v>
          </cell>
          <cell r="B1968" t="str">
            <v>M-1133-HNI-V2-1X</v>
          </cell>
          <cell r="C1968">
            <v>60270</v>
          </cell>
          <cell r="D1968" t="str">
            <v>NFO</v>
          </cell>
          <cell r="E1968" t="str">
            <v>BANKNIFTY 8TH NOV 43500 CE</v>
          </cell>
          <cell r="H1968">
            <v>11322311062166</v>
          </cell>
          <cell r="I1968" t="str">
            <v>06-Nov-2023 15.11.25</v>
          </cell>
          <cell r="J1968" t="str">
            <v>BUY</v>
          </cell>
          <cell r="K1968">
            <v>45</v>
          </cell>
          <cell r="N1968">
            <v>249.3</v>
          </cell>
          <cell r="R1968" t="str">
            <v>TN01100</v>
          </cell>
          <cell r="S1968" t="str">
            <v>MOHANBANSAL</v>
          </cell>
        </row>
        <row r="1969">
          <cell r="A1969">
            <v>1968</v>
          </cell>
          <cell r="B1969" t="str">
            <v>M-1154-HNI-V2-2X</v>
          </cell>
          <cell r="C1969">
            <v>60274</v>
          </cell>
          <cell r="D1969" t="str">
            <v>NFO</v>
          </cell>
          <cell r="E1969" t="str">
            <v>BANKNIFTY 8TH NOV 43500 CE</v>
          </cell>
          <cell r="H1969">
            <v>1210251183</v>
          </cell>
          <cell r="I1969" t="str">
            <v>06-Nov-2023 15.11.25</v>
          </cell>
          <cell r="J1969" t="str">
            <v>BUY</v>
          </cell>
          <cell r="K1969">
            <v>15</v>
          </cell>
          <cell r="N1969">
            <v>248.8</v>
          </cell>
          <cell r="R1969">
            <v>57808113</v>
          </cell>
          <cell r="S1969" t="str">
            <v>ANAND</v>
          </cell>
        </row>
        <row r="1970">
          <cell r="A1970">
            <v>1969</v>
          </cell>
          <cell r="B1970" t="str">
            <v>M-1154-HNI-V2-2X</v>
          </cell>
          <cell r="C1970">
            <v>60274</v>
          </cell>
          <cell r="D1970" t="str">
            <v>NFO</v>
          </cell>
          <cell r="E1970" t="str">
            <v>BANKNIFTY 8TH NOV 43500 CE</v>
          </cell>
          <cell r="H1970">
            <v>11422311062131</v>
          </cell>
          <cell r="I1970" t="str">
            <v>06-Nov-2023 15.11.25</v>
          </cell>
          <cell r="J1970" t="str">
            <v>BUY</v>
          </cell>
          <cell r="K1970">
            <v>15</v>
          </cell>
          <cell r="N1970">
            <v>249.45</v>
          </cell>
          <cell r="R1970" t="str">
            <v>BA90</v>
          </cell>
          <cell r="S1970" t="str">
            <v>BA90</v>
          </cell>
        </row>
        <row r="1971">
          <cell r="A1971">
            <v>1970</v>
          </cell>
          <cell r="B1971" t="str">
            <v>M-1154-HNI-V2-2X</v>
          </cell>
          <cell r="C1971">
            <v>60274</v>
          </cell>
          <cell r="D1971" t="str">
            <v>NFO</v>
          </cell>
          <cell r="E1971" t="str">
            <v>BANKNIFTY 8TH NOV 43500 CE</v>
          </cell>
          <cell r="H1971">
            <v>11222311062133</v>
          </cell>
          <cell r="I1971" t="str">
            <v>06-Nov-2023 15.11.25</v>
          </cell>
          <cell r="J1971" t="str">
            <v>BUY</v>
          </cell>
          <cell r="K1971">
            <v>15</v>
          </cell>
          <cell r="N1971">
            <v>249.2</v>
          </cell>
          <cell r="R1971" t="str">
            <v>TN01466</v>
          </cell>
          <cell r="S1971" t="str">
            <v>SUDEEP</v>
          </cell>
        </row>
        <row r="1972">
          <cell r="A1972">
            <v>1971</v>
          </cell>
          <cell r="B1972" t="str">
            <v>M-1154-HNI-V2-2X</v>
          </cell>
          <cell r="C1972">
            <v>60274</v>
          </cell>
          <cell r="D1972" t="str">
            <v>NFO</v>
          </cell>
          <cell r="E1972" t="str">
            <v>BANKNIFTY 8TH NOV 43500 CE</v>
          </cell>
          <cell r="H1972">
            <v>11122311062149</v>
          </cell>
          <cell r="I1972" t="str">
            <v>06-Nov-2023 15.11.25</v>
          </cell>
          <cell r="J1972" t="str">
            <v>BUY</v>
          </cell>
          <cell r="K1972">
            <v>45</v>
          </cell>
          <cell r="N1972">
            <v>249.15</v>
          </cell>
          <cell r="R1972" t="str">
            <v>TN01467</v>
          </cell>
          <cell r="S1972" t="str">
            <v>RUZAN</v>
          </cell>
        </row>
        <row r="1973">
          <cell r="A1973">
            <v>1972</v>
          </cell>
          <cell r="B1973" t="str">
            <v>M-1154-HNI-V2-2X</v>
          </cell>
          <cell r="C1973">
            <v>60274</v>
          </cell>
          <cell r="D1973" t="str">
            <v>NFO</v>
          </cell>
          <cell r="E1973" t="str">
            <v>BANKNIFTY 8TH NOV 43500 CE</v>
          </cell>
          <cell r="H1973">
            <v>11322311062175</v>
          </cell>
          <cell r="I1973" t="str">
            <v>06-Nov-2023 15.11.25</v>
          </cell>
          <cell r="J1973" t="str">
            <v>BUY</v>
          </cell>
          <cell r="K1973">
            <v>15</v>
          </cell>
          <cell r="N1973">
            <v>251.6</v>
          </cell>
          <cell r="R1973" t="str">
            <v>TN01465</v>
          </cell>
          <cell r="S1973" t="str">
            <v>AMITECO</v>
          </cell>
        </row>
        <row r="1974">
          <cell r="A1974">
            <v>1973</v>
          </cell>
          <cell r="B1974" t="str">
            <v>M-1154-HNI-V2-3X</v>
          </cell>
          <cell r="C1974">
            <v>60272</v>
          </cell>
          <cell r="D1974" t="str">
            <v>NFO</v>
          </cell>
          <cell r="E1974" t="str">
            <v>BANKNIFTY 8TH NOV 43500 CE</v>
          </cell>
          <cell r="H1974">
            <v>11222311062142</v>
          </cell>
          <cell r="I1974" t="str">
            <v>06-Nov-2023 15.11.25</v>
          </cell>
          <cell r="J1974" t="str">
            <v>BUY</v>
          </cell>
          <cell r="K1974">
            <v>135</v>
          </cell>
          <cell r="N1974">
            <v>251.41</v>
          </cell>
          <cell r="R1974" t="str">
            <v>SK09</v>
          </cell>
          <cell r="S1974" t="str">
            <v>FUND</v>
          </cell>
        </row>
        <row r="1975">
          <cell r="A1975">
            <v>1974</v>
          </cell>
          <cell r="B1975" t="str">
            <v>M-1154-HNI-V2-2X</v>
          </cell>
          <cell r="C1975">
            <v>60274</v>
          </cell>
          <cell r="D1975" t="str">
            <v>NFO</v>
          </cell>
          <cell r="E1975" t="str">
            <v>BANKNIFTY 8TH NOV 43500 CE</v>
          </cell>
          <cell r="H1975">
            <v>11422311062130</v>
          </cell>
          <cell r="I1975" t="str">
            <v>06-Nov-2023 15.11.25</v>
          </cell>
          <cell r="J1975" t="str">
            <v>BUY</v>
          </cell>
          <cell r="K1975">
            <v>135</v>
          </cell>
          <cell r="N1975">
            <v>249.16</v>
          </cell>
          <cell r="R1975" t="str">
            <v>SK09</v>
          </cell>
          <cell r="S1975" t="str">
            <v>FUND</v>
          </cell>
        </row>
        <row r="1976">
          <cell r="A1976">
            <v>1975</v>
          </cell>
          <cell r="B1976" t="str">
            <v>M-1154-HNI-V2-2X</v>
          </cell>
          <cell r="C1976">
            <v>60274</v>
          </cell>
          <cell r="D1976" t="str">
            <v>NFO</v>
          </cell>
          <cell r="E1976" t="str">
            <v>BANKNIFTY 8TH NOV 43500 CE</v>
          </cell>
          <cell r="H1976">
            <v>11522311062155</v>
          </cell>
          <cell r="I1976" t="str">
            <v>06-Nov-2023 15.11.25</v>
          </cell>
          <cell r="J1976" t="str">
            <v>BUY</v>
          </cell>
          <cell r="K1976">
            <v>30</v>
          </cell>
          <cell r="N1976">
            <v>249.15</v>
          </cell>
          <cell r="R1976" t="str">
            <v>TN01100</v>
          </cell>
          <cell r="S1976" t="str">
            <v>MOHANBANSAL</v>
          </cell>
        </row>
        <row r="1977">
          <cell r="A1977">
            <v>1976</v>
          </cell>
          <cell r="B1977" t="str">
            <v>M-1225-OS SYS-1 BN</v>
          </cell>
          <cell r="C1977">
            <v>60296</v>
          </cell>
          <cell r="D1977" t="str">
            <v>NFO</v>
          </cell>
          <cell r="E1977" t="str">
            <v>BANKNIFTY 8TH NOV 43500 CE</v>
          </cell>
          <cell r="H1977">
            <v>11222311062132</v>
          </cell>
          <cell r="I1977" t="str">
            <v>06-Nov-2023 15.11.25</v>
          </cell>
          <cell r="J1977" t="str">
            <v>BUY</v>
          </cell>
          <cell r="K1977">
            <v>15</v>
          </cell>
          <cell r="N1977">
            <v>249.3</v>
          </cell>
          <cell r="R1977" t="str">
            <v>TN01001</v>
          </cell>
          <cell r="S1977" t="str">
            <v>RAJABANSAL</v>
          </cell>
        </row>
        <row r="1978">
          <cell r="A1978">
            <v>1977</v>
          </cell>
          <cell r="B1978" t="str">
            <v>M-1225-OS SYS-1 BN</v>
          </cell>
          <cell r="C1978">
            <v>60296</v>
          </cell>
          <cell r="D1978" t="str">
            <v>NFO</v>
          </cell>
          <cell r="E1978" t="str">
            <v>BANKNIFTY 8TH NOV 43500 CE</v>
          </cell>
          <cell r="H1978">
            <v>11522311062156</v>
          </cell>
          <cell r="I1978" t="str">
            <v>06-Nov-2023 15.11.25</v>
          </cell>
          <cell r="J1978" t="str">
            <v>BUY</v>
          </cell>
          <cell r="K1978">
            <v>45</v>
          </cell>
          <cell r="N1978">
            <v>249.4</v>
          </cell>
          <cell r="R1978" t="str">
            <v>SK09</v>
          </cell>
          <cell r="S1978" t="str">
            <v>FUND</v>
          </cell>
        </row>
        <row r="1979">
          <cell r="A1979">
            <v>1978</v>
          </cell>
          <cell r="B1979" t="str">
            <v>M-1225-OS SYS-1 BN</v>
          </cell>
          <cell r="C1979">
            <v>60296</v>
          </cell>
          <cell r="D1979" t="str">
            <v>NFO</v>
          </cell>
          <cell r="E1979" t="str">
            <v>BANKNIFTY 8TH NOV 43500 CE</v>
          </cell>
          <cell r="H1979">
            <v>11222311062134</v>
          </cell>
          <cell r="I1979" t="str">
            <v>06-Nov-2023 15.11.30</v>
          </cell>
          <cell r="J1979" t="str">
            <v>BUY</v>
          </cell>
          <cell r="K1979">
            <v>15</v>
          </cell>
          <cell r="N1979">
            <v>252.45</v>
          </cell>
          <cell r="R1979" t="str">
            <v>TN01100</v>
          </cell>
          <cell r="S1979" t="str">
            <v>MOHANBANSAL</v>
          </cell>
        </row>
        <row r="1980">
          <cell r="A1980">
            <v>1979</v>
          </cell>
          <cell r="B1980" t="str">
            <v>M-1133-HNI-V2-1X</v>
          </cell>
          <cell r="C1980">
            <v>60270</v>
          </cell>
          <cell r="D1980" t="str">
            <v>NFO</v>
          </cell>
          <cell r="E1980" t="str">
            <v>BANKNIFTY 8TH NOV 43500 CE</v>
          </cell>
          <cell r="H1980">
            <v>1210251523</v>
          </cell>
          <cell r="I1980" t="str">
            <v>06-Nov-2023 15.11.34</v>
          </cell>
          <cell r="J1980" t="str">
            <v>BUY</v>
          </cell>
          <cell r="K1980">
            <v>15</v>
          </cell>
          <cell r="N1980">
            <v>249.7</v>
          </cell>
          <cell r="R1980" t="str">
            <v>FCIR0008</v>
          </cell>
          <cell r="S1980" t="str">
            <v>RAMAIYA</v>
          </cell>
        </row>
        <row r="1981">
          <cell r="A1981">
            <v>1980</v>
          </cell>
          <cell r="B1981" t="str">
            <v>M-1133-HNI-V2-1X</v>
          </cell>
          <cell r="C1981">
            <v>60270</v>
          </cell>
          <cell r="D1981" t="str">
            <v>NFO</v>
          </cell>
          <cell r="E1981" t="str">
            <v>BANKNIFTY 8TH NOV 43500 CE</v>
          </cell>
          <cell r="H1981">
            <v>1210251522</v>
          </cell>
          <cell r="I1981" t="str">
            <v>06-Nov-2023 15.11.34</v>
          </cell>
          <cell r="J1981" t="str">
            <v>BUY</v>
          </cell>
          <cell r="K1981">
            <v>30</v>
          </cell>
          <cell r="N1981">
            <v>249.65</v>
          </cell>
          <cell r="R1981" t="str">
            <v>FCIA0017</v>
          </cell>
          <cell r="S1981" t="str">
            <v>ASHOKE</v>
          </cell>
        </row>
        <row r="1982">
          <cell r="A1982">
            <v>1981</v>
          </cell>
          <cell r="B1982" t="str">
            <v>M-1133-HNI-V2-1X</v>
          </cell>
          <cell r="C1982">
            <v>60270</v>
          </cell>
          <cell r="D1982" t="str">
            <v>NFO</v>
          </cell>
          <cell r="E1982" t="str">
            <v>BANKNIFTY 8TH NOV 43500 CE</v>
          </cell>
          <cell r="H1982">
            <v>1200512707</v>
          </cell>
          <cell r="I1982" t="str">
            <v>06-Nov-2023 15.11.34</v>
          </cell>
          <cell r="J1982" t="str">
            <v>BUY</v>
          </cell>
          <cell r="K1982">
            <v>120</v>
          </cell>
          <cell r="N1982">
            <v>249.78</v>
          </cell>
          <cell r="R1982" t="str">
            <v>MHN21</v>
          </cell>
          <cell r="S1982" t="str">
            <v>NIMESH</v>
          </cell>
        </row>
        <row r="1983">
          <cell r="A1983">
            <v>1982</v>
          </cell>
          <cell r="B1983" t="str">
            <v>M-1133-HNI-V2-1X</v>
          </cell>
          <cell r="C1983">
            <v>60270</v>
          </cell>
          <cell r="D1983" t="str">
            <v>NFO</v>
          </cell>
          <cell r="E1983" t="str">
            <v>BANKNIFTY 8TH NOV 43500 CE</v>
          </cell>
          <cell r="H1983">
            <v>1210251521</v>
          </cell>
          <cell r="I1983" t="str">
            <v>06-Nov-2023 15.11.34</v>
          </cell>
          <cell r="J1983" t="str">
            <v>BUY</v>
          </cell>
          <cell r="K1983">
            <v>15</v>
          </cell>
          <cell r="N1983">
            <v>249.6</v>
          </cell>
          <cell r="R1983" t="str">
            <v>FCIJ0003</v>
          </cell>
          <cell r="S1983" t="str">
            <v>JAYAKUMAR</v>
          </cell>
        </row>
        <row r="1984">
          <cell r="A1984">
            <v>1983</v>
          </cell>
          <cell r="B1984" t="str">
            <v>M-1133-HNI-V2-1X</v>
          </cell>
          <cell r="C1984">
            <v>60270</v>
          </cell>
          <cell r="D1984" t="str">
            <v>NFO</v>
          </cell>
          <cell r="E1984" t="str">
            <v>BANKNIFTY 8TH NOV 43500 CE</v>
          </cell>
          <cell r="H1984">
            <v>1208025246</v>
          </cell>
          <cell r="I1984" t="str">
            <v>06-Nov-2023 15.11.34</v>
          </cell>
          <cell r="J1984" t="str">
            <v>BUY</v>
          </cell>
          <cell r="K1984">
            <v>15</v>
          </cell>
          <cell r="N1984">
            <v>249.55</v>
          </cell>
          <cell r="R1984" t="str">
            <v>CMT01</v>
          </cell>
          <cell r="S1984" t="str">
            <v>RAJA</v>
          </cell>
        </row>
        <row r="1985">
          <cell r="A1985">
            <v>1984</v>
          </cell>
          <cell r="B1985" t="str">
            <v>M-1133-HNI-V2-1X</v>
          </cell>
          <cell r="C1985">
            <v>60270</v>
          </cell>
          <cell r="D1985" t="str">
            <v>NFO</v>
          </cell>
          <cell r="E1985" t="str">
            <v>BANKNIFTY 8TH NOV 43500 CE</v>
          </cell>
          <cell r="H1985">
            <v>1208025249</v>
          </cell>
          <cell r="I1985" t="str">
            <v>06-Nov-2023 15.11.34</v>
          </cell>
          <cell r="J1985" t="str">
            <v>BUY</v>
          </cell>
          <cell r="K1985">
            <v>15</v>
          </cell>
          <cell r="N1985">
            <v>249.55</v>
          </cell>
          <cell r="R1985" t="str">
            <v>CMT02</v>
          </cell>
          <cell r="S1985" t="str">
            <v>SIDDHARTH</v>
          </cell>
        </row>
        <row r="1986">
          <cell r="A1986">
            <v>1985</v>
          </cell>
          <cell r="B1986" t="str">
            <v>M-1133-HNI-V2-1X</v>
          </cell>
          <cell r="C1986">
            <v>60270</v>
          </cell>
          <cell r="D1986" t="str">
            <v>NFO</v>
          </cell>
          <cell r="E1986" t="str">
            <v>BANKNIFTY 8TH NOV 43500 CE</v>
          </cell>
          <cell r="H1986">
            <v>1208025250</v>
          </cell>
          <cell r="I1986" t="str">
            <v>06-Nov-2023 15.11.34</v>
          </cell>
          <cell r="J1986" t="str">
            <v>BUY</v>
          </cell>
          <cell r="K1986">
            <v>45</v>
          </cell>
          <cell r="N1986">
            <v>249.65</v>
          </cell>
          <cell r="R1986" t="str">
            <v>ALG77</v>
          </cell>
          <cell r="S1986" t="str">
            <v>ALG77</v>
          </cell>
        </row>
        <row r="1987">
          <cell r="A1987">
            <v>1986</v>
          </cell>
          <cell r="B1987" t="str">
            <v>M-1133-HNI-V2-1X</v>
          </cell>
          <cell r="C1987">
            <v>60270</v>
          </cell>
          <cell r="D1987" t="str">
            <v>NFO</v>
          </cell>
          <cell r="E1987" t="str">
            <v>BANKNIFTY 8TH NOV 43500 CE</v>
          </cell>
          <cell r="H1987">
            <v>1208025248</v>
          </cell>
          <cell r="I1987" t="str">
            <v>06-Nov-2023 15.11.34</v>
          </cell>
          <cell r="J1987" t="str">
            <v>BUY</v>
          </cell>
          <cell r="K1987">
            <v>75</v>
          </cell>
          <cell r="N1987">
            <v>249.5</v>
          </cell>
          <cell r="R1987" t="str">
            <v>ALG25</v>
          </cell>
          <cell r="S1987" t="str">
            <v>ALG25</v>
          </cell>
        </row>
        <row r="1988">
          <cell r="A1988">
            <v>1987</v>
          </cell>
          <cell r="B1988" t="str">
            <v>M-1133-HNI-V2-1X</v>
          </cell>
          <cell r="C1988">
            <v>60270</v>
          </cell>
          <cell r="D1988" t="str">
            <v>NFO</v>
          </cell>
          <cell r="E1988" t="str">
            <v>BANKNIFTY 8TH NOV 43500 CE</v>
          </cell>
          <cell r="H1988">
            <v>1208025247</v>
          </cell>
          <cell r="I1988" t="str">
            <v>06-Nov-2023 15.11.34</v>
          </cell>
          <cell r="J1988" t="str">
            <v>BUY</v>
          </cell>
          <cell r="K1988">
            <v>15</v>
          </cell>
          <cell r="N1988">
            <v>249.65</v>
          </cell>
          <cell r="R1988" t="str">
            <v>CMT04</v>
          </cell>
          <cell r="S1988" t="str">
            <v>CMT04</v>
          </cell>
        </row>
        <row r="1989">
          <cell r="A1989">
            <v>1988</v>
          </cell>
          <cell r="B1989" t="str">
            <v>M-1133-HNI-V2-1X</v>
          </cell>
          <cell r="C1989">
            <v>60270</v>
          </cell>
          <cell r="D1989" t="str">
            <v>NFO</v>
          </cell>
          <cell r="E1989" t="str">
            <v>BANKNIFTY 8TH NOV 43500 CE</v>
          </cell>
          <cell r="H1989">
            <v>1210251525</v>
          </cell>
          <cell r="I1989" t="str">
            <v>06-Nov-2023 15.11.34</v>
          </cell>
          <cell r="J1989" t="str">
            <v>BUY</v>
          </cell>
          <cell r="K1989">
            <v>30</v>
          </cell>
          <cell r="N1989">
            <v>249.75</v>
          </cell>
          <cell r="R1989" t="str">
            <v>PRABISET</v>
          </cell>
          <cell r="S1989" t="str">
            <v>PRABIN</v>
          </cell>
        </row>
        <row r="1990">
          <cell r="A1990">
            <v>1989</v>
          </cell>
          <cell r="B1990" t="str">
            <v>M-1133-HNI-V2-1X</v>
          </cell>
          <cell r="C1990">
            <v>60270</v>
          </cell>
          <cell r="D1990" t="str">
            <v>NFO</v>
          </cell>
          <cell r="E1990" t="str">
            <v>BANKNIFTY 8TH NOV 43500 CE</v>
          </cell>
          <cell r="H1990">
            <v>1210251528</v>
          </cell>
          <cell r="I1990" t="str">
            <v>06-Nov-2023 15.11.34</v>
          </cell>
          <cell r="J1990" t="str">
            <v>BUY</v>
          </cell>
          <cell r="K1990">
            <v>30</v>
          </cell>
          <cell r="N1990">
            <v>249.85</v>
          </cell>
          <cell r="R1990">
            <v>57808113</v>
          </cell>
          <cell r="S1990" t="str">
            <v>ANAND</v>
          </cell>
        </row>
        <row r="1991">
          <cell r="A1991">
            <v>1990</v>
          </cell>
          <cell r="B1991" t="str">
            <v>M-1133-HNI-V2-1X</v>
          </cell>
          <cell r="C1991">
            <v>60270</v>
          </cell>
          <cell r="D1991" t="str">
            <v>NFO</v>
          </cell>
          <cell r="E1991" t="str">
            <v>BANKNIFTY 8TH NOV 43500 CE</v>
          </cell>
          <cell r="H1991">
            <v>11222311062137</v>
          </cell>
          <cell r="I1991" t="str">
            <v>06-Nov-2023 15.11.34</v>
          </cell>
          <cell r="J1991" t="str">
            <v>BUY</v>
          </cell>
          <cell r="K1991">
            <v>15</v>
          </cell>
          <cell r="N1991">
            <v>249.7</v>
          </cell>
          <cell r="R1991" t="str">
            <v>TN01475</v>
          </cell>
          <cell r="S1991" t="str">
            <v>PRIYASAXENA</v>
          </cell>
        </row>
        <row r="1992">
          <cell r="A1992">
            <v>1991</v>
          </cell>
          <cell r="B1992" t="str">
            <v>M-1133-HNI-V1-1X</v>
          </cell>
          <cell r="C1992">
            <v>60268</v>
          </cell>
          <cell r="D1992" t="str">
            <v>NFO</v>
          </cell>
          <cell r="E1992" t="str">
            <v>BANKNIFTY 8TH NOV 43500 CE</v>
          </cell>
          <cell r="H1992">
            <v>231106000216907</v>
          </cell>
          <cell r="I1992" t="str">
            <v>06-Nov-2023 15.11.34</v>
          </cell>
          <cell r="J1992" t="str">
            <v>BUY</v>
          </cell>
          <cell r="K1992">
            <v>45</v>
          </cell>
          <cell r="N1992">
            <v>249.6</v>
          </cell>
          <cell r="R1992">
            <v>45762731</v>
          </cell>
          <cell r="S1992" t="str">
            <v>OSCAR</v>
          </cell>
        </row>
        <row r="1993">
          <cell r="A1993">
            <v>1992</v>
          </cell>
          <cell r="B1993" t="str">
            <v>M-1133-HNI-V2-1X</v>
          </cell>
          <cell r="C1993">
            <v>60270</v>
          </cell>
          <cell r="D1993" t="str">
            <v>NFO</v>
          </cell>
          <cell r="E1993" t="str">
            <v>BANKNIFTY 8TH NOV 43500 CE</v>
          </cell>
          <cell r="H1993">
            <v>11422311062136</v>
          </cell>
          <cell r="I1993" t="str">
            <v>06-Nov-2023 15.11.34</v>
          </cell>
          <cell r="J1993" t="str">
            <v>BUY</v>
          </cell>
          <cell r="K1993">
            <v>30</v>
          </cell>
          <cell r="N1993">
            <v>249.75</v>
          </cell>
          <cell r="R1993" t="str">
            <v>BA4701</v>
          </cell>
          <cell r="S1993" t="str">
            <v>ARCHANABAGOHIL</v>
          </cell>
        </row>
        <row r="1994">
          <cell r="A1994">
            <v>1993</v>
          </cell>
          <cell r="B1994" t="str">
            <v>M-1133-HNI-V2-1X</v>
          </cell>
          <cell r="C1994">
            <v>60270</v>
          </cell>
          <cell r="D1994" t="str">
            <v>NFO</v>
          </cell>
          <cell r="E1994" t="str">
            <v>BANKNIFTY 8TH NOV 43500 CE</v>
          </cell>
          <cell r="H1994">
            <v>11522311062160</v>
          </cell>
          <cell r="I1994" t="str">
            <v>06-Nov-2023 15.11.34</v>
          </cell>
          <cell r="J1994" t="str">
            <v>BUY</v>
          </cell>
          <cell r="K1994">
            <v>30</v>
          </cell>
          <cell r="N1994">
            <v>249.42</v>
          </cell>
          <cell r="R1994" t="str">
            <v>TN01443</v>
          </cell>
          <cell r="S1994" t="str">
            <v>PRITHIVIJASHWANTH</v>
          </cell>
        </row>
        <row r="1995">
          <cell r="A1995">
            <v>1994</v>
          </cell>
          <cell r="B1995" t="str">
            <v>M-1133-HNI-V2-1X</v>
          </cell>
          <cell r="C1995">
            <v>60270</v>
          </cell>
          <cell r="D1995" t="str">
            <v>NFO</v>
          </cell>
          <cell r="E1995" t="str">
            <v>BANKNIFTY 8TH NOV 43500 CE</v>
          </cell>
          <cell r="H1995">
            <v>11322311062170</v>
          </cell>
          <cell r="I1995" t="str">
            <v>06-Nov-2023 15.11.34</v>
          </cell>
          <cell r="J1995" t="str">
            <v>BUY</v>
          </cell>
          <cell r="K1995">
            <v>30</v>
          </cell>
          <cell r="N1995">
            <v>249.35</v>
          </cell>
          <cell r="R1995" t="str">
            <v>TN01465</v>
          </cell>
          <cell r="S1995" t="str">
            <v>AMITECO</v>
          </cell>
        </row>
        <row r="1996">
          <cell r="A1996">
            <v>1995</v>
          </cell>
          <cell r="B1996" t="str">
            <v>M-1133-HNI-V2-1X</v>
          </cell>
          <cell r="C1996">
            <v>60270</v>
          </cell>
          <cell r="D1996" t="str">
            <v>NFO</v>
          </cell>
          <cell r="E1996" t="str">
            <v>BANKNIFTY 8TH NOV 43500 CE</v>
          </cell>
          <cell r="H1996">
            <v>1210251526</v>
          </cell>
          <cell r="I1996" t="str">
            <v>06-Nov-2023 15.11.34</v>
          </cell>
          <cell r="J1996" t="str">
            <v>BUY</v>
          </cell>
          <cell r="K1996">
            <v>30</v>
          </cell>
          <cell r="N1996">
            <v>249.75</v>
          </cell>
          <cell r="R1996" t="str">
            <v>FCIS0035</v>
          </cell>
          <cell r="S1996" t="str">
            <v>SUBANGANI</v>
          </cell>
        </row>
        <row r="1997">
          <cell r="A1997">
            <v>1996</v>
          </cell>
          <cell r="B1997" t="str">
            <v>M-1133-HNI-V2-1X</v>
          </cell>
          <cell r="C1997">
            <v>60270</v>
          </cell>
          <cell r="D1997" t="str">
            <v>NFO</v>
          </cell>
          <cell r="E1997" t="str">
            <v>BANKNIFTY 8TH NOV 43500 CE</v>
          </cell>
          <cell r="H1997">
            <v>11222311062136</v>
          </cell>
          <cell r="I1997" t="str">
            <v>06-Nov-2023 15.11.34</v>
          </cell>
          <cell r="J1997" t="str">
            <v>BUY</v>
          </cell>
          <cell r="K1997">
            <v>120</v>
          </cell>
          <cell r="N1997">
            <v>249.64</v>
          </cell>
          <cell r="R1997" t="str">
            <v>SK09</v>
          </cell>
          <cell r="S1997" t="str">
            <v>FUND</v>
          </cell>
        </row>
        <row r="1998">
          <cell r="A1998">
            <v>1997</v>
          </cell>
          <cell r="B1998" t="str">
            <v>M-1133-HNI-V1-1X</v>
          </cell>
          <cell r="C1998">
            <v>60268</v>
          </cell>
          <cell r="D1998" t="str">
            <v>NFO</v>
          </cell>
          <cell r="E1998" t="str">
            <v>BANKNIFTY 8TH NOV 43500 CE</v>
          </cell>
          <cell r="H1998">
            <v>11222311062138</v>
          </cell>
          <cell r="I1998" t="str">
            <v>06-Nov-2023 15.11.34</v>
          </cell>
          <cell r="J1998" t="str">
            <v>BUY</v>
          </cell>
          <cell r="K1998">
            <v>135</v>
          </cell>
          <cell r="N1998">
            <v>249.3</v>
          </cell>
          <cell r="R1998" t="str">
            <v>SK09</v>
          </cell>
          <cell r="S1998" t="str">
            <v>FUND</v>
          </cell>
        </row>
        <row r="1999">
          <cell r="A1999">
            <v>1998</v>
          </cell>
          <cell r="B1999" t="str">
            <v>M-1133-HNI-V1-1X</v>
          </cell>
          <cell r="C1999">
            <v>60268</v>
          </cell>
          <cell r="D1999" t="str">
            <v>NFO</v>
          </cell>
          <cell r="E1999" t="str">
            <v>BANKNIFTY 8TH NOV 43500 CE</v>
          </cell>
          <cell r="H1999">
            <v>11422311062135</v>
          </cell>
          <cell r="I1999" t="str">
            <v>06-Nov-2023 15.11.34</v>
          </cell>
          <cell r="J1999" t="str">
            <v>BUY</v>
          </cell>
          <cell r="K1999">
            <v>135</v>
          </cell>
          <cell r="N1999">
            <v>249.65</v>
          </cell>
          <cell r="R1999" t="str">
            <v>TN01001</v>
          </cell>
          <cell r="S1999" t="str">
            <v>RAJABANSAL</v>
          </cell>
        </row>
        <row r="2000">
          <cell r="A2000">
            <v>1999</v>
          </cell>
          <cell r="B2000" t="str">
            <v>M-1133-HNI-V2-1X</v>
          </cell>
          <cell r="C2000">
            <v>60270</v>
          </cell>
          <cell r="D2000" t="str">
            <v>NFO</v>
          </cell>
          <cell r="E2000" t="str">
            <v>BANKNIFTY 8TH NOV 43500 CE</v>
          </cell>
          <cell r="H2000">
            <v>11122311062153</v>
          </cell>
          <cell r="I2000" t="str">
            <v>06-Nov-2023 15.11.34</v>
          </cell>
          <cell r="J2000" t="str">
            <v>BUY</v>
          </cell>
          <cell r="K2000">
            <v>120</v>
          </cell>
          <cell r="N2000">
            <v>249.5</v>
          </cell>
          <cell r="R2000" t="str">
            <v>TN01001</v>
          </cell>
          <cell r="S2000" t="str">
            <v>RAJABANSAL</v>
          </cell>
        </row>
        <row r="2001">
          <cell r="A2001">
            <v>2000</v>
          </cell>
          <cell r="B2001" t="str">
            <v>M-1133-HNI-V2-1X</v>
          </cell>
          <cell r="C2001">
            <v>60270</v>
          </cell>
          <cell r="D2001" t="str">
            <v>NFO</v>
          </cell>
          <cell r="E2001" t="str">
            <v>BANKNIFTY 8TH NOV 43500 CE</v>
          </cell>
          <cell r="H2001">
            <v>11222311062139</v>
          </cell>
          <cell r="I2001" t="str">
            <v>06-Nov-2023 15.11.34</v>
          </cell>
          <cell r="J2001" t="str">
            <v>BUY</v>
          </cell>
          <cell r="K2001">
            <v>30</v>
          </cell>
          <cell r="N2001">
            <v>249.5</v>
          </cell>
          <cell r="R2001" t="str">
            <v>TN01480</v>
          </cell>
          <cell r="S2001" t="str">
            <v>SUMITSAXENA</v>
          </cell>
        </row>
        <row r="2002">
          <cell r="A2002">
            <v>2001</v>
          </cell>
          <cell r="B2002" t="str">
            <v>M-1133-HNI-V2-1X</v>
          </cell>
          <cell r="C2002">
            <v>60270</v>
          </cell>
          <cell r="D2002" t="str">
            <v>NFO</v>
          </cell>
          <cell r="E2002" t="str">
            <v>BANKNIFTY 8TH NOV 43500 CE</v>
          </cell>
          <cell r="H2002">
            <v>11422311062139</v>
          </cell>
          <cell r="I2002" t="str">
            <v>06-Nov-2023 15.11.34</v>
          </cell>
          <cell r="J2002" t="str">
            <v>BUY</v>
          </cell>
          <cell r="K2002">
            <v>15</v>
          </cell>
          <cell r="N2002">
            <v>249.5</v>
          </cell>
          <cell r="R2002" t="str">
            <v>MH18783</v>
          </cell>
          <cell r="S2002" t="str">
            <v>MH18783</v>
          </cell>
        </row>
        <row r="2003">
          <cell r="A2003">
            <v>2002</v>
          </cell>
          <cell r="B2003" t="str">
            <v>M-1133-HNI-V2-1X</v>
          </cell>
          <cell r="C2003">
            <v>60270</v>
          </cell>
          <cell r="D2003" t="str">
            <v>NFO</v>
          </cell>
          <cell r="E2003" t="str">
            <v>BANKNIFTY 8TH NOV 43500 CE</v>
          </cell>
          <cell r="H2003">
            <v>11422311062138</v>
          </cell>
          <cell r="I2003" t="str">
            <v>06-Nov-2023 15.11.34</v>
          </cell>
          <cell r="J2003" t="str">
            <v>BUY</v>
          </cell>
          <cell r="K2003">
            <v>15</v>
          </cell>
          <cell r="N2003">
            <v>249.65</v>
          </cell>
          <cell r="R2003" t="str">
            <v>MH18795</v>
          </cell>
          <cell r="S2003" t="str">
            <v>MH18795</v>
          </cell>
        </row>
        <row r="2004">
          <cell r="A2004">
            <v>2003</v>
          </cell>
          <cell r="B2004" t="str">
            <v>M-1133-HNI-V2-1X</v>
          </cell>
          <cell r="C2004">
            <v>60270</v>
          </cell>
          <cell r="D2004" t="str">
            <v>NFO</v>
          </cell>
          <cell r="E2004" t="str">
            <v>BANKNIFTY 8TH NOV 43500 CE</v>
          </cell>
          <cell r="H2004">
            <v>11122311062155</v>
          </cell>
          <cell r="I2004" t="str">
            <v>06-Nov-2023 15.11.34</v>
          </cell>
          <cell r="J2004" t="str">
            <v>BUY</v>
          </cell>
          <cell r="K2004">
            <v>15</v>
          </cell>
          <cell r="N2004">
            <v>249.55</v>
          </cell>
          <cell r="R2004" t="str">
            <v>AH091669</v>
          </cell>
          <cell r="S2004" t="str">
            <v>MEETASACHIN</v>
          </cell>
        </row>
        <row r="2005">
          <cell r="A2005">
            <v>2004</v>
          </cell>
          <cell r="B2005" t="str">
            <v>M-1133-HNI-V2-1X</v>
          </cell>
          <cell r="C2005">
            <v>60270</v>
          </cell>
          <cell r="D2005" t="str">
            <v>NFO</v>
          </cell>
          <cell r="E2005" t="str">
            <v>BANKNIFTY 8TH NOV 43500 CE</v>
          </cell>
          <cell r="H2005">
            <v>11522311062163</v>
          </cell>
          <cell r="I2005" t="str">
            <v>06-Nov-2023 15.11.34</v>
          </cell>
          <cell r="J2005" t="str">
            <v>BUY</v>
          </cell>
          <cell r="K2005">
            <v>15</v>
          </cell>
          <cell r="N2005">
            <v>249.7</v>
          </cell>
          <cell r="R2005" t="str">
            <v>BA6587</v>
          </cell>
          <cell r="S2005" t="str">
            <v>SHRENIKKOTAK</v>
          </cell>
        </row>
        <row r="2006">
          <cell r="A2006">
            <v>2005</v>
          </cell>
          <cell r="B2006" t="str">
            <v>M-1133-HNI-V2-1X</v>
          </cell>
          <cell r="C2006">
            <v>60270</v>
          </cell>
          <cell r="D2006" t="str">
            <v>NFO</v>
          </cell>
          <cell r="E2006" t="str">
            <v>BANKNIFTY 8TH NOV 43500 CE</v>
          </cell>
          <cell r="H2006">
            <v>11522311062161</v>
          </cell>
          <cell r="I2006" t="str">
            <v>06-Nov-2023 15.11.34</v>
          </cell>
          <cell r="J2006" t="str">
            <v>BUY</v>
          </cell>
          <cell r="K2006">
            <v>15</v>
          </cell>
          <cell r="N2006">
            <v>249.75</v>
          </cell>
          <cell r="R2006" t="str">
            <v>TN01472</v>
          </cell>
          <cell r="S2006" t="str">
            <v>PRACHISHAH</v>
          </cell>
        </row>
        <row r="2007">
          <cell r="A2007">
            <v>2006</v>
          </cell>
          <cell r="B2007" t="str">
            <v>M-1133-HNI-V2-1X</v>
          </cell>
          <cell r="C2007">
            <v>60270</v>
          </cell>
          <cell r="D2007" t="str">
            <v>NFO</v>
          </cell>
          <cell r="E2007" t="str">
            <v>BANKNIFTY 8TH NOV 43500 CE</v>
          </cell>
          <cell r="H2007">
            <v>11122311062154</v>
          </cell>
          <cell r="I2007" t="str">
            <v>06-Nov-2023 15.11.34</v>
          </cell>
          <cell r="J2007" t="str">
            <v>BUY</v>
          </cell>
          <cell r="K2007">
            <v>15</v>
          </cell>
          <cell r="N2007">
            <v>249.5</v>
          </cell>
          <cell r="R2007" t="str">
            <v>TN01262</v>
          </cell>
          <cell r="S2007" t="str">
            <v>SHANTILALPANKAJ</v>
          </cell>
        </row>
        <row r="2008">
          <cell r="A2008">
            <v>2007</v>
          </cell>
          <cell r="B2008" t="str">
            <v>M-1133-HNI-V2-1X</v>
          </cell>
          <cell r="C2008">
            <v>60270</v>
          </cell>
          <cell r="D2008" t="str">
            <v>NFO</v>
          </cell>
          <cell r="E2008" t="str">
            <v>BANKNIFTY 8TH NOV 43500 CE</v>
          </cell>
          <cell r="H2008">
            <v>11322311062171</v>
          </cell>
          <cell r="I2008" t="str">
            <v>06-Nov-2023 15.11.34</v>
          </cell>
          <cell r="J2008" t="str">
            <v>BUY</v>
          </cell>
          <cell r="K2008">
            <v>30</v>
          </cell>
          <cell r="N2008">
            <v>249.7</v>
          </cell>
          <cell r="R2008" t="str">
            <v>TN01466</v>
          </cell>
          <cell r="S2008" t="str">
            <v>SUDEEP</v>
          </cell>
        </row>
        <row r="2009">
          <cell r="A2009">
            <v>2008</v>
          </cell>
          <cell r="B2009" t="str">
            <v>M-1133-HNI-V2-1X</v>
          </cell>
          <cell r="C2009">
            <v>60270</v>
          </cell>
          <cell r="D2009" t="str">
            <v>NFO</v>
          </cell>
          <cell r="E2009" t="str">
            <v>BANKNIFTY 8TH NOV 43500 CE</v>
          </cell>
          <cell r="H2009">
            <v>11122311062157</v>
          </cell>
          <cell r="I2009" t="str">
            <v>06-Nov-2023 15.11.34</v>
          </cell>
          <cell r="J2009" t="str">
            <v>BUY</v>
          </cell>
          <cell r="K2009">
            <v>30</v>
          </cell>
          <cell r="N2009">
            <v>249.45</v>
          </cell>
          <cell r="R2009" t="str">
            <v>BA4725</v>
          </cell>
          <cell r="S2009" t="str">
            <v>KEYABAGOHIL</v>
          </cell>
        </row>
        <row r="2010">
          <cell r="A2010">
            <v>2009</v>
          </cell>
          <cell r="B2010" t="str">
            <v>M-1133-HNI-V2-1X</v>
          </cell>
          <cell r="C2010">
            <v>60270</v>
          </cell>
          <cell r="D2010" t="str">
            <v>NFO</v>
          </cell>
          <cell r="E2010" t="str">
            <v>BANKNIFTY 8TH NOV 43500 CE</v>
          </cell>
          <cell r="H2010">
            <v>11122311062156</v>
          </cell>
          <cell r="I2010" t="str">
            <v>06-Nov-2023 15.11.34</v>
          </cell>
          <cell r="J2010" t="str">
            <v>BUY</v>
          </cell>
          <cell r="K2010">
            <v>30</v>
          </cell>
          <cell r="N2010">
            <v>249.5</v>
          </cell>
          <cell r="R2010" t="str">
            <v>TN01263</v>
          </cell>
          <cell r="S2010" t="str">
            <v>PANKAJ</v>
          </cell>
        </row>
        <row r="2011">
          <cell r="A2011">
            <v>2010</v>
          </cell>
          <cell r="B2011" t="str">
            <v>M-1133-HNI-V2-1X</v>
          </cell>
          <cell r="C2011">
            <v>60270</v>
          </cell>
          <cell r="D2011" t="str">
            <v>NFO</v>
          </cell>
          <cell r="E2011" t="str">
            <v>BANKNIFTY 8TH NOV 43500 CE</v>
          </cell>
          <cell r="H2011">
            <v>11322311062174</v>
          </cell>
          <cell r="I2011" t="str">
            <v>06-Nov-2023 15.11.34</v>
          </cell>
          <cell r="J2011" t="str">
            <v>BUY</v>
          </cell>
          <cell r="K2011">
            <v>45</v>
          </cell>
          <cell r="N2011">
            <v>249.5</v>
          </cell>
          <cell r="R2011" t="str">
            <v>BA4703</v>
          </cell>
          <cell r="S2011" t="str">
            <v>JAYENDRASINHHUF</v>
          </cell>
        </row>
        <row r="2012">
          <cell r="A2012">
            <v>2011</v>
          </cell>
          <cell r="B2012" t="str">
            <v>M-1133-HNI-V2-1X</v>
          </cell>
          <cell r="C2012">
            <v>60270</v>
          </cell>
          <cell r="D2012" t="str">
            <v>NFO</v>
          </cell>
          <cell r="E2012" t="str">
            <v>BANKNIFTY 8TH NOV 43500 CE</v>
          </cell>
          <cell r="H2012">
            <v>11522311062162</v>
          </cell>
          <cell r="I2012" t="str">
            <v>06-Nov-2023 15.11.34</v>
          </cell>
          <cell r="J2012" t="str">
            <v>BUY</v>
          </cell>
          <cell r="K2012">
            <v>30</v>
          </cell>
          <cell r="N2012">
            <v>249.7</v>
          </cell>
          <cell r="R2012" t="str">
            <v>TN01450</v>
          </cell>
          <cell r="S2012" t="str">
            <v>HEMALATHA</v>
          </cell>
        </row>
        <row r="2013">
          <cell r="A2013">
            <v>2012</v>
          </cell>
          <cell r="B2013" t="str">
            <v>M-1133-HNI-V2-1X</v>
          </cell>
          <cell r="C2013">
            <v>60270</v>
          </cell>
          <cell r="D2013" t="str">
            <v>NFO</v>
          </cell>
          <cell r="E2013" t="str">
            <v>BANKNIFTY 8TH NOV 43500 CE</v>
          </cell>
          <cell r="H2013">
            <v>11422311062137</v>
          </cell>
          <cell r="I2013" t="str">
            <v>06-Nov-2023 15.11.34</v>
          </cell>
          <cell r="J2013" t="str">
            <v>BUY</v>
          </cell>
          <cell r="K2013">
            <v>15</v>
          </cell>
          <cell r="N2013">
            <v>249.3</v>
          </cell>
          <cell r="R2013" t="str">
            <v>TN01477</v>
          </cell>
          <cell r="S2013" t="str">
            <v>PRITHVIUMA</v>
          </cell>
        </row>
        <row r="2014">
          <cell r="A2014">
            <v>2013</v>
          </cell>
          <cell r="B2014" t="str">
            <v>M-1133-HNI-V2-1X</v>
          </cell>
          <cell r="C2014">
            <v>60270</v>
          </cell>
          <cell r="D2014" t="str">
            <v>NFO</v>
          </cell>
          <cell r="E2014" t="str">
            <v>BANKNIFTY 8TH NOV 43500 CE</v>
          </cell>
          <cell r="H2014">
            <v>11322311062172</v>
          </cell>
          <cell r="I2014" t="str">
            <v>06-Nov-2023 15.11.34</v>
          </cell>
          <cell r="J2014" t="str">
            <v>BUY</v>
          </cell>
          <cell r="K2014">
            <v>30</v>
          </cell>
          <cell r="N2014">
            <v>249.7</v>
          </cell>
          <cell r="R2014" t="str">
            <v>TR055</v>
          </cell>
          <cell r="S2014" t="str">
            <v>PRANAYKUMAR</v>
          </cell>
        </row>
        <row r="2015">
          <cell r="A2015">
            <v>2014</v>
          </cell>
          <cell r="B2015" t="str">
            <v>M-1133-HNI-V2-1X</v>
          </cell>
          <cell r="C2015">
            <v>60270</v>
          </cell>
          <cell r="D2015" t="str">
            <v>NFO</v>
          </cell>
          <cell r="E2015" t="str">
            <v>BANKNIFTY 8TH NOV 43500 CE</v>
          </cell>
          <cell r="H2015">
            <v>11522311062164</v>
          </cell>
          <cell r="I2015" t="str">
            <v>06-Nov-2023 15.11.34</v>
          </cell>
          <cell r="J2015" t="str">
            <v>BUY</v>
          </cell>
          <cell r="K2015">
            <v>30</v>
          </cell>
          <cell r="N2015">
            <v>249.5</v>
          </cell>
          <cell r="R2015" t="str">
            <v>BA90</v>
          </cell>
          <cell r="S2015" t="str">
            <v>BA90</v>
          </cell>
        </row>
        <row r="2016">
          <cell r="A2016">
            <v>2015</v>
          </cell>
          <cell r="B2016" t="str">
            <v>M-1133-HNI-V2-1X</v>
          </cell>
          <cell r="C2016">
            <v>60270</v>
          </cell>
          <cell r="D2016" t="str">
            <v>NFO</v>
          </cell>
          <cell r="E2016" t="str">
            <v>BANKNIFTY 8TH NOV 43500 CE</v>
          </cell>
          <cell r="H2016">
            <v>11322311062173</v>
          </cell>
          <cell r="I2016" t="str">
            <v>06-Nov-2023 15.11.34</v>
          </cell>
          <cell r="J2016" t="str">
            <v>BUY</v>
          </cell>
          <cell r="K2016">
            <v>45</v>
          </cell>
          <cell r="N2016">
            <v>249.3</v>
          </cell>
          <cell r="R2016" t="str">
            <v>BA4704</v>
          </cell>
          <cell r="S2016" t="str">
            <v>JAYENDRASINHGOHIL</v>
          </cell>
        </row>
        <row r="2017">
          <cell r="A2017">
            <v>2016</v>
          </cell>
          <cell r="B2017" t="str">
            <v>M-1133-HNI-V2-1X</v>
          </cell>
          <cell r="C2017">
            <v>60270</v>
          </cell>
          <cell r="D2017" t="str">
            <v>NFO</v>
          </cell>
          <cell r="E2017" t="str">
            <v>BANKNIFTY 8TH NOV 43500 CE</v>
          </cell>
          <cell r="H2017">
            <v>11222311062141</v>
          </cell>
          <cell r="I2017" t="str">
            <v>06-Nov-2023 15.11.34</v>
          </cell>
          <cell r="J2017" t="str">
            <v>BUY</v>
          </cell>
          <cell r="K2017">
            <v>75</v>
          </cell>
          <cell r="N2017">
            <v>249.5</v>
          </cell>
          <cell r="R2017" t="str">
            <v>TR049</v>
          </cell>
          <cell r="S2017" t="str">
            <v>TR049</v>
          </cell>
        </row>
        <row r="2018">
          <cell r="A2018">
            <v>2017</v>
          </cell>
          <cell r="B2018" t="str">
            <v>M-1133-HNI-V2-1X</v>
          </cell>
          <cell r="C2018">
            <v>60270</v>
          </cell>
          <cell r="D2018" t="str">
            <v>NFO</v>
          </cell>
          <cell r="E2018" t="str">
            <v>BANKNIFTY 8TH NOV 43500 CE</v>
          </cell>
          <cell r="H2018">
            <v>11222311062140</v>
          </cell>
          <cell r="I2018" t="str">
            <v>06-Nov-2023 15.11.34</v>
          </cell>
          <cell r="J2018" t="str">
            <v>BUY</v>
          </cell>
          <cell r="K2018">
            <v>60</v>
          </cell>
          <cell r="N2018">
            <v>249.54</v>
          </cell>
          <cell r="R2018" t="str">
            <v>TN01467</v>
          </cell>
          <cell r="S2018" t="str">
            <v>RUZAN</v>
          </cell>
        </row>
        <row r="2019">
          <cell r="A2019">
            <v>2018</v>
          </cell>
          <cell r="B2019" t="str">
            <v>M-1525-FN-BASIC</v>
          </cell>
          <cell r="C2019">
            <v>60327</v>
          </cell>
          <cell r="D2019" t="str">
            <v>NFO</v>
          </cell>
          <cell r="E2019" t="str">
            <v>FINNIFTY 7TH NOV 20050 CE</v>
          </cell>
          <cell r="H2019">
            <v>11322311062204</v>
          </cell>
          <cell r="I2019" t="str">
            <v>06-Nov-2023 15.24.59</v>
          </cell>
          <cell r="J2019" t="str">
            <v>BUY</v>
          </cell>
          <cell r="K2019">
            <v>40</v>
          </cell>
          <cell r="N2019">
            <v>0.45</v>
          </cell>
          <cell r="R2019" t="str">
            <v>BA4704</v>
          </cell>
          <cell r="S2019" t="str">
            <v>JAYENDRASINHGOHIL</v>
          </cell>
        </row>
        <row r="2020">
          <cell r="A2020">
            <v>2019</v>
          </cell>
          <cell r="B2020" t="str">
            <v>M-1525-FN-BASIC</v>
          </cell>
          <cell r="C2020">
            <v>60327</v>
          </cell>
          <cell r="D2020" t="str">
            <v>NFO</v>
          </cell>
          <cell r="E2020" t="str">
            <v>FINNIFTY 7TH NOV 20050 CE</v>
          </cell>
          <cell r="H2020">
            <v>11422311062170</v>
          </cell>
          <cell r="I2020" t="str">
            <v>06-Nov-2023 15.24.59</v>
          </cell>
          <cell r="J2020" t="str">
            <v>BUY</v>
          </cell>
          <cell r="K2020">
            <v>240</v>
          </cell>
          <cell r="N2020">
            <v>0.45</v>
          </cell>
          <cell r="R2020" t="str">
            <v>SK09</v>
          </cell>
          <cell r="S2020" t="str">
            <v>FUND</v>
          </cell>
        </row>
        <row r="2021">
          <cell r="A2021">
            <v>2020</v>
          </cell>
          <cell r="B2021" t="str">
            <v>M-1525-FN-BASIC</v>
          </cell>
          <cell r="C2021">
            <v>60327</v>
          </cell>
          <cell r="D2021" t="str">
            <v>NFO</v>
          </cell>
          <cell r="E2021" t="str">
            <v>FINNIFTY 7TH NOV 20050 CE</v>
          </cell>
          <cell r="H2021">
            <v>11422311062172</v>
          </cell>
          <cell r="I2021" t="str">
            <v>06-Nov-2023 15.24.59</v>
          </cell>
          <cell r="J2021" t="str">
            <v>BUY</v>
          </cell>
          <cell r="K2021">
            <v>40</v>
          </cell>
          <cell r="N2021">
            <v>0.45</v>
          </cell>
          <cell r="R2021" t="str">
            <v>TR055</v>
          </cell>
          <cell r="S2021" t="str">
            <v>PRANAYKUMAR</v>
          </cell>
        </row>
        <row r="2022">
          <cell r="A2022">
            <v>2021</v>
          </cell>
          <cell r="B2022" t="str">
            <v>M-1525-FN-BASIC</v>
          </cell>
          <cell r="C2022">
            <v>60327</v>
          </cell>
          <cell r="D2022" t="str">
            <v>NFO</v>
          </cell>
          <cell r="E2022" t="str">
            <v>FINNIFTY 7TH NOV 20050 CE</v>
          </cell>
          <cell r="H2022">
            <v>1210282147</v>
          </cell>
          <cell r="I2022" t="str">
            <v>06-Nov-2023 15.24.59</v>
          </cell>
          <cell r="J2022" t="str">
            <v>BUY</v>
          </cell>
          <cell r="K2022">
            <v>40</v>
          </cell>
          <cell r="N2022">
            <v>0.45</v>
          </cell>
          <cell r="R2022" t="str">
            <v>FCIP0014</v>
          </cell>
          <cell r="S2022" t="str">
            <v>TEJA</v>
          </cell>
        </row>
        <row r="2023">
          <cell r="A2023">
            <v>2022</v>
          </cell>
          <cell r="B2023" t="str">
            <v>M-1525-FN-BASIC</v>
          </cell>
          <cell r="C2023">
            <v>60328</v>
          </cell>
          <cell r="D2023" t="str">
            <v>NFO</v>
          </cell>
          <cell r="E2023" t="str">
            <v>FINNIFTY 7TH NOV 19050 PE</v>
          </cell>
          <cell r="H2023">
            <v>11322311062202</v>
          </cell>
          <cell r="I2023" t="str">
            <v>06-Nov-2023 15.24.59</v>
          </cell>
          <cell r="J2023" t="str">
            <v>BUY</v>
          </cell>
          <cell r="K2023">
            <v>40</v>
          </cell>
          <cell r="N2023">
            <v>1.2</v>
          </cell>
          <cell r="R2023" t="str">
            <v>BA4704</v>
          </cell>
          <cell r="S2023" t="str">
            <v>JAYENDRASINHGOHIL</v>
          </cell>
        </row>
        <row r="2024">
          <cell r="A2024">
            <v>2023</v>
          </cell>
          <cell r="B2024" t="str">
            <v>M-1525-FN-BASIC</v>
          </cell>
          <cell r="C2024">
            <v>60327</v>
          </cell>
          <cell r="D2024" t="str">
            <v>NFO</v>
          </cell>
          <cell r="E2024" t="str">
            <v>FINNIFTY 7TH NOV 20050 CE</v>
          </cell>
          <cell r="H2024">
            <v>11522311062202</v>
          </cell>
          <cell r="I2024" t="str">
            <v>06-Nov-2023 15.24.59</v>
          </cell>
          <cell r="J2024" t="str">
            <v>BUY</v>
          </cell>
          <cell r="K2024">
            <v>80</v>
          </cell>
          <cell r="N2024">
            <v>0.45</v>
          </cell>
          <cell r="R2024" t="str">
            <v>TR049</v>
          </cell>
          <cell r="S2024" t="str">
            <v>TR049</v>
          </cell>
        </row>
        <row r="2025">
          <cell r="A2025">
            <v>2024</v>
          </cell>
          <cell r="B2025" t="str">
            <v>M-1525-FN-BASIC</v>
          </cell>
          <cell r="C2025">
            <v>60328</v>
          </cell>
          <cell r="D2025" t="str">
            <v>NFO</v>
          </cell>
          <cell r="E2025" t="str">
            <v>FINNIFTY 7TH NOV 19050 PE</v>
          </cell>
          <cell r="H2025">
            <v>1210282181</v>
          </cell>
          <cell r="I2025" t="str">
            <v>06-Nov-2023 15.24.59</v>
          </cell>
          <cell r="J2025" t="str">
            <v>BUY</v>
          </cell>
          <cell r="K2025">
            <v>40</v>
          </cell>
          <cell r="N2025">
            <v>1.2</v>
          </cell>
          <cell r="R2025" t="str">
            <v>FCIP0014</v>
          </cell>
          <cell r="S2025" t="str">
            <v>TEJA</v>
          </cell>
        </row>
        <row r="2026">
          <cell r="A2026">
            <v>2025</v>
          </cell>
          <cell r="B2026" t="str">
            <v>M-1525-FN-BASIC</v>
          </cell>
          <cell r="C2026">
            <v>60327</v>
          </cell>
          <cell r="D2026" t="str">
            <v>NFO</v>
          </cell>
          <cell r="E2026" t="str">
            <v>FINNIFTY 7TH NOV 20050 CE</v>
          </cell>
          <cell r="H2026">
            <v>11122311062191</v>
          </cell>
          <cell r="I2026" t="str">
            <v>06-Nov-2023 15.24.59</v>
          </cell>
          <cell r="J2026" t="str">
            <v>BUY</v>
          </cell>
          <cell r="K2026">
            <v>80</v>
          </cell>
          <cell r="N2026">
            <v>0.45</v>
          </cell>
          <cell r="R2026" t="str">
            <v>TN01467</v>
          </cell>
          <cell r="S2026" t="str">
            <v>RUZAN</v>
          </cell>
        </row>
        <row r="2027">
          <cell r="A2027">
            <v>2026</v>
          </cell>
          <cell r="B2027" t="str">
            <v>M-1525-FN-BASIC</v>
          </cell>
          <cell r="C2027">
            <v>60327</v>
          </cell>
          <cell r="D2027" t="str">
            <v>NFO</v>
          </cell>
          <cell r="E2027" t="str">
            <v>FINNIFTY 7TH NOV 20050 CE</v>
          </cell>
          <cell r="H2027">
            <v>1200513154</v>
          </cell>
          <cell r="I2027" t="str">
            <v>06-Nov-2023 15.24.59</v>
          </cell>
          <cell r="J2027" t="str">
            <v>BUY</v>
          </cell>
          <cell r="K2027">
            <v>40</v>
          </cell>
          <cell r="N2027">
            <v>0.45</v>
          </cell>
          <cell r="R2027" t="str">
            <v>MHN21</v>
          </cell>
          <cell r="S2027" t="str">
            <v>NIMESH</v>
          </cell>
        </row>
        <row r="2028">
          <cell r="A2028">
            <v>2027</v>
          </cell>
          <cell r="B2028" t="str">
            <v>M-1525-FN-BASIC</v>
          </cell>
          <cell r="C2028">
            <v>60327</v>
          </cell>
          <cell r="D2028" t="str">
            <v>NFO</v>
          </cell>
          <cell r="E2028" t="str">
            <v>FINNIFTY 7TH NOV 20050 CE</v>
          </cell>
          <cell r="H2028">
            <v>11522311062201</v>
          </cell>
          <cell r="I2028" t="str">
            <v>06-Nov-2023 15.24.59</v>
          </cell>
          <cell r="J2028" t="str">
            <v>BUY</v>
          </cell>
          <cell r="K2028">
            <v>40</v>
          </cell>
          <cell r="N2028">
            <v>0.45</v>
          </cell>
          <cell r="R2028" t="str">
            <v>TN01443</v>
          </cell>
          <cell r="S2028" t="str">
            <v>PRITHIVIJASHWANTH</v>
          </cell>
        </row>
        <row r="2029">
          <cell r="A2029">
            <v>2028</v>
          </cell>
          <cell r="B2029" t="str">
            <v>M-1525-FN-BASIC</v>
          </cell>
          <cell r="C2029">
            <v>60327</v>
          </cell>
          <cell r="D2029" t="str">
            <v>NFO</v>
          </cell>
          <cell r="E2029" t="str">
            <v>FINNIFTY 7TH NOV 20050 CE</v>
          </cell>
          <cell r="H2029">
            <v>1210282396</v>
          </cell>
          <cell r="I2029" t="str">
            <v>06-Nov-2023 15.24.59</v>
          </cell>
          <cell r="J2029" t="str">
            <v>BUY</v>
          </cell>
          <cell r="K2029">
            <v>40</v>
          </cell>
          <cell r="N2029">
            <v>0.5</v>
          </cell>
          <cell r="R2029" t="str">
            <v>FCIS0035</v>
          </cell>
          <cell r="S2029" t="str">
            <v>SUBANGANI</v>
          </cell>
        </row>
        <row r="2030">
          <cell r="A2030">
            <v>2029</v>
          </cell>
          <cell r="B2030" t="str">
            <v>M-1525-FN-BASIC</v>
          </cell>
          <cell r="C2030">
            <v>60327</v>
          </cell>
          <cell r="D2030" t="str">
            <v>NFO</v>
          </cell>
          <cell r="E2030" t="str">
            <v>FINNIFTY 7TH NOV 20050 CE</v>
          </cell>
          <cell r="H2030">
            <v>231106000228248</v>
          </cell>
          <cell r="I2030" t="str">
            <v>06-Nov-2023 15.24.59</v>
          </cell>
          <cell r="J2030" t="str">
            <v>BUY</v>
          </cell>
          <cell r="K2030">
            <v>40</v>
          </cell>
          <cell r="N2030">
            <v>0.45</v>
          </cell>
          <cell r="R2030">
            <v>45762731</v>
          </cell>
          <cell r="S2030" t="str">
            <v>OSCAR</v>
          </cell>
        </row>
        <row r="2031">
          <cell r="A2031">
            <v>2030</v>
          </cell>
          <cell r="B2031" t="str">
            <v>M-1525-FN-BASIC</v>
          </cell>
          <cell r="C2031">
            <v>60327</v>
          </cell>
          <cell r="D2031" t="str">
            <v>NFO</v>
          </cell>
          <cell r="E2031" t="str">
            <v>FINNIFTY 7TH NOV 20050 CE</v>
          </cell>
          <cell r="H2031">
            <v>11522311062203</v>
          </cell>
          <cell r="I2031" t="str">
            <v>06-Nov-2023 15.24.59</v>
          </cell>
          <cell r="J2031" t="str">
            <v>BUY</v>
          </cell>
          <cell r="K2031">
            <v>240</v>
          </cell>
          <cell r="N2031">
            <v>0.45</v>
          </cell>
          <cell r="R2031" t="str">
            <v>TN01001</v>
          </cell>
          <cell r="S2031" t="str">
            <v>RAJABANSAL</v>
          </cell>
        </row>
        <row r="2032">
          <cell r="A2032">
            <v>2031</v>
          </cell>
          <cell r="B2032" t="str">
            <v>M-1525-FN-BASIC</v>
          </cell>
          <cell r="C2032">
            <v>60327</v>
          </cell>
          <cell r="D2032" t="str">
            <v>NFO</v>
          </cell>
          <cell r="E2032" t="str">
            <v>FINNIFTY 7TH NOV 20050 CE</v>
          </cell>
          <cell r="H2032">
            <v>11222311062175</v>
          </cell>
          <cell r="I2032" t="str">
            <v>06-Nov-2023 15.24.59</v>
          </cell>
          <cell r="J2032" t="str">
            <v>BUY</v>
          </cell>
          <cell r="K2032">
            <v>80</v>
          </cell>
          <cell r="N2032">
            <v>0.45</v>
          </cell>
          <cell r="R2032" t="str">
            <v>TN01100</v>
          </cell>
          <cell r="S2032" t="str">
            <v>MOHANBANSAL</v>
          </cell>
        </row>
        <row r="2033">
          <cell r="A2033">
            <v>2032</v>
          </cell>
          <cell r="B2033" t="str">
            <v>M-1525-FN-BASIC</v>
          </cell>
          <cell r="C2033">
            <v>60327</v>
          </cell>
          <cell r="D2033" t="str">
            <v>NFO</v>
          </cell>
          <cell r="E2033" t="str">
            <v>FINNIFTY 7TH NOV 20050 CE</v>
          </cell>
          <cell r="H2033">
            <v>1210282170</v>
          </cell>
          <cell r="I2033" t="str">
            <v>06-Nov-2023 15.24.59</v>
          </cell>
          <cell r="J2033" t="str">
            <v>BUY</v>
          </cell>
          <cell r="K2033">
            <v>40</v>
          </cell>
          <cell r="N2033">
            <v>0.45</v>
          </cell>
          <cell r="R2033" t="str">
            <v>PRABISET</v>
          </cell>
          <cell r="S2033" t="str">
            <v>PRABIN</v>
          </cell>
        </row>
        <row r="2034">
          <cell r="A2034">
            <v>2033</v>
          </cell>
          <cell r="B2034" t="str">
            <v>M-1525-FN-BASIC</v>
          </cell>
          <cell r="C2034">
            <v>60328</v>
          </cell>
          <cell r="D2034" t="str">
            <v>NFO</v>
          </cell>
          <cell r="E2034" t="str">
            <v>FINNIFTY 7TH NOV 19050 PE</v>
          </cell>
          <cell r="H2034">
            <v>11222311062176</v>
          </cell>
          <cell r="I2034" t="str">
            <v>06-Nov-2023 15.24.59</v>
          </cell>
          <cell r="J2034" t="str">
            <v>BUY</v>
          </cell>
          <cell r="K2034">
            <v>240</v>
          </cell>
          <cell r="N2034">
            <v>1.2</v>
          </cell>
          <cell r="R2034" t="str">
            <v>SK09</v>
          </cell>
          <cell r="S2034" t="str">
            <v>FUND</v>
          </cell>
        </row>
        <row r="2035">
          <cell r="A2035">
            <v>2034</v>
          </cell>
          <cell r="B2035" t="str">
            <v>M-1525-FN-BASIC</v>
          </cell>
          <cell r="C2035">
            <v>60328</v>
          </cell>
          <cell r="D2035" t="str">
            <v>NFO</v>
          </cell>
          <cell r="E2035" t="str">
            <v>FINNIFTY 7TH NOV 19050 PE</v>
          </cell>
          <cell r="H2035">
            <v>11122311062193</v>
          </cell>
          <cell r="I2035" t="str">
            <v>06-Nov-2023 15.24.59</v>
          </cell>
          <cell r="J2035" t="str">
            <v>BUY</v>
          </cell>
          <cell r="K2035">
            <v>40</v>
          </cell>
          <cell r="N2035">
            <v>1.2</v>
          </cell>
          <cell r="R2035" t="str">
            <v>TR055</v>
          </cell>
          <cell r="S2035" t="str">
            <v>PRANAYKUMAR</v>
          </cell>
        </row>
        <row r="2036">
          <cell r="A2036">
            <v>2035</v>
          </cell>
          <cell r="B2036" t="str">
            <v>M-1525-FN-BASIC</v>
          </cell>
          <cell r="C2036">
            <v>60328</v>
          </cell>
          <cell r="D2036" t="str">
            <v>NFO</v>
          </cell>
          <cell r="E2036" t="str">
            <v>FINNIFTY 7TH NOV 19050 PE</v>
          </cell>
          <cell r="H2036">
            <v>11322311062203</v>
          </cell>
          <cell r="I2036" t="str">
            <v>06-Nov-2023 15.24.59</v>
          </cell>
          <cell r="J2036" t="str">
            <v>BUY</v>
          </cell>
          <cell r="K2036">
            <v>80</v>
          </cell>
          <cell r="N2036">
            <v>1.2</v>
          </cell>
          <cell r="R2036" t="str">
            <v>TR049</v>
          </cell>
          <cell r="S2036" t="str">
            <v>TR049</v>
          </cell>
        </row>
        <row r="2037">
          <cell r="A2037">
            <v>2036</v>
          </cell>
          <cell r="B2037" t="str">
            <v>M-1525-FN-BASIC</v>
          </cell>
          <cell r="C2037">
            <v>60328</v>
          </cell>
          <cell r="D2037" t="str">
            <v>NFO</v>
          </cell>
          <cell r="E2037" t="str">
            <v>FINNIFTY 7TH NOV 19050 PE</v>
          </cell>
          <cell r="H2037">
            <v>11222311062177</v>
          </cell>
          <cell r="I2037" t="str">
            <v>06-Nov-2023 15.24.59</v>
          </cell>
          <cell r="J2037" t="str">
            <v>BUY</v>
          </cell>
          <cell r="K2037">
            <v>80</v>
          </cell>
          <cell r="N2037">
            <v>1.2</v>
          </cell>
          <cell r="R2037" t="str">
            <v>TN01467</v>
          </cell>
          <cell r="S2037" t="str">
            <v>RUZAN</v>
          </cell>
        </row>
        <row r="2038">
          <cell r="A2038">
            <v>2037</v>
          </cell>
          <cell r="B2038" t="str">
            <v>M-1525-FN-BASIC</v>
          </cell>
          <cell r="C2038">
            <v>60328</v>
          </cell>
          <cell r="D2038" t="str">
            <v>NFO</v>
          </cell>
          <cell r="E2038" t="str">
            <v>FINNIFTY 7TH NOV 19050 PE</v>
          </cell>
          <cell r="H2038">
            <v>1200513155</v>
          </cell>
          <cell r="I2038" t="str">
            <v>06-Nov-2023 15.24.59</v>
          </cell>
          <cell r="J2038" t="str">
            <v>BUY</v>
          </cell>
          <cell r="K2038">
            <v>40</v>
          </cell>
          <cell r="N2038">
            <v>1.2</v>
          </cell>
          <cell r="R2038" t="str">
            <v>MHN21</v>
          </cell>
          <cell r="S2038" t="str">
            <v>NIMESH</v>
          </cell>
        </row>
        <row r="2039">
          <cell r="A2039">
            <v>2038</v>
          </cell>
          <cell r="B2039" t="str">
            <v>M-1525-FN-BASIC</v>
          </cell>
          <cell r="C2039">
            <v>60328</v>
          </cell>
          <cell r="D2039" t="str">
            <v>NFO</v>
          </cell>
          <cell r="E2039" t="str">
            <v>FINNIFTY 7TH NOV 19050 PE</v>
          </cell>
          <cell r="H2039">
            <v>11122311062192</v>
          </cell>
          <cell r="I2039" t="str">
            <v>06-Nov-2023 15.24.59</v>
          </cell>
          <cell r="J2039" t="str">
            <v>BUY</v>
          </cell>
          <cell r="K2039">
            <v>40</v>
          </cell>
          <cell r="N2039">
            <v>1.2</v>
          </cell>
          <cell r="R2039" t="str">
            <v>TN01443</v>
          </cell>
          <cell r="S2039" t="str">
            <v>PRITHIVIJASHWANTH</v>
          </cell>
        </row>
        <row r="2040">
          <cell r="A2040">
            <v>2039</v>
          </cell>
          <cell r="B2040" t="str">
            <v>M-1525-FN-BASIC</v>
          </cell>
          <cell r="C2040">
            <v>60328</v>
          </cell>
          <cell r="D2040" t="str">
            <v>NFO</v>
          </cell>
          <cell r="E2040" t="str">
            <v>FINNIFTY 7TH NOV 19050 PE</v>
          </cell>
          <cell r="H2040">
            <v>1210282395</v>
          </cell>
          <cell r="I2040" t="str">
            <v>06-Nov-2023 15.24.59</v>
          </cell>
          <cell r="J2040" t="str">
            <v>BUY</v>
          </cell>
          <cell r="K2040">
            <v>40</v>
          </cell>
          <cell r="N2040">
            <v>1.2</v>
          </cell>
          <cell r="R2040" t="str">
            <v>FCIS0035</v>
          </cell>
          <cell r="S2040" t="str">
            <v>SUBANGANI</v>
          </cell>
        </row>
        <row r="2041">
          <cell r="A2041">
            <v>2040</v>
          </cell>
          <cell r="B2041" t="str">
            <v>M-1525-FN-BASIC</v>
          </cell>
          <cell r="C2041">
            <v>60328</v>
          </cell>
          <cell r="D2041" t="str">
            <v>NFO</v>
          </cell>
          <cell r="E2041" t="str">
            <v>FINNIFTY 7TH NOV 19050 PE</v>
          </cell>
          <cell r="H2041">
            <v>231106000228251</v>
          </cell>
          <cell r="I2041" t="str">
            <v>06-Nov-2023 15.24.59</v>
          </cell>
          <cell r="J2041" t="str">
            <v>BUY</v>
          </cell>
          <cell r="K2041">
            <v>40</v>
          </cell>
          <cell r="N2041">
            <v>1.2</v>
          </cell>
          <cell r="R2041">
            <v>45762731</v>
          </cell>
          <cell r="S2041" t="str">
            <v>OSCAR</v>
          </cell>
        </row>
        <row r="2042">
          <cell r="A2042">
            <v>2041</v>
          </cell>
          <cell r="B2042" t="str">
            <v>M-1525-FN-BASIC</v>
          </cell>
          <cell r="C2042">
            <v>60328</v>
          </cell>
          <cell r="D2042" t="str">
            <v>NFO</v>
          </cell>
          <cell r="E2042" t="str">
            <v>FINNIFTY 7TH NOV 19050 PE</v>
          </cell>
          <cell r="H2042">
            <v>11322311062205</v>
          </cell>
          <cell r="I2042" t="str">
            <v>06-Nov-2023 15.24.59</v>
          </cell>
          <cell r="J2042" t="str">
            <v>BUY</v>
          </cell>
          <cell r="K2042">
            <v>240</v>
          </cell>
          <cell r="N2042">
            <v>1.2</v>
          </cell>
          <cell r="R2042" t="str">
            <v>TN01001</v>
          </cell>
          <cell r="S2042" t="str">
            <v>RAJABANSAL</v>
          </cell>
        </row>
        <row r="2043">
          <cell r="A2043">
            <v>2042</v>
          </cell>
          <cell r="B2043" t="str">
            <v>M-1525-FN-BASIC</v>
          </cell>
          <cell r="C2043">
            <v>60328</v>
          </cell>
          <cell r="D2043" t="str">
            <v>NFO</v>
          </cell>
          <cell r="E2043" t="str">
            <v>FINNIFTY 7TH NOV 19050 PE</v>
          </cell>
          <cell r="H2043">
            <v>11422311062171</v>
          </cell>
          <cell r="I2043" t="str">
            <v>06-Nov-2023 15.24.59</v>
          </cell>
          <cell r="J2043" t="str">
            <v>BUY</v>
          </cell>
          <cell r="K2043">
            <v>80</v>
          </cell>
          <cell r="N2043">
            <v>1.2</v>
          </cell>
          <cell r="R2043" t="str">
            <v>TN01100</v>
          </cell>
          <cell r="S2043" t="str">
            <v>MOHANBANSAL</v>
          </cell>
        </row>
        <row r="2044">
          <cell r="A2044">
            <v>2043</v>
          </cell>
          <cell r="B2044" t="str">
            <v>M-1525-FN-BASIC</v>
          </cell>
          <cell r="C2044">
            <v>60328</v>
          </cell>
          <cell r="D2044" t="str">
            <v>NFO</v>
          </cell>
          <cell r="E2044" t="str">
            <v>FINNIFTY 7TH NOV 19050 PE</v>
          </cell>
          <cell r="H2044">
            <v>1210282172</v>
          </cell>
          <cell r="I2044" t="str">
            <v>06-Nov-2023 15.24.59</v>
          </cell>
          <cell r="J2044" t="str">
            <v>BUY</v>
          </cell>
          <cell r="K2044">
            <v>40</v>
          </cell>
          <cell r="N2044">
            <v>1.2</v>
          </cell>
          <cell r="R2044" t="str">
            <v>PRABISET</v>
          </cell>
          <cell r="S2044" t="str">
            <v>PRABIN</v>
          </cell>
        </row>
        <row r="2045">
          <cell r="A2045">
            <v>2044</v>
          </cell>
          <cell r="B2045" t="str">
            <v>M-1525-FN-BASIC</v>
          </cell>
          <cell r="C2045">
            <v>60327</v>
          </cell>
          <cell r="D2045" t="str">
            <v>NFO</v>
          </cell>
          <cell r="E2045" t="str">
            <v>FINNIFTY 7TH NOV 20050 CE</v>
          </cell>
          <cell r="H2045">
            <v>1200513165</v>
          </cell>
          <cell r="I2045" t="str">
            <v>06-Nov-2023 15.25.30</v>
          </cell>
          <cell r="J2045" t="str">
            <v>SELL</v>
          </cell>
          <cell r="K2045">
            <v>40</v>
          </cell>
          <cell r="N2045">
            <v>0.4</v>
          </cell>
          <cell r="R2045" t="str">
            <v>MHN21</v>
          </cell>
          <cell r="S2045" t="str">
            <v>NIMESH</v>
          </cell>
        </row>
        <row r="2046">
          <cell r="A2046">
            <v>2045</v>
          </cell>
          <cell r="B2046" t="str">
            <v>M-1525-FN-BASIC</v>
          </cell>
          <cell r="C2046">
            <v>60328</v>
          </cell>
          <cell r="D2046" t="str">
            <v>NFO</v>
          </cell>
          <cell r="E2046" t="str">
            <v>FINNIFTY 7TH NOV 19050 PE</v>
          </cell>
          <cell r="H2046">
            <v>1200513166</v>
          </cell>
          <cell r="I2046" t="str">
            <v>06-Nov-2023 15.25.30</v>
          </cell>
          <cell r="J2046" t="str">
            <v>SELL</v>
          </cell>
          <cell r="K2046">
            <v>40</v>
          </cell>
          <cell r="N2046">
            <v>1.1499999999999999</v>
          </cell>
          <cell r="R2046" t="str">
            <v>MHN21</v>
          </cell>
          <cell r="S2046" t="str">
            <v>NIMESH</v>
          </cell>
        </row>
        <row r="2047">
          <cell r="A2047">
            <v>2046</v>
          </cell>
          <cell r="B2047" t="str">
            <v>M-1525-FN-BASIC</v>
          </cell>
          <cell r="C2047">
            <v>60327</v>
          </cell>
          <cell r="D2047" t="str">
            <v>NFO</v>
          </cell>
          <cell r="E2047" t="str">
            <v>FINNIFTY 7TH NOV 20050 CE</v>
          </cell>
          <cell r="H2047">
            <v>11122311062194</v>
          </cell>
          <cell r="I2047" t="str">
            <v>06-Nov-2023 15.25.30</v>
          </cell>
          <cell r="J2047" t="str">
            <v>SELL</v>
          </cell>
          <cell r="K2047">
            <v>80</v>
          </cell>
          <cell r="N2047">
            <v>0.4</v>
          </cell>
          <cell r="R2047" t="str">
            <v>TN01100</v>
          </cell>
          <cell r="S2047" t="str">
            <v>MOHANBANSAL</v>
          </cell>
        </row>
        <row r="2048">
          <cell r="A2048">
            <v>2047</v>
          </cell>
          <cell r="B2048" t="str">
            <v>M-1525-FN-BASIC</v>
          </cell>
          <cell r="C2048">
            <v>60328</v>
          </cell>
          <cell r="D2048" t="str">
            <v>NFO</v>
          </cell>
          <cell r="E2048" t="str">
            <v>FINNIFTY 7TH NOV 19050 PE</v>
          </cell>
          <cell r="H2048">
            <v>11422311062175</v>
          </cell>
          <cell r="I2048" t="str">
            <v>06-Nov-2023 15.25.30</v>
          </cell>
          <cell r="J2048" t="str">
            <v>SELL</v>
          </cell>
          <cell r="K2048">
            <v>80</v>
          </cell>
          <cell r="N2048">
            <v>1.1499999999999999</v>
          </cell>
          <cell r="R2048" t="str">
            <v>TN01100</v>
          </cell>
          <cell r="S2048" t="str">
            <v>MOHANBANSAL</v>
          </cell>
        </row>
        <row r="2049">
          <cell r="A2049">
            <v>2048</v>
          </cell>
          <cell r="B2049" t="str">
            <v>M-1525-FN-BASIC</v>
          </cell>
          <cell r="C2049">
            <v>60327</v>
          </cell>
          <cell r="D2049" t="str">
            <v>NFO</v>
          </cell>
          <cell r="E2049" t="str">
            <v>FINNIFTY 7TH NOV 20050 CE</v>
          </cell>
          <cell r="H2049">
            <v>11222311062178</v>
          </cell>
          <cell r="I2049" t="str">
            <v>06-Nov-2023 15.25.30</v>
          </cell>
          <cell r="J2049" t="str">
            <v>SELL</v>
          </cell>
          <cell r="K2049">
            <v>240</v>
          </cell>
          <cell r="N2049">
            <v>0.4</v>
          </cell>
          <cell r="R2049" t="str">
            <v>SK09</v>
          </cell>
          <cell r="S2049" t="str">
            <v>FUND</v>
          </cell>
        </row>
        <row r="2050">
          <cell r="A2050">
            <v>2049</v>
          </cell>
          <cell r="B2050" t="str">
            <v>M-1525-FN-BASIC</v>
          </cell>
          <cell r="C2050">
            <v>60328</v>
          </cell>
          <cell r="D2050" t="str">
            <v>NFO</v>
          </cell>
          <cell r="E2050" t="str">
            <v>FINNIFTY 7TH NOV 19050 PE</v>
          </cell>
          <cell r="H2050">
            <v>11322311062209</v>
          </cell>
          <cell r="I2050" t="str">
            <v>06-Nov-2023 15.25.30</v>
          </cell>
          <cell r="J2050" t="str">
            <v>SELL</v>
          </cell>
          <cell r="K2050">
            <v>240</v>
          </cell>
          <cell r="N2050">
            <v>1.1499999999999999</v>
          </cell>
          <cell r="R2050" t="str">
            <v>SK09</v>
          </cell>
          <cell r="S2050" t="str">
            <v>FUND</v>
          </cell>
        </row>
        <row r="2051">
          <cell r="A2051">
            <v>2050</v>
          </cell>
          <cell r="B2051" t="str">
            <v>M-1525-FN-BASIC</v>
          </cell>
          <cell r="C2051">
            <v>60327</v>
          </cell>
          <cell r="D2051" t="str">
            <v>NFO</v>
          </cell>
          <cell r="E2051" t="str">
            <v>FINNIFTY 7TH NOV 20050 CE</v>
          </cell>
          <cell r="H2051">
            <v>231106000228693</v>
          </cell>
          <cell r="I2051" t="str">
            <v>06-Nov-2023 15.25.30</v>
          </cell>
          <cell r="J2051" t="str">
            <v>SELL</v>
          </cell>
          <cell r="K2051">
            <v>40</v>
          </cell>
          <cell r="N2051">
            <v>0.4</v>
          </cell>
          <cell r="R2051">
            <v>45762731</v>
          </cell>
          <cell r="S2051" t="str">
            <v>OSCAR</v>
          </cell>
        </row>
        <row r="2052">
          <cell r="A2052">
            <v>2051</v>
          </cell>
          <cell r="B2052" t="str">
            <v>M-1525-FN-BASIC</v>
          </cell>
          <cell r="C2052">
            <v>60328</v>
          </cell>
          <cell r="D2052" t="str">
            <v>NFO</v>
          </cell>
          <cell r="E2052" t="str">
            <v>FINNIFTY 7TH NOV 19050 PE</v>
          </cell>
          <cell r="H2052">
            <v>231106000228692</v>
          </cell>
          <cell r="I2052" t="str">
            <v>06-Nov-2023 15.25.30</v>
          </cell>
          <cell r="J2052" t="str">
            <v>SELL</v>
          </cell>
          <cell r="K2052">
            <v>40</v>
          </cell>
          <cell r="N2052">
            <v>1.1499999999999999</v>
          </cell>
          <cell r="R2052">
            <v>45762731</v>
          </cell>
          <cell r="S2052" t="str">
            <v>OSCAR</v>
          </cell>
        </row>
        <row r="2053">
          <cell r="A2053">
            <v>2052</v>
          </cell>
          <cell r="B2053" t="str">
            <v>M-1525-FN-BASIC</v>
          </cell>
          <cell r="C2053">
            <v>60327</v>
          </cell>
          <cell r="D2053" t="str">
            <v>NFO</v>
          </cell>
          <cell r="E2053" t="str">
            <v>FINNIFTY 7TH NOV 20050 CE</v>
          </cell>
          <cell r="H2053">
            <v>1210284366</v>
          </cell>
          <cell r="I2053" t="str">
            <v>06-Nov-2023 15.25.30</v>
          </cell>
          <cell r="J2053" t="str">
            <v>SELL</v>
          </cell>
          <cell r="K2053">
            <v>40</v>
          </cell>
          <cell r="N2053">
            <v>0.4</v>
          </cell>
          <cell r="R2053" t="str">
            <v>FCIP0014</v>
          </cell>
          <cell r="S2053" t="str">
            <v>TEJA</v>
          </cell>
        </row>
        <row r="2054">
          <cell r="A2054">
            <v>2053</v>
          </cell>
          <cell r="B2054" t="str">
            <v>M-1525-FN-BASIC</v>
          </cell>
          <cell r="C2054">
            <v>60328</v>
          </cell>
          <cell r="D2054" t="str">
            <v>NFO</v>
          </cell>
          <cell r="E2054" t="str">
            <v>FINNIFTY 7TH NOV 19050 PE</v>
          </cell>
          <cell r="H2054">
            <v>1210284361</v>
          </cell>
          <cell r="I2054" t="str">
            <v>06-Nov-2023 15.25.30</v>
          </cell>
          <cell r="J2054" t="str">
            <v>SELL</v>
          </cell>
          <cell r="K2054">
            <v>40</v>
          </cell>
          <cell r="N2054">
            <v>1.1499999999999999</v>
          </cell>
          <cell r="R2054" t="str">
            <v>FCIP0014</v>
          </cell>
          <cell r="S2054" t="str">
            <v>TEJA</v>
          </cell>
        </row>
        <row r="2055">
          <cell r="A2055">
            <v>2054</v>
          </cell>
          <cell r="B2055" t="str">
            <v>M-1525-FN-BASIC</v>
          </cell>
          <cell r="C2055">
            <v>60327</v>
          </cell>
          <cell r="D2055" t="str">
            <v>NFO</v>
          </cell>
          <cell r="E2055" t="str">
            <v>FINNIFTY 7TH NOV 20050 CE</v>
          </cell>
          <cell r="H2055">
            <v>1210284362</v>
          </cell>
          <cell r="I2055" t="str">
            <v>06-Nov-2023 15.25.30</v>
          </cell>
          <cell r="J2055" t="str">
            <v>SELL</v>
          </cell>
          <cell r="K2055">
            <v>40</v>
          </cell>
          <cell r="N2055">
            <v>0.4</v>
          </cell>
          <cell r="R2055" t="str">
            <v>FCIS0035</v>
          </cell>
          <cell r="S2055" t="str">
            <v>SUBANGANI</v>
          </cell>
        </row>
        <row r="2056">
          <cell r="A2056">
            <v>2055</v>
          </cell>
          <cell r="B2056" t="str">
            <v>M-1525-FN-BASIC</v>
          </cell>
          <cell r="C2056">
            <v>60328</v>
          </cell>
          <cell r="D2056" t="str">
            <v>NFO</v>
          </cell>
          <cell r="E2056" t="str">
            <v>FINNIFTY 7TH NOV 19050 PE</v>
          </cell>
          <cell r="H2056">
            <v>1210284363</v>
          </cell>
          <cell r="I2056" t="str">
            <v>06-Nov-2023 15.25.30</v>
          </cell>
          <cell r="J2056" t="str">
            <v>SELL</v>
          </cell>
          <cell r="K2056">
            <v>40</v>
          </cell>
          <cell r="N2056">
            <v>1.1499999999999999</v>
          </cell>
          <cell r="R2056" t="str">
            <v>FCIS0035</v>
          </cell>
          <cell r="S2056" t="str">
            <v>SUBANGANI</v>
          </cell>
        </row>
        <row r="2057">
          <cell r="A2057">
            <v>2056</v>
          </cell>
          <cell r="B2057" t="str">
            <v>M-1525-FN-BASIC</v>
          </cell>
          <cell r="C2057">
            <v>60327</v>
          </cell>
          <cell r="D2057" t="str">
            <v>NFO</v>
          </cell>
          <cell r="E2057" t="str">
            <v>FINNIFTY 7TH NOV 20050 CE</v>
          </cell>
          <cell r="H2057">
            <v>11122311062196</v>
          </cell>
          <cell r="I2057" t="str">
            <v>06-Nov-2023 15.25.30</v>
          </cell>
          <cell r="J2057" t="str">
            <v>SELL</v>
          </cell>
          <cell r="K2057">
            <v>40</v>
          </cell>
          <cell r="N2057">
            <v>0.4</v>
          </cell>
          <cell r="R2057" t="str">
            <v>TR055</v>
          </cell>
          <cell r="S2057" t="str">
            <v>PRANAYKUMAR</v>
          </cell>
        </row>
        <row r="2058">
          <cell r="A2058">
            <v>2057</v>
          </cell>
          <cell r="B2058" t="str">
            <v>M-1525-FN-BASIC</v>
          </cell>
          <cell r="C2058">
            <v>60328</v>
          </cell>
          <cell r="D2058" t="str">
            <v>NFO</v>
          </cell>
          <cell r="E2058" t="str">
            <v>FINNIFTY 7TH NOV 19050 PE</v>
          </cell>
          <cell r="H2058">
            <v>11322311062207</v>
          </cell>
          <cell r="I2058" t="str">
            <v>06-Nov-2023 15.25.30</v>
          </cell>
          <cell r="J2058" t="str">
            <v>SELL</v>
          </cell>
          <cell r="K2058">
            <v>40</v>
          </cell>
          <cell r="N2058">
            <v>1.1499999999999999</v>
          </cell>
          <cell r="R2058" t="str">
            <v>TR055</v>
          </cell>
          <cell r="S2058" t="str">
            <v>PRANAYKUMAR</v>
          </cell>
        </row>
        <row r="2059">
          <cell r="A2059">
            <v>2058</v>
          </cell>
          <cell r="B2059" t="str">
            <v>M-1525-FN-BASIC</v>
          </cell>
          <cell r="C2059">
            <v>60327</v>
          </cell>
          <cell r="D2059" t="str">
            <v>NFO</v>
          </cell>
          <cell r="E2059" t="str">
            <v>FINNIFTY 7TH NOV 20050 CE</v>
          </cell>
          <cell r="H2059">
            <v>11222311062180</v>
          </cell>
          <cell r="I2059" t="str">
            <v>06-Nov-2023 15.25.30</v>
          </cell>
          <cell r="J2059" t="str">
            <v>SELL</v>
          </cell>
          <cell r="K2059">
            <v>240</v>
          </cell>
          <cell r="N2059">
            <v>0.4</v>
          </cell>
          <cell r="R2059" t="str">
            <v>TN01001</v>
          </cell>
          <cell r="S2059" t="str">
            <v>RAJABANSAL</v>
          </cell>
        </row>
        <row r="2060">
          <cell r="A2060">
            <v>2059</v>
          </cell>
          <cell r="B2060" t="str">
            <v>M-1525-FN-BASIC</v>
          </cell>
          <cell r="C2060">
            <v>60328</v>
          </cell>
          <cell r="D2060" t="str">
            <v>NFO</v>
          </cell>
          <cell r="E2060" t="str">
            <v>FINNIFTY 7TH NOV 19050 PE</v>
          </cell>
          <cell r="H2060">
            <v>11422311062176</v>
          </cell>
          <cell r="I2060" t="str">
            <v>06-Nov-2023 15.25.30</v>
          </cell>
          <cell r="J2060" t="str">
            <v>SELL</v>
          </cell>
          <cell r="K2060">
            <v>240</v>
          </cell>
          <cell r="N2060">
            <v>1.1499999999999999</v>
          </cell>
          <cell r="R2060" t="str">
            <v>TN01001</v>
          </cell>
          <cell r="S2060" t="str">
            <v>RAJABANSAL</v>
          </cell>
        </row>
        <row r="2061">
          <cell r="A2061">
            <v>2060</v>
          </cell>
          <cell r="B2061" t="str">
            <v>M-1525-FN-BASIC</v>
          </cell>
          <cell r="C2061">
            <v>60327</v>
          </cell>
          <cell r="D2061" t="str">
            <v>NFO</v>
          </cell>
          <cell r="E2061" t="str">
            <v>FINNIFTY 7TH NOV 20050 CE</v>
          </cell>
          <cell r="H2061">
            <v>11422311062177</v>
          </cell>
          <cell r="I2061" t="str">
            <v>06-Nov-2023 15.25.30</v>
          </cell>
          <cell r="J2061" t="str">
            <v>SELL</v>
          </cell>
          <cell r="K2061">
            <v>40</v>
          </cell>
          <cell r="N2061">
            <v>0.4</v>
          </cell>
          <cell r="R2061" t="str">
            <v>TN01443</v>
          </cell>
          <cell r="S2061" t="str">
            <v>PRITHIVIJASHWANTH</v>
          </cell>
        </row>
        <row r="2062">
          <cell r="A2062">
            <v>2061</v>
          </cell>
          <cell r="B2062" t="str">
            <v>M-1525-FN-BASIC</v>
          </cell>
          <cell r="C2062">
            <v>60328</v>
          </cell>
          <cell r="D2062" t="str">
            <v>NFO</v>
          </cell>
          <cell r="E2062" t="str">
            <v>FINNIFTY 7TH NOV 19050 PE</v>
          </cell>
          <cell r="H2062">
            <v>11222311062179</v>
          </cell>
          <cell r="I2062" t="str">
            <v>06-Nov-2023 15.25.30</v>
          </cell>
          <cell r="J2062" t="str">
            <v>SELL</v>
          </cell>
          <cell r="K2062">
            <v>40</v>
          </cell>
          <cell r="N2062">
            <v>1.1499999999999999</v>
          </cell>
          <cell r="R2062" t="str">
            <v>TN01443</v>
          </cell>
          <cell r="S2062" t="str">
            <v>PRITHIVIJASHWANTH</v>
          </cell>
        </row>
        <row r="2063">
          <cell r="A2063">
            <v>2062</v>
          </cell>
          <cell r="B2063" t="str">
            <v>M-1525-FN-BASIC</v>
          </cell>
          <cell r="C2063">
            <v>60327</v>
          </cell>
          <cell r="D2063" t="str">
            <v>NFO</v>
          </cell>
          <cell r="E2063" t="str">
            <v>FINNIFTY 7TH NOV 20050 CE</v>
          </cell>
          <cell r="H2063">
            <v>11322311062208</v>
          </cell>
          <cell r="I2063" t="str">
            <v>06-Nov-2023 15.25.30</v>
          </cell>
          <cell r="J2063" t="str">
            <v>SELL</v>
          </cell>
          <cell r="K2063">
            <v>80</v>
          </cell>
          <cell r="N2063">
            <v>0.4</v>
          </cell>
          <cell r="R2063" t="str">
            <v>TR049</v>
          </cell>
          <cell r="S2063" t="str">
            <v>TR049</v>
          </cell>
        </row>
        <row r="2064">
          <cell r="A2064">
            <v>2063</v>
          </cell>
          <cell r="B2064" t="str">
            <v>M-1525-FN-BASIC</v>
          </cell>
          <cell r="C2064">
            <v>60328</v>
          </cell>
          <cell r="D2064" t="str">
            <v>NFO</v>
          </cell>
          <cell r="E2064" t="str">
            <v>FINNIFTY 7TH NOV 19050 PE</v>
          </cell>
          <cell r="H2064">
            <v>11522311062206</v>
          </cell>
          <cell r="I2064" t="str">
            <v>06-Nov-2023 15.25.30</v>
          </cell>
          <cell r="J2064" t="str">
            <v>SELL</v>
          </cell>
          <cell r="K2064">
            <v>80</v>
          </cell>
          <cell r="N2064">
            <v>1.1499999999999999</v>
          </cell>
          <cell r="R2064" t="str">
            <v>TR049</v>
          </cell>
          <cell r="S2064" t="str">
            <v>TR049</v>
          </cell>
        </row>
        <row r="2065">
          <cell r="A2065">
            <v>2064</v>
          </cell>
          <cell r="B2065" t="str">
            <v>M-1525-FN-BASIC</v>
          </cell>
          <cell r="C2065">
            <v>60327</v>
          </cell>
          <cell r="D2065" t="str">
            <v>NFO</v>
          </cell>
          <cell r="E2065" t="str">
            <v>FINNIFTY 7TH NOV 20050 CE</v>
          </cell>
          <cell r="H2065">
            <v>11122311062197</v>
          </cell>
          <cell r="I2065" t="str">
            <v>06-Nov-2023 15.25.30</v>
          </cell>
          <cell r="J2065" t="str">
            <v>SELL</v>
          </cell>
          <cell r="K2065">
            <v>40</v>
          </cell>
          <cell r="N2065">
            <v>0.4</v>
          </cell>
          <cell r="R2065" t="str">
            <v>BA4704</v>
          </cell>
          <cell r="S2065" t="str">
            <v>JAYENDRASINHGOHIL</v>
          </cell>
        </row>
        <row r="2066">
          <cell r="A2066">
            <v>2065</v>
          </cell>
          <cell r="B2066" t="str">
            <v>M-1525-FN-BASIC</v>
          </cell>
          <cell r="C2066">
            <v>60328</v>
          </cell>
          <cell r="D2066" t="str">
            <v>NFO</v>
          </cell>
          <cell r="E2066" t="str">
            <v>FINNIFTY 7TH NOV 19050 PE</v>
          </cell>
          <cell r="H2066">
            <v>11522311062208</v>
          </cell>
          <cell r="I2066" t="str">
            <v>06-Nov-2023 15.25.30</v>
          </cell>
          <cell r="J2066" t="str">
            <v>SELL</v>
          </cell>
          <cell r="K2066">
            <v>40</v>
          </cell>
          <cell r="N2066">
            <v>1.1499999999999999</v>
          </cell>
          <cell r="R2066" t="str">
            <v>BA4704</v>
          </cell>
          <cell r="S2066" t="str">
            <v>JAYENDRASINHGOHIL</v>
          </cell>
        </row>
        <row r="2067">
          <cell r="A2067">
            <v>2066</v>
          </cell>
          <cell r="B2067" t="str">
            <v>M-1525-FN-BASIC</v>
          </cell>
          <cell r="C2067">
            <v>60327</v>
          </cell>
          <cell r="D2067" t="str">
            <v>NFO</v>
          </cell>
          <cell r="E2067" t="str">
            <v>FINNIFTY 7TH NOV 20050 CE</v>
          </cell>
          <cell r="H2067">
            <v>11122311062195</v>
          </cell>
          <cell r="I2067" t="str">
            <v>06-Nov-2023 15.25.30</v>
          </cell>
          <cell r="J2067" t="str">
            <v>SELL</v>
          </cell>
          <cell r="K2067">
            <v>80</v>
          </cell>
          <cell r="N2067">
            <v>0.4</v>
          </cell>
          <cell r="R2067" t="str">
            <v>TN01467</v>
          </cell>
          <cell r="S2067" t="str">
            <v>RUZAN</v>
          </cell>
        </row>
        <row r="2068">
          <cell r="A2068">
            <v>2067</v>
          </cell>
          <cell r="B2068" t="str">
            <v>M-1525-FN-BASIC</v>
          </cell>
          <cell r="C2068">
            <v>60328</v>
          </cell>
          <cell r="D2068" t="str">
            <v>NFO</v>
          </cell>
          <cell r="E2068" t="str">
            <v>FINNIFTY 7TH NOV 19050 PE</v>
          </cell>
          <cell r="H2068">
            <v>11522311062207</v>
          </cell>
          <cell r="I2068" t="str">
            <v>06-Nov-2023 15.25.30</v>
          </cell>
          <cell r="J2068" t="str">
            <v>SELL</v>
          </cell>
          <cell r="K2068">
            <v>80</v>
          </cell>
          <cell r="N2068">
            <v>1.1499999999999999</v>
          </cell>
          <cell r="R2068" t="str">
            <v>TN01467</v>
          </cell>
          <cell r="S2068" t="str">
            <v>RUZAN</v>
          </cell>
        </row>
        <row r="2069">
          <cell r="A2069">
            <v>2068</v>
          </cell>
          <cell r="B2069" t="str">
            <v>M-1525-FN-BASIC</v>
          </cell>
          <cell r="C2069">
            <v>60327</v>
          </cell>
          <cell r="D2069" t="str">
            <v>NFO</v>
          </cell>
          <cell r="E2069" t="str">
            <v>FINNIFTY 7TH NOV 20050 CE</v>
          </cell>
          <cell r="H2069">
            <v>1210284365</v>
          </cell>
          <cell r="I2069" t="str">
            <v>06-Nov-2023 15.25.30</v>
          </cell>
          <cell r="J2069" t="str">
            <v>SELL</v>
          </cell>
          <cell r="K2069">
            <v>40</v>
          </cell>
          <cell r="N2069">
            <v>0.4</v>
          </cell>
          <cell r="R2069" t="str">
            <v>PRABISET</v>
          </cell>
          <cell r="S2069" t="str">
            <v>PRABIN</v>
          </cell>
        </row>
        <row r="2070">
          <cell r="A2070">
            <v>2069</v>
          </cell>
          <cell r="B2070" t="str">
            <v>M-1525-FN-BASIC</v>
          </cell>
          <cell r="C2070">
            <v>60328</v>
          </cell>
          <cell r="D2070" t="str">
            <v>NFO</v>
          </cell>
          <cell r="E2070" t="str">
            <v>FINNIFTY 7TH NOV 19050 PE</v>
          </cell>
          <cell r="H2070">
            <v>1210284364</v>
          </cell>
          <cell r="I2070" t="str">
            <v>06-Nov-2023 15.25.30</v>
          </cell>
          <cell r="J2070" t="str">
            <v>SELL</v>
          </cell>
          <cell r="K2070">
            <v>40</v>
          </cell>
          <cell r="N2070">
            <v>1.1499999999999999</v>
          </cell>
          <cell r="R2070" t="str">
            <v>PRABISET</v>
          </cell>
          <cell r="S2070" t="str">
            <v>PRABIN</v>
          </cell>
        </row>
        <row r="2071">
          <cell r="A2071">
            <v>2070</v>
          </cell>
          <cell r="B2071" t="str">
            <v>M-1030-FN-EXP-1X</v>
          </cell>
          <cell r="C2071">
            <v>60209</v>
          </cell>
          <cell r="D2071" t="str">
            <v>NFO</v>
          </cell>
          <cell r="E2071" t="str">
            <v>FINNIFTY 7TH NOV 19700 CE</v>
          </cell>
          <cell r="H2071">
            <v>231106000230202</v>
          </cell>
          <cell r="I2071" t="str">
            <v>06-Nov-2023 15.27.26</v>
          </cell>
          <cell r="J2071" t="str">
            <v>BUY</v>
          </cell>
          <cell r="K2071">
            <v>40</v>
          </cell>
          <cell r="N2071">
            <v>7.95</v>
          </cell>
          <cell r="R2071">
            <v>45762731</v>
          </cell>
          <cell r="S2071" t="str">
            <v>OSCAR</v>
          </cell>
        </row>
        <row r="2072">
          <cell r="A2072">
            <v>2071</v>
          </cell>
          <cell r="B2072" t="str">
            <v>M-1030-FN-EXP-2X</v>
          </cell>
          <cell r="C2072">
            <v>60214</v>
          </cell>
          <cell r="D2072" t="str">
            <v>NFO</v>
          </cell>
          <cell r="E2072" t="str">
            <v>FINNIFTY 7TH NOV 19700 CE</v>
          </cell>
          <cell r="H2072">
            <v>11522311062212</v>
          </cell>
          <cell r="I2072" t="str">
            <v>06-Nov-2023 15.27.26</v>
          </cell>
          <cell r="J2072" t="str">
            <v>BUY</v>
          </cell>
          <cell r="K2072">
            <v>80</v>
          </cell>
          <cell r="N2072">
            <v>7.95</v>
          </cell>
          <cell r="R2072" t="str">
            <v>SK09</v>
          </cell>
          <cell r="S2072" t="str">
            <v>FUND</v>
          </cell>
        </row>
        <row r="2073">
          <cell r="A2073">
            <v>2072</v>
          </cell>
          <cell r="B2073" t="str">
            <v>M-1030-FN-EXP-2X</v>
          </cell>
          <cell r="C2073">
            <v>60214</v>
          </cell>
          <cell r="D2073" t="str">
            <v>NFO</v>
          </cell>
          <cell r="E2073" t="str">
            <v>FINNIFTY 7TH NOV 19700 CE</v>
          </cell>
          <cell r="H2073">
            <v>11322311062213</v>
          </cell>
          <cell r="I2073" t="str">
            <v>06-Nov-2023 15.27.26</v>
          </cell>
          <cell r="J2073" t="str">
            <v>BUY</v>
          </cell>
          <cell r="K2073">
            <v>80</v>
          </cell>
          <cell r="N2073">
            <v>7.95</v>
          </cell>
          <cell r="R2073" t="str">
            <v>TN01001</v>
          </cell>
          <cell r="S2073" t="str">
            <v>RAJABANSAL</v>
          </cell>
        </row>
        <row r="2074">
          <cell r="A2074">
            <v>2073</v>
          </cell>
          <cell r="B2074" t="str">
            <v>M-1030-FN-EXP-1X</v>
          </cell>
          <cell r="C2074">
            <v>60209</v>
          </cell>
          <cell r="D2074" t="str">
            <v>NFO</v>
          </cell>
          <cell r="E2074" t="str">
            <v>FINNIFTY 7TH NOV 19700 CE</v>
          </cell>
          <cell r="H2074">
            <v>11422311062183</v>
          </cell>
          <cell r="I2074" t="str">
            <v>06-Nov-2023 15.27.26</v>
          </cell>
          <cell r="J2074" t="str">
            <v>BUY</v>
          </cell>
          <cell r="K2074">
            <v>40</v>
          </cell>
          <cell r="N2074">
            <v>7.95</v>
          </cell>
          <cell r="R2074" t="str">
            <v>TN01467</v>
          </cell>
          <cell r="S2074" t="str">
            <v>RUZAN</v>
          </cell>
        </row>
        <row r="2075">
          <cell r="A2075">
            <v>2074</v>
          </cell>
          <cell r="B2075" t="str">
            <v>M-1030-FN-EXP-1X</v>
          </cell>
          <cell r="C2075">
            <v>60209</v>
          </cell>
          <cell r="D2075" t="str">
            <v>NFO</v>
          </cell>
          <cell r="E2075" t="str">
            <v>FINNIFTY 7TH NOV 19700 CE</v>
          </cell>
          <cell r="H2075">
            <v>1200513241</v>
          </cell>
          <cell r="I2075" t="str">
            <v>06-Nov-2023 15.27.26</v>
          </cell>
          <cell r="J2075" t="str">
            <v>BUY</v>
          </cell>
          <cell r="K2075">
            <v>40</v>
          </cell>
          <cell r="N2075">
            <v>7.95</v>
          </cell>
          <cell r="R2075" t="str">
            <v>MHN21</v>
          </cell>
          <cell r="S2075" t="str">
            <v>NIMESH</v>
          </cell>
        </row>
        <row r="2076">
          <cell r="A2076">
            <v>2075</v>
          </cell>
          <cell r="B2076" t="str">
            <v>M-1030-FN-EXP-1X</v>
          </cell>
          <cell r="C2076">
            <v>60209</v>
          </cell>
          <cell r="D2076" t="str">
            <v>NFO</v>
          </cell>
          <cell r="E2076" t="str">
            <v>FINNIFTY 7TH NOV 19700 CE</v>
          </cell>
          <cell r="H2076">
            <v>11122311062199</v>
          </cell>
          <cell r="I2076" t="str">
            <v>06-Nov-2023 15.27.26</v>
          </cell>
          <cell r="J2076" t="str">
            <v>BUY</v>
          </cell>
          <cell r="K2076">
            <v>120</v>
          </cell>
          <cell r="N2076">
            <v>7.95</v>
          </cell>
          <cell r="R2076" t="str">
            <v>TN01001</v>
          </cell>
          <cell r="S2076" t="str">
            <v>RAJABANSAL</v>
          </cell>
        </row>
        <row r="2077">
          <cell r="A2077">
            <v>2076</v>
          </cell>
          <cell r="B2077" t="str">
            <v>M-1030-FN-EXP-1X</v>
          </cell>
          <cell r="C2077">
            <v>60209</v>
          </cell>
          <cell r="D2077" t="str">
            <v>NFO</v>
          </cell>
          <cell r="E2077" t="str">
            <v>FINNIFTY 7TH NOV 19700 CE</v>
          </cell>
          <cell r="H2077">
            <v>11422311062182</v>
          </cell>
          <cell r="I2077" t="str">
            <v>06-Nov-2023 15.27.26</v>
          </cell>
          <cell r="J2077" t="str">
            <v>BUY</v>
          </cell>
          <cell r="K2077">
            <v>40</v>
          </cell>
          <cell r="N2077">
            <v>7.95</v>
          </cell>
          <cell r="R2077" t="str">
            <v>TN01100</v>
          </cell>
          <cell r="S2077" t="str">
            <v>MOHANBANSAL</v>
          </cell>
        </row>
        <row r="2078">
          <cell r="A2078">
            <v>2077</v>
          </cell>
          <cell r="B2078" t="str">
            <v>M-1030-FN-EXP-1X</v>
          </cell>
          <cell r="C2078">
            <v>60209</v>
          </cell>
          <cell r="D2078" t="str">
            <v>NFO</v>
          </cell>
          <cell r="E2078" t="str">
            <v>FINNIFTY 7TH NOV 19700 CE</v>
          </cell>
          <cell r="H2078">
            <v>11122311062198</v>
          </cell>
          <cell r="I2078" t="str">
            <v>06-Nov-2023 15.27.26</v>
          </cell>
          <cell r="J2078" t="str">
            <v>BUY</v>
          </cell>
          <cell r="K2078">
            <v>160</v>
          </cell>
          <cell r="N2078">
            <v>7.95</v>
          </cell>
          <cell r="R2078" t="str">
            <v>SK09</v>
          </cell>
          <cell r="S2078" t="str">
            <v>FUND</v>
          </cell>
        </row>
        <row r="2079">
          <cell r="A2079">
            <v>2078</v>
          </cell>
          <cell r="B2079" t="str">
            <v>M-1030-FN-EXP-1X</v>
          </cell>
          <cell r="C2079">
            <v>60209</v>
          </cell>
          <cell r="D2079" t="str">
            <v>NFO</v>
          </cell>
          <cell r="E2079" t="str">
            <v>FINNIFTY 7TH NOV 19700 CE</v>
          </cell>
          <cell r="H2079">
            <v>11222311062185</v>
          </cell>
          <cell r="I2079" t="str">
            <v>06-Nov-2023 15.27.26</v>
          </cell>
          <cell r="J2079" t="str">
            <v>BUY</v>
          </cell>
          <cell r="K2079">
            <v>40</v>
          </cell>
          <cell r="N2079">
            <v>7.95</v>
          </cell>
          <cell r="R2079" t="str">
            <v>TN01465</v>
          </cell>
          <cell r="S2079" t="str">
            <v>AMITECO</v>
          </cell>
        </row>
        <row r="2080">
          <cell r="A2080">
            <v>2079</v>
          </cell>
          <cell r="B2080" t="str">
            <v>M-1030-FN-EXP-1X</v>
          </cell>
          <cell r="C2080">
            <v>60209</v>
          </cell>
          <cell r="D2080" t="str">
            <v>NFO</v>
          </cell>
          <cell r="E2080" t="str">
            <v>FINNIFTY 7TH NOV 19700 CE</v>
          </cell>
          <cell r="H2080">
            <v>11522311062211</v>
          </cell>
          <cell r="I2080" t="str">
            <v>06-Nov-2023 15.27.26</v>
          </cell>
          <cell r="J2080" t="str">
            <v>BUY</v>
          </cell>
          <cell r="K2080">
            <v>40</v>
          </cell>
          <cell r="N2080">
            <v>7.95</v>
          </cell>
          <cell r="R2080" t="str">
            <v>TR049</v>
          </cell>
          <cell r="S2080" t="str">
            <v>TR049</v>
          </cell>
        </row>
        <row r="2081">
          <cell r="A2081">
            <v>2080</v>
          </cell>
          <cell r="B2081" t="str">
            <v>M-1133-HNI-V2-2X</v>
          </cell>
          <cell r="C2081">
            <v>60264</v>
          </cell>
          <cell r="D2081" t="str">
            <v>NFO</v>
          </cell>
          <cell r="E2081" t="str">
            <v>BANKNIFTY 8TH NOV 43500 CE</v>
          </cell>
          <cell r="H2081">
            <v>1210286763</v>
          </cell>
          <cell r="I2081" t="str">
            <v>06-Nov-2023 15.28.02</v>
          </cell>
          <cell r="J2081" t="str">
            <v>BUY</v>
          </cell>
          <cell r="K2081">
            <v>15</v>
          </cell>
          <cell r="N2081">
            <v>252.6</v>
          </cell>
          <cell r="R2081" t="str">
            <v>FCIP0014</v>
          </cell>
          <cell r="S2081" t="str">
            <v>TEJA</v>
          </cell>
        </row>
        <row r="2082">
          <cell r="A2082">
            <v>2081</v>
          </cell>
          <cell r="B2082" t="str">
            <v>M-1133-HNI-V2-2X</v>
          </cell>
          <cell r="C2082">
            <v>60264</v>
          </cell>
          <cell r="D2082" t="str">
            <v>NFO</v>
          </cell>
          <cell r="E2082" t="str">
            <v>BANKNIFTY 8TH NOV 43500 CE</v>
          </cell>
          <cell r="H2082">
            <v>11222311062192</v>
          </cell>
          <cell r="I2082" t="str">
            <v>06-Nov-2023 15.28.02</v>
          </cell>
          <cell r="J2082" t="str">
            <v>BUY</v>
          </cell>
          <cell r="K2082">
            <v>15</v>
          </cell>
          <cell r="N2082">
            <v>252.75</v>
          </cell>
          <cell r="R2082" t="str">
            <v>TN01466</v>
          </cell>
          <cell r="S2082" t="str">
            <v>SUDEEP</v>
          </cell>
        </row>
        <row r="2083">
          <cell r="A2083">
            <v>2082</v>
          </cell>
          <cell r="B2083" t="str">
            <v>M-1133-HNI-V2-2X</v>
          </cell>
          <cell r="C2083">
            <v>60264</v>
          </cell>
          <cell r="D2083" t="str">
            <v>NFO</v>
          </cell>
          <cell r="E2083" t="str">
            <v>BANKNIFTY 8TH NOV 43500 CE</v>
          </cell>
          <cell r="H2083">
            <v>11322311062221</v>
          </cell>
          <cell r="I2083" t="str">
            <v>06-Nov-2023 15.28.02</v>
          </cell>
          <cell r="J2083" t="str">
            <v>BUY</v>
          </cell>
          <cell r="K2083">
            <v>15</v>
          </cell>
          <cell r="N2083">
            <v>252.75</v>
          </cell>
          <cell r="R2083" t="str">
            <v>BA90</v>
          </cell>
          <cell r="S2083" t="str">
            <v>BA90</v>
          </cell>
        </row>
        <row r="2084">
          <cell r="A2084">
            <v>2083</v>
          </cell>
          <cell r="B2084" t="str">
            <v>M-1133-HNI-V2-2X</v>
          </cell>
          <cell r="C2084">
            <v>60264</v>
          </cell>
          <cell r="D2084" t="str">
            <v>NFO</v>
          </cell>
          <cell r="E2084" t="str">
            <v>BANKNIFTY 8TH NOV 43500 CE</v>
          </cell>
          <cell r="H2084">
            <v>11122311062210</v>
          </cell>
          <cell r="I2084" t="str">
            <v>06-Nov-2023 15.28.02</v>
          </cell>
          <cell r="J2084" t="str">
            <v>BUY</v>
          </cell>
          <cell r="K2084">
            <v>45</v>
          </cell>
          <cell r="N2084">
            <v>252.9</v>
          </cell>
          <cell r="R2084" t="str">
            <v>TN01467</v>
          </cell>
          <cell r="S2084" t="str">
            <v>RUZAN</v>
          </cell>
        </row>
        <row r="2085">
          <cell r="A2085">
            <v>2084</v>
          </cell>
          <cell r="B2085" t="str">
            <v>M-1133-HNI-V2-2X</v>
          </cell>
          <cell r="C2085">
            <v>60264</v>
          </cell>
          <cell r="D2085" t="str">
            <v>NFO</v>
          </cell>
          <cell r="E2085" t="str">
            <v>BANKNIFTY 8TH NOV 43500 CE</v>
          </cell>
          <cell r="H2085">
            <v>11522311062222</v>
          </cell>
          <cell r="I2085" t="str">
            <v>06-Nov-2023 15.28.02</v>
          </cell>
          <cell r="J2085" t="str">
            <v>BUY</v>
          </cell>
          <cell r="K2085">
            <v>15</v>
          </cell>
          <cell r="N2085">
            <v>252.85</v>
          </cell>
          <cell r="R2085" t="str">
            <v>TN01465</v>
          </cell>
          <cell r="S2085" t="str">
            <v>AMITECO</v>
          </cell>
        </row>
        <row r="2086">
          <cell r="A2086">
            <v>2085</v>
          </cell>
          <cell r="B2086" t="str">
            <v>M-1133-HNI-V2-2X</v>
          </cell>
          <cell r="C2086">
            <v>60264</v>
          </cell>
          <cell r="D2086" t="str">
            <v>NFO</v>
          </cell>
          <cell r="E2086" t="str">
            <v>BANKNIFTY 8TH NOV 43500 CE</v>
          </cell>
          <cell r="H2086">
            <v>11222311062193</v>
          </cell>
          <cell r="I2086" t="str">
            <v>06-Nov-2023 15.28.02</v>
          </cell>
          <cell r="J2086" t="str">
            <v>BUY</v>
          </cell>
          <cell r="K2086">
            <v>30</v>
          </cell>
          <cell r="N2086">
            <v>252.8</v>
          </cell>
          <cell r="R2086" t="str">
            <v>TN01100</v>
          </cell>
          <cell r="S2086" t="str">
            <v>MOHANBANSAL</v>
          </cell>
        </row>
        <row r="2087">
          <cell r="A2087">
            <v>2086</v>
          </cell>
          <cell r="B2087" t="str">
            <v>M-1133-HNI-V2-2X</v>
          </cell>
          <cell r="C2087">
            <v>60264</v>
          </cell>
          <cell r="D2087" t="str">
            <v>NFO</v>
          </cell>
          <cell r="E2087" t="str">
            <v>BANKNIFTY 8TH NOV 43500 CE</v>
          </cell>
          <cell r="H2087">
            <v>11322311062222</v>
          </cell>
          <cell r="I2087" t="str">
            <v>06-Nov-2023 15.28.02</v>
          </cell>
          <cell r="J2087" t="str">
            <v>BUY</v>
          </cell>
          <cell r="K2087">
            <v>135</v>
          </cell>
          <cell r="N2087">
            <v>252.86</v>
          </cell>
          <cell r="R2087" t="str">
            <v>SK09</v>
          </cell>
          <cell r="S2087" t="str">
            <v>FUND</v>
          </cell>
        </row>
        <row r="2088">
          <cell r="A2088">
            <v>2087</v>
          </cell>
          <cell r="B2088" t="str">
            <v>M-1133-HNI-V2-3X</v>
          </cell>
          <cell r="C2088">
            <v>60266</v>
          </cell>
          <cell r="D2088" t="str">
            <v>NFO</v>
          </cell>
          <cell r="E2088" t="str">
            <v>BANKNIFTY 8TH NOV 43500 CE</v>
          </cell>
          <cell r="H2088">
            <v>11522311062221</v>
          </cell>
          <cell r="I2088" t="str">
            <v>06-Nov-2023 15.28.02</v>
          </cell>
          <cell r="J2088" t="str">
            <v>BUY</v>
          </cell>
          <cell r="K2088">
            <v>135</v>
          </cell>
          <cell r="N2088">
            <v>252.9</v>
          </cell>
          <cell r="R2088" t="str">
            <v>SK09</v>
          </cell>
          <cell r="S2088" t="str">
            <v>FUND</v>
          </cell>
        </row>
        <row r="2089">
          <cell r="A2089">
            <v>2088</v>
          </cell>
          <cell r="B2089" t="str">
            <v>M-1133-HNI-V2-3X</v>
          </cell>
          <cell r="C2089">
            <v>60266</v>
          </cell>
          <cell r="D2089" t="str">
            <v>NFO</v>
          </cell>
          <cell r="E2089" t="str">
            <v>BANKNIFTY 8TH NOV 43500 CE</v>
          </cell>
          <cell r="H2089">
            <v>11222311062194</v>
          </cell>
          <cell r="I2089" t="str">
            <v>06-Nov-2023 15.28.02</v>
          </cell>
          <cell r="J2089" t="str">
            <v>BUY</v>
          </cell>
          <cell r="K2089">
            <v>120</v>
          </cell>
          <cell r="N2089">
            <v>252.85</v>
          </cell>
          <cell r="R2089" t="str">
            <v>TN01001</v>
          </cell>
          <cell r="S2089" t="str">
            <v>RAJABANSAL</v>
          </cell>
        </row>
        <row r="2090">
          <cell r="A2090">
            <v>2089</v>
          </cell>
          <cell r="B2090" t="str">
            <v>M-1133-HNI-V2-2X</v>
          </cell>
          <cell r="C2090">
            <v>60264</v>
          </cell>
          <cell r="D2090" t="str">
            <v>NFO</v>
          </cell>
          <cell r="E2090" t="str">
            <v>BANKNIFTY 8TH NOV 43500 CE</v>
          </cell>
          <cell r="H2090">
            <v>11122311062209</v>
          </cell>
          <cell r="I2090" t="str">
            <v>06-Nov-2023 15.28.02</v>
          </cell>
          <cell r="J2090" t="str">
            <v>BUY</v>
          </cell>
          <cell r="K2090">
            <v>120</v>
          </cell>
          <cell r="N2090">
            <v>252.92</v>
          </cell>
          <cell r="R2090" t="str">
            <v>TN01001</v>
          </cell>
          <cell r="S2090" t="str">
            <v>RAJABANSAL</v>
          </cell>
        </row>
        <row r="2091">
          <cell r="A2091">
            <v>2090</v>
          </cell>
          <cell r="B2091" t="str">
            <v>M-1133-HNI-V2-2X</v>
          </cell>
          <cell r="C2091">
            <v>60264</v>
          </cell>
          <cell r="D2091" t="str">
            <v>NFO</v>
          </cell>
          <cell r="E2091" t="str">
            <v>BANKNIFTY 8TH NOV 43500 CE</v>
          </cell>
          <cell r="H2091">
            <v>1210286809</v>
          </cell>
          <cell r="I2091" t="str">
            <v>06-Nov-2023 15.28.03</v>
          </cell>
          <cell r="J2091" t="str">
            <v>BUY</v>
          </cell>
          <cell r="K2091">
            <v>15</v>
          </cell>
          <cell r="N2091">
            <v>253</v>
          </cell>
          <cell r="R2091">
            <v>57808113</v>
          </cell>
          <cell r="S2091" t="str">
            <v>ANAND</v>
          </cell>
        </row>
        <row r="2092">
          <cell r="A2092">
            <v>2091</v>
          </cell>
          <cell r="B2092" t="str">
            <v>M-1133-HNI-V2-2X</v>
          </cell>
          <cell r="C2092">
            <v>60264</v>
          </cell>
          <cell r="D2092" t="str">
            <v>NFO</v>
          </cell>
          <cell r="E2092" t="str">
            <v>BANKNIFTY 8TH NOV 43500 CE</v>
          </cell>
          <cell r="H2092">
            <v>1210286796</v>
          </cell>
          <cell r="I2092" t="str">
            <v>06-Nov-2023 15.28.03</v>
          </cell>
          <cell r="J2092" t="str">
            <v>BUY</v>
          </cell>
          <cell r="K2092">
            <v>30</v>
          </cell>
          <cell r="N2092">
            <v>252.9</v>
          </cell>
          <cell r="R2092" t="str">
            <v>PRABISET</v>
          </cell>
          <cell r="S2092" t="str">
            <v>PRABIN</v>
          </cell>
        </row>
        <row r="2093">
          <cell r="A2093">
            <v>2092</v>
          </cell>
          <cell r="B2093" t="str">
            <v>M-1133-HNI-V2-2X</v>
          </cell>
          <cell r="C2093">
            <v>60264</v>
          </cell>
          <cell r="D2093" t="str">
            <v>NFO</v>
          </cell>
          <cell r="E2093" t="str">
            <v>BANKNIFTY 8TH NOV 43500 CE</v>
          </cell>
          <cell r="H2093">
            <v>1210286795</v>
          </cell>
          <cell r="I2093" t="str">
            <v>06-Nov-2023 15.28.03</v>
          </cell>
          <cell r="J2093" t="str">
            <v>BUY</v>
          </cell>
          <cell r="K2093">
            <v>15</v>
          </cell>
          <cell r="N2093">
            <v>252.9</v>
          </cell>
          <cell r="R2093" t="str">
            <v>FCIA0017</v>
          </cell>
          <cell r="S2093" t="str">
            <v>ASHOKE</v>
          </cell>
        </row>
        <row r="2094">
          <cell r="A2094">
            <v>2093</v>
          </cell>
          <cell r="B2094" t="str">
            <v>M-1133-HNI-V2-2X</v>
          </cell>
          <cell r="C2094">
            <v>60264</v>
          </cell>
          <cell r="D2094" t="str">
            <v>NFO</v>
          </cell>
          <cell r="E2094" t="str">
            <v>BANKNIFTY 8TH NOV 43500 CE</v>
          </cell>
          <cell r="H2094">
            <v>1210286797</v>
          </cell>
          <cell r="I2094" t="str">
            <v>06-Nov-2023 15.28.03</v>
          </cell>
          <cell r="J2094" t="str">
            <v>BUY</v>
          </cell>
          <cell r="K2094">
            <v>30</v>
          </cell>
          <cell r="N2094">
            <v>252.9</v>
          </cell>
          <cell r="R2094" t="str">
            <v>FCIS0035</v>
          </cell>
          <cell r="S2094" t="str">
            <v>SUBANGANI</v>
          </cell>
        </row>
        <row r="2095">
          <cell r="A2095">
            <v>2094</v>
          </cell>
          <cell r="B2095" t="str">
            <v>M-1057-OS BN</v>
          </cell>
          <cell r="C2095">
            <v>60234</v>
          </cell>
          <cell r="D2095" t="str">
            <v>NFO</v>
          </cell>
          <cell r="E2095" t="str">
            <v>BANKNIFTY 8TH NOV 43500 CE</v>
          </cell>
          <cell r="H2095">
            <v>11422311062226</v>
          </cell>
          <cell r="I2095" t="str">
            <v>06-Nov-2023 15.28.11</v>
          </cell>
          <cell r="J2095" t="str">
            <v>BUY</v>
          </cell>
          <cell r="K2095">
            <v>15</v>
          </cell>
          <cell r="N2095">
            <v>255</v>
          </cell>
          <cell r="R2095" t="str">
            <v>TN01100</v>
          </cell>
          <cell r="S2095" t="str">
            <v>MOHANBANSAL</v>
          </cell>
        </row>
        <row r="2096">
          <cell r="A2096">
            <v>2095</v>
          </cell>
          <cell r="B2096" t="str">
            <v>M-1057-OS BN</v>
          </cell>
          <cell r="C2096">
            <v>60234</v>
          </cell>
          <cell r="D2096" t="str">
            <v>NFO</v>
          </cell>
          <cell r="E2096" t="str">
            <v>BANKNIFTY 8TH NOV 43500 CE</v>
          </cell>
          <cell r="H2096">
            <v>11522311062256</v>
          </cell>
          <cell r="I2096" t="str">
            <v>06-Nov-2023 15.28.11</v>
          </cell>
          <cell r="J2096" t="str">
            <v>BUY</v>
          </cell>
          <cell r="K2096">
            <v>45</v>
          </cell>
          <cell r="N2096">
            <v>255</v>
          </cell>
          <cell r="R2096" t="str">
            <v>SK09</v>
          </cell>
          <cell r="S2096" t="str">
            <v>FUND</v>
          </cell>
        </row>
        <row r="2097">
          <cell r="A2097">
            <v>2096</v>
          </cell>
          <cell r="B2097" t="str">
            <v>M-1057-OS BN</v>
          </cell>
          <cell r="C2097">
            <v>60234</v>
          </cell>
          <cell r="D2097" t="str">
            <v>NFO</v>
          </cell>
          <cell r="E2097" t="str">
            <v>BANKNIFTY 8TH NOV 43500 CE</v>
          </cell>
          <cell r="H2097">
            <v>11322311062256</v>
          </cell>
          <cell r="I2097" t="str">
            <v>06-Nov-2023 15.28.11</v>
          </cell>
          <cell r="J2097" t="str">
            <v>BUY</v>
          </cell>
          <cell r="K2097">
            <v>15</v>
          </cell>
          <cell r="N2097">
            <v>255</v>
          </cell>
          <cell r="R2097" t="str">
            <v>TN01001</v>
          </cell>
          <cell r="S2097" t="str">
            <v>RAJABANSAL</v>
          </cell>
        </row>
        <row r="2098">
          <cell r="A2098">
            <v>2097</v>
          </cell>
          <cell r="B2098" t="str">
            <v>T-1130-BFO SHARK-2X</v>
          </cell>
          <cell r="C2098">
            <v>60255</v>
          </cell>
          <cell r="D2098" t="str">
            <v>NFO</v>
          </cell>
          <cell r="E2098" t="str">
            <v>BANKNIFTY 8TH NOV 43300 CE</v>
          </cell>
          <cell r="H2098">
            <v>11522311062257</v>
          </cell>
          <cell r="I2098" t="str">
            <v>06-Nov-2023 15.28.15</v>
          </cell>
          <cell r="J2098" t="str">
            <v>BUY</v>
          </cell>
          <cell r="K2098">
            <v>15</v>
          </cell>
          <cell r="N2098">
            <v>410</v>
          </cell>
          <cell r="R2098" t="str">
            <v>TN01001</v>
          </cell>
          <cell r="S2098" t="str">
            <v>RAJABANSAL</v>
          </cell>
        </row>
        <row r="2099">
          <cell r="A2099">
            <v>2098</v>
          </cell>
          <cell r="B2099" t="str">
            <v>T-1130-BFO SHARK</v>
          </cell>
          <cell r="C2099">
            <v>60258</v>
          </cell>
          <cell r="D2099" t="str">
            <v>NFO</v>
          </cell>
          <cell r="E2099" t="str">
            <v>BANKNIFTY 8TH NOV 43300 CE</v>
          </cell>
          <cell r="H2099">
            <v>11222311062230</v>
          </cell>
          <cell r="I2099" t="str">
            <v>06-Nov-2023 15.28.16</v>
          </cell>
          <cell r="J2099" t="str">
            <v>BUY</v>
          </cell>
          <cell r="K2099">
            <v>15</v>
          </cell>
          <cell r="N2099">
            <v>410</v>
          </cell>
          <cell r="R2099" t="str">
            <v>TN01001</v>
          </cell>
          <cell r="S2099" t="str">
            <v>RAJABANSAL</v>
          </cell>
        </row>
        <row r="2100">
          <cell r="A2100">
            <v>2099</v>
          </cell>
          <cell r="B2100" t="str">
            <v>T-1130-BFO SHARK</v>
          </cell>
          <cell r="C2100">
            <v>60258</v>
          </cell>
          <cell r="D2100" t="str">
            <v>NFO</v>
          </cell>
          <cell r="E2100" t="str">
            <v>BANKNIFTY 8TH NOV 43300 CE</v>
          </cell>
          <cell r="H2100">
            <v>11422311062227</v>
          </cell>
          <cell r="I2100" t="str">
            <v>06-Nov-2023 15.28.16</v>
          </cell>
          <cell r="J2100" t="str">
            <v>BUY</v>
          </cell>
          <cell r="K2100">
            <v>15</v>
          </cell>
          <cell r="N2100">
            <v>409.95</v>
          </cell>
          <cell r="R2100" t="str">
            <v>SK09</v>
          </cell>
          <cell r="S2100" t="str">
            <v>FUND</v>
          </cell>
        </row>
        <row r="2101">
          <cell r="A2101">
            <v>2100</v>
          </cell>
          <cell r="B2101" t="str">
            <v>T-1130-BFO SHARK-2X</v>
          </cell>
          <cell r="C2101">
            <v>60255</v>
          </cell>
          <cell r="D2101" t="str">
            <v>NFO</v>
          </cell>
          <cell r="E2101" t="str">
            <v>BANKNIFTY 8TH NOV 43300 CE</v>
          </cell>
          <cell r="H2101">
            <v>11322311062258</v>
          </cell>
          <cell r="I2101" t="str">
            <v>06-Nov-2023 15.28.16</v>
          </cell>
          <cell r="J2101" t="str">
            <v>BUY</v>
          </cell>
          <cell r="K2101">
            <v>15</v>
          </cell>
          <cell r="N2101">
            <v>409.6</v>
          </cell>
          <cell r="R2101" t="str">
            <v>SK09</v>
          </cell>
          <cell r="S2101" t="str">
            <v>FUND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7"/>
  <sheetViews>
    <sheetView tabSelected="1" workbookViewId="0"/>
  </sheetViews>
  <sheetFormatPr defaultRowHeight="15" x14ac:dyDescent="0.25"/>
  <cols>
    <col min="1" max="1" width="10.7109375" style="1" customWidth="1"/>
    <col min="2" max="2" width="19.5703125" style="1" customWidth="1"/>
    <col min="3" max="3" width="18.7109375" style="2" customWidth="1"/>
    <col min="4" max="4" width="13.5703125" style="1" customWidth="1"/>
    <col min="5" max="5" width="8.85546875" style="1" customWidth="1"/>
    <col min="6" max="6" width="25.140625" style="1" customWidth="1"/>
    <col min="7" max="7" width="15.42578125" style="1" customWidth="1"/>
    <col min="8" max="8" width="21.140625" style="1" customWidth="1"/>
    <col min="9" max="9" width="11.85546875" style="1" customWidth="1"/>
    <col min="10" max="10" width="8.42578125" style="1" customWidth="1"/>
    <col min="11" max="11" width="11.140625" style="1" customWidth="1"/>
    <col min="12" max="12" width="9.7109375" style="1" customWidth="1"/>
    <col min="13" max="13" width="22.42578125" style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 x14ac:dyDescent="0.25">
      <c r="A2" s="1">
        <f>[1]MULTI!A2</f>
        <v>1</v>
      </c>
      <c r="B2" s="1" t="str">
        <f>[1]MULTI!B2</f>
        <v>F-0930 N</v>
      </c>
      <c r="C2" t="s">
        <v>33</v>
      </c>
      <c r="D2" s="1">
        <f>[1]MULTI!C2</f>
        <v>60074</v>
      </c>
      <c r="E2" s="1" t="str">
        <f>[1]MULTI!D2</f>
        <v>NFO</v>
      </c>
      <c r="F2" s="1" t="str">
        <f>[1]MULTI!E2</f>
        <v>NIFTY 9TH NOV 18950 PE</v>
      </c>
      <c r="G2" s="1">
        <f>[1]MULTI!H2</f>
        <v>1142231103227</v>
      </c>
      <c r="H2" s="1" t="str">
        <f>[1]MULTI!I2</f>
        <v>03-Nov-2023 09.29.59</v>
      </c>
      <c r="I2" s="1" t="str">
        <f>[1]MULTI!J2</f>
        <v>BUY</v>
      </c>
      <c r="J2" s="1">
        <f>[1]MULTI!K2</f>
        <v>50</v>
      </c>
      <c r="K2" s="1">
        <f>[1]MULTI!N2</f>
        <v>14.45</v>
      </c>
      <c r="L2" s="1" t="str">
        <f>[1]MULTI!R2</f>
        <v>TN01263</v>
      </c>
      <c r="M2" s="1" t="str">
        <f>[1]MULTI!S2</f>
        <v>PANKAJ</v>
      </c>
      <c r="N2">
        <f>IF(I2="BUY",(K2*-J2),(K2*J2))</f>
        <v>-722.5</v>
      </c>
      <c r="O2">
        <f t="shared" ref="O2:O65" si="0">SUMPRODUCT(($L$2:$L$15000=L2)*$N$2:$N$15000)</f>
        <v>48013.700000000012</v>
      </c>
    </row>
    <row r="3" spans="1:15" x14ac:dyDescent="0.25">
      <c r="A3" s="1">
        <f>[1]MULTI!A3</f>
        <v>2</v>
      </c>
      <c r="B3" s="1" t="str">
        <f>[1]MULTI!B3</f>
        <v>F-0930 N</v>
      </c>
      <c r="C3" t="s">
        <v>34</v>
      </c>
      <c r="D3" s="1">
        <f>[1]MULTI!C3</f>
        <v>60074</v>
      </c>
      <c r="E3" s="1" t="str">
        <f>[1]MULTI!D3</f>
        <v>NFO</v>
      </c>
      <c r="F3" s="1" t="str">
        <f>[1]MULTI!E3</f>
        <v>NIFTY 9TH NOV 18950 PE</v>
      </c>
      <c r="G3" s="1">
        <f>[1]MULTI!H3</f>
        <v>1142231103226</v>
      </c>
      <c r="H3" s="1" t="str">
        <f>[1]MULTI!I3</f>
        <v>03-Nov-2023 09.29.59</v>
      </c>
      <c r="I3" s="1" t="str">
        <f>[1]MULTI!J3</f>
        <v>BUY</v>
      </c>
      <c r="J3" s="1">
        <f>[1]MULTI!K3</f>
        <v>50</v>
      </c>
      <c r="K3" s="1">
        <f>[1]MULTI!N3</f>
        <v>14.45</v>
      </c>
      <c r="L3" s="1" t="str">
        <f>[1]MULTI!R3</f>
        <v>BA4701</v>
      </c>
      <c r="M3" s="1" t="str">
        <f>[1]MULTI!S3</f>
        <v>ARCHANABAGOHIL</v>
      </c>
      <c r="N3">
        <f t="shared" ref="N3:N66" si="1">IF(I3="BUY",(K3*-J3),(K3*J3))</f>
        <v>-722.5</v>
      </c>
      <c r="O3">
        <f t="shared" si="0"/>
        <v>47936.600000000006</v>
      </c>
    </row>
    <row r="4" spans="1:15" x14ac:dyDescent="0.25">
      <c r="A4" s="1">
        <f>[1]MULTI!A4</f>
        <v>3</v>
      </c>
      <c r="B4" s="1" t="str">
        <f>[1]MULTI!B4</f>
        <v>F-0930 N</v>
      </c>
      <c r="C4" t="s">
        <v>35</v>
      </c>
      <c r="D4" s="1">
        <f>[1]MULTI!C4</f>
        <v>60074</v>
      </c>
      <c r="E4" s="1" t="str">
        <f>[1]MULTI!D4</f>
        <v>NFO</v>
      </c>
      <c r="F4" s="1" t="str">
        <f>[1]MULTI!E4</f>
        <v>NIFTY 9TH NOV 18950 PE</v>
      </c>
      <c r="G4" s="1">
        <f>[1]MULTI!H4</f>
        <v>1132231103224</v>
      </c>
      <c r="H4" s="1" t="str">
        <f>[1]MULTI!I4</f>
        <v>03-Nov-2023 09.29.59</v>
      </c>
      <c r="I4" s="1" t="str">
        <f>[1]MULTI!J4</f>
        <v>BUY</v>
      </c>
      <c r="J4" s="1">
        <f>[1]MULTI!K4</f>
        <v>100</v>
      </c>
      <c r="K4" s="1">
        <f>[1]MULTI!N4</f>
        <v>14.45</v>
      </c>
      <c r="L4" s="1" t="str">
        <f>[1]MULTI!R4</f>
        <v>TN01100</v>
      </c>
      <c r="M4" s="1" t="str">
        <f>[1]MULTI!S4</f>
        <v>MOHANBANSAL</v>
      </c>
      <c r="N4">
        <f t="shared" si="1"/>
        <v>-1445</v>
      </c>
      <c r="O4">
        <f t="shared" si="0"/>
        <v>161277.45000000001</v>
      </c>
    </row>
    <row r="5" spans="1:15" x14ac:dyDescent="0.25">
      <c r="A5" s="1">
        <f>[1]MULTI!A5</f>
        <v>4</v>
      </c>
      <c r="B5" s="1" t="str">
        <f>[1]MULTI!B5</f>
        <v>F-0930 N</v>
      </c>
      <c r="C5" t="s">
        <v>36</v>
      </c>
      <c r="D5" s="1">
        <f>[1]MULTI!C5</f>
        <v>60073</v>
      </c>
      <c r="E5" s="1" t="str">
        <f>[1]MULTI!D5</f>
        <v>NFO</v>
      </c>
      <c r="F5" s="1" t="str">
        <f>[1]MULTI!E5</f>
        <v>NIFTY 9TH NOV 19550 CE</v>
      </c>
      <c r="G5" s="1">
        <f>[1]MULTI!H5</f>
        <v>1122231103224</v>
      </c>
      <c r="H5" s="1" t="str">
        <f>[1]MULTI!I5</f>
        <v>03-Nov-2023 09.29.59</v>
      </c>
      <c r="I5" s="1" t="str">
        <f>[1]MULTI!J5</f>
        <v>BUY</v>
      </c>
      <c r="J5" s="1">
        <f>[1]MULTI!K5</f>
        <v>250</v>
      </c>
      <c r="K5" s="1">
        <f>[1]MULTI!N5</f>
        <v>14.05</v>
      </c>
      <c r="L5" s="1" t="str">
        <f>[1]MULTI!R5</f>
        <v>TN01001</v>
      </c>
      <c r="M5" s="1" t="str">
        <f>[1]MULTI!S5</f>
        <v>RAJABANSAL</v>
      </c>
      <c r="N5">
        <f t="shared" si="1"/>
        <v>-3512.5</v>
      </c>
      <c r="O5">
        <f t="shared" si="0"/>
        <v>1042283.3999999999</v>
      </c>
    </row>
    <row r="6" spans="1:15" x14ac:dyDescent="0.25">
      <c r="A6" s="1">
        <f>[1]MULTI!A6</f>
        <v>5</v>
      </c>
      <c r="B6" s="1" t="str">
        <f>[1]MULTI!B6</f>
        <v>F-0930 N</v>
      </c>
      <c r="C6" t="s">
        <v>37</v>
      </c>
      <c r="D6" s="1">
        <f>[1]MULTI!C6</f>
        <v>60074</v>
      </c>
      <c r="E6" s="1" t="str">
        <f>[1]MULTI!D6</f>
        <v>NFO</v>
      </c>
      <c r="F6" s="1" t="str">
        <f>[1]MULTI!E6</f>
        <v>NIFTY 9TH NOV 18950 PE</v>
      </c>
      <c r="G6" s="1">
        <f>[1]MULTI!H6</f>
        <v>1142231103225</v>
      </c>
      <c r="H6" s="1" t="str">
        <f>[1]MULTI!I6</f>
        <v>03-Nov-2023 09.29.59</v>
      </c>
      <c r="I6" s="1" t="str">
        <f>[1]MULTI!J6</f>
        <v>BUY</v>
      </c>
      <c r="J6" s="1">
        <f>[1]MULTI!K6</f>
        <v>50</v>
      </c>
      <c r="K6" s="1">
        <f>[1]MULTI!N6</f>
        <v>14.45</v>
      </c>
      <c r="L6" s="1" t="str">
        <f>[1]MULTI!R6</f>
        <v>BA99066</v>
      </c>
      <c r="M6" s="1" t="str">
        <f>[1]MULTI!S6</f>
        <v>JAYDEEP</v>
      </c>
      <c r="N6">
        <f t="shared" si="1"/>
        <v>-722.5</v>
      </c>
      <c r="O6">
        <f t="shared" si="0"/>
        <v>-6132.5</v>
      </c>
    </row>
    <row r="7" spans="1:15" x14ac:dyDescent="0.25">
      <c r="A7" s="1">
        <f>[1]MULTI!A7</f>
        <v>6</v>
      </c>
      <c r="B7" s="1" t="str">
        <f>[1]MULTI!B7</f>
        <v>F-0930 N</v>
      </c>
      <c r="C7" t="s">
        <v>38</v>
      </c>
      <c r="D7" s="1">
        <f>[1]MULTI!C7</f>
        <v>60074</v>
      </c>
      <c r="E7" s="1" t="str">
        <f>[1]MULTI!D7</f>
        <v>NFO</v>
      </c>
      <c r="F7" s="1" t="str">
        <f>[1]MULTI!E7</f>
        <v>NIFTY 9TH NOV 18950 PE</v>
      </c>
      <c r="G7" s="1">
        <f>[1]MULTI!H7</f>
        <v>1112231103231</v>
      </c>
      <c r="H7" s="1" t="str">
        <f>[1]MULTI!I7</f>
        <v>03-Nov-2023 09.29.59</v>
      </c>
      <c r="I7" s="1" t="str">
        <f>[1]MULTI!J7</f>
        <v>BUY</v>
      </c>
      <c r="J7" s="1">
        <f>[1]MULTI!K7</f>
        <v>50</v>
      </c>
      <c r="K7" s="1">
        <f>[1]MULTI!N7</f>
        <v>14.45</v>
      </c>
      <c r="L7" s="1" t="str">
        <f>[1]MULTI!R7</f>
        <v>TN01477</v>
      </c>
      <c r="M7" s="1" t="str">
        <f>[1]MULTI!S7</f>
        <v>PRITHVIUMA</v>
      </c>
      <c r="N7">
        <f t="shared" si="1"/>
        <v>-722.5</v>
      </c>
      <c r="O7">
        <f t="shared" si="0"/>
        <v>18907</v>
      </c>
    </row>
    <row r="8" spans="1:15" x14ac:dyDescent="0.25">
      <c r="A8" s="1">
        <f>[1]MULTI!A8</f>
        <v>7</v>
      </c>
      <c r="B8" s="1" t="str">
        <f>[1]MULTI!B8</f>
        <v>F-0930 N</v>
      </c>
      <c r="C8" t="s">
        <v>39</v>
      </c>
      <c r="D8" s="1">
        <f>[1]MULTI!C8</f>
        <v>60074</v>
      </c>
      <c r="E8" s="1" t="str">
        <f>[1]MULTI!D8</f>
        <v>NFO</v>
      </c>
      <c r="F8" s="1" t="str">
        <f>[1]MULTI!E8</f>
        <v>NIFTY 9TH NOV 18950 PE</v>
      </c>
      <c r="G8" s="1">
        <f>[1]MULTI!H8</f>
        <v>1132231103223</v>
      </c>
      <c r="H8" s="1" t="str">
        <f>[1]MULTI!I8</f>
        <v>03-Nov-2023 09.29.59</v>
      </c>
      <c r="I8" s="1" t="str">
        <f>[1]MULTI!J8</f>
        <v>BUY</v>
      </c>
      <c r="J8" s="1">
        <f>[1]MULTI!K8</f>
        <v>50</v>
      </c>
      <c r="K8" s="1">
        <f>[1]MULTI!N8</f>
        <v>14.45</v>
      </c>
      <c r="L8" s="1" t="str">
        <f>[1]MULTI!R8</f>
        <v>TR055</v>
      </c>
      <c r="M8" s="1" t="str">
        <f>[1]MULTI!S8</f>
        <v>PRANAYKUMAR</v>
      </c>
      <c r="N8">
        <f t="shared" si="1"/>
        <v>-722.5</v>
      </c>
      <c r="O8">
        <f t="shared" si="0"/>
        <v>62204</v>
      </c>
    </row>
    <row r="9" spans="1:15" x14ac:dyDescent="0.25">
      <c r="A9" s="1">
        <f>[1]MULTI!A9</f>
        <v>8</v>
      </c>
      <c r="B9" s="1" t="str">
        <f>[1]MULTI!B9</f>
        <v>F-0930 N</v>
      </c>
      <c r="C9" t="s">
        <v>40</v>
      </c>
      <c r="D9" s="1">
        <f>[1]MULTI!C9</f>
        <v>60074</v>
      </c>
      <c r="E9" s="1" t="str">
        <f>[1]MULTI!D9</f>
        <v>NFO</v>
      </c>
      <c r="F9" s="1" t="str">
        <f>[1]MULTI!E9</f>
        <v>NIFTY 9TH NOV 18950 PE</v>
      </c>
      <c r="G9" s="1">
        <f>[1]MULTI!H9</f>
        <v>1112231103230</v>
      </c>
      <c r="H9" s="1" t="str">
        <f>[1]MULTI!I9</f>
        <v>03-Nov-2023 09.29.59</v>
      </c>
      <c r="I9" s="1" t="str">
        <f>[1]MULTI!J9</f>
        <v>BUY</v>
      </c>
      <c r="J9" s="1">
        <f>[1]MULTI!K9</f>
        <v>50</v>
      </c>
      <c r="K9" s="1">
        <f>[1]MULTI!N9</f>
        <v>14.45</v>
      </c>
      <c r="L9" s="1" t="str">
        <f>[1]MULTI!R9</f>
        <v>TN01467</v>
      </c>
      <c r="M9" s="1" t="str">
        <f>[1]MULTI!S9</f>
        <v>RUZAN</v>
      </c>
      <c r="N9">
        <f t="shared" si="1"/>
        <v>-722.5</v>
      </c>
      <c r="O9">
        <f t="shared" si="0"/>
        <v>197935.94999999998</v>
      </c>
    </row>
    <row r="10" spans="1:15" x14ac:dyDescent="0.25">
      <c r="A10" s="1">
        <f>[1]MULTI!A10</f>
        <v>9</v>
      </c>
      <c r="B10" s="1" t="str">
        <f>[1]MULTI!B10</f>
        <v>F-0930 N</v>
      </c>
      <c r="C10" t="s">
        <v>41</v>
      </c>
      <c r="D10" s="1">
        <f>[1]MULTI!C10</f>
        <v>60073</v>
      </c>
      <c r="E10" s="1" t="str">
        <f>[1]MULTI!D10</f>
        <v>NFO</v>
      </c>
      <c r="F10" s="1" t="str">
        <f>[1]MULTI!E10</f>
        <v>NIFTY 9TH NOV 19550 CE</v>
      </c>
      <c r="G10" s="1">
        <f>[1]MULTI!H10</f>
        <v>1122231103223</v>
      </c>
      <c r="H10" s="1" t="str">
        <f>[1]MULTI!I10</f>
        <v>03-Nov-2023 09.29.59</v>
      </c>
      <c r="I10" s="1" t="str">
        <f>[1]MULTI!J10</f>
        <v>BUY</v>
      </c>
      <c r="J10" s="1">
        <f>[1]MULTI!K10</f>
        <v>50</v>
      </c>
      <c r="K10" s="1">
        <f>[1]MULTI!N10</f>
        <v>14.05</v>
      </c>
      <c r="L10" s="1" t="str">
        <f>[1]MULTI!R10</f>
        <v>TN01443</v>
      </c>
      <c r="M10" s="1" t="str">
        <f>[1]MULTI!S10</f>
        <v>PRITHIVIJASHWANTH</v>
      </c>
      <c r="N10">
        <f t="shared" si="1"/>
        <v>-702.5</v>
      </c>
      <c r="O10">
        <f t="shared" si="0"/>
        <v>56996.299999999996</v>
      </c>
    </row>
    <row r="11" spans="1:15" x14ac:dyDescent="0.25">
      <c r="A11" s="1">
        <f>[1]MULTI!A11</f>
        <v>10</v>
      </c>
      <c r="B11" s="1" t="str">
        <f>[1]MULTI!B11</f>
        <v>F-0930 N</v>
      </c>
      <c r="C11" t="s">
        <v>42</v>
      </c>
      <c r="D11" s="1">
        <f>[1]MULTI!C11</f>
        <v>60074</v>
      </c>
      <c r="E11" s="1" t="str">
        <f>[1]MULTI!D11</f>
        <v>NFO</v>
      </c>
      <c r="F11" s="1" t="str">
        <f>[1]MULTI!E11</f>
        <v>NIFTY 9TH NOV 18950 PE</v>
      </c>
      <c r="G11" s="1">
        <f>[1]MULTI!H11</f>
        <v>1152231103229</v>
      </c>
      <c r="H11" s="1" t="str">
        <f>[1]MULTI!I11</f>
        <v>03-Nov-2023 09.29.59</v>
      </c>
      <c r="I11" s="1" t="str">
        <f>[1]MULTI!J11</f>
        <v>BUY</v>
      </c>
      <c r="J11" s="1">
        <f>[1]MULTI!K11</f>
        <v>50</v>
      </c>
      <c r="K11" s="1">
        <f>[1]MULTI!N11</f>
        <v>14.45</v>
      </c>
      <c r="L11" s="1" t="str">
        <f>[1]MULTI!R11</f>
        <v>BA4703</v>
      </c>
      <c r="M11" s="1" t="str">
        <f>[1]MULTI!S11</f>
        <v>JAYENDRASINHHUF</v>
      </c>
      <c r="N11">
        <f t="shared" si="1"/>
        <v>-722.5</v>
      </c>
      <c r="O11">
        <f t="shared" si="0"/>
        <v>72884.25</v>
      </c>
    </row>
    <row r="12" spans="1:15" x14ac:dyDescent="0.25">
      <c r="A12" s="1">
        <f>[1]MULTI!A12</f>
        <v>11</v>
      </c>
      <c r="B12" s="1" t="str">
        <f>[1]MULTI!B12</f>
        <v>F-0930 N</v>
      </c>
      <c r="C12" t="s">
        <v>43</v>
      </c>
      <c r="D12" s="1">
        <f>[1]MULTI!C12</f>
        <v>60074</v>
      </c>
      <c r="E12" s="1" t="str">
        <f>[1]MULTI!D12</f>
        <v>NFO</v>
      </c>
      <c r="F12" s="1" t="str">
        <f>[1]MULTI!E12</f>
        <v>NIFTY 9TH NOV 18950 PE</v>
      </c>
      <c r="G12" s="1">
        <f>[1]MULTI!H12</f>
        <v>1132231103222</v>
      </c>
      <c r="H12" s="1" t="str">
        <f>[1]MULTI!I12</f>
        <v>03-Nov-2023 09.29.59</v>
      </c>
      <c r="I12" s="1" t="str">
        <f>[1]MULTI!J12</f>
        <v>BUY</v>
      </c>
      <c r="J12" s="1">
        <f>[1]MULTI!K12</f>
        <v>50</v>
      </c>
      <c r="K12" s="1">
        <f>[1]MULTI!N12</f>
        <v>14.45</v>
      </c>
      <c r="L12" s="1" t="str">
        <f>[1]MULTI!R12</f>
        <v>BA4704</v>
      </c>
      <c r="M12" s="1" t="str">
        <f>[1]MULTI!S12</f>
        <v>JAYENDRASINHGOHIL</v>
      </c>
      <c r="N12">
        <f t="shared" si="1"/>
        <v>-722.5</v>
      </c>
      <c r="O12">
        <f t="shared" si="0"/>
        <v>81962.049999999988</v>
      </c>
    </row>
    <row r="13" spans="1:15" x14ac:dyDescent="0.25">
      <c r="A13" s="1">
        <f>[1]MULTI!A13</f>
        <v>12</v>
      </c>
      <c r="B13" s="1" t="str">
        <f>[1]MULTI!B13</f>
        <v>F-0930 N</v>
      </c>
      <c r="C13" t="s">
        <v>44</v>
      </c>
      <c r="D13" s="1">
        <f>[1]MULTI!C13</f>
        <v>60074</v>
      </c>
      <c r="E13" s="1" t="str">
        <f>[1]MULTI!D13</f>
        <v>NFO</v>
      </c>
      <c r="F13" s="1" t="str">
        <f>[1]MULTI!E13</f>
        <v>NIFTY 9TH NOV 18950 PE</v>
      </c>
      <c r="G13" s="1">
        <f>[1]MULTI!H13</f>
        <v>1142231103224</v>
      </c>
      <c r="H13" s="1" t="str">
        <f>[1]MULTI!I13</f>
        <v>03-Nov-2023 09.29.59</v>
      </c>
      <c r="I13" s="1" t="str">
        <f>[1]MULTI!J13</f>
        <v>BUY</v>
      </c>
      <c r="J13" s="1">
        <f>[1]MULTI!K13</f>
        <v>50</v>
      </c>
      <c r="K13" s="1">
        <f>[1]MULTI!N13</f>
        <v>14.45</v>
      </c>
      <c r="L13" s="1" t="str">
        <f>[1]MULTI!R13</f>
        <v>BA4725</v>
      </c>
      <c r="M13" s="1" t="str">
        <f>[1]MULTI!S13</f>
        <v>KEYABAGOHIL</v>
      </c>
      <c r="N13">
        <f t="shared" si="1"/>
        <v>-722.5</v>
      </c>
      <c r="O13">
        <f t="shared" si="0"/>
        <v>47956.5</v>
      </c>
    </row>
    <row r="14" spans="1:15" x14ac:dyDescent="0.25">
      <c r="A14" s="1">
        <f>[1]MULTI!A14</f>
        <v>13</v>
      </c>
      <c r="B14" s="1" t="str">
        <f>[1]MULTI!B14</f>
        <v>F-0930 N</v>
      </c>
      <c r="C14" t="s">
        <v>33</v>
      </c>
      <c r="D14" s="1">
        <f>[1]MULTI!C14</f>
        <v>60074</v>
      </c>
      <c r="E14" s="1" t="str">
        <f>[1]MULTI!D14</f>
        <v>NFO</v>
      </c>
      <c r="F14" s="1" t="str">
        <f>[1]MULTI!E14</f>
        <v>NIFTY 9TH NOV 18950 PE</v>
      </c>
      <c r="G14" s="1">
        <f>[1]MULTI!H14</f>
        <v>1132231103221</v>
      </c>
      <c r="H14" s="1" t="str">
        <f>[1]MULTI!I14</f>
        <v>03-Nov-2023 09.29.59</v>
      </c>
      <c r="I14" s="1" t="str">
        <f>[1]MULTI!J14</f>
        <v>BUY</v>
      </c>
      <c r="J14" s="1">
        <f>[1]MULTI!K14</f>
        <v>250</v>
      </c>
      <c r="K14" s="1">
        <f>[1]MULTI!N14</f>
        <v>14.45</v>
      </c>
      <c r="L14" s="1" t="str">
        <f>[1]MULTI!R14</f>
        <v>TN01001</v>
      </c>
      <c r="M14" s="1" t="str">
        <f>[1]MULTI!S14</f>
        <v>RAJABANSAL</v>
      </c>
      <c r="N14">
        <f t="shared" si="1"/>
        <v>-3612.5</v>
      </c>
      <c r="O14">
        <f t="shared" si="0"/>
        <v>1042283.3999999999</v>
      </c>
    </row>
    <row r="15" spans="1:15" x14ac:dyDescent="0.25">
      <c r="A15" s="1">
        <f>[1]MULTI!A15</f>
        <v>14</v>
      </c>
      <c r="B15" s="1" t="str">
        <f>[1]MULTI!B15</f>
        <v>F-0930 N</v>
      </c>
      <c r="C15" t="s">
        <v>34</v>
      </c>
      <c r="D15" s="1">
        <f>[1]MULTI!C15</f>
        <v>60073</v>
      </c>
      <c r="E15" s="1" t="str">
        <f>[1]MULTI!D15</f>
        <v>NFO</v>
      </c>
      <c r="F15" s="1" t="str">
        <f>[1]MULTI!E15</f>
        <v>NIFTY 9TH NOV 19550 CE</v>
      </c>
      <c r="G15" s="1">
        <f>[1]MULTI!H15</f>
        <v>1112231103228</v>
      </c>
      <c r="H15" s="1" t="str">
        <f>[1]MULTI!I15</f>
        <v>03-Nov-2023 09.29.59</v>
      </c>
      <c r="I15" s="1" t="str">
        <f>[1]MULTI!J15</f>
        <v>BUY</v>
      </c>
      <c r="J15" s="1">
        <f>[1]MULTI!K15</f>
        <v>50</v>
      </c>
      <c r="K15" s="1">
        <f>[1]MULTI!N15</f>
        <v>14.05</v>
      </c>
      <c r="L15" s="1" t="str">
        <f>[1]MULTI!R15</f>
        <v>BA4725</v>
      </c>
      <c r="M15" s="1" t="str">
        <f>[1]MULTI!S15</f>
        <v>KEYABAGOHIL</v>
      </c>
      <c r="N15">
        <f t="shared" si="1"/>
        <v>-702.5</v>
      </c>
      <c r="O15">
        <f t="shared" si="0"/>
        <v>47956.5</v>
      </c>
    </row>
    <row r="16" spans="1:15" x14ac:dyDescent="0.25">
      <c r="A16" s="1">
        <f>[1]MULTI!A16</f>
        <v>15</v>
      </c>
      <c r="B16" s="1" t="str">
        <f>[1]MULTI!B16</f>
        <v>F-0930 N</v>
      </c>
      <c r="C16" t="s">
        <v>35</v>
      </c>
      <c r="D16" s="1">
        <f>[1]MULTI!C16</f>
        <v>60074</v>
      </c>
      <c r="E16" s="1" t="str">
        <f>[1]MULTI!D16</f>
        <v>NFO</v>
      </c>
      <c r="F16" s="1" t="str">
        <f>[1]MULTI!E16</f>
        <v>NIFTY 9TH NOV 18950 PE</v>
      </c>
      <c r="G16" s="1">
        <f>[1]MULTI!H16</f>
        <v>1152231103227</v>
      </c>
      <c r="H16" s="1" t="str">
        <f>[1]MULTI!I16</f>
        <v>03-Nov-2023 09.29.59</v>
      </c>
      <c r="I16" s="1" t="str">
        <f>[1]MULTI!J16</f>
        <v>BUY</v>
      </c>
      <c r="J16" s="1">
        <f>[1]MULTI!K16</f>
        <v>50</v>
      </c>
      <c r="K16" s="1">
        <f>[1]MULTI!N16</f>
        <v>14.45</v>
      </c>
      <c r="L16" s="1" t="str">
        <f>[1]MULTI!R16</f>
        <v>TR049</v>
      </c>
      <c r="M16" s="1" t="str">
        <f>[1]MULTI!S16</f>
        <v>TR049</v>
      </c>
      <c r="N16">
        <f t="shared" si="1"/>
        <v>-722.5</v>
      </c>
      <c r="O16">
        <f t="shared" si="0"/>
        <v>143480.5</v>
      </c>
    </row>
    <row r="17" spans="1:15" x14ac:dyDescent="0.25">
      <c r="A17" s="1">
        <f>[1]MULTI!A17</f>
        <v>16</v>
      </c>
      <c r="B17" s="1" t="str">
        <f>[1]MULTI!B17</f>
        <v>F-0930 N</v>
      </c>
      <c r="C17" t="s">
        <v>36</v>
      </c>
      <c r="D17" s="1">
        <f>[1]MULTI!C17</f>
        <v>60074</v>
      </c>
      <c r="E17" s="1" t="str">
        <f>[1]MULTI!D17</f>
        <v>NFO</v>
      </c>
      <c r="F17" s="1" t="str">
        <f>[1]MULTI!E17</f>
        <v>NIFTY 9TH NOV 18950 PE</v>
      </c>
      <c r="G17" s="1">
        <f>[1]MULTI!H17</f>
        <v>1132231103220</v>
      </c>
      <c r="H17" s="1" t="str">
        <f>[1]MULTI!I17</f>
        <v>03-Nov-2023 09.29.59</v>
      </c>
      <c r="I17" s="1" t="str">
        <f>[1]MULTI!J17</f>
        <v>BUY</v>
      </c>
      <c r="J17" s="1">
        <f>[1]MULTI!K17</f>
        <v>50</v>
      </c>
      <c r="K17" s="1">
        <f>[1]MULTI!N17</f>
        <v>14.45</v>
      </c>
      <c r="L17" s="1" t="str">
        <f>[1]MULTI!R17</f>
        <v>BA90</v>
      </c>
      <c r="M17" s="1" t="str">
        <f>[1]MULTI!S17</f>
        <v>BA90</v>
      </c>
      <c r="N17">
        <f t="shared" si="1"/>
        <v>-722.5</v>
      </c>
      <c r="O17">
        <f t="shared" si="0"/>
        <v>72931.149999999994</v>
      </c>
    </row>
    <row r="18" spans="1:15" x14ac:dyDescent="0.25">
      <c r="A18" s="1">
        <f>[1]MULTI!A18</f>
        <v>17</v>
      </c>
      <c r="B18" s="1" t="str">
        <f>[1]MULTI!B18</f>
        <v>F-0930 N</v>
      </c>
      <c r="C18" t="s">
        <v>37</v>
      </c>
      <c r="D18" s="1">
        <f>[1]MULTI!C18</f>
        <v>60073</v>
      </c>
      <c r="E18" s="1" t="str">
        <f>[1]MULTI!D18</f>
        <v>NFO</v>
      </c>
      <c r="F18" s="1" t="str">
        <f>[1]MULTI!E18</f>
        <v>NIFTY 9TH NOV 19550 CE</v>
      </c>
      <c r="G18" s="1">
        <f>[1]MULTI!H18</f>
        <v>1142231103223</v>
      </c>
      <c r="H18" s="1" t="str">
        <f>[1]MULTI!I18</f>
        <v>03-Nov-2023 09.29.59</v>
      </c>
      <c r="I18" s="1" t="str">
        <f>[1]MULTI!J18</f>
        <v>BUY</v>
      </c>
      <c r="J18" s="1">
        <f>[1]MULTI!K18</f>
        <v>350</v>
      </c>
      <c r="K18" s="1">
        <f>[1]MULTI!N18</f>
        <v>14.05</v>
      </c>
      <c r="L18" s="1" t="str">
        <f>[1]MULTI!R18</f>
        <v>SK09</v>
      </c>
      <c r="M18" s="1" t="str">
        <f>[1]MULTI!S18</f>
        <v>FUND</v>
      </c>
      <c r="N18">
        <f t="shared" si="1"/>
        <v>-4917.5</v>
      </c>
      <c r="O18">
        <f t="shared" si="0"/>
        <v>1138523.2999999998</v>
      </c>
    </row>
    <row r="19" spans="1:15" x14ac:dyDescent="0.25">
      <c r="A19" s="1">
        <f>[1]MULTI!A19</f>
        <v>18</v>
      </c>
      <c r="B19" s="1" t="str">
        <f>[1]MULTI!B19</f>
        <v>F-0930 N</v>
      </c>
      <c r="C19" t="s">
        <v>38</v>
      </c>
      <c r="D19" s="1">
        <f>[1]MULTI!C19</f>
        <v>60073</v>
      </c>
      <c r="E19" s="1" t="str">
        <f>[1]MULTI!D19</f>
        <v>NFO</v>
      </c>
      <c r="F19" s="1" t="str">
        <f>[1]MULTI!E19</f>
        <v>NIFTY 9TH NOV 19550 CE</v>
      </c>
      <c r="G19" s="1">
        <f>[1]MULTI!H19</f>
        <v>1122231103221</v>
      </c>
      <c r="H19" s="1" t="str">
        <f>[1]MULTI!I19</f>
        <v>03-Nov-2023 09.29.59</v>
      </c>
      <c r="I19" s="1" t="str">
        <f>[1]MULTI!J19</f>
        <v>BUY</v>
      </c>
      <c r="J19" s="1">
        <f>[1]MULTI!K19</f>
        <v>100</v>
      </c>
      <c r="K19" s="1">
        <f>[1]MULTI!N19</f>
        <v>14.05</v>
      </c>
      <c r="L19" s="1" t="str">
        <f>[1]MULTI!R19</f>
        <v>TN01100</v>
      </c>
      <c r="M19" s="1" t="str">
        <f>[1]MULTI!S19</f>
        <v>MOHANBANSAL</v>
      </c>
      <c r="N19">
        <f t="shared" si="1"/>
        <v>-1405</v>
      </c>
      <c r="O19">
        <f t="shared" si="0"/>
        <v>161277.45000000001</v>
      </c>
    </row>
    <row r="20" spans="1:15" x14ac:dyDescent="0.25">
      <c r="A20" s="1">
        <f>[1]MULTI!A20</f>
        <v>19</v>
      </c>
      <c r="B20" s="1" t="str">
        <f>[1]MULTI!B20</f>
        <v>F-0930 N</v>
      </c>
      <c r="C20" t="s">
        <v>39</v>
      </c>
      <c r="D20" s="1">
        <f>[1]MULTI!C20</f>
        <v>60073</v>
      </c>
      <c r="E20" s="1" t="str">
        <f>[1]MULTI!D20</f>
        <v>NFO</v>
      </c>
      <c r="F20" s="1" t="str">
        <f>[1]MULTI!E20</f>
        <v>NIFTY 9TH NOV 19550 CE</v>
      </c>
      <c r="G20" s="1">
        <f>[1]MULTI!H20</f>
        <v>1112231103227</v>
      </c>
      <c r="H20" s="1" t="str">
        <f>[1]MULTI!I20</f>
        <v>03-Nov-2023 09.29.59</v>
      </c>
      <c r="I20" s="1" t="str">
        <f>[1]MULTI!J20</f>
        <v>BUY</v>
      </c>
      <c r="J20" s="1">
        <f>[1]MULTI!K20</f>
        <v>50</v>
      </c>
      <c r="K20" s="1">
        <f>[1]MULTI!N20</f>
        <v>14.05</v>
      </c>
      <c r="L20" s="1" t="str">
        <f>[1]MULTI!R20</f>
        <v>BA90</v>
      </c>
      <c r="M20" s="1" t="str">
        <f>[1]MULTI!S20</f>
        <v>BA90</v>
      </c>
      <c r="N20">
        <f t="shared" si="1"/>
        <v>-702.5</v>
      </c>
      <c r="O20">
        <f t="shared" si="0"/>
        <v>72931.149999999994</v>
      </c>
    </row>
    <row r="21" spans="1:15" x14ac:dyDescent="0.25">
      <c r="A21" s="1">
        <f>[1]MULTI!A21</f>
        <v>20</v>
      </c>
      <c r="B21" s="1" t="str">
        <f>[1]MULTI!B21</f>
        <v>F-0930 N</v>
      </c>
      <c r="C21" t="s">
        <v>40</v>
      </c>
      <c r="D21" s="1">
        <f>[1]MULTI!C21</f>
        <v>60073</v>
      </c>
      <c r="E21" s="1" t="str">
        <f>[1]MULTI!D21</f>
        <v>NFO</v>
      </c>
      <c r="F21" s="1" t="str">
        <f>[1]MULTI!E21</f>
        <v>NIFTY 9TH NOV 19550 CE</v>
      </c>
      <c r="G21" s="1">
        <f>[1]MULTI!H21</f>
        <v>1152231103226</v>
      </c>
      <c r="H21" s="1" t="str">
        <f>[1]MULTI!I21</f>
        <v>03-Nov-2023 09.29.59</v>
      </c>
      <c r="I21" s="1" t="str">
        <f>[1]MULTI!J21</f>
        <v>BUY</v>
      </c>
      <c r="J21" s="1">
        <f>[1]MULTI!K21</f>
        <v>50</v>
      </c>
      <c r="K21" s="1">
        <f>[1]MULTI!N21</f>
        <v>14.05</v>
      </c>
      <c r="L21" s="1" t="str">
        <f>[1]MULTI!R21</f>
        <v>TN01477</v>
      </c>
      <c r="M21" s="1" t="str">
        <f>[1]MULTI!S21</f>
        <v>PRITHVIUMA</v>
      </c>
      <c r="N21">
        <f t="shared" si="1"/>
        <v>-702.5</v>
      </c>
      <c r="O21">
        <f t="shared" si="0"/>
        <v>18907</v>
      </c>
    </row>
    <row r="22" spans="1:15" x14ac:dyDescent="0.25">
      <c r="A22" s="1">
        <f>[1]MULTI!A22</f>
        <v>21</v>
      </c>
      <c r="B22" s="1" t="str">
        <f>[1]MULTI!B22</f>
        <v>F-0930 N</v>
      </c>
      <c r="C22" t="s">
        <v>41</v>
      </c>
      <c r="D22" s="1">
        <f>[1]MULTI!C22</f>
        <v>60073</v>
      </c>
      <c r="E22" s="1" t="str">
        <f>[1]MULTI!D22</f>
        <v>NFO</v>
      </c>
      <c r="F22" s="1" t="str">
        <f>[1]MULTI!E22</f>
        <v>NIFTY 9TH NOV 19550 CE</v>
      </c>
      <c r="G22" s="1">
        <f>[1]MULTI!H22</f>
        <v>1132231103219</v>
      </c>
      <c r="H22" s="1" t="str">
        <f>[1]MULTI!I22</f>
        <v>03-Nov-2023 09.29.59</v>
      </c>
      <c r="I22" s="1" t="str">
        <f>[1]MULTI!J22</f>
        <v>BUY</v>
      </c>
      <c r="J22" s="1">
        <f>[1]MULTI!K22</f>
        <v>50</v>
      </c>
      <c r="K22" s="1">
        <f>[1]MULTI!N22</f>
        <v>14.05</v>
      </c>
      <c r="L22" s="1" t="str">
        <f>[1]MULTI!R22</f>
        <v>BA4701</v>
      </c>
      <c r="M22" s="1" t="str">
        <f>[1]MULTI!S22</f>
        <v>ARCHANABAGOHIL</v>
      </c>
      <c r="N22">
        <f t="shared" si="1"/>
        <v>-702.5</v>
      </c>
      <c r="O22">
        <f t="shared" si="0"/>
        <v>47936.600000000006</v>
      </c>
    </row>
    <row r="23" spans="1:15" x14ac:dyDescent="0.25">
      <c r="A23" s="1">
        <f>[1]MULTI!A23</f>
        <v>22</v>
      </c>
      <c r="B23" s="1" t="str">
        <f>[1]MULTI!B23</f>
        <v>F-0930 N</v>
      </c>
      <c r="C23" t="s">
        <v>42</v>
      </c>
      <c r="D23" s="1">
        <f>[1]MULTI!C23</f>
        <v>60073</v>
      </c>
      <c r="E23" s="1" t="str">
        <f>[1]MULTI!D23</f>
        <v>NFO</v>
      </c>
      <c r="F23" s="1" t="str">
        <f>[1]MULTI!E23</f>
        <v>NIFTY 9TH NOV 19550 CE</v>
      </c>
      <c r="G23" s="1">
        <f>[1]MULTI!H23</f>
        <v>1122231103220</v>
      </c>
      <c r="H23" s="1" t="str">
        <f>[1]MULTI!I23</f>
        <v>03-Nov-2023 09.29.59</v>
      </c>
      <c r="I23" s="1" t="str">
        <f>[1]MULTI!J23</f>
        <v>BUY</v>
      </c>
      <c r="J23" s="1">
        <f>[1]MULTI!K23</f>
        <v>50</v>
      </c>
      <c r="K23" s="1">
        <f>[1]MULTI!N23</f>
        <v>14.05</v>
      </c>
      <c r="L23" s="1" t="str">
        <f>[1]MULTI!R23</f>
        <v>BA4704</v>
      </c>
      <c r="M23" s="1" t="str">
        <f>[1]MULTI!S23</f>
        <v>JAYENDRASINHGOHIL</v>
      </c>
      <c r="N23">
        <f t="shared" si="1"/>
        <v>-702.5</v>
      </c>
      <c r="O23">
        <f t="shared" si="0"/>
        <v>81962.049999999988</v>
      </c>
    </row>
    <row r="24" spans="1:15" x14ac:dyDescent="0.25">
      <c r="A24" s="1">
        <f>[1]MULTI!A24</f>
        <v>23</v>
      </c>
      <c r="B24" s="1" t="str">
        <f>[1]MULTI!B24</f>
        <v>F-0930 N</v>
      </c>
      <c r="C24" t="s">
        <v>43</v>
      </c>
      <c r="D24" s="1">
        <f>[1]MULTI!C24</f>
        <v>60073</v>
      </c>
      <c r="E24" s="1" t="str">
        <f>[1]MULTI!D24</f>
        <v>NFO</v>
      </c>
      <c r="F24" s="1" t="str">
        <f>[1]MULTI!E24</f>
        <v>NIFTY 9TH NOV 19550 CE</v>
      </c>
      <c r="G24" s="1">
        <f>[1]MULTI!H24</f>
        <v>1142231103222</v>
      </c>
      <c r="H24" s="1" t="str">
        <f>[1]MULTI!I24</f>
        <v>03-Nov-2023 09.29.59</v>
      </c>
      <c r="I24" s="1" t="str">
        <f>[1]MULTI!J24</f>
        <v>BUY</v>
      </c>
      <c r="J24" s="1">
        <f>[1]MULTI!K24</f>
        <v>50</v>
      </c>
      <c r="K24" s="1">
        <f>[1]MULTI!N24</f>
        <v>14.05</v>
      </c>
      <c r="L24" s="1" t="str">
        <f>[1]MULTI!R24</f>
        <v>BA4703</v>
      </c>
      <c r="M24" s="1" t="str">
        <f>[1]MULTI!S24</f>
        <v>JAYENDRASINHHUF</v>
      </c>
      <c r="N24">
        <f t="shared" si="1"/>
        <v>-702.5</v>
      </c>
      <c r="O24">
        <f t="shared" si="0"/>
        <v>72884.25</v>
      </c>
    </row>
    <row r="25" spans="1:15" x14ac:dyDescent="0.25">
      <c r="A25" s="1">
        <f>[1]MULTI!A25</f>
        <v>24</v>
      </c>
      <c r="B25" s="1" t="str">
        <f>[1]MULTI!B25</f>
        <v>F-0930 N</v>
      </c>
      <c r="C25" t="s">
        <v>44</v>
      </c>
      <c r="D25" s="1">
        <f>[1]MULTI!C25</f>
        <v>60073</v>
      </c>
      <c r="E25" s="1" t="str">
        <f>[1]MULTI!D25</f>
        <v>NFO</v>
      </c>
      <c r="F25" s="1" t="str">
        <f>[1]MULTI!E25</f>
        <v>NIFTY 9TH NOV 19550 CE</v>
      </c>
      <c r="G25" s="1">
        <f>[1]MULTI!H25</f>
        <v>1112231103226</v>
      </c>
      <c r="H25" s="1" t="str">
        <f>[1]MULTI!I25</f>
        <v>03-Nov-2023 09.29.59</v>
      </c>
      <c r="I25" s="1" t="str">
        <f>[1]MULTI!J25</f>
        <v>BUY</v>
      </c>
      <c r="J25" s="1">
        <f>[1]MULTI!K25</f>
        <v>50</v>
      </c>
      <c r="K25" s="1">
        <f>[1]MULTI!N25</f>
        <v>14.05</v>
      </c>
      <c r="L25" s="1" t="str">
        <f>[1]MULTI!R25</f>
        <v>BA99066</v>
      </c>
      <c r="M25" s="1" t="str">
        <f>[1]MULTI!S25</f>
        <v>JAYDEEP</v>
      </c>
      <c r="N25">
        <f t="shared" si="1"/>
        <v>-702.5</v>
      </c>
      <c r="O25">
        <f t="shared" si="0"/>
        <v>-6132.5</v>
      </c>
    </row>
    <row r="26" spans="1:15" x14ac:dyDescent="0.25">
      <c r="A26" s="1">
        <f>[1]MULTI!A26</f>
        <v>25</v>
      </c>
      <c r="B26" s="1" t="str">
        <f>[1]MULTI!B26</f>
        <v>F-0930 N</v>
      </c>
      <c r="C26" t="s">
        <v>33</v>
      </c>
      <c r="D26" s="1">
        <f>[1]MULTI!C26</f>
        <v>60073</v>
      </c>
      <c r="E26" s="1" t="str">
        <f>[1]MULTI!D26</f>
        <v>NFO</v>
      </c>
      <c r="F26" s="1" t="str">
        <f>[1]MULTI!E26</f>
        <v>NIFTY 9TH NOV 19550 CE</v>
      </c>
      <c r="G26" s="1">
        <f>[1]MULTI!H26</f>
        <v>1152231103225</v>
      </c>
      <c r="H26" s="1" t="str">
        <f>[1]MULTI!I26</f>
        <v>03-Nov-2023 09.29.59</v>
      </c>
      <c r="I26" s="1" t="str">
        <f>[1]MULTI!J26</f>
        <v>BUY</v>
      </c>
      <c r="J26" s="1">
        <f>[1]MULTI!K26</f>
        <v>50</v>
      </c>
      <c r="K26" s="1">
        <f>[1]MULTI!N26</f>
        <v>14</v>
      </c>
      <c r="L26" s="1" t="str">
        <f>[1]MULTI!R26</f>
        <v>TR049</v>
      </c>
      <c r="M26" s="1" t="str">
        <f>[1]MULTI!S26</f>
        <v>TR049</v>
      </c>
      <c r="N26">
        <f t="shared" si="1"/>
        <v>-700</v>
      </c>
      <c r="O26">
        <f t="shared" si="0"/>
        <v>143480.5</v>
      </c>
    </row>
    <row r="27" spans="1:15" x14ac:dyDescent="0.25">
      <c r="A27" s="1">
        <f>[1]MULTI!A27</f>
        <v>26</v>
      </c>
      <c r="B27" s="1" t="str">
        <f>[1]MULTI!B27</f>
        <v>F-0930 N</v>
      </c>
      <c r="C27" t="s">
        <v>34</v>
      </c>
      <c r="D27" s="1">
        <f>[1]MULTI!C27</f>
        <v>60073</v>
      </c>
      <c r="E27" s="1" t="str">
        <f>[1]MULTI!D27</f>
        <v>NFO</v>
      </c>
      <c r="F27" s="1" t="str">
        <f>[1]MULTI!E27</f>
        <v>NIFTY 9TH NOV 19550 CE</v>
      </c>
      <c r="G27" s="1">
        <f>[1]MULTI!H27</f>
        <v>1142231103221</v>
      </c>
      <c r="H27" s="1" t="str">
        <f>[1]MULTI!I27</f>
        <v>03-Nov-2023 09.29.59</v>
      </c>
      <c r="I27" s="1" t="str">
        <f>[1]MULTI!J27</f>
        <v>BUY</v>
      </c>
      <c r="J27" s="1">
        <f>[1]MULTI!K27</f>
        <v>50</v>
      </c>
      <c r="K27" s="1">
        <f>[1]MULTI!N27</f>
        <v>14.05</v>
      </c>
      <c r="L27" s="1" t="str">
        <f>[1]MULTI!R27</f>
        <v>TN01467</v>
      </c>
      <c r="M27" s="1" t="str">
        <f>[1]MULTI!S27</f>
        <v>RUZAN</v>
      </c>
      <c r="N27">
        <f t="shared" si="1"/>
        <v>-702.5</v>
      </c>
      <c r="O27">
        <f t="shared" si="0"/>
        <v>197935.94999999998</v>
      </c>
    </row>
    <row r="28" spans="1:15" x14ac:dyDescent="0.25">
      <c r="A28" s="1">
        <f>[1]MULTI!A28</f>
        <v>27</v>
      </c>
      <c r="B28" s="1" t="str">
        <f>[1]MULTI!B28</f>
        <v>F-0930 N</v>
      </c>
      <c r="C28" t="s">
        <v>35</v>
      </c>
      <c r="D28" s="1">
        <f>[1]MULTI!C28</f>
        <v>60074</v>
      </c>
      <c r="E28" s="1" t="str">
        <f>[1]MULTI!D28</f>
        <v>NFO</v>
      </c>
      <c r="F28" s="1" t="str">
        <f>[1]MULTI!E28</f>
        <v>NIFTY 9TH NOV 18950 PE</v>
      </c>
      <c r="G28" s="1">
        <f>[1]MULTI!H28</f>
        <v>1209938201</v>
      </c>
      <c r="H28" s="1" t="str">
        <f>[1]MULTI!I28</f>
        <v>03-Nov-2023 09.29.59</v>
      </c>
      <c r="I28" s="1" t="str">
        <f>[1]MULTI!J28</f>
        <v>BUY</v>
      </c>
      <c r="J28" s="1">
        <f>[1]MULTI!K28</f>
        <v>50</v>
      </c>
      <c r="K28" s="1">
        <f>[1]MULTI!N28</f>
        <v>14.45</v>
      </c>
      <c r="L28" s="1" t="str">
        <f>[1]MULTI!R28</f>
        <v>FCIP0014</v>
      </c>
      <c r="M28" s="1" t="str">
        <f>[1]MULTI!S28</f>
        <v>TEJA</v>
      </c>
      <c r="N28">
        <f t="shared" si="1"/>
        <v>-722.5</v>
      </c>
      <c r="O28">
        <f t="shared" si="0"/>
        <v>81927.25</v>
      </c>
    </row>
    <row r="29" spans="1:15" x14ac:dyDescent="0.25">
      <c r="A29" s="1">
        <f>[1]MULTI!A29</f>
        <v>28</v>
      </c>
      <c r="B29" s="1" t="str">
        <f>[1]MULTI!B29</f>
        <v>F-0930 N</v>
      </c>
      <c r="C29" t="s">
        <v>36</v>
      </c>
      <c r="D29" s="1">
        <f>[1]MULTI!C29</f>
        <v>60074</v>
      </c>
      <c r="E29" s="1" t="str">
        <f>[1]MULTI!D29</f>
        <v>NFO</v>
      </c>
      <c r="F29" s="1" t="str">
        <f>[1]MULTI!E29</f>
        <v>NIFTY 9TH NOV 18950 PE</v>
      </c>
      <c r="G29" s="1">
        <f>[1]MULTI!H29</f>
        <v>1209938200</v>
      </c>
      <c r="H29" s="1" t="str">
        <f>[1]MULTI!I29</f>
        <v>03-Nov-2023 09.29.59</v>
      </c>
      <c r="I29" s="1" t="str">
        <f>[1]MULTI!J29</f>
        <v>BUY</v>
      </c>
      <c r="J29" s="1">
        <f>[1]MULTI!K29</f>
        <v>100</v>
      </c>
      <c r="K29" s="1">
        <f>[1]MULTI!N29</f>
        <v>14.45</v>
      </c>
      <c r="L29" s="1" t="str">
        <f>[1]MULTI!R29</f>
        <v>PRABISET</v>
      </c>
      <c r="M29" s="1" t="str">
        <f>[1]MULTI!S29</f>
        <v>PRABIN</v>
      </c>
      <c r="N29">
        <f t="shared" si="1"/>
        <v>-1445</v>
      </c>
      <c r="O29">
        <f t="shared" si="0"/>
        <v>104863</v>
      </c>
    </row>
    <row r="30" spans="1:15" x14ac:dyDescent="0.25">
      <c r="A30" s="1">
        <f>[1]MULTI!A30</f>
        <v>29</v>
      </c>
      <c r="B30" s="1" t="str">
        <f>[1]MULTI!B30</f>
        <v>F-0930 N</v>
      </c>
      <c r="C30" t="s">
        <v>37</v>
      </c>
      <c r="D30" s="1">
        <f>[1]MULTI!C30</f>
        <v>60073</v>
      </c>
      <c r="E30" s="1" t="str">
        <f>[1]MULTI!D30</f>
        <v>NFO</v>
      </c>
      <c r="F30" s="1" t="str">
        <f>[1]MULTI!E30</f>
        <v>NIFTY 9TH NOV 19550 CE</v>
      </c>
      <c r="G30" s="1">
        <f>[1]MULTI!H30</f>
        <v>1209938195</v>
      </c>
      <c r="H30" s="1" t="str">
        <f>[1]MULTI!I30</f>
        <v>03-Nov-2023 09.29.59</v>
      </c>
      <c r="I30" s="1" t="str">
        <f>[1]MULTI!J30</f>
        <v>BUY</v>
      </c>
      <c r="J30" s="1">
        <f>[1]MULTI!K30</f>
        <v>100</v>
      </c>
      <c r="K30" s="1">
        <f>[1]MULTI!N30</f>
        <v>14.05</v>
      </c>
      <c r="L30" s="1" t="str">
        <f>[1]MULTI!R30</f>
        <v>PRABISET</v>
      </c>
      <c r="M30" s="1" t="str">
        <f>[1]MULTI!S30</f>
        <v>PRABIN</v>
      </c>
      <c r="N30">
        <f t="shared" si="1"/>
        <v>-1405</v>
      </c>
      <c r="O30">
        <f t="shared" si="0"/>
        <v>104863</v>
      </c>
    </row>
    <row r="31" spans="1:15" x14ac:dyDescent="0.25">
      <c r="A31" s="1">
        <f>[1]MULTI!A31</f>
        <v>30</v>
      </c>
      <c r="B31" s="1" t="str">
        <f>[1]MULTI!B31</f>
        <v>F-0930 N</v>
      </c>
      <c r="C31" t="s">
        <v>38</v>
      </c>
      <c r="D31" s="1">
        <f>[1]MULTI!C31</f>
        <v>60073</v>
      </c>
      <c r="E31" s="1" t="str">
        <f>[1]MULTI!D31</f>
        <v>NFO</v>
      </c>
      <c r="F31" s="1" t="str">
        <f>[1]MULTI!E31</f>
        <v>NIFTY 9TH NOV 19550 CE</v>
      </c>
      <c r="G31" s="1">
        <f>[1]MULTI!H31</f>
        <v>1209938193</v>
      </c>
      <c r="H31" s="1" t="str">
        <f>[1]MULTI!I31</f>
        <v>03-Nov-2023 09.29.59</v>
      </c>
      <c r="I31" s="1" t="str">
        <f>[1]MULTI!J31</f>
        <v>BUY</v>
      </c>
      <c r="J31" s="1">
        <f>[1]MULTI!K31</f>
        <v>50</v>
      </c>
      <c r="K31" s="1">
        <f>[1]MULTI!N31</f>
        <v>14.05</v>
      </c>
      <c r="L31" s="1" t="str">
        <f>[1]MULTI!R31</f>
        <v>FCIP0014</v>
      </c>
      <c r="M31" s="1" t="str">
        <f>[1]MULTI!S31</f>
        <v>TEJA</v>
      </c>
      <c r="N31">
        <f t="shared" si="1"/>
        <v>-702.5</v>
      </c>
      <c r="O31">
        <f t="shared" si="0"/>
        <v>81927.25</v>
      </c>
    </row>
    <row r="32" spans="1:15" x14ac:dyDescent="0.25">
      <c r="A32" s="1">
        <f>[1]MULTI!A32</f>
        <v>31</v>
      </c>
      <c r="B32" s="1" t="str">
        <f>[1]MULTI!B32</f>
        <v>F-0930 N</v>
      </c>
      <c r="C32" t="s">
        <v>39</v>
      </c>
      <c r="D32" s="1">
        <f>[1]MULTI!C32</f>
        <v>60074</v>
      </c>
      <c r="E32" s="1" t="str">
        <f>[1]MULTI!D32</f>
        <v>NFO</v>
      </c>
      <c r="F32" s="1" t="str">
        <f>[1]MULTI!E32</f>
        <v>NIFTY 9TH NOV 18950 PE</v>
      </c>
      <c r="G32" s="1">
        <f>[1]MULTI!H32</f>
        <v>1200601497</v>
      </c>
      <c r="H32" s="1" t="str">
        <f>[1]MULTI!I32</f>
        <v>03-Nov-2023 09.29.59</v>
      </c>
      <c r="I32" s="1" t="str">
        <f>[1]MULTI!J32</f>
        <v>BUY</v>
      </c>
      <c r="J32" s="1">
        <f>[1]MULTI!K32</f>
        <v>50</v>
      </c>
      <c r="K32" s="1">
        <f>[1]MULTI!N32</f>
        <v>14.45</v>
      </c>
      <c r="L32" s="1" t="str">
        <f>[1]MULTI!R32</f>
        <v>MHN21</v>
      </c>
      <c r="M32" s="1" t="str">
        <f>[1]MULTI!S32</f>
        <v>NIMESH</v>
      </c>
      <c r="N32">
        <f t="shared" si="1"/>
        <v>-722.5</v>
      </c>
      <c r="O32">
        <f t="shared" si="0"/>
        <v>210526.6</v>
      </c>
    </row>
    <row r="33" spans="1:15" x14ac:dyDescent="0.25">
      <c r="A33" s="1">
        <f>[1]MULTI!A33</f>
        <v>32</v>
      </c>
      <c r="B33" s="1" t="str">
        <f>[1]MULTI!B33</f>
        <v>F-0930 N</v>
      </c>
      <c r="C33" t="s">
        <v>40</v>
      </c>
      <c r="D33" s="1">
        <f>[1]MULTI!C33</f>
        <v>60073</v>
      </c>
      <c r="E33" s="1" t="str">
        <f>[1]MULTI!D33</f>
        <v>NFO</v>
      </c>
      <c r="F33" s="1" t="str">
        <f>[1]MULTI!E33</f>
        <v>NIFTY 9TH NOV 19550 CE</v>
      </c>
      <c r="G33" s="1">
        <f>[1]MULTI!H33</f>
        <v>1200601496</v>
      </c>
      <c r="H33" s="1" t="str">
        <f>[1]MULTI!I33</f>
        <v>03-Nov-2023 09.29.59</v>
      </c>
      <c r="I33" s="1" t="str">
        <f>[1]MULTI!J33</f>
        <v>BUY</v>
      </c>
      <c r="J33" s="1">
        <f>[1]MULTI!K33</f>
        <v>50</v>
      </c>
      <c r="K33" s="1">
        <f>[1]MULTI!N33</f>
        <v>14.05</v>
      </c>
      <c r="L33" s="1" t="str">
        <f>[1]MULTI!R33</f>
        <v>MHN21</v>
      </c>
      <c r="M33" s="1" t="str">
        <f>[1]MULTI!S33</f>
        <v>NIMESH</v>
      </c>
      <c r="N33">
        <f t="shared" si="1"/>
        <v>-702.5</v>
      </c>
      <c r="O33">
        <f t="shared" si="0"/>
        <v>210526.6</v>
      </c>
    </row>
    <row r="34" spans="1:15" x14ac:dyDescent="0.25">
      <c r="A34" s="1">
        <f>[1]MULTI!A34</f>
        <v>33</v>
      </c>
      <c r="B34" s="1" t="str">
        <f>[1]MULTI!B34</f>
        <v>F-0930 N</v>
      </c>
      <c r="C34" t="s">
        <v>41</v>
      </c>
      <c r="D34" s="1">
        <f>[1]MULTI!C34</f>
        <v>60071</v>
      </c>
      <c r="E34" s="1" t="str">
        <f>[1]MULTI!D34</f>
        <v>NFO</v>
      </c>
      <c r="F34" s="1" t="str">
        <f>[1]MULTI!E34</f>
        <v>NIFTY 9TH NOV 19350 CE</v>
      </c>
      <c r="G34" s="1">
        <f>[1]MULTI!H34</f>
        <v>1152231103236</v>
      </c>
      <c r="H34" s="1" t="str">
        <f>[1]MULTI!I34</f>
        <v>03-Nov-2023 09.30.00</v>
      </c>
      <c r="I34" s="1" t="str">
        <f>[1]MULTI!J34</f>
        <v>SELL</v>
      </c>
      <c r="J34" s="1">
        <f>[1]MULTI!K34</f>
        <v>50</v>
      </c>
      <c r="K34" s="1">
        <f>[1]MULTI!N34</f>
        <v>68.2</v>
      </c>
      <c r="L34" s="1" t="str">
        <f>[1]MULTI!R34</f>
        <v>BA90</v>
      </c>
      <c r="M34" s="1" t="str">
        <f>[1]MULTI!S34</f>
        <v>BA90</v>
      </c>
      <c r="N34">
        <f t="shared" si="1"/>
        <v>3410</v>
      </c>
      <c r="O34">
        <f t="shared" si="0"/>
        <v>72931.149999999994</v>
      </c>
    </row>
    <row r="35" spans="1:15" x14ac:dyDescent="0.25">
      <c r="A35" s="1">
        <f>[1]MULTI!A35</f>
        <v>34</v>
      </c>
      <c r="B35" s="1" t="str">
        <f>[1]MULTI!B35</f>
        <v>F-0930 N</v>
      </c>
      <c r="C35" t="s">
        <v>42</v>
      </c>
      <c r="D35" s="1">
        <f>[1]MULTI!C35</f>
        <v>60071</v>
      </c>
      <c r="E35" s="1" t="str">
        <f>[1]MULTI!D35</f>
        <v>NFO</v>
      </c>
      <c r="F35" s="1" t="str">
        <f>[1]MULTI!E35</f>
        <v>NIFTY 9TH NOV 19350 CE</v>
      </c>
      <c r="G35" s="1">
        <f>[1]MULTI!H35</f>
        <v>1112231103236</v>
      </c>
      <c r="H35" s="1" t="str">
        <f>[1]MULTI!I35</f>
        <v>03-Nov-2023 09.30.00</v>
      </c>
      <c r="I35" s="1" t="str">
        <f>[1]MULTI!J35</f>
        <v>SELL</v>
      </c>
      <c r="J35" s="1">
        <f>[1]MULTI!K35</f>
        <v>50</v>
      </c>
      <c r="K35" s="1">
        <f>[1]MULTI!N35</f>
        <v>68.2</v>
      </c>
      <c r="L35" s="1" t="str">
        <f>[1]MULTI!R35</f>
        <v>TN01477</v>
      </c>
      <c r="M35" s="1" t="str">
        <f>[1]MULTI!S35</f>
        <v>PRITHVIUMA</v>
      </c>
      <c r="N35">
        <f t="shared" si="1"/>
        <v>3410</v>
      </c>
      <c r="O35">
        <f t="shared" si="0"/>
        <v>18907</v>
      </c>
    </row>
    <row r="36" spans="1:15" x14ac:dyDescent="0.25">
      <c r="A36" s="1">
        <f>[1]MULTI!A36</f>
        <v>35</v>
      </c>
      <c r="B36" s="1" t="str">
        <f>[1]MULTI!B36</f>
        <v>F-0930 N</v>
      </c>
      <c r="C36" t="s">
        <v>43</v>
      </c>
      <c r="D36" s="1">
        <f>[1]MULTI!C36</f>
        <v>60071</v>
      </c>
      <c r="E36" s="1" t="str">
        <f>[1]MULTI!D36</f>
        <v>NFO</v>
      </c>
      <c r="F36" s="1" t="str">
        <f>[1]MULTI!E36</f>
        <v>NIFTY 9TH NOV 19350 CE</v>
      </c>
      <c r="G36" s="1">
        <f>[1]MULTI!H36</f>
        <v>1132231103229</v>
      </c>
      <c r="H36" s="1" t="str">
        <f>[1]MULTI!I36</f>
        <v>03-Nov-2023 09.30.00</v>
      </c>
      <c r="I36" s="1" t="str">
        <f>[1]MULTI!J36</f>
        <v>SELL</v>
      </c>
      <c r="J36" s="1">
        <f>[1]MULTI!K36</f>
        <v>50</v>
      </c>
      <c r="K36" s="1">
        <f>[1]MULTI!N36</f>
        <v>68.2</v>
      </c>
      <c r="L36" s="1" t="str">
        <f>[1]MULTI!R36</f>
        <v>BA4704</v>
      </c>
      <c r="M36" s="1" t="str">
        <f>[1]MULTI!S36</f>
        <v>JAYENDRASINHGOHIL</v>
      </c>
      <c r="N36">
        <f t="shared" si="1"/>
        <v>3410</v>
      </c>
      <c r="O36">
        <f t="shared" si="0"/>
        <v>81962.049999999988</v>
      </c>
    </row>
    <row r="37" spans="1:15" x14ac:dyDescent="0.25">
      <c r="A37" s="1">
        <f>[1]MULTI!A37</f>
        <v>36</v>
      </c>
      <c r="B37" s="1" t="str">
        <f>[1]MULTI!B37</f>
        <v>F-0930 N</v>
      </c>
      <c r="C37" t="s">
        <v>44</v>
      </c>
      <c r="D37" s="1">
        <f>[1]MULTI!C37</f>
        <v>60071</v>
      </c>
      <c r="E37" s="1" t="str">
        <f>[1]MULTI!D37</f>
        <v>NFO</v>
      </c>
      <c r="F37" s="1" t="str">
        <f>[1]MULTI!E37</f>
        <v>NIFTY 9TH NOV 19350 CE</v>
      </c>
      <c r="G37" s="1">
        <f>[1]MULTI!H37</f>
        <v>1142231103232</v>
      </c>
      <c r="H37" s="1" t="str">
        <f>[1]MULTI!I37</f>
        <v>03-Nov-2023 09.30.00</v>
      </c>
      <c r="I37" s="1" t="str">
        <f>[1]MULTI!J37</f>
        <v>SELL</v>
      </c>
      <c r="J37" s="1">
        <f>[1]MULTI!K37</f>
        <v>50</v>
      </c>
      <c r="K37" s="1">
        <f>[1]MULTI!N37</f>
        <v>68.150000000000006</v>
      </c>
      <c r="L37" s="1" t="str">
        <f>[1]MULTI!R37</f>
        <v>TN01467</v>
      </c>
      <c r="M37" s="1" t="str">
        <f>[1]MULTI!S37</f>
        <v>RUZAN</v>
      </c>
      <c r="N37">
        <f t="shared" si="1"/>
        <v>3407.5000000000005</v>
      </c>
      <c r="O37">
        <f t="shared" si="0"/>
        <v>197935.94999999998</v>
      </c>
    </row>
    <row r="38" spans="1:15" x14ac:dyDescent="0.25">
      <c r="A38" s="1">
        <f>[1]MULTI!A38</f>
        <v>37</v>
      </c>
      <c r="B38" s="1" t="str">
        <f>[1]MULTI!B38</f>
        <v>F-0930 N</v>
      </c>
      <c r="C38" t="s">
        <v>33</v>
      </c>
      <c r="D38" s="1">
        <f>[1]MULTI!C38</f>
        <v>60071</v>
      </c>
      <c r="E38" s="1" t="str">
        <f>[1]MULTI!D38</f>
        <v>NFO</v>
      </c>
      <c r="F38" s="1" t="str">
        <f>[1]MULTI!E38</f>
        <v>NIFTY 9TH NOV 19350 CE</v>
      </c>
      <c r="G38" s="1">
        <f>[1]MULTI!H38</f>
        <v>1209938351</v>
      </c>
      <c r="H38" s="1" t="str">
        <f>[1]MULTI!I38</f>
        <v>03-Nov-2023 09.30.00</v>
      </c>
      <c r="I38" s="1" t="str">
        <f>[1]MULTI!J38</f>
        <v>SELL</v>
      </c>
      <c r="J38" s="1">
        <f>[1]MULTI!K38</f>
        <v>50</v>
      </c>
      <c r="K38" s="1">
        <f>[1]MULTI!N38</f>
        <v>68.150000000000006</v>
      </c>
      <c r="L38" s="1" t="str">
        <f>[1]MULTI!R38</f>
        <v>FCIP0014</v>
      </c>
      <c r="M38" s="1" t="str">
        <f>[1]MULTI!S38</f>
        <v>TEJA</v>
      </c>
      <c r="N38">
        <f t="shared" si="1"/>
        <v>3407.5000000000005</v>
      </c>
      <c r="O38">
        <f t="shared" si="0"/>
        <v>81927.25</v>
      </c>
    </row>
    <row r="39" spans="1:15" x14ac:dyDescent="0.25">
      <c r="A39" s="1">
        <f>[1]MULTI!A39</f>
        <v>38</v>
      </c>
      <c r="B39" s="1" t="str">
        <f>[1]MULTI!B39</f>
        <v>F-0930 N</v>
      </c>
      <c r="C39" t="s">
        <v>34</v>
      </c>
      <c r="D39" s="1">
        <f>[1]MULTI!C39</f>
        <v>60071</v>
      </c>
      <c r="E39" s="1" t="str">
        <f>[1]MULTI!D39</f>
        <v>NFO</v>
      </c>
      <c r="F39" s="1" t="str">
        <f>[1]MULTI!E39</f>
        <v>NIFTY 9TH NOV 19350 CE</v>
      </c>
      <c r="G39" s="1">
        <f>[1]MULTI!H39</f>
        <v>1122231103230</v>
      </c>
      <c r="H39" s="1" t="str">
        <f>[1]MULTI!I39</f>
        <v>03-Nov-2023 09.30.00</v>
      </c>
      <c r="I39" s="1" t="str">
        <f>[1]MULTI!J39</f>
        <v>SELL</v>
      </c>
      <c r="J39" s="1">
        <f>[1]MULTI!K39</f>
        <v>50</v>
      </c>
      <c r="K39" s="1">
        <f>[1]MULTI!N39</f>
        <v>68.2</v>
      </c>
      <c r="L39" s="1" t="str">
        <f>[1]MULTI!R39</f>
        <v>TR049</v>
      </c>
      <c r="M39" s="1" t="str">
        <f>[1]MULTI!S39</f>
        <v>TR049</v>
      </c>
      <c r="N39">
        <f t="shared" si="1"/>
        <v>3410</v>
      </c>
      <c r="O39">
        <f t="shared" si="0"/>
        <v>143480.5</v>
      </c>
    </row>
    <row r="40" spans="1:15" x14ac:dyDescent="0.25">
      <c r="A40" s="1">
        <f>[1]MULTI!A40</f>
        <v>39</v>
      </c>
      <c r="B40" s="1" t="str">
        <f>[1]MULTI!B40</f>
        <v>F-0930 N</v>
      </c>
      <c r="C40" t="s">
        <v>35</v>
      </c>
      <c r="D40" s="1">
        <f>[1]MULTI!C40</f>
        <v>60074</v>
      </c>
      <c r="E40" s="1" t="str">
        <f>[1]MULTI!D40</f>
        <v>NFO</v>
      </c>
      <c r="F40" s="1" t="str">
        <f>[1]MULTI!E40</f>
        <v>NIFTY 9TH NOV 18950 PE</v>
      </c>
      <c r="G40" s="1">
        <f>[1]MULTI!H40</f>
        <v>1112231103229</v>
      </c>
      <c r="H40" s="1" t="str">
        <f>[1]MULTI!I40</f>
        <v>03-Nov-2023 09.29.59</v>
      </c>
      <c r="I40" s="1" t="str">
        <f>[1]MULTI!J40</f>
        <v>BUY</v>
      </c>
      <c r="J40" s="1">
        <f>[1]MULTI!K40</f>
        <v>350</v>
      </c>
      <c r="K40" s="1">
        <f>[1]MULTI!N40</f>
        <v>14.45</v>
      </c>
      <c r="L40" s="1" t="str">
        <f>[1]MULTI!R40</f>
        <v>SK09</v>
      </c>
      <c r="M40" s="1" t="str">
        <f>[1]MULTI!S40</f>
        <v>FUND</v>
      </c>
      <c r="N40">
        <f t="shared" si="1"/>
        <v>-5057.5</v>
      </c>
      <c r="O40">
        <f t="shared" si="0"/>
        <v>1138523.2999999998</v>
      </c>
    </row>
    <row r="41" spans="1:15" x14ac:dyDescent="0.25">
      <c r="A41" s="1">
        <f>[1]MULTI!A41</f>
        <v>40</v>
      </c>
      <c r="B41" s="1" t="str">
        <f>[1]MULTI!B41</f>
        <v>F-0930 N</v>
      </c>
      <c r="C41" t="s">
        <v>36</v>
      </c>
      <c r="D41" s="1">
        <f>[1]MULTI!C41</f>
        <v>60073</v>
      </c>
      <c r="E41" s="1" t="str">
        <f>[1]MULTI!D41</f>
        <v>NFO</v>
      </c>
      <c r="F41" s="1" t="str">
        <f>[1]MULTI!E41</f>
        <v>NIFTY 9TH NOV 19550 CE</v>
      </c>
      <c r="G41" s="1">
        <f>[1]MULTI!H41</f>
        <v>1122231103222</v>
      </c>
      <c r="H41" s="1" t="str">
        <f>[1]MULTI!I41</f>
        <v>03-Nov-2023 09.29.59</v>
      </c>
      <c r="I41" s="1" t="str">
        <f>[1]MULTI!J41</f>
        <v>BUY</v>
      </c>
      <c r="J41" s="1">
        <f>[1]MULTI!K41</f>
        <v>50</v>
      </c>
      <c r="K41" s="1">
        <f>[1]MULTI!N41</f>
        <v>14.05</v>
      </c>
      <c r="L41" s="1" t="str">
        <f>[1]MULTI!R41</f>
        <v>TR055</v>
      </c>
      <c r="M41" s="1" t="str">
        <f>[1]MULTI!S41</f>
        <v>PRANAYKUMAR</v>
      </c>
      <c r="N41">
        <f t="shared" si="1"/>
        <v>-702.5</v>
      </c>
      <c r="O41">
        <f t="shared" si="0"/>
        <v>62204</v>
      </c>
    </row>
    <row r="42" spans="1:15" x14ac:dyDescent="0.25">
      <c r="A42" s="1">
        <f>[1]MULTI!A42</f>
        <v>41</v>
      </c>
      <c r="B42" s="1" t="str">
        <f>[1]MULTI!B42</f>
        <v>F-0930 N</v>
      </c>
      <c r="C42" t="s">
        <v>37</v>
      </c>
      <c r="D42" s="1">
        <f>[1]MULTI!C42</f>
        <v>60073</v>
      </c>
      <c r="E42" s="1" t="str">
        <f>[1]MULTI!D42</f>
        <v>NFO</v>
      </c>
      <c r="F42" s="1" t="str">
        <f>[1]MULTI!E42</f>
        <v>NIFTY 9TH NOV 19550 CE</v>
      </c>
      <c r="G42" s="1">
        <f>[1]MULTI!H42</f>
        <v>1152231103228</v>
      </c>
      <c r="H42" s="1" t="str">
        <f>[1]MULTI!I42</f>
        <v>03-Nov-2023 09.29.59</v>
      </c>
      <c r="I42" s="1" t="str">
        <f>[1]MULTI!J42</f>
        <v>BUY</v>
      </c>
      <c r="J42" s="1">
        <f>[1]MULTI!K42</f>
        <v>50</v>
      </c>
      <c r="K42" s="1">
        <f>[1]MULTI!N42</f>
        <v>14.05</v>
      </c>
      <c r="L42" s="1" t="str">
        <f>[1]MULTI!R42</f>
        <v>TN01263</v>
      </c>
      <c r="M42" s="1" t="str">
        <f>[1]MULTI!S42</f>
        <v>PANKAJ</v>
      </c>
      <c r="N42">
        <f t="shared" si="1"/>
        <v>-702.5</v>
      </c>
      <c r="O42">
        <f t="shared" si="0"/>
        <v>48013.700000000012</v>
      </c>
    </row>
    <row r="43" spans="1:15" x14ac:dyDescent="0.25">
      <c r="A43" s="1">
        <f>[1]MULTI!A43</f>
        <v>42</v>
      </c>
      <c r="B43" s="1" t="str">
        <f>[1]MULTI!B43</f>
        <v>F-0930 N</v>
      </c>
      <c r="C43" t="s">
        <v>38</v>
      </c>
      <c r="D43" s="1">
        <f>[1]MULTI!C43</f>
        <v>60074</v>
      </c>
      <c r="E43" s="1" t="str">
        <f>[1]MULTI!D43</f>
        <v>NFO</v>
      </c>
      <c r="F43" s="1" t="str">
        <f>[1]MULTI!E43</f>
        <v>NIFTY 9TH NOV 18950 PE</v>
      </c>
      <c r="G43" s="1">
        <f>[1]MULTI!H43</f>
        <v>1122231103227</v>
      </c>
      <c r="H43" s="1" t="str">
        <f>[1]MULTI!I43</f>
        <v>03-Nov-2023 09.29.59</v>
      </c>
      <c r="I43" s="1" t="str">
        <f>[1]MULTI!J43</f>
        <v>BUY</v>
      </c>
      <c r="J43" s="1">
        <f>[1]MULTI!K43</f>
        <v>50</v>
      </c>
      <c r="K43" s="1">
        <f>[1]MULTI!N43</f>
        <v>14.45</v>
      </c>
      <c r="L43" s="1" t="str">
        <f>[1]MULTI!R43</f>
        <v>TN01443</v>
      </c>
      <c r="M43" s="1" t="str">
        <f>[1]MULTI!S43</f>
        <v>PRITHIVIJASHWANTH</v>
      </c>
      <c r="N43">
        <f t="shared" si="1"/>
        <v>-722.5</v>
      </c>
      <c r="O43">
        <f t="shared" si="0"/>
        <v>56996.299999999996</v>
      </c>
    </row>
    <row r="44" spans="1:15" x14ac:dyDescent="0.25">
      <c r="A44" s="1">
        <f>[1]MULTI!A44</f>
        <v>43</v>
      </c>
      <c r="B44" s="1" t="str">
        <f>[1]MULTI!B44</f>
        <v>F-0930 N</v>
      </c>
      <c r="C44" t="s">
        <v>39</v>
      </c>
      <c r="D44" s="1">
        <f>[1]MULTI!C44</f>
        <v>60071</v>
      </c>
      <c r="E44" s="1" t="str">
        <f>[1]MULTI!D44</f>
        <v>NFO</v>
      </c>
      <c r="F44" s="1" t="str">
        <f>[1]MULTI!E44</f>
        <v>NIFTY 9TH NOV 19350 CE</v>
      </c>
      <c r="G44" s="1">
        <f>[1]MULTI!H44</f>
        <v>1122231103231</v>
      </c>
      <c r="H44" s="1" t="str">
        <f>[1]MULTI!I44</f>
        <v>03-Nov-2023 09.30.00</v>
      </c>
      <c r="I44" s="1" t="str">
        <f>[1]MULTI!J44</f>
        <v>SELL</v>
      </c>
      <c r="J44" s="1">
        <f>[1]MULTI!K44</f>
        <v>50</v>
      </c>
      <c r="K44" s="1">
        <f>[1]MULTI!N44</f>
        <v>68.2</v>
      </c>
      <c r="L44" s="1" t="str">
        <f>[1]MULTI!R44</f>
        <v>BA4703</v>
      </c>
      <c r="M44" s="1" t="str">
        <f>[1]MULTI!S44</f>
        <v>JAYENDRASINHHUF</v>
      </c>
      <c r="N44">
        <f t="shared" si="1"/>
        <v>3410</v>
      </c>
      <c r="O44">
        <f t="shared" si="0"/>
        <v>72884.25</v>
      </c>
    </row>
    <row r="45" spans="1:15" x14ac:dyDescent="0.25">
      <c r="A45" s="1">
        <f>[1]MULTI!A45</f>
        <v>44</v>
      </c>
      <c r="B45" s="1" t="str">
        <f>[1]MULTI!B45</f>
        <v>F-0930 N</v>
      </c>
      <c r="C45" t="s">
        <v>40</v>
      </c>
      <c r="D45" s="1">
        <f>[1]MULTI!C45</f>
        <v>60071</v>
      </c>
      <c r="E45" s="1" t="str">
        <f>[1]MULTI!D45</f>
        <v>NFO</v>
      </c>
      <c r="F45" s="1" t="str">
        <f>[1]MULTI!E45</f>
        <v>NIFTY 9TH NOV 19350 CE</v>
      </c>
      <c r="G45" s="1">
        <f>[1]MULTI!H45</f>
        <v>1200601521</v>
      </c>
      <c r="H45" s="1" t="str">
        <f>[1]MULTI!I45</f>
        <v>03-Nov-2023 09.30.00</v>
      </c>
      <c r="I45" s="1" t="str">
        <f>[1]MULTI!J45</f>
        <v>SELL</v>
      </c>
      <c r="J45" s="1">
        <f>[1]MULTI!K45</f>
        <v>50</v>
      </c>
      <c r="K45" s="1">
        <f>[1]MULTI!N45</f>
        <v>68.099999999999994</v>
      </c>
      <c r="L45" s="1" t="str">
        <f>[1]MULTI!R45</f>
        <v>MHN21</v>
      </c>
      <c r="M45" s="1" t="str">
        <f>[1]MULTI!S45</f>
        <v>NIMESH</v>
      </c>
      <c r="N45">
        <f t="shared" si="1"/>
        <v>3404.9999999999995</v>
      </c>
      <c r="O45">
        <f t="shared" si="0"/>
        <v>210526.6</v>
      </c>
    </row>
    <row r="46" spans="1:15" x14ac:dyDescent="0.25">
      <c r="A46" s="1">
        <f>[1]MULTI!A46</f>
        <v>45</v>
      </c>
      <c r="B46" s="1" t="str">
        <f>[1]MULTI!B46</f>
        <v>F-0930 N</v>
      </c>
      <c r="C46" t="s">
        <v>41</v>
      </c>
      <c r="D46" s="1">
        <f>[1]MULTI!C46</f>
        <v>60071</v>
      </c>
      <c r="E46" s="1" t="str">
        <f>[1]MULTI!D46</f>
        <v>NFO</v>
      </c>
      <c r="F46" s="1" t="str">
        <f>[1]MULTI!E46</f>
        <v>NIFTY 9TH NOV 19350 CE</v>
      </c>
      <c r="G46" s="1">
        <f>[1]MULTI!H46</f>
        <v>1142231103233</v>
      </c>
      <c r="H46" s="1" t="str">
        <f>[1]MULTI!I46</f>
        <v>03-Nov-2023 09.30.00</v>
      </c>
      <c r="I46" s="1" t="str">
        <f>[1]MULTI!J46</f>
        <v>SELL</v>
      </c>
      <c r="J46" s="1">
        <f>[1]MULTI!K46</f>
        <v>50</v>
      </c>
      <c r="K46" s="1">
        <f>[1]MULTI!N46</f>
        <v>68.150000000000006</v>
      </c>
      <c r="L46" s="1" t="str">
        <f>[1]MULTI!R46</f>
        <v>TR055</v>
      </c>
      <c r="M46" s="1" t="str">
        <f>[1]MULTI!S46</f>
        <v>PRANAYKUMAR</v>
      </c>
      <c r="N46">
        <f t="shared" si="1"/>
        <v>3407.5000000000005</v>
      </c>
      <c r="O46">
        <f t="shared" si="0"/>
        <v>62204</v>
      </c>
    </row>
    <row r="47" spans="1:15" x14ac:dyDescent="0.25">
      <c r="A47" s="1">
        <f>[1]MULTI!A47</f>
        <v>46</v>
      </c>
      <c r="B47" s="1" t="str">
        <f>[1]MULTI!B47</f>
        <v>F-0930 N</v>
      </c>
      <c r="C47" t="s">
        <v>42</v>
      </c>
      <c r="D47" s="1">
        <f>[1]MULTI!C47</f>
        <v>60071</v>
      </c>
      <c r="E47" s="1" t="str">
        <f>[1]MULTI!D47</f>
        <v>NFO</v>
      </c>
      <c r="F47" s="1" t="str">
        <f>[1]MULTI!E47</f>
        <v>NIFTY 9TH NOV 19350 CE</v>
      </c>
      <c r="G47" s="1">
        <f>[1]MULTI!H47</f>
        <v>1132231103230</v>
      </c>
      <c r="H47" s="1" t="str">
        <f>[1]MULTI!I47</f>
        <v>03-Nov-2023 09.30.00</v>
      </c>
      <c r="I47" s="1" t="str">
        <f>[1]MULTI!J47</f>
        <v>SELL</v>
      </c>
      <c r="J47" s="1">
        <f>[1]MULTI!K47</f>
        <v>50</v>
      </c>
      <c r="K47" s="1">
        <f>[1]MULTI!N47</f>
        <v>68.150000000000006</v>
      </c>
      <c r="L47" s="1" t="str">
        <f>[1]MULTI!R47</f>
        <v>TN01443</v>
      </c>
      <c r="M47" s="1" t="str">
        <f>[1]MULTI!S47</f>
        <v>PRITHIVIJASHWANTH</v>
      </c>
      <c r="N47">
        <f t="shared" si="1"/>
        <v>3407.5000000000005</v>
      </c>
      <c r="O47">
        <f t="shared" si="0"/>
        <v>56996.299999999996</v>
      </c>
    </row>
    <row r="48" spans="1:15" x14ac:dyDescent="0.25">
      <c r="A48" s="1">
        <f>[1]MULTI!A48</f>
        <v>47</v>
      </c>
      <c r="B48" s="1" t="str">
        <f>[1]MULTI!B48</f>
        <v>F-0930 N</v>
      </c>
      <c r="C48" t="s">
        <v>43</v>
      </c>
      <c r="D48" s="1">
        <f>[1]MULTI!C48</f>
        <v>60071</v>
      </c>
      <c r="E48" s="1" t="str">
        <f>[1]MULTI!D48</f>
        <v>NFO</v>
      </c>
      <c r="F48" s="1" t="str">
        <f>[1]MULTI!E48</f>
        <v>NIFTY 9TH NOV 19350 CE</v>
      </c>
      <c r="G48" s="1">
        <f>[1]MULTI!H48</f>
        <v>1152231103237</v>
      </c>
      <c r="H48" s="1" t="str">
        <f>[1]MULTI!I48</f>
        <v>03-Nov-2023 09.30.00</v>
      </c>
      <c r="I48" s="1" t="str">
        <f>[1]MULTI!J48</f>
        <v>SELL</v>
      </c>
      <c r="J48" s="1">
        <f>[1]MULTI!K48</f>
        <v>50</v>
      </c>
      <c r="K48" s="1">
        <f>[1]MULTI!N48</f>
        <v>68.099999999999994</v>
      </c>
      <c r="L48" s="1" t="str">
        <f>[1]MULTI!R48</f>
        <v>TN01263</v>
      </c>
      <c r="M48" s="1" t="str">
        <f>[1]MULTI!S48</f>
        <v>PANKAJ</v>
      </c>
      <c r="N48">
        <f t="shared" si="1"/>
        <v>3404.9999999999995</v>
      </c>
      <c r="O48">
        <f t="shared" si="0"/>
        <v>48013.700000000012</v>
      </c>
    </row>
    <row r="49" spans="1:15" x14ac:dyDescent="0.25">
      <c r="A49" s="1">
        <f>[1]MULTI!A49</f>
        <v>48</v>
      </c>
      <c r="B49" s="1" t="str">
        <f>[1]MULTI!B49</f>
        <v>F-0930 N</v>
      </c>
      <c r="C49" t="s">
        <v>44</v>
      </c>
      <c r="D49" s="1">
        <f>[1]MULTI!C49</f>
        <v>60071</v>
      </c>
      <c r="E49" s="1" t="str">
        <f>[1]MULTI!D49</f>
        <v>NFO</v>
      </c>
      <c r="F49" s="1" t="str">
        <f>[1]MULTI!E49</f>
        <v>NIFTY 9TH NOV 19350 CE</v>
      </c>
      <c r="G49" s="1">
        <f>[1]MULTI!H49</f>
        <v>1142231103234</v>
      </c>
      <c r="H49" s="1" t="str">
        <f>[1]MULTI!I49</f>
        <v>03-Nov-2023 09.30.00</v>
      </c>
      <c r="I49" s="1" t="str">
        <f>[1]MULTI!J49</f>
        <v>SELL</v>
      </c>
      <c r="J49" s="1">
        <f>[1]MULTI!K49</f>
        <v>250</v>
      </c>
      <c r="K49" s="1">
        <f>[1]MULTI!N49</f>
        <v>68.13</v>
      </c>
      <c r="L49" s="1" t="str">
        <f>[1]MULTI!R49</f>
        <v>TN01001</v>
      </c>
      <c r="M49" s="1" t="str">
        <f>[1]MULTI!S49</f>
        <v>RAJABANSAL</v>
      </c>
      <c r="N49">
        <f t="shared" si="1"/>
        <v>17032.5</v>
      </c>
      <c r="O49">
        <f t="shared" si="0"/>
        <v>1042283.3999999999</v>
      </c>
    </row>
    <row r="50" spans="1:15" x14ac:dyDescent="0.25">
      <c r="A50" s="1">
        <f>[1]MULTI!A50</f>
        <v>49</v>
      </c>
      <c r="B50" s="1" t="str">
        <f>[1]MULTI!B50</f>
        <v>F-0930 N</v>
      </c>
      <c r="C50" t="s">
        <v>33</v>
      </c>
      <c r="D50" s="1">
        <f>[1]MULTI!C50</f>
        <v>60071</v>
      </c>
      <c r="E50" s="1" t="str">
        <f>[1]MULTI!D50</f>
        <v>NFO</v>
      </c>
      <c r="F50" s="1" t="str">
        <f>[1]MULTI!E50</f>
        <v>NIFTY 9TH NOV 19350 CE</v>
      </c>
      <c r="G50" s="1">
        <f>[1]MULTI!H50</f>
        <v>1132231103231</v>
      </c>
      <c r="H50" s="1" t="str">
        <f>[1]MULTI!I50</f>
        <v>03-Nov-2023 09.30.00</v>
      </c>
      <c r="I50" s="1" t="str">
        <f>[1]MULTI!J50</f>
        <v>SELL</v>
      </c>
      <c r="J50" s="1">
        <f>[1]MULTI!K50</f>
        <v>100</v>
      </c>
      <c r="K50" s="1">
        <f>[1]MULTI!N50</f>
        <v>68.099999999999994</v>
      </c>
      <c r="L50" s="1" t="str">
        <f>[1]MULTI!R50</f>
        <v>TN01100</v>
      </c>
      <c r="M50" s="1" t="str">
        <f>[1]MULTI!S50</f>
        <v>MOHANBANSAL</v>
      </c>
      <c r="N50">
        <f t="shared" si="1"/>
        <v>6809.9999999999991</v>
      </c>
      <c r="O50">
        <f t="shared" si="0"/>
        <v>161277.45000000001</v>
      </c>
    </row>
    <row r="51" spans="1:15" x14ac:dyDescent="0.25">
      <c r="A51" s="1">
        <f>[1]MULTI!A51</f>
        <v>50</v>
      </c>
      <c r="B51" s="1" t="str">
        <f>[1]MULTI!B51</f>
        <v>F-0930 N</v>
      </c>
      <c r="C51" t="s">
        <v>34</v>
      </c>
      <c r="D51" s="1">
        <f>[1]MULTI!C51</f>
        <v>60071</v>
      </c>
      <c r="E51" s="1" t="str">
        <f>[1]MULTI!D51</f>
        <v>NFO</v>
      </c>
      <c r="F51" s="1" t="str">
        <f>[1]MULTI!E51</f>
        <v>NIFTY 9TH NOV 19350 CE</v>
      </c>
      <c r="G51" s="1">
        <f>[1]MULTI!H51</f>
        <v>1152231103238</v>
      </c>
      <c r="H51" s="1" t="str">
        <f>[1]MULTI!I51</f>
        <v>03-Nov-2023 09.30.00</v>
      </c>
      <c r="I51" s="1" t="str">
        <f>[1]MULTI!J51</f>
        <v>SELL</v>
      </c>
      <c r="J51" s="1">
        <f>[1]MULTI!K51</f>
        <v>50</v>
      </c>
      <c r="K51" s="1">
        <f>[1]MULTI!N51</f>
        <v>68.150000000000006</v>
      </c>
      <c r="L51" s="1" t="str">
        <f>[1]MULTI!R51</f>
        <v>BA4725</v>
      </c>
      <c r="M51" s="1" t="str">
        <f>[1]MULTI!S51</f>
        <v>KEYABAGOHIL</v>
      </c>
      <c r="N51">
        <f t="shared" si="1"/>
        <v>3407.5000000000005</v>
      </c>
      <c r="O51">
        <f t="shared" si="0"/>
        <v>47956.5</v>
      </c>
    </row>
    <row r="52" spans="1:15" x14ac:dyDescent="0.25">
      <c r="A52" s="1">
        <f>[1]MULTI!A52</f>
        <v>51</v>
      </c>
      <c r="B52" s="1" t="str">
        <f>[1]MULTI!B52</f>
        <v>F-0930 N</v>
      </c>
      <c r="C52" t="s">
        <v>35</v>
      </c>
      <c r="D52" s="1">
        <f>[1]MULTI!C52</f>
        <v>60071</v>
      </c>
      <c r="E52" s="1" t="str">
        <f>[1]MULTI!D52</f>
        <v>NFO</v>
      </c>
      <c r="F52" s="1" t="str">
        <f>[1]MULTI!E52</f>
        <v>NIFTY 9TH NOV 19350 CE</v>
      </c>
      <c r="G52" s="1">
        <f>[1]MULTI!H52</f>
        <v>1122231103233</v>
      </c>
      <c r="H52" s="1" t="str">
        <f>[1]MULTI!I52</f>
        <v>03-Nov-2023 09.30.00</v>
      </c>
      <c r="I52" s="1" t="str">
        <f>[1]MULTI!J52</f>
        <v>SELL</v>
      </c>
      <c r="J52" s="1">
        <f>[1]MULTI!K52</f>
        <v>50</v>
      </c>
      <c r="K52" s="1">
        <f>[1]MULTI!N52</f>
        <v>68.099999999999994</v>
      </c>
      <c r="L52" s="1" t="str">
        <f>[1]MULTI!R52</f>
        <v>BA99066</v>
      </c>
      <c r="M52" s="1" t="str">
        <f>[1]MULTI!S52</f>
        <v>JAYDEEP</v>
      </c>
      <c r="N52">
        <f t="shared" si="1"/>
        <v>3404.9999999999995</v>
      </c>
      <c r="O52">
        <f t="shared" si="0"/>
        <v>-6132.5</v>
      </c>
    </row>
    <row r="53" spans="1:15" x14ac:dyDescent="0.25">
      <c r="A53" s="1">
        <f>[1]MULTI!A53</f>
        <v>52</v>
      </c>
      <c r="B53" s="1" t="str">
        <f>[1]MULTI!B53</f>
        <v>F-0930 N</v>
      </c>
      <c r="C53" t="s">
        <v>36</v>
      </c>
      <c r="D53" s="1">
        <f>[1]MULTI!C53</f>
        <v>60071</v>
      </c>
      <c r="E53" s="1" t="str">
        <f>[1]MULTI!D53</f>
        <v>NFO</v>
      </c>
      <c r="F53" s="1" t="str">
        <f>[1]MULTI!E53</f>
        <v>NIFTY 9TH NOV 19350 CE</v>
      </c>
      <c r="G53" s="1">
        <f>[1]MULTI!H53</f>
        <v>1112231103238</v>
      </c>
      <c r="H53" s="1" t="str">
        <f>[1]MULTI!I53</f>
        <v>03-Nov-2023 09.30.00</v>
      </c>
      <c r="I53" s="1" t="str">
        <f>[1]MULTI!J53</f>
        <v>SELL</v>
      </c>
      <c r="J53" s="1">
        <f>[1]MULTI!K53</f>
        <v>50</v>
      </c>
      <c r="K53" s="1">
        <f>[1]MULTI!N53</f>
        <v>68.099999999999994</v>
      </c>
      <c r="L53" s="1" t="str">
        <f>[1]MULTI!R53</f>
        <v>BA4701</v>
      </c>
      <c r="M53" s="1" t="str">
        <f>[1]MULTI!S53</f>
        <v>ARCHANABAGOHIL</v>
      </c>
      <c r="N53">
        <f t="shared" si="1"/>
        <v>3404.9999999999995</v>
      </c>
      <c r="O53">
        <f t="shared" si="0"/>
        <v>47936.600000000006</v>
      </c>
    </row>
    <row r="54" spans="1:15" x14ac:dyDescent="0.25">
      <c r="A54" s="1">
        <f>[1]MULTI!A54</f>
        <v>53</v>
      </c>
      <c r="B54" s="1" t="str">
        <f>[1]MULTI!B54</f>
        <v>F-0930 N</v>
      </c>
      <c r="C54" t="s">
        <v>37</v>
      </c>
      <c r="D54" s="1">
        <f>[1]MULTI!C54</f>
        <v>60072</v>
      </c>
      <c r="E54" s="1" t="str">
        <f>[1]MULTI!D54</f>
        <v>NFO</v>
      </c>
      <c r="F54" s="1" t="str">
        <f>[1]MULTI!E54</f>
        <v>NIFTY 9TH NOV 19250 PE</v>
      </c>
      <c r="G54" s="1">
        <f>[1]MULTI!H54</f>
        <v>1142231103235</v>
      </c>
      <c r="H54" s="1" t="str">
        <f>[1]MULTI!I54</f>
        <v>03-Nov-2023 09.30.01</v>
      </c>
      <c r="I54" s="1" t="str">
        <f>[1]MULTI!J54</f>
        <v>SELL</v>
      </c>
      <c r="J54" s="1">
        <f>[1]MULTI!K54</f>
        <v>50</v>
      </c>
      <c r="K54" s="1">
        <f>[1]MULTI!N54</f>
        <v>74.25</v>
      </c>
      <c r="L54" s="1" t="str">
        <f>[1]MULTI!R54</f>
        <v>TR049</v>
      </c>
      <c r="M54" s="1" t="str">
        <f>[1]MULTI!S54</f>
        <v>TR049</v>
      </c>
      <c r="N54">
        <f t="shared" si="1"/>
        <v>3712.5</v>
      </c>
      <c r="O54">
        <f t="shared" si="0"/>
        <v>143480.5</v>
      </c>
    </row>
    <row r="55" spans="1:15" x14ac:dyDescent="0.25">
      <c r="A55" s="1">
        <f>[1]MULTI!A55</f>
        <v>54</v>
      </c>
      <c r="B55" s="1" t="str">
        <f>[1]MULTI!B55</f>
        <v>F-0930 N</v>
      </c>
      <c r="C55" t="s">
        <v>38</v>
      </c>
      <c r="D55" s="1">
        <f>[1]MULTI!C55</f>
        <v>60072</v>
      </c>
      <c r="E55" s="1" t="str">
        <f>[1]MULTI!D55</f>
        <v>NFO</v>
      </c>
      <c r="F55" s="1" t="str">
        <f>[1]MULTI!E55</f>
        <v>NIFTY 9TH NOV 19250 PE</v>
      </c>
      <c r="G55" s="1">
        <f>[1]MULTI!H55</f>
        <v>1209938476</v>
      </c>
      <c r="H55" s="1" t="str">
        <f>[1]MULTI!I55</f>
        <v>03-Nov-2023 09.30.01</v>
      </c>
      <c r="I55" s="1" t="str">
        <f>[1]MULTI!J55</f>
        <v>SELL</v>
      </c>
      <c r="J55" s="1">
        <f>[1]MULTI!K55</f>
        <v>50</v>
      </c>
      <c r="K55" s="1">
        <f>[1]MULTI!N55</f>
        <v>74.25</v>
      </c>
      <c r="L55" s="1" t="str">
        <f>[1]MULTI!R55</f>
        <v>FCIP0014</v>
      </c>
      <c r="M55" s="1" t="str">
        <f>[1]MULTI!S55</f>
        <v>TEJA</v>
      </c>
      <c r="N55">
        <f t="shared" si="1"/>
        <v>3712.5</v>
      </c>
      <c r="O55">
        <f t="shared" si="0"/>
        <v>81927.25</v>
      </c>
    </row>
    <row r="56" spans="1:15" x14ac:dyDescent="0.25">
      <c r="A56" s="1">
        <f>[1]MULTI!A56</f>
        <v>55</v>
      </c>
      <c r="B56" s="1" t="str">
        <f>[1]MULTI!B56</f>
        <v>F-0930 N</v>
      </c>
      <c r="C56" t="s">
        <v>39</v>
      </c>
      <c r="D56" s="1">
        <f>[1]MULTI!C56</f>
        <v>60072</v>
      </c>
      <c r="E56" s="1" t="str">
        <f>[1]MULTI!D56</f>
        <v>NFO</v>
      </c>
      <c r="F56" s="1" t="str">
        <f>[1]MULTI!E56</f>
        <v>NIFTY 9TH NOV 19250 PE</v>
      </c>
      <c r="G56" s="1">
        <f>[1]MULTI!H56</f>
        <v>1152231103239</v>
      </c>
      <c r="H56" s="1" t="str">
        <f>[1]MULTI!I56</f>
        <v>03-Nov-2023 09.30.01</v>
      </c>
      <c r="I56" s="1" t="str">
        <f>[1]MULTI!J56</f>
        <v>SELL</v>
      </c>
      <c r="J56" s="1">
        <f>[1]MULTI!K56</f>
        <v>50</v>
      </c>
      <c r="K56" s="1">
        <f>[1]MULTI!N56</f>
        <v>74.25</v>
      </c>
      <c r="L56" s="1" t="str">
        <f>[1]MULTI!R56</f>
        <v>TN01467</v>
      </c>
      <c r="M56" s="1" t="str">
        <f>[1]MULTI!S56</f>
        <v>RUZAN</v>
      </c>
      <c r="N56">
        <f t="shared" si="1"/>
        <v>3712.5</v>
      </c>
      <c r="O56">
        <f t="shared" si="0"/>
        <v>197935.94999999998</v>
      </c>
    </row>
    <row r="57" spans="1:15" x14ac:dyDescent="0.25">
      <c r="A57" s="1">
        <f>[1]MULTI!A57</f>
        <v>56</v>
      </c>
      <c r="B57" s="1" t="str">
        <f>[1]MULTI!B57</f>
        <v>F-0930 N</v>
      </c>
      <c r="C57" t="s">
        <v>40</v>
      </c>
      <c r="D57" s="1">
        <f>[1]MULTI!C57</f>
        <v>60072</v>
      </c>
      <c r="E57" s="1" t="str">
        <f>[1]MULTI!D57</f>
        <v>NFO</v>
      </c>
      <c r="F57" s="1" t="str">
        <f>[1]MULTI!E57</f>
        <v>NIFTY 9TH NOV 19250 PE</v>
      </c>
      <c r="G57" s="1">
        <f>[1]MULTI!H57</f>
        <v>1112231103239</v>
      </c>
      <c r="H57" s="1" t="str">
        <f>[1]MULTI!I57</f>
        <v>03-Nov-2023 09.30.01</v>
      </c>
      <c r="I57" s="1" t="str">
        <f>[1]MULTI!J57</f>
        <v>SELL</v>
      </c>
      <c r="J57" s="1">
        <f>[1]MULTI!K57</f>
        <v>50</v>
      </c>
      <c r="K57" s="1">
        <f>[1]MULTI!N57</f>
        <v>74.3</v>
      </c>
      <c r="L57" s="1" t="str">
        <f>[1]MULTI!R57</f>
        <v>BA99066</v>
      </c>
      <c r="M57" s="1" t="str">
        <f>[1]MULTI!S57</f>
        <v>JAYDEEP</v>
      </c>
      <c r="N57">
        <f t="shared" si="1"/>
        <v>3715</v>
      </c>
      <c r="O57">
        <f t="shared" si="0"/>
        <v>-6132.5</v>
      </c>
    </row>
    <row r="58" spans="1:15" x14ac:dyDescent="0.25">
      <c r="A58" s="1">
        <f>[1]MULTI!A58</f>
        <v>57</v>
      </c>
      <c r="B58" s="1" t="str">
        <f>[1]MULTI!B58</f>
        <v>F-0930 N</v>
      </c>
      <c r="C58" t="s">
        <v>41</v>
      </c>
      <c r="D58" s="1">
        <f>[1]MULTI!C58</f>
        <v>60072</v>
      </c>
      <c r="E58" s="1" t="str">
        <f>[1]MULTI!D58</f>
        <v>NFO</v>
      </c>
      <c r="F58" s="1" t="str">
        <f>[1]MULTI!E58</f>
        <v>NIFTY 9TH NOV 19250 PE</v>
      </c>
      <c r="G58" s="1">
        <f>[1]MULTI!H58</f>
        <v>1122231103234</v>
      </c>
      <c r="H58" s="1" t="str">
        <f>[1]MULTI!I58</f>
        <v>03-Nov-2023 09.30.01</v>
      </c>
      <c r="I58" s="1" t="str">
        <f>[1]MULTI!J58</f>
        <v>SELL</v>
      </c>
      <c r="J58" s="1">
        <f>[1]MULTI!K58</f>
        <v>50</v>
      </c>
      <c r="K58" s="1">
        <f>[1]MULTI!N58</f>
        <v>74.25</v>
      </c>
      <c r="L58" s="1" t="str">
        <f>[1]MULTI!R58</f>
        <v>TN01477</v>
      </c>
      <c r="M58" s="1" t="str">
        <f>[1]MULTI!S58</f>
        <v>PRITHVIUMA</v>
      </c>
      <c r="N58">
        <f t="shared" si="1"/>
        <v>3712.5</v>
      </c>
      <c r="O58">
        <f t="shared" si="0"/>
        <v>18907</v>
      </c>
    </row>
    <row r="59" spans="1:15" x14ac:dyDescent="0.25">
      <c r="A59" s="1">
        <f>[1]MULTI!A59</f>
        <v>58</v>
      </c>
      <c r="B59" s="1" t="str">
        <f>[1]MULTI!B59</f>
        <v>F-0930 N</v>
      </c>
      <c r="C59" t="s">
        <v>42</v>
      </c>
      <c r="D59" s="1">
        <f>[1]MULTI!C59</f>
        <v>60072</v>
      </c>
      <c r="E59" s="1" t="str">
        <f>[1]MULTI!D59</f>
        <v>NFO</v>
      </c>
      <c r="F59" s="1" t="str">
        <f>[1]MULTI!E59</f>
        <v>NIFTY 9TH NOV 19250 PE</v>
      </c>
      <c r="G59" s="1">
        <f>[1]MULTI!H59</f>
        <v>1132231103233</v>
      </c>
      <c r="H59" s="1" t="str">
        <f>[1]MULTI!I59</f>
        <v>03-Nov-2023 09.30.01</v>
      </c>
      <c r="I59" s="1" t="str">
        <f>[1]MULTI!J59</f>
        <v>SELL</v>
      </c>
      <c r="J59" s="1">
        <f>[1]MULTI!K59</f>
        <v>350</v>
      </c>
      <c r="K59" s="1">
        <f>[1]MULTI!N59</f>
        <v>74.25</v>
      </c>
      <c r="L59" s="1" t="str">
        <f>[1]MULTI!R59</f>
        <v>SK09</v>
      </c>
      <c r="M59" s="1" t="str">
        <f>[1]MULTI!S59</f>
        <v>FUND</v>
      </c>
      <c r="N59">
        <f t="shared" si="1"/>
        <v>25987.5</v>
      </c>
      <c r="O59">
        <f t="shared" si="0"/>
        <v>1138523.2999999998</v>
      </c>
    </row>
    <row r="60" spans="1:15" x14ac:dyDescent="0.25">
      <c r="A60" s="1">
        <f>[1]MULTI!A60</f>
        <v>59</v>
      </c>
      <c r="B60" s="1" t="str">
        <f>[1]MULTI!B60</f>
        <v>F-0930 N</v>
      </c>
      <c r="C60" t="s">
        <v>43</v>
      </c>
      <c r="D60" s="1">
        <f>[1]MULTI!C60</f>
        <v>60072</v>
      </c>
      <c r="E60" s="1" t="str">
        <f>[1]MULTI!D60</f>
        <v>NFO</v>
      </c>
      <c r="F60" s="1" t="str">
        <f>[1]MULTI!E60</f>
        <v>NIFTY 9TH NOV 19250 PE</v>
      </c>
      <c r="G60" s="1">
        <f>[1]MULTI!H60</f>
        <v>1152231103240</v>
      </c>
      <c r="H60" s="1" t="str">
        <f>[1]MULTI!I60</f>
        <v>03-Nov-2023 09.30.01</v>
      </c>
      <c r="I60" s="1" t="str">
        <f>[1]MULTI!J60</f>
        <v>SELL</v>
      </c>
      <c r="J60" s="1">
        <f>[1]MULTI!K60</f>
        <v>50</v>
      </c>
      <c r="K60" s="1">
        <f>[1]MULTI!N60</f>
        <v>74.2</v>
      </c>
      <c r="L60" s="1" t="str">
        <f>[1]MULTI!R60</f>
        <v>BA90</v>
      </c>
      <c r="M60" s="1" t="str">
        <f>[1]MULTI!S60</f>
        <v>BA90</v>
      </c>
      <c r="N60">
        <f t="shared" si="1"/>
        <v>3710</v>
      </c>
      <c r="O60">
        <f t="shared" si="0"/>
        <v>72931.149999999994</v>
      </c>
    </row>
    <row r="61" spans="1:15" x14ac:dyDescent="0.25">
      <c r="A61" s="1">
        <f>[1]MULTI!A61</f>
        <v>60</v>
      </c>
      <c r="B61" s="1" t="str">
        <f>[1]MULTI!B61</f>
        <v>F-0930 N</v>
      </c>
      <c r="C61" t="s">
        <v>44</v>
      </c>
      <c r="D61" s="1">
        <f>[1]MULTI!C61</f>
        <v>60072</v>
      </c>
      <c r="E61" s="1" t="str">
        <f>[1]MULTI!D61</f>
        <v>NFO</v>
      </c>
      <c r="F61" s="1" t="str">
        <f>[1]MULTI!E61</f>
        <v>NIFTY 9TH NOV 19250 PE</v>
      </c>
      <c r="G61" s="1">
        <f>[1]MULTI!H61</f>
        <v>1112231103240</v>
      </c>
      <c r="H61" s="1" t="str">
        <f>[1]MULTI!I61</f>
        <v>03-Nov-2023 09.30.01</v>
      </c>
      <c r="I61" s="1" t="str">
        <f>[1]MULTI!J61</f>
        <v>SELL</v>
      </c>
      <c r="J61" s="1">
        <f>[1]MULTI!K61</f>
        <v>100</v>
      </c>
      <c r="K61" s="1">
        <f>[1]MULTI!N61</f>
        <v>74.2</v>
      </c>
      <c r="L61" s="1" t="str">
        <f>[1]MULTI!R61</f>
        <v>TN01100</v>
      </c>
      <c r="M61" s="1" t="str">
        <f>[1]MULTI!S61</f>
        <v>MOHANBANSAL</v>
      </c>
      <c r="N61">
        <f t="shared" si="1"/>
        <v>7420</v>
      </c>
      <c r="O61">
        <f t="shared" si="0"/>
        <v>161277.45000000001</v>
      </c>
    </row>
    <row r="62" spans="1:15" x14ac:dyDescent="0.25">
      <c r="A62" s="1">
        <f>[1]MULTI!A62</f>
        <v>61</v>
      </c>
      <c r="B62" s="1" t="str">
        <f>[1]MULTI!B62</f>
        <v>F-0930 N</v>
      </c>
      <c r="C62" t="s">
        <v>33</v>
      </c>
      <c r="D62" s="1">
        <f>[1]MULTI!C62</f>
        <v>60072</v>
      </c>
      <c r="E62" s="1" t="str">
        <f>[1]MULTI!D62</f>
        <v>NFO</v>
      </c>
      <c r="F62" s="1" t="str">
        <f>[1]MULTI!E62</f>
        <v>NIFTY 9TH NOV 19250 PE</v>
      </c>
      <c r="G62" s="1">
        <f>[1]MULTI!H62</f>
        <v>1142231103236</v>
      </c>
      <c r="H62" s="1" t="str">
        <f>[1]MULTI!I62</f>
        <v>03-Nov-2023 09.30.01</v>
      </c>
      <c r="I62" s="1" t="str">
        <f>[1]MULTI!J62</f>
        <v>SELL</v>
      </c>
      <c r="J62" s="1">
        <f>[1]MULTI!K62</f>
        <v>50</v>
      </c>
      <c r="K62" s="1">
        <f>[1]MULTI!N62</f>
        <v>74.2</v>
      </c>
      <c r="L62" s="1" t="str">
        <f>[1]MULTI!R62</f>
        <v>TR055</v>
      </c>
      <c r="M62" s="1" t="str">
        <f>[1]MULTI!S62</f>
        <v>PRANAYKUMAR</v>
      </c>
      <c r="N62">
        <f t="shared" si="1"/>
        <v>3710</v>
      </c>
      <c r="O62">
        <f t="shared" si="0"/>
        <v>62204</v>
      </c>
    </row>
    <row r="63" spans="1:15" x14ac:dyDescent="0.25">
      <c r="A63" s="1">
        <f>[1]MULTI!A63</f>
        <v>62</v>
      </c>
      <c r="B63" s="1" t="str">
        <f>[1]MULTI!B63</f>
        <v>F-0930 N</v>
      </c>
      <c r="C63" t="s">
        <v>34</v>
      </c>
      <c r="D63" s="1">
        <f>[1]MULTI!C63</f>
        <v>60072</v>
      </c>
      <c r="E63" s="1" t="str">
        <f>[1]MULTI!D63</f>
        <v>NFO</v>
      </c>
      <c r="F63" s="1" t="str">
        <f>[1]MULTI!E63</f>
        <v>NIFTY 9TH NOV 19250 PE</v>
      </c>
      <c r="G63" s="1">
        <f>[1]MULTI!H63</f>
        <v>1132231103234</v>
      </c>
      <c r="H63" s="1" t="str">
        <f>[1]MULTI!I63</f>
        <v>03-Nov-2023 09.30.01</v>
      </c>
      <c r="I63" s="1" t="str">
        <f>[1]MULTI!J63</f>
        <v>SELL</v>
      </c>
      <c r="J63" s="1">
        <f>[1]MULTI!K63</f>
        <v>50</v>
      </c>
      <c r="K63" s="1">
        <f>[1]MULTI!N63</f>
        <v>74.2</v>
      </c>
      <c r="L63" s="1" t="str">
        <f>[1]MULTI!R63</f>
        <v>TN01263</v>
      </c>
      <c r="M63" s="1" t="str">
        <f>[1]MULTI!S63</f>
        <v>PANKAJ</v>
      </c>
      <c r="N63">
        <f t="shared" si="1"/>
        <v>3710</v>
      </c>
      <c r="O63">
        <f t="shared" si="0"/>
        <v>48013.700000000012</v>
      </c>
    </row>
    <row r="64" spans="1:15" x14ac:dyDescent="0.25">
      <c r="A64" s="1">
        <f>[1]MULTI!A64</f>
        <v>63</v>
      </c>
      <c r="B64" s="1" t="str">
        <f>[1]MULTI!B64</f>
        <v>F-0930 N</v>
      </c>
      <c r="C64" t="s">
        <v>35</v>
      </c>
      <c r="D64" s="1">
        <f>[1]MULTI!C64</f>
        <v>60072</v>
      </c>
      <c r="E64" s="1" t="str">
        <f>[1]MULTI!D64</f>
        <v>NFO</v>
      </c>
      <c r="F64" s="1" t="str">
        <f>[1]MULTI!E64</f>
        <v>NIFTY 9TH NOV 19250 PE</v>
      </c>
      <c r="G64" s="1">
        <f>[1]MULTI!H64</f>
        <v>1200601526</v>
      </c>
      <c r="H64" s="1" t="str">
        <f>[1]MULTI!I64</f>
        <v>03-Nov-2023 09.30.01</v>
      </c>
      <c r="I64" s="1" t="str">
        <f>[1]MULTI!J64</f>
        <v>SELL</v>
      </c>
      <c r="J64" s="1">
        <f>[1]MULTI!K64</f>
        <v>50</v>
      </c>
      <c r="K64" s="1">
        <f>[1]MULTI!N64</f>
        <v>74.2</v>
      </c>
      <c r="L64" s="1" t="str">
        <f>[1]MULTI!R64</f>
        <v>MHN21</v>
      </c>
      <c r="M64" s="1" t="str">
        <f>[1]MULTI!S64</f>
        <v>NIMESH</v>
      </c>
      <c r="N64">
        <f t="shared" si="1"/>
        <v>3710</v>
      </c>
      <c r="O64">
        <f t="shared" si="0"/>
        <v>210526.6</v>
      </c>
    </row>
    <row r="65" spans="1:15" x14ac:dyDescent="0.25">
      <c r="A65" s="1">
        <f>[1]MULTI!A65</f>
        <v>64</v>
      </c>
      <c r="B65" s="1" t="str">
        <f>[1]MULTI!B65</f>
        <v>F-0930 N</v>
      </c>
      <c r="C65" t="s">
        <v>36</v>
      </c>
      <c r="D65" s="1">
        <f>[1]MULTI!C65</f>
        <v>60072</v>
      </c>
      <c r="E65" s="1" t="str">
        <f>[1]MULTI!D65</f>
        <v>NFO</v>
      </c>
      <c r="F65" s="1" t="str">
        <f>[1]MULTI!E65</f>
        <v>NIFTY 9TH NOV 19250 PE</v>
      </c>
      <c r="G65" s="1">
        <f>[1]MULTI!H65</f>
        <v>1152231103241</v>
      </c>
      <c r="H65" s="1" t="str">
        <f>[1]MULTI!I65</f>
        <v>03-Nov-2023 09.30.01</v>
      </c>
      <c r="I65" s="1" t="str">
        <f>[1]MULTI!J65</f>
        <v>SELL</v>
      </c>
      <c r="J65" s="1">
        <f>[1]MULTI!K65</f>
        <v>250</v>
      </c>
      <c r="K65" s="1">
        <f>[1]MULTI!N65</f>
        <v>74.2</v>
      </c>
      <c r="L65" s="1" t="str">
        <f>[1]MULTI!R65</f>
        <v>TN01001</v>
      </c>
      <c r="M65" s="1" t="str">
        <f>[1]MULTI!S65</f>
        <v>RAJABANSAL</v>
      </c>
      <c r="N65">
        <f t="shared" si="1"/>
        <v>18550</v>
      </c>
      <c r="O65">
        <f t="shared" si="0"/>
        <v>1042283.3999999999</v>
      </c>
    </row>
    <row r="66" spans="1:15" x14ac:dyDescent="0.25">
      <c r="A66" s="1">
        <f>[1]MULTI!A66</f>
        <v>65</v>
      </c>
      <c r="B66" s="1" t="str">
        <f>[1]MULTI!B66</f>
        <v>F-0930 N</v>
      </c>
      <c r="C66" t="s">
        <v>37</v>
      </c>
      <c r="D66" s="1">
        <f>[1]MULTI!C66</f>
        <v>60072</v>
      </c>
      <c r="E66" s="1" t="str">
        <f>[1]MULTI!D66</f>
        <v>NFO</v>
      </c>
      <c r="F66" s="1" t="str">
        <f>[1]MULTI!E66</f>
        <v>NIFTY 9TH NOV 19250 PE</v>
      </c>
      <c r="G66" s="1">
        <f>[1]MULTI!H66</f>
        <v>1142231103237</v>
      </c>
      <c r="H66" s="1" t="str">
        <f>[1]MULTI!I66</f>
        <v>03-Nov-2023 09.30.01</v>
      </c>
      <c r="I66" s="1" t="str">
        <f>[1]MULTI!J66</f>
        <v>SELL</v>
      </c>
      <c r="J66" s="1">
        <f>[1]MULTI!K66</f>
        <v>50</v>
      </c>
      <c r="K66" s="1">
        <f>[1]MULTI!N66</f>
        <v>74.2</v>
      </c>
      <c r="L66" s="1" t="str">
        <f>[1]MULTI!R66</f>
        <v>BA4703</v>
      </c>
      <c r="M66" s="1" t="str">
        <f>[1]MULTI!S66</f>
        <v>JAYENDRASINHHUF</v>
      </c>
      <c r="N66">
        <f t="shared" si="1"/>
        <v>3710</v>
      </c>
      <c r="O66">
        <f t="shared" ref="O66:O129" si="2">SUMPRODUCT(($L$2:$L$15000=L66)*$N$2:$N$15000)</f>
        <v>72884.25</v>
      </c>
    </row>
    <row r="67" spans="1:15" x14ac:dyDescent="0.25">
      <c r="A67" s="1">
        <f>[1]MULTI!A67</f>
        <v>66</v>
      </c>
      <c r="B67" s="1" t="str">
        <f>[1]MULTI!B67</f>
        <v>F-0930 N</v>
      </c>
      <c r="C67" t="s">
        <v>38</v>
      </c>
      <c r="D67" s="1">
        <f>[1]MULTI!C67</f>
        <v>60072</v>
      </c>
      <c r="E67" s="1" t="str">
        <f>[1]MULTI!D67</f>
        <v>NFO</v>
      </c>
      <c r="F67" s="1" t="str">
        <f>[1]MULTI!E67</f>
        <v>NIFTY 9TH NOV 19250 PE</v>
      </c>
      <c r="G67" s="1">
        <f>[1]MULTI!H67</f>
        <v>1122231103236</v>
      </c>
      <c r="H67" s="1" t="str">
        <f>[1]MULTI!I67</f>
        <v>03-Nov-2023 09.30.01</v>
      </c>
      <c r="I67" s="1" t="str">
        <f>[1]MULTI!J67</f>
        <v>SELL</v>
      </c>
      <c r="J67" s="1">
        <f>[1]MULTI!K67</f>
        <v>50</v>
      </c>
      <c r="K67" s="1">
        <f>[1]MULTI!N67</f>
        <v>74.2</v>
      </c>
      <c r="L67" s="1" t="str">
        <f>[1]MULTI!R67</f>
        <v>TN01443</v>
      </c>
      <c r="M67" s="1" t="str">
        <f>[1]MULTI!S67</f>
        <v>PRITHIVIJASHWANTH</v>
      </c>
      <c r="N67">
        <f t="shared" ref="N67:N130" si="3">IF(I67="BUY",(K67*-J67),(K67*J67))</f>
        <v>3710</v>
      </c>
      <c r="O67">
        <f t="shared" si="2"/>
        <v>56996.299999999996</v>
      </c>
    </row>
    <row r="68" spans="1:15" x14ac:dyDescent="0.25">
      <c r="A68" s="1">
        <f>[1]MULTI!A68</f>
        <v>67</v>
      </c>
      <c r="B68" s="1" t="str">
        <f>[1]MULTI!B68</f>
        <v>F-0930 N</v>
      </c>
      <c r="C68" t="s">
        <v>39</v>
      </c>
      <c r="D68" s="1">
        <f>[1]MULTI!C68</f>
        <v>60072</v>
      </c>
      <c r="E68" s="1" t="str">
        <f>[1]MULTI!D68</f>
        <v>NFO</v>
      </c>
      <c r="F68" s="1" t="str">
        <f>[1]MULTI!E68</f>
        <v>NIFTY 9TH NOV 19250 PE</v>
      </c>
      <c r="G68" s="1">
        <f>[1]MULTI!H68</f>
        <v>1132231103235</v>
      </c>
      <c r="H68" s="1" t="str">
        <f>[1]MULTI!I68</f>
        <v>03-Nov-2023 09.30.01</v>
      </c>
      <c r="I68" s="1" t="str">
        <f>[1]MULTI!J68</f>
        <v>SELL</v>
      </c>
      <c r="J68" s="1">
        <f>[1]MULTI!K68</f>
        <v>50</v>
      </c>
      <c r="K68" s="1">
        <f>[1]MULTI!N68</f>
        <v>74.2</v>
      </c>
      <c r="L68" s="1" t="str">
        <f>[1]MULTI!R68</f>
        <v>BA4701</v>
      </c>
      <c r="M68" s="1" t="str">
        <f>[1]MULTI!S68</f>
        <v>ARCHANABAGOHIL</v>
      </c>
      <c r="N68">
        <f t="shared" si="3"/>
        <v>3710</v>
      </c>
      <c r="O68">
        <f t="shared" si="2"/>
        <v>47936.600000000006</v>
      </c>
    </row>
    <row r="69" spans="1:15" x14ac:dyDescent="0.25">
      <c r="A69" s="1">
        <f>[1]MULTI!A69</f>
        <v>68</v>
      </c>
      <c r="B69" s="1" t="str">
        <f>[1]MULTI!B69</f>
        <v>F-0930 N</v>
      </c>
      <c r="C69" t="s">
        <v>40</v>
      </c>
      <c r="D69" s="1">
        <f>[1]MULTI!C69</f>
        <v>60072</v>
      </c>
      <c r="E69" s="1" t="str">
        <f>[1]MULTI!D69</f>
        <v>NFO</v>
      </c>
      <c r="F69" s="1" t="str">
        <f>[1]MULTI!E69</f>
        <v>NIFTY 9TH NOV 19250 PE</v>
      </c>
      <c r="G69" s="1">
        <f>[1]MULTI!H69</f>
        <v>1142231103238</v>
      </c>
      <c r="H69" s="1" t="str">
        <f>[1]MULTI!I69</f>
        <v>03-Nov-2023 09.30.01</v>
      </c>
      <c r="I69" s="1" t="str">
        <f>[1]MULTI!J69</f>
        <v>SELL</v>
      </c>
      <c r="J69" s="1">
        <f>[1]MULTI!K69</f>
        <v>50</v>
      </c>
      <c r="K69" s="1">
        <f>[1]MULTI!N69</f>
        <v>74.2</v>
      </c>
      <c r="L69" s="1" t="str">
        <f>[1]MULTI!R69</f>
        <v>BA4725</v>
      </c>
      <c r="M69" s="1" t="str">
        <f>[1]MULTI!S69</f>
        <v>KEYABAGOHIL</v>
      </c>
      <c r="N69">
        <f t="shared" si="3"/>
        <v>3710</v>
      </c>
      <c r="O69">
        <f t="shared" si="2"/>
        <v>47956.5</v>
      </c>
    </row>
    <row r="70" spans="1:15" x14ac:dyDescent="0.25">
      <c r="A70" s="1">
        <f>[1]MULTI!A70</f>
        <v>69</v>
      </c>
      <c r="B70" s="1" t="str">
        <f>[1]MULTI!B70</f>
        <v>F-0930 N</v>
      </c>
      <c r="C70" t="s">
        <v>41</v>
      </c>
      <c r="D70" s="1">
        <f>[1]MULTI!C70</f>
        <v>60072</v>
      </c>
      <c r="E70" s="1" t="str">
        <f>[1]MULTI!D70</f>
        <v>NFO</v>
      </c>
      <c r="F70" s="1" t="str">
        <f>[1]MULTI!E70</f>
        <v>NIFTY 9TH NOV 19250 PE</v>
      </c>
      <c r="G70" s="1">
        <f>[1]MULTI!H70</f>
        <v>1112231103241</v>
      </c>
      <c r="H70" s="1" t="str">
        <f>[1]MULTI!I70</f>
        <v>03-Nov-2023 09.30.01</v>
      </c>
      <c r="I70" s="1" t="str">
        <f>[1]MULTI!J70</f>
        <v>SELL</v>
      </c>
      <c r="J70" s="1">
        <f>[1]MULTI!K70</f>
        <v>50</v>
      </c>
      <c r="K70" s="1">
        <f>[1]MULTI!N70</f>
        <v>74.2</v>
      </c>
      <c r="L70" s="1" t="str">
        <f>[1]MULTI!R70</f>
        <v>BA4704</v>
      </c>
      <c r="M70" s="1" t="str">
        <f>[1]MULTI!S70</f>
        <v>JAYENDRASINHGOHIL</v>
      </c>
      <c r="N70">
        <f t="shared" si="3"/>
        <v>3710</v>
      </c>
      <c r="O70">
        <f t="shared" si="2"/>
        <v>81962.049999999988</v>
      </c>
    </row>
    <row r="71" spans="1:15" x14ac:dyDescent="0.25">
      <c r="A71" s="1">
        <f>[1]MULTI!A71</f>
        <v>70</v>
      </c>
      <c r="B71" s="1" t="str">
        <f>[1]MULTI!B71</f>
        <v>F-0930 N</v>
      </c>
      <c r="C71" t="s">
        <v>42</v>
      </c>
      <c r="D71" s="1">
        <f>[1]MULTI!C71</f>
        <v>60071</v>
      </c>
      <c r="E71" s="1" t="str">
        <f>[1]MULTI!D71</f>
        <v>NFO</v>
      </c>
      <c r="F71" s="1" t="str">
        <f>[1]MULTI!E71</f>
        <v>NIFTY 9TH NOV 19350 CE</v>
      </c>
      <c r="G71" s="1">
        <f>[1]MULTI!H71</f>
        <v>1209938522</v>
      </c>
      <c r="H71" s="1" t="str">
        <f>[1]MULTI!I71</f>
        <v>03-Nov-2023 09.30.00</v>
      </c>
      <c r="I71" s="1" t="str">
        <f>[1]MULTI!J71</f>
        <v>SELL</v>
      </c>
      <c r="J71" s="1">
        <f>[1]MULTI!K71</f>
        <v>100</v>
      </c>
      <c r="K71" s="1">
        <f>[1]MULTI!N71</f>
        <v>68.400000000000006</v>
      </c>
      <c r="L71" s="1" t="str">
        <f>[1]MULTI!R71</f>
        <v>PRABISET</v>
      </c>
      <c r="M71" s="1" t="str">
        <f>[1]MULTI!S71</f>
        <v>PRABIN</v>
      </c>
      <c r="N71">
        <f t="shared" si="3"/>
        <v>6840.0000000000009</v>
      </c>
      <c r="O71">
        <f t="shared" si="2"/>
        <v>104863</v>
      </c>
    </row>
    <row r="72" spans="1:15" x14ac:dyDescent="0.25">
      <c r="A72" s="1">
        <f>[1]MULTI!A72</f>
        <v>71</v>
      </c>
      <c r="B72" s="1" t="str">
        <f>[1]MULTI!B72</f>
        <v>F-0930 N</v>
      </c>
      <c r="C72" t="s">
        <v>43</v>
      </c>
      <c r="D72" s="1">
        <f>[1]MULTI!C72</f>
        <v>60072</v>
      </c>
      <c r="E72" s="1" t="str">
        <f>[1]MULTI!D72</f>
        <v>NFO</v>
      </c>
      <c r="F72" s="1" t="str">
        <f>[1]MULTI!E72</f>
        <v>NIFTY 9TH NOV 19250 PE</v>
      </c>
      <c r="G72" s="1">
        <f>[1]MULTI!H72</f>
        <v>1209938523</v>
      </c>
      <c r="H72" s="1" t="str">
        <f>[1]MULTI!I72</f>
        <v>03-Nov-2023 09.30.01</v>
      </c>
      <c r="I72" s="1" t="str">
        <f>[1]MULTI!J72</f>
        <v>SELL</v>
      </c>
      <c r="J72" s="1">
        <f>[1]MULTI!K72</f>
        <v>100</v>
      </c>
      <c r="K72" s="1">
        <f>[1]MULTI!N72</f>
        <v>73.900000000000006</v>
      </c>
      <c r="L72" s="1" t="str">
        <f>[1]MULTI!R72</f>
        <v>PRABISET</v>
      </c>
      <c r="M72" s="1" t="str">
        <f>[1]MULTI!S72</f>
        <v>PRABIN</v>
      </c>
      <c r="N72">
        <f t="shared" si="3"/>
        <v>7390.0000000000009</v>
      </c>
      <c r="O72">
        <f t="shared" si="2"/>
        <v>104863</v>
      </c>
    </row>
    <row r="73" spans="1:15" x14ac:dyDescent="0.25">
      <c r="A73" s="1">
        <f>[1]MULTI!A73</f>
        <v>72</v>
      </c>
      <c r="B73" s="1" t="str">
        <f>[1]MULTI!B73</f>
        <v>F-0930 N</v>
      </c>
      <c r="C73" t="s">
        <v>44</v>
      </c>
      <c r="D73" s="1">
        <f>[1]MULTI!C73</f>
        <v>60071</v>
      </c>
      <c r="E73" s="1" t="str">
        <f>[1]MULTI!D73</f>
        <v>NFO</v>
      </c>
      <c r="F73" s="1" t="str">
        <f>[1]MULTI!E73</f>
        <v>NIFTY 9TH NOV 19350 CE</v>
      </c>
      <c r="G73" s="1">
        <f>[1]MULTI!H73</f>
        <v>1152231103242</v>
      </c>
      <c r="H73" s="1" t="str">
        <f>[1]MULTI!I73</f>
        <v>03-Nov-2023 09.30.00</v>
      </c>
      <c r="I73" s="1" t="str">
        <f>[1]MULTI!J73</f>
        <v>SELL</v>
      </c>
      <c r="J73" s="1">
        <f>[1]MULTI!K73</f>
        <v>350</v>
      </c>
      <c r="K73" s="1">
        <f>[1]MULTI!N73</f>
        <v>68.2</v>
      </c>
      <c r="L73" s="1" t="str">
        <f>[1]MULTI!R73</f>
        <v>SK09</v>
      </c>
      <c r="M73" s="1" t="str">
        <f>[1]MULTI!S73</f>
        <v>FUND</v>
      </c>
      <c r="N73">
        <f t="shared" si="3"/>
        <v>23870</v>
      </c>
      <c r="O73">
        <f t="shared" si="2"/>
        <v>1138523.2999999998</v>
      </c>
    </row>
    <row r="74" spans="1:15" x14ac:dyDescent="0.25">
      <c r="A74" s="1">
        <f>[1]MULTI!A74</f>
        <v>73</v>
      </c>
      <c r="B74" s="1" t="str">
        <f>[1]MULTI!B74</f>
        <v>F-0930 N</v>
      </c>
      <c r="C74" t="s">
        <v>33</v>
      </c>
      <c r="D74" s="1">
        <f>[1]MULTI!C74</f>
        <v>60072</v>
      </c>
      <c r="E74" s="1" t="str">
        <f>[1]MULTI!D74</f>
        <v>NFO</v>
      </c>
      <c r="F74" s="1" t="str">
        <f>[1]MULTI!E74</f>
        <v>NIFTY 9TH NOV 19250 PE</v>
      </c>
      <c r="G74" s="1">
        <f>[1]MULTI!H74</f>
        <v>1210067786</v>
      </c>
      <c r="H74" s="1" t="str">
        <f>[1]MULTI!I74</f>
        <v>03-Nov-2023 14.45.50</v>
      </c>
      <c r="I74" s="1" t="str">
        <f>[1]MULTI!J74</f>
        <v>BUY</v>
      </c>
      <c r="J74" s="1">
        <f>[1]MULTI!K74</f>
        <v>50</v>
      </c>
      <c r="K74" s="1">
        <f>[1]MULTI!N74</f>
        <v>91.5</v>
      </c>
      <c r="L74" s="1" t="str">
        <f>[1]MULTI!R74</f>
        <v>FCIP0014</v>
      </c>
      <c r="M74" s="1" t="str">
        <f>[1]MULTI!S74</f>
        <v>TEJA</v>
      </c>
      <c r="N74">
        <f t="shared" si="3"/>
        <v>-4575</v>
      </c>
      <c r="O74">
        <f t="shared" si="2"/>
        <v>81927.25</v>
      </c>
    </row>
    <row r="75" spans="1:15" x14ac:dyDescent="0.25">
      <c r="A75" s="1">
        <f>[1]MULTI!A75</f>
        <v>74</v>
      </c>
      <c r="B75" s="1" t="str">
        <f>[1]MULTI!B75</f>
        <v>F-0930 N</v>
      </c>
      <c r="C75" t="s">
        <v>34</v>
      </c>
      <c r="D75" s="1">
        <f>[1]MULTI!C75</f>
        <v>60072</v>
      </c>
      <c r="E75" s="1" t="str">
        <f>[1]MULTI!D75</f>
        <v>NFO</v>
      </c>
      <c r="F75" s="1" t="str">
        <f>[1]MULTI!E75</f>
        <v>NIFTY 9TH NOV 19250 PE</v>
      </c>
      <c r="G75" s="1">
        <f>[1]MULTI!H75</f>
        <v>1210067785</v>
      </c>
      <c r="H75" s="1" t="str">
        <f>[1]MULTI!I75</f>
        <v>03-Nov-2023 14.45.50</v>
      </c>
      <c r="I75" s="1" t="str">
        <f>[1]MULTI!J75</f>
        <v>BUY</v>
      </c>
      <c r="J75" s="1">
        <f>[1]MULTI!K75</f>
        <v>100</v>
      </c>
      <c r="K75" s="1">
        <f>[1]MULTI!N75</f>
        <v>91.5</v>
      </c>
      <c r="L75" s="1" t="str">
        <f>[1]MULTI!R75</f>
        <v>PRABISET</v>
      </c>
      <c r="M75" s="1" t="str">
        <f>[1]MULTI!S75</f>
        <v>PRABIN</v>
      </c>
      <c r="N75">
        <f t="shared" si="3"/>
        <v>-9150</v>
      </c>
      <c r="O75">
        <f t="shared" si="2"/>
        <v>104863</v>
      </c>
    </row>
    <row r="76" spans="1:15" x14ac:dyDescent="0.25">
      <c r="A76" s="1">
        <f>[1]MULTI!A76</f>
        <v>75</v>
      </c>
      <c r="B76" s="1" t="str">
        <f>[1]MULTI!B76</f>
        <v>F-0930 N</v>
      </c>
      <c r="C76" t="s">
        <v>35</v>
      </c>
      <c r="D76" s="1">
        <f>[1]MULTI!C76</f>
        <v>60072</v>
      </c>
      <c r="E76" s="1" t="str">
        <f>[1]MULTI!D76</f>
        <v>NFO</v>
      </c>
      <c r="F76" s="1" t="str">
        <f>[1]MULTI!E76</f>
        <v>NIFTY 9TH NOV 19250 PE</v>
      </c>
      <c r="G76" s="1">
        <f>[1]MULTI!H76</f>
        <v>1132231103644</v>
      </c>
      <c r="H76" s="1" t="str">
        <f>[1]MULTI!I76</f>
        <v>03-Nov-2023 14.45.50</v>
      </c>
      <c r="I76" s="1" t="str">
        <f>[1]MULTI!J76</f>
        <v>BUY</v>
      </c>
      <c r="J76" s="1">
        <f>[1]MULTI!K76</f>
        <v>50</v>
      </c>
      <c r="K76" s="1">
        <f>[1]MULTI!N76</f>
        <v>93.4</v>
      </c>
      <c r="L76" s="1" t="str">
        <f>[1]MULTI!R76</f>
        <v>BA90</v>
      </c>
      <c r="M76" s="1" t="str">
        <f>[1]MULTI!S76</f>
        <v>BA90</v>
      </c>
      <c r="N76">
        <f t="shared" si="3"/>
        <v>-4670</v>
      </c>
      <c r="O76">
        <f t="shared" si="2"/>
        <v>72931.149999999994</v>
      </c>
    </row>
    <row r="77" spans="1:15" x14ac:dyDescent="0.25">
      <c r="A77" s="1">
        <f>[1]MULTI!A77</f>
        <v>76</v>
      </c>
      <c r="B77" s="1" t="str">
        <f>[1]MULTI!B77</f>
        <v>F-0930 N</v>
      </c>
      <c r="C77" t="s">
        <v>36</v>
      </c>
      <c r="D77" s="1">
        <f>[1]MULTI!C77</f>
        <v>60072</v>
      </c>
      <c r="E77" s="1" t="str">
        <f>[1]MULTI!D77</f>
        <v>NFO</v>
      </c>
      <c r="F77" s="1" t="str">
        <f>[1]MULTI!E77</f>
        <v>NIFTY 9TH NOV 19250 PE</v>
      </c>
      <c r="G77" s="1">
        <f>[1]MULTI!H77</f>
        <v>1200608698</v>
      </c>
      <c r="H77" s="1" t="str">
        <f>[1]MULTI!I77</f>
        <v>03-Nov-2023 14.45.50</v>
      </c>
      <c r="I77" s="1" t="str">
        <f>[1]MULTI!J77</f>
        <v>BUY</v>
      </c>
      <c r="J77" s="1">
        <f>[1]MULTI!K77</f>
        <v>50</v>
      </c>
      <c r="K77" s="1">
        <f>[1]MULTI!N77</f>
        <v>93</v>
      </c>
      <c r="L77" s="1" t="str">
        <f>[1]MULTI!R77</f>
        <v>MHN21</v>
      </c>
      <c r="M77" s="1" t="str">
        <f>[1]MULTI!S77</f>
        <v>NIMESH</v>
      </c>
      <c r="N77">
        <f t="shared" si="3"/>
        <v>-4650</v>
      </c>
      <c r="O77">
        <f t="shared" si="2"/>
        <v>210526.6</v>
      </c>
    </row>
    <row r="78" spans="1:15" x14ac:dyDescent="0.25">
      <c r="A78" s="1">
        <f>[1]MULTI!A78</f>
        <v>77</v>
      </c>
      <c r="B78" s="1" t="str">
        <f>[1]MULTI!B78</f>
        <v>F-0930 N</v>
      </c>
      <c r="C78" t="s">
        <v>37</v>
      </c>
      <c r="D78" s="1">
        <f>[1]MULTI!C78</f>
        <v>60072</v>
      </c>
      <c r="E78" s="1" t="str">
        <f>[1]MULTI!D78</f>
        <v>NFO</v>
      </c>
      <c r="F78" s="1" t="str">
        <f>[1]MULTI!E78</f>
        <v>NIFTY 9TH NOV 19250 PE</v>
      </c>
      <c r="G78" s="1">
        <f>[1]MULTI!H78</f>
        <v>1122231103650</v>
      </c>
      <c r="H78" s="1" t="str">
        <f>[1]MULTI!I78</f>
        <v>03-Nov-2023 14.45.50</v>
      </c>
      <c r="I78" s="1" t="str">
        <f>[1]MULTI!J78</f>
        <v>BUY</v>
      </c>
      <c r="J78" s="1">
        <f>[1]MULTI!K78</f>
        <v>50</v>
      </c>
      <c r="K78" s="1">
        <f>[1]MULTI!N78</f>
        <v>92.25</v>
      </c>
      <c r="L78" s="1" t="str">
        <f>[1]MULTI!R78</f>
        <v>TR049</v>
      </c>
      <c r="M78" s="1" t="str">
        <f>[1]MULTI!S78</f>
        <v>TR049</v>
      </c>
      <c r="N78">
        <f t="shared" si="3"/>
        <v>-4612.5</v>
      </c>
      <c r="O78">
        <f t="shared" si="2"/>
        <v>143480.5</v>
      </c>
    </row>
    <row r="79" spans="1:15" x14ac:dyDescent="0.25">
      <c r="A79" s="1">
        <f>[1]MULTI!A79</f>
        <v>78</v>
      </c>
      <c r="B79" s="1" t="str">
        <f>[1]MULTI!B79</f>
        <v>F-0930 N</v>
      </c>
      <c r="C79" t="s">
        <v>38</v>
      </c>
      <c r="D79" s="1">
        <f>[1]MULTI!C79</f>
        <v>60072</v>
      </c>
      <c r="E79" s="1" t="str">
        <f>[1]MULTI!D79</f>
        <v>NFO</v>
      </c>
      <c r="F79" s="1" t="str">
        <f>[1]MULTI!E79</f>
        <v>NIFTY 9TH NOV 19250 PE</v>
      </c>
      <c r="G79" s="1">
        <f>[1]MULTI!H79</f>
        <v>1112231103647</v>
      </c>
      <c r="H79" s="1" t="str">
        <f>[1]MULTI!I79</f>
        <v>03-Nov-2023 14.45.50</v>
      </c>
      <c r="I79" s="1" t="str">
        <f>[1]MULTI!J79</f>
        <v>BUY</v>
      </c>
      <c r="J79" s="1">
        <f>[1]MULTI!K79</f>
        <v>50</v>
      </c>
      <c r="K79" s="1">
        <f>[1]MULTI!N79</f>
        <v>92.35</v>
      </c>
      <c r="L79" s="1" t="str">
        <f>[1]MULTI!R79</f>
        <v>BA99066</v>
      </c>
      <c r="M79" s="1" t="str">
        <f>[1]MULTI!S79</f>
        <v>JAYDEEP</v>
      </c>
      <c r="N79">
        <f t="shared" si="3"/>
        <v>-4617.5</v>
      </c>
      <c r="O79">
        <f t="shared" si="2"/>
        <v>-6132.5</v>
      </c>
    </row>
    <row r="80" spans="1:15" x14ac:dyDescent="0.25">
      <c r="A80" s="1">
        <f>[1]MULTI!A80</f>
        <v>79</v>
      </c>
      <c r="B80" s="1" t="str">
        <f>[1]MULTI!B80</f>
        <v>F-0930 N</v>
      </c>
      <c r="C80" t="s">
        <v>39</v>
      </c>
      <c r="D80" s="1">
        <f>[1]MULTI!C80</f>
        <v>60072</v>
      </c>
      <c r="E80" s="1" t="str">
        <f>[1]MULTI!D80</f>
        <v>NFO</v>
      </c>
      <c r="F80" s="1" t="str">
        <f>[1]MULTI!E80</f>
        <v>NIFTY 9TH NOV 19250 PE</v>
      </c>
      <c r="G80" s="1">
        <f>[1]MULTI!H80</f>
        <v>1152231103645</v>
      </c>
      <c r="H80" s="1" t="str">
        <f>[1]MULTI!I80</f>
        <v>03-Nov-2023 14.45.50</v>
      </c>
      <c r="I80" s="1" t="str">
        <f>[1]MULTI!J80</f>
        <v>BUY</v>
      </c>
      <c r="J80" s="1">
        <f>[1]MULTI!K80</f>
        <v>50</v>
      </c>
      <c r="K80" s="1">
        <f>[1]MULTI!N80</f>
        <v>91.85</v>
      </c>
      <c r="L80" s="1" t="str">
        <f>[1]MULTI!R80</f>
        <v>TN01477</v>
      </c>
      <c r="M80" s="1" t="str">
        <f>[1]MULTI!S80</f>
        <v>PRITHVIUMA</v>
      </c>
      <c r="N80">
        <f t="shared" si="3"/>
        <v>-4592.5</v>
      </c>
      <c r="O80">
        <f t="shared" si="2"/>
        <v>18907</v>
      </c>
    </row>
    <row r="81" spans="1:15" x14ac:dyDescent="0.25">
      <c r="A81" s="1">
        <f>[1]MULTI!A81</f>
        <v>80</v>
      </c>
      <c r="B81" s="1" t="str">
        <f>[1]MULTI!B81</f>
        <v>F-0930 N</v>
      </c>
      <c r="C81" t="s">
        <v>40</v>
      </c>
      <c r="D81" s="1">
        <f>[1]MULTI!C81</f>
        <v>60072</v>
      </c>
      <c r="E81" s="1" t="str">
        <f>[1]MULTI!D81</f>
        <v>NFO</v>
      </c>
      <c r="F81" s="1" t="str">
        <f>[1]MULTI!E81</f>
        <v>NIFTY 9TH NOV 19250 PE</v>
      </c>
      <c r="G81" s="1">
        <f>[1]MULTI!H81</f>
        <v>1142231103639</v>
      </c>
      <c r="H81" s="1" t="str">
        <f>[1]MULTI!I81</f>
        <v>03-Nov-2023 14.45.50</v>
      </c>
      <c r="I81" s="1" t="str">
        <f>[1]MULTI!J81</f>
        <v>BUY</v>
      </c>
      <c r="J81" s="1">
        <f>[1]MULTI!K81</f>
        <v>350</v>
      </c>
      <c r="K81" s="1">
        <f>[1]MULTI!N81</f>
        <v>91.8</v>
      </c>
      <c r="L81" s="1" t="str">
        <f>[1]MULTI!R81</f>
        <v>SK09</v>
      </c>
      <c r="M81" s="1" t="str">
        <f>[1]MULTI!S81</f>
        <v>FUND</v>
      </c>
      <c r="N81">
        <f t="shared" si="3"/>
        <v>-32130</v>
      </c>
      <c r="O81">
        <f t="shared" si="2"/>
        <v>1138523.2999999998</v>
      </c>
    </row>
    <row r="82" spans="1:15" x14ac:dyDescent="0.25">
      <c r="A82" s="1">
        <f>[1]MULTI!A82</f>
        <v>81</v>
      </c>
      <c r="B82" s="1" t="str">
        <f>[1]MULTI!B82</f>
        <v>F-0930 N</v>
      </c>
      <c r="C82" t="s">
        <v>41</v>
      </c>
      <c r="D82" s="1">
        <f>[1]MULTI!C82</f>
        <v>60072</v>
      </c>
      <c r="E82" s="1" t="str">
        <f>[1]MULTI!D82</f>
        <v>NFO</v>
      </c>
      <c r="F82" s="1" t="str">
        <f>[1]MULTI!E82</f>
        <v>NIFTY 9TH NOV 19250 PE</v>
      </c>
      <c r="G82" s="1">
        <f>[1]MULTI!H82</f>
        <v>1152231103644</v>
      </c>
      <c r="H82" s="1" t="str">
        <f>[1]MULTI!I82</f>
        <v>03-Nov-2023 14.45.50</v>
      </c>
      <c r="I82" s="1" t="str">
        <f>[1]MULTI!J82</f>
        <v>BUY</v>
      </c>
      <c r="J82" s="1">
        <f>[1]MULTI!K82</f>
        <v>50</v>
      </c>
      <c r="K82" s="1">
        <f>[1]MULTI!N82</f>
        <v>91.85</v>
      </c>
      <c r="L82" s="1" t="str">
        <f>[1]MULTI!R82</f>
        <v>TN01263</v>
      </c>
      <c r="M82" s="1" t="str">
        <f>[1]MULTI!S82</f>
        <v>PANKAJ</v>
      </c>
      <c r="N82">
        <f t="shared" si="3"/>
        <v>-4592.5</v>
      </c>
      <c r="O82">
        <f t="shared" si="2"/>
        <v>48013.700000000012</v>
      </c>
    </row>
    <row r="83" spans="1:15" x14ac:dyDescent="0.25">
      <c r="A83" s="1">
        <f>[1]MULTI!A83</f>
        <v>82</v>
      </c>
      <c r="B83" s="1" t="str">
        <f>[1]MULTI!B83</f>
        <v>F-0930 N</v>
      </c>
      <c r="C83" t="s">
        <v>42</v>
      </c>
      <c r="D83" s="1">
        <f>[1]MULTI!C83</f>
        <v>60072</v>
      </c>
      <c r="E83" s="1" t="str">
        <f>[1]MULTI!D83</f>
        <v>NFO</v>
      </c>
      <c r="F83" s="1" t="str">
        <f>[1]MULTI!E83</f>
        <v>NIFTY 9TH NOV 19250 PE</v>
      </c>
      <c r="G83" s="1">
        <f>[1]MULTI!H83</f>
        <v>1122231103649</v>
      </c>
      <c r="H83" s="1" t="str">
        <f>[1]MULTI!I83</f>
        <v>03-Nov-2023 14.45.50</v>
      </c>
      <c r="I83" s="1" t="str">
        <f>[1]MULTI!J83</f>
        <v>BUY</v>
      </c>
      <c r="J83" s="1">
        <f>[1]MULTI!K83</f>
        <v>100</v>
      </c>
      <c r="K83" s="1">
        <f>[1]MULTI!N83</f>
        <v>91.85</v>
      </c>
      <c r="L83" s="1" t="str">
        <f>[1]MULTI!R83</f>
        <v>TN01100</v>
      </c>
      <c r="M83" s="1" t="str">
        <f>[1]MULTI!S83</f>
        <v>MOHANBANSAL</v>
      </c>
      <c r="N83">
        <f t="shared" si="3"/>
        <v>-9185</v>
      </c>
      <c r="O83">
        <f t="shared" si="2"/>
        <v>161277.45000000001</v>
      </c>
    </row>
    <row r="84" spans="1:15" x14ac:dyDescent="0.25">
      <c r="A84" s="1">
        <f>[1]MULTI!A84</f>
        <v>83</v>
      </c>
      <c r="B84" s="1" t="str">
        <f>[1]MULTI!B84</f>
        <v>F-0930 N</v>
      </c>
      <c r="C84" t="s">
        <v>43</v>
      </c>
      <c r="D84" s="1">
        <f>[1]MULTI!C84</f>
        <v>60072</v>
      </c>
      <c r="E84" s="1" t="str">
        <f>[1]MULTI!D84</f>
        <v>NFO</v>
      </c>
      <c r="F84" s="1" t="str">
        <f>[1]MULTI!E84</f>
        <v>NIFTY 9TH NOV 19250 PE</v>
      </c>
      <c r="G84" s="1">
        <f>[1]MULTI!H84</f>
        <v>1132231103643</v>
      </c>
      <c r="H84" s="1" t="str">
        <f>[1]MULTI!I84</f>
        <v>03-Nov-2023 14.45.50</v>
      </c>
      <c r="I84" s="1" t="str">
        <f>[1]MULTI!J84</f>
        <v>BUY</v>
      </c>
      <c r="J84" s="1">
        <f>[1]MULTI!K84</f>
        <v>250</v>
      </c>
      <c r="K84" s="1">
        <f>[1]MULTI!N84</f>
        <v>91.8</v>
      </c>
      <c r="L84" s="1" t="str">
        <f>[1]MULTI!R84</f>
        <v>TN01001</v>
      </c>
      <c r="M84" s="1" t="str">
        <f>[1]MULTI!S84</f>
        <v>RAJABANSAL</v>
      </c>
      <c r="N84">
        <f t="shared" si="3"/>
        <v>-22950</v>
      </c>
      <c r="O84">
        <f t="shared" si="2"/>
        <v>1042283.3999999999</v>
      </c>
    </row>
    <row r="85" spans="1:15" x14ac:dyDescent="0.25">
      <c r="A85" s="1">
        <f>[1]MULTI!A85</f>
        <v>84</v>
      </c>
      <c r="B85" s="1" t="str">
        <f>[1]MULTI!B85</f>
        <v>F-0930 N</v>
      </c>
      <c r="C85" t="s">
        <v>44</v>
      </c>
      <c r="D85" s="1">
        <f>[1]MULTI!C85</f>
        <v>60072</v>
      </c>
      <c r="E85" s="1" t="str">
        <f>[1]MULTI!D85</f>
        <v>NFO</v>
      </c>
      <c r="F85" s="1" t="str">
        <f>[1]MULTI!E85</f>
        <v>NIFTY 9TH NOV 19250 PE</v>
      </c>
      <c r="G85" s="1">
        <f>[1]MULTI!H85</f>
        <v>1112231103646</v>
      </c>
      <c r="H85" s="1" t="str">
        <f>[1]MULTI!I85</f>
        <v>03-Nov-2023 14.45.50</v>
      </c>
      <c r="I85" s="1" t="str">
        <f>[1]MULTI!J85</f>
        <v>BUY</v>
      </c>
      <c r="J85" s="1">
        <f>[1]MULTI!K85</f>
        <v>50</v>
      </c>
      <c r="K85" s="1">
        <f>[1]MULTI!N85</f>
        <v>91.7</v>
      </c>
      <c r="L85" s="1" t="str">
        <f>[1]MULTI!R85</f>
        <v>TN01467</v>
      </c>
      <c r="M85" s="1" t="str">
        <f>[1]MULTI!S85</f>
        <v>RUZAN</v>
      </c>
      <c r="N85">
        <f t="shared" si="3"/>
        <v>-4585</v>
      </c>
      <c r="O85">
        <f t="shared" si="2"/>
        <v>197935.94999999998</v>
      </c>
    </row>
    <row r="86" spans="1:15" x14ac:dyDescent="0.25">
      <c r="A86" s="1">
        <f>[1]MULTI!A86</f>
        <v>85</v>
      </c>
      <c r="B86" s="1" t="str">
        <f>[1]MULTI!B86</f>
        <v>F-0930 N</v>
      </c>
      <c r="C86" t="s">
        <v>33</v>
      </c>
      <c r="D86" s="1">
        <f>[1]MULTI!C86</f>
        <v>60072</v>
      </c>
      <c r="E86" s="1" t="str">
        <f>[1]MULTI!D86</f>
        <v>NFO</v>
      </c>
      <c r="F86" s="1" t="str">
        <f>[1]MULTI!E86</f>
        <v>NIFTY 9TH NOV 19250 PE</v>
      </c>
      <c r="G86" s="1">
        <f>[1]MULTI!H86</f>
        <v>1122231103648</v>
      </c>
      <c r="H86" s="1" t="str">
        <f>[1]MULTI!I86</f>
        <v>03-Nov-2023 14.45.50</v>
      </c>
      <c r="I86" s="1" t="str">
        <f>[1]MULTI!J86</f>
        <v>BUY</v>
      </c>
      <c r="J86" s="1">
        <f>[1]MULTI!K86</f>
        <v>50</v>
      </c>
      <c r="K86" s="1">
        <f>[1]MULTI!N86</f>
        <v>91.7</v>
      </c>
      <c r="L86" s="1" t="str">
        <f>[1]MULTI!R86</f>
        <v>TN01443</v>
      </c>
      <c r="M86" s="1" t="str">
        <f>[1]MULTI!S86</f>
        <v>PRITHIVIJASHWANTH</v>
      </c>
      <c r="N86">
        <f t="shared" si="3"/>
        <v>-4585</v>
      </c>
      <c r="O86">
        <f t="shared" si="2"/>
        <v>56996.299999999996</v>
      </c>
    </row>
    <row r="87" spans="1:15" x14ac:dyDescent="0.25">
      <c r="A87" s="1">
        <f>[1]MULTI!A87</f>
        <v>86</v>
      </c>
      <c r="B87" s="1" t="str">
        <f>[1]MULTI!B87</f>
        <v>F-0930 N</v>
      </c>
      <c r="C87" t="s">
        <v>34</v>
      </c>
      <c r="D87" s="1">
        <f>[1]MULTI!C87</f>
        <v>60072</v>
      </c>
      <c r="E87" s="1" t="str">
        <f>[1]MULTI!D87</f>
        <v>NFO</v>
      </c>
      <c r="F87" s="1" t="str">
        <f>[1]MULTI!E87</f>
        <v>NIFTY 9TH NOV 19250 PE</v>
      </c>
      <c r="G87" s="1">
        <f>[1]MULTI!H87</f>
        <v>1152231103643</v>
      </c>
      <c r="H87" s="1" t="str">
        <f>[1]MULTI!I87</f>
        <v>03-Nov-2023 14.45.50</v>
      </c>
      <c r="I87" s="1" t="str">
        <f>[1]MULTI!J87</f>
        <v>BUY</v>
      </c>
      <c r="J87" s="1">
        <f>[1]MULTI!K87</f>
        <v>50</v>
      </c>
      <c r="K87" s="1">
        <f>[1]MULTI!N87</f>
        <v>91.7</v>
      </c>
      <c r="L87" s="1" t="str">
        <f>[1]MULTI!R87</f>
        <v>BA4703</v>
      </c>
      <c r="M87" s="1" t="str">
        <f>[1]MULTI!S87</f>
        <v>JAYENDRASINHHUF</v>
      </c>
      <c r="N87">
        <f t="shared" si="3"/>
        <v>-4585</v>
      </c>
      <c r="O87">
        <f t="shared" si="2"/>
        <v>72884.25</v>
      </c>
    </row>
    <row r="88" spans="1:15" x14ac:dyDescent="0.25">
      <c r="A88" s="1">
        <f>[1]MULTI!A88</f>
        <v>87</v>
      </c>
      <c r="B88" s="1" t="str">
        <f>[1]MULTI!B88</f>
        <v>F-0930 N</v>
      </c>
      <c r="C88" t="s">
        <v>35</v>
      </c>
      <c r="D88" s="1">
        <f>[1]MULTI!C88</f>
        <v>60072</v>
      </c>
      <c r="E88" s="1" t="str">
        <f>[1]MULTI!D88</f>
        <v>NFO</v>
      </c>
      <c r="F88" s="1" t="str">
        <f>[1]MULTI!E88</f>
        <v>NIFTY 9TH NOV 19250 PE</v>
      </c>
      <c r="G88" s="1">
        <f>[1]MULTI!H88</f>
        <v>1142231103638</v>
      </c>
      <c r="H88" s="1" t="str">
        <f>[1]MULTI!I88</f>
        <v>03-Nov-2023 14.45.50</v>
      </c>
      <c r="I88" s="1" t="str">
        <f>[1]MULTI!J88</f>
        <v>BUY</v>
      </c>
      <c r="J88" s="1">
        <f>[1]MULTI!K88</f>
        <v>50</v>
      </c>
      <c r="K88" s="1">
        <f>[1]MULTI!N88</f>
        <v>91.7</v>
      </c>
      <c r="L88" s="1" t="str">
        <f>[1]MULTI!R88</f>
        <v>TR055</v>
      </c>
      <c r="M88" s="1" t="str">
        <f>[1]MULTI!S88</f>
        <v>PRANAYKUMAR</v>
      </c>
      <c r="N88">
        <f t="shared" si="3"/>
        <v>-4585</v>
      </c>
      <c r="O88">
        <f t="shared" si="2"/>
        <v>62204</v>
      </c>
    </row>
    <row r="89" spans="1:15" x14ac:dyDescent="0.25">
      <c r="A89" s="1">
        <f>[1]MULTI!A89</f>
        <v>88</v>
      </c>
      <c r="B89" s="1" t="str">
        <f>[1]MULTI!B89</f>
        <v>F-0930 N</v>
      </c>
      <c r="C89" t="s">
        <v>36</v>
      </c>
      <c r="D89" s="1">
        <f>[1]MULTI!C89</f>
        <v>60072</v>
      </c>
      <c r="E89" s="1" t="str">
        <f>[1]MULTI!D89</f>
        <v>NFO</v>
      </c>
      <c r="F89" s="1" t="str">
        <f>[1]MULTI!E89</f>
        <v>NIFTY 9TH NOV 19250 PE</v>
      </c>
      <c r="G89" s="1">
        <f>[1]MULTI!H89</f>
        <v>1112231103645</v>
      </c>
      <c r="H89" s="1" t="str">
        <f>[1]MULTI!I89</f>
        <v>03-Nov-2023 14.45.50</v>
      </c>
      <c r="I89" s="1" t="str">
        <f>[1]MULTI!J89</f>
        <v>BUY</v>
      </c>
      <c r="J89" s="1">
        <f>[1]MULTI!K89</f>
        <v>50</v>
      </c>
      <c r="K89" s="1">
        <f>[1]MULTI!N89</f>
        <v>91.7</v>
      </c>
      <c r="L89" s="1" t="str">
        <f>[1]MULTI!R89</f>
        <v>BA4701</v>
      </c>
      <c r="M89" s="1" t="str">
        <f>[1]MULTI!S89</f>
        <v>ARCHANABAGOHIL</v>
      </c>
      <c r="N89">
        <f t="shared" si="3"/>
        <v>-4585</v>
      </c>
      <c r="O89">
        <f t="shared" si="2"/>
        <v>47936.600000000006</v>
      </c>
    </row>
    <row r="90" spans="1:15" x14ac:dyDescent="0.25">
      <c r="A90" s="1">
        <f>[1]MULTI!A90</f>
        <v>89</v>
      </c>
      <c r="B90" s="1" t="str">
        <f>[1]MULTI!B90</f>
        <v>F-0930 N</v>
      </c>
      <c r="C90" t="s">
        <v>37</v>
      </c>
      <c r="D90" s="1">
        <f>[1]MULTI!C90</f>
        <v>60072</v>
      </c>
      <c r="E90" s="1" t="str">
        <f>[1]MULTI!D90</f>
        <v>NFO</v>
      </c>
      <c r="F90" s="1" t="str">
        <f>[1]MULTI!E90</f>
        <v>NIFTY 9TH NOV 19250 PE</v>
      </c>
      <c r="G90" s="1">
        <f>[1]MULTI!H90</f>
        <v>1132231103642</v>
      </c>
      <c r="H90" s="1" t="str">
        <f>[1]MULTI!I90</f>
        <v>03-Nov-2023 14.45.50</v>
      </c>
      <c r="I90" s="1" t="str">
        <f>[1]MULTI!J90</f>
        <v>BUY</v>
      </c>
      <c r="J90" s="1">
        <f>[1]MULTI!K90</f>
        <v>50</v>
      </c>
      <c r="K90" s="1">
        <f>[1]MULTI!N90</f>
        <v>91.75</v>
      </c>
      <c r="L90" s="1" t="str">
        <f>[1]MULTI!R90</f>
        <v>BA4704</v>
      </c>
      <c r="M90" s="1" t="str">
        <f>[1]MULTI!S90</f>
        <v>JAYENDRASINHGOHIL</v>
      </c>
      <c r="N90">
        <f t="shared" si="3"/>
        <v>-4587.5</v>
      </c>
      <c r="O90">
        <f t="shared" si="2"/>
        <v>81962.049999999988</v>
      </c>
    </row>
    <row r="91" spans="1:15" x14ac:dyDescent="0.25">
      <c r="A91" s="1">
        <f>[1]MULTI!A91</f>
        <v>90</v>
      </c>
      <c r="B91" s="1" t="str">
        <f>[1]MULTI!B91</f>
        <v>F-0930 N</v>
      </c>
      <c r="C91" t="s">
        <v>38</v>
      </c>
      <c r="D91" s="1">
        <f>[1]MULTI!C91</f>
        <v>60072</v>
      </c>
      <c r="E91" s="1" t="str">
        <f>[1]MULTI!D91</f>
        <v>NFO</v>
      </c>
      <c r="F91" s="1" t="str">
        <f>[1]MULTI!E91</f>
        <v>NIFTY 9TH NOV 19250 PE</v>
      </c>
      <c r="G91" s="1">
        <f>[1]MULTI!H91</f>
        <v>1142231103640</v>
      </c>
      <c r="H91" s="1" t="str">
        <f>[1]MULTI!I91</f>
        <v>03-Nov-2023 14.45.50</v>
      </c>
      <c r="I91" s="1" t="str">
        <f>[1]MULTI!J91</f>
        <v>BUY</v>
      </c>
      <c r="J91" s="1">
        <f>[1]MULTI!K91</f>
        <v>50</v>
      </c>
      <c r="K91" s="1">
        <f>[1]MULTI!N91</f>
        <v>93.35</v>
      </c>
      <c r="L91" s="1" t="str">
        <f>[1]MULTI!R91</f>
        <v>BA4725</v>
      </c>
      <c r="M91" s="1" t="str">
        <f>[1]MULTI!S91</f>
        <v>KEYABAGOHIL</v>
      </c>
      <c r="N91">
        <f t="shared" si="3"/>
        <v>-4667.5</v>
      </c>
      <c r="O91">
        <f t="shared" si="2"/>
        <v>47956.5</v>
      </c>
    </row>
    <row r="92" spans="1:15" x14ac:dyDescent="0.25">
      <c r="A92" s="1">
        <f>[1]MULTI!A92</f>
        <v>91</v>
      </c>
      <c r="B92" s="1" t="str">
        <f>[1]MULTI!B92</f>
        <v>F-0930 N</v>
      </c>
      <c r="C92" t="s">
        <v>39</v>
      </c>
      <c r="D92" s="1">
        <f>[1]MULTI!C92</f>
        <v>60071</v>
      </c>
      <c r="E92" s="1" t="str">
        <f>[1]MULTI!D92</f>
        <v>NFO</v>
      </c>
      <c r="F92" s="1" t="str">
        <f>[1]MULTI!E92</f>
        <v>NIFTY 9TH NOV 19350 CE</v>
      </c>
      <c r="G92" s="1">
        <f>[1]MULTI!H92</f>
        <v>1132231103711</v>
      </c>
      <c r="H92" s="1" t="str">
        <f>[1]MULTI!I92</f>
        <v>03-Nov-2023 15.15.40</v>
      </c>
      <c r="I92" s="1" t="str">
        <f>[1]MULTI!J92</f>
        <v>BUY</v>
      </c>
      <c r="J92" s="1">
        <f>[1]MULTI!K92</f>
        <v>250</v>
      </c>
      <c r="K92" s="1">
        <f>[1]MULTI!N92</f>
        <v>47.15</v>
      </c>
      <c r="L92" s="1" t="str">
        <f>[1]MULTI!R92</f>
        <v>TN01001</v>
      </c>
      <c r="M92" s="1" t="str">
        <f>[1]MULTI!S92</f>
        <v>RAJABANSAL</v>
      </c>
      <c r="N92">
        <f t="shared" si="3"/>
        <v>-11787.5</v>
      </c>
      <c r="O92">
        <f t="shared" si="2"/>
        <v>1042283.3999999999</v>
      </c>
    </row>
    <row r="93" spans="1:15" x14ac:dyDescent="0.25">
      <c r="A93" s="1">
        <f>[1]MULTI!A93</f>
        <v>92</v>
      </c>
      <c r="B93" s="1" t="str">
        <f>[1]MULTI!B93</f>
        <v>F-0930 N</v>
      </c>
      <c r="C93" t="s">
        <v>40</v>
      </c>
      <c r="D93" s="1">
        <f>[1]MULTI!C93</f>
        <v>60074</v>
      </c>
      <c r="E93" s="1" t="str">
        <f>[1]MULTI!D93</f>
        <v>NFO</v>
      </c>
      <c r="F93" s="1" t="str">
        <f>[1]MULTI!E93</f>
        <v>NIFTY 9TH NOV 18950 PE</v>
      </c>
      <c r="G93" s="1">
        <f>[1]MULTI!H93</f>
        <v>1152231103709</v>
      </c>
      <c r="H93" s="1" t="str">
        <f>[1]MULTI!I93</f>
        <v>03-Nov-2023 15.15.40</v>
      </c>
      <c r="I93" s="1" t="str">
        <f>[1]MULTI!J93</f>
        <v>SELL</v>
      </c>
      <c r="J93" s="1">
        <f>[1]MULTI!K93</f>
        <v>250</v>
      </c>
      <c r="K93" s="1">
        <f>[1]MULTI!N93</f>
        <v>17.45</v>
      </c>
      <c r="L93" s="1" t="str">
        <f>[1]MULTI!R93</f>
        <v>TN01001</v>
      </c>
      <c r="M93" s="1" t="str">
        <f>[1]MULTI!S93</f>
        <v>RAJABANSAL</v>
      </c>
      <c r="N93">
        <f t="shared" si="3"/>
        <v>4362.5</v>
      </c>
      <c r="O93">
        <f t="shared" si="2"/>
        <v>1042283.3999999999</v>
      </c>
    </row>
    <row r="94" spans="1:15" x14ac:dyDescent="0.25">
      <c r="A94" s="1">
        <f>[1]MULTI!A94</f>
        <v>93</v>
      </c>
      <c r="B94" s="1" t="str">
        <f>[1]MULTI!B94</f>
        <v>F-0930 N</v>
      </c>
      <c r="C94" t="s">
        <v>41</v>
      </c>
      <c r="D94" s="1">
        <f>[1]MULTI!C94</f>
        <v>60073</v>
      </c>
      <c r="E94" s="1" t="str">
        <f>[1]MULTI!D94</f>
        <v>NFO</v>
      </c>
      <c r="F94" s="1" t="str">
        <f>[1]MULTI!E94</f>
        <v>NIFTY 9TH NOV 19550 CE</v>
      </c>
      <c r="G94" s="1">
        <f>[1]MULTI!H94</f>
        <v>1112231103706</v>
      </c>
      <c r="H94" s="1" t="str">
        <f>[1]MULTI!I94</f>
        <v>03-Nov-2023 15.15.40</v>
      </c>
      <c r="I94" s="1" t="str">
        <f>[1]MULTI!J94</f>
        <v>SELL</v>
      </c>
      <c r="J94" s="1">
        <f>[1]MULTI!K94</f>
        <v>250</v>
      </c>
      <c r="K94" s="1">
        <f>[1]MULTI!N94</f>
        <v>9.0500000000000007</v>
      </c>
      <c r="L94" s="1" t="str">
        <f>[1]MULTI!R94</f>
        <v>TN01001</v>
      </c>
      <c r="M94" s="1" t="str">
        <f>[1]MULTI!S94</f>
        <v>RAJABANSAL</v>
      </c>
      <c r="N94">
        <f t="shared" si="3"/>
        <v>2262.5</v>
      </c>
      <c r="O94">
        <f t="shared" si="2"/>
        <v>1042283.3999999999</v>
      </c>
    </row>
    <row r="95" spans="1:15" x14ac:dyDescent="0.25">
      <c r="A95" s="1">
        <f>[1]MULTI!A95</f>
        <v>94</v>
      </c>
      <c r="B95" s="1" t="str">
        <f>[1]MULTI!B95</f>
        <v>F-0930 N</v>
      </c>
      <c r="C95" t="s">
        <v>42</v>
      </c>
      <c r="D95" s="1">
        <f>[1]MULTI!C95</f>
        <v>60086</v>
      </c>
      <c r="E95" s="1" t="str">
        <f>[1]MULTI!D95</f>
        <v>NFO</v>
      </c>
      <c r="F95" s="1" t="str">
        <f>[1]MULTI!E95</f>
        <v>NIFTY 9TH NOV 19250 PE</v>
      </c>
      <c r="G95" s="1">
        <f>[1]MULTI!H95</f>
        <v>1200500037</v>
      </c>
      <c r="H95" s="1" t="str">
        <f>[1]MULTI!I95</f>
        <v>06-Nov-2023 09.15.03</v>
      </c>
      <c r="I95" s="1" t="str">
        <f>[1]MULTI!J95</f>
        <v>SELL</v>
      </c>
      <c r="J95" s="1">
        <f>[1]MULTI!K95</f>
        <v>50</v>
      </c>
      <c r="K95" s="1">
        <f>[1]MULTI!N95</f>
        <v>35.799999999999997</v>
      </c>
      <c r="L95" s="1" t="str">
        <f>[1]MULTI!R95</f>
        <v>MHN21</v>
      </c>
      <c r="M95" s="1" t="str">
        <f>[1]MULTI!S95</f>
        <v>NIMESH</v>
      </c>
      <c r="N95">
        <f t="shared" si="3"/>
        <v>1789.9999999999998</v>
      </c>
      <c r="O95">
        <f t="shared" si="2"/>
        <v>210526.6</v>
      </c>
    </row>
    <row r="96" spans="1:15" x14ac:dyDescent="0.25">
      <c r="A96" s="1">
        <f>[1]MULTI!A96</f>
        <v>95</v>
      </c>
      <c r="B96" s="1" t="str">
        <f>[1]MULTI!B96</f>
        <v>F-0930 N</v>
      </c>
      <c r="C96" t="s">
        <v>43</v>
      </c>
      <c r="D96" s="1">
        <f>[1]MULTI!C96</f>
        <v>60086</v>
      </c>
      <c r="E96" s="1" t="str">
        <f>[1]MULTI!D96</f>
        <v>NFO</v>
      </c>
      <c r="F96" s="1" t="str">
        <f>[1]MULTI!E96</f>
        <v>NIFTY 9TH NOV 19250 PE</v>
      </c>
      <c r="G96" s="1">
        <f>[1]MULTI!H96</f>
        <v>1209903440</v>
      </c>
      <c r="H96" s="1" t="str">
        <f>[1]MULTI!I96</f>
        <v>06-Nov-2023 09.15.03</v>
      </c>
      <c r="I96" s="1" t="str">
        <f>[1]MULTI!J96</f>
        <v>SELL</v>
      </c>
      <c r="J96" s="1">
        <f>[1]MULTI!K96</f>
        <v>50</v>
      </c>
      <c r="K96" s="1">
        <f>[1]MULTI!N96</f>
        <v>36.049999999999997</v>
      </c>
      <c r="L96" s="1" t="str">
        <f>[1]MULTI!R96</f>
        <v>FCIP0014</v>
      </c>
      <c r="M96" s="1" t="str">
        <f>[1]MULTI!S96</f>
        <v>TEJA</v>
      </c>
      <c r="N96">
        <f t="shared" si="3"/>
        <v>1802.4999999999998</v>
      </c>
      <c r="O96">
        <f t="shared" si="2"/>
        <v>81927.25</v>
      </c>
    </row>
    <row r="97" spans="1:15" x14ac:dyDescent="0.25">
      <c r="A97" s="1">
        <f>[1]MULTI!A97</f>
        <v>96</v>
      </c>
      <c r="B97" s="1" t="str">
        <f>[1]MULTI!B97</f>
        <v>F-0930 N</v>
      </c>
      <c r="C97" t="s">
        <v>44</v>
      </c>
      <c r="D97" s="1">
        <f>[1]MULTI!C97</f>
        <v>60086</v>
      </c>
      <c r="E97" s="1" t="str">
        <f>[1]MULTI!D97</f>
        <v>NFO</v>
      </c>
      <c r="F97" s="1" t="str">
        <f>[1]MULTI!E97</f>
        <v>NIFTY 9TH NOV 19250 PE</v>
      </c>
      <c r="G97" s="1">
        <f>[1]MULTI!H97</f>
        <v>1142231106104</v>
      </c>
      <c r="H97" s="1" t="str">
        <f>[1]MULTI!I97</f>
        <v>06-Nov-2023 09.15.03</v>
      </c>
      <c r="I97" s="1" t="str">
        <f>[1]MULTI!J97</f>
        <v>SELL</v>
      </c>
      <c r="J97" s="1">
        <f>[1]MULTI!K97</f>
        <v>50</v>
      </c>
      <c r="K97" s="1">
        <f>[1]MULTI!N97</f>
        <v>35.450000000000003</v>
      </c>
      <c r="L97" s="1" t="str">
        <f>[1]MULTI!R97</f>
        <v>TN01477</v>
      </c>
      <c r="M97" s="1" t="str">
        <f>[1]MULTI!S97</f>
        <v>PRITHVIUMA</v>
      </c>
      <c r="N97">
        <f t="shared" si="3"/>
        <v>1772.5000000000002</v>
      </c>
      <c r="O97">
        <f t="shared" si="2"/>
        <v>18907</v>
      </c>
    </row>
    <row r="98" spans="1:15" x14ac:dyDescent="0.25">
      <c r="A98" s="1">
        <f>[1]MULTI!A98</f>
        <v>97</v>
      </c>
      <c r="B98" s="1" t="str">
        <f>[1]MULTI!B98</f>
        <v>F-0930 N</v>
      </c>
      <c r="C98" t="s">
        <v>33</v>
      </c>
      <c r="D98" s="1">
        <f>[1]MULTI!C98</f>
        <v>60086</v>
      </c>
      <c r="E98" s="1" t="str">
        <f>[1]MULTI!D98</f>
        <v>NFO</v>
      </c>
      <c r="F98" s="1" t="str">
        <f>[1]MULTI!E98</f>
        <v>NIFTY 9TH NOV 19250 PE</v>
      </c>
      <c r="G98" s="1">
        <f>[1]MULTI!H98</f>
        <v>1132231106103</v>
      </c>
      <c r="H98" s="1" t="str">
        <f>[1]MULTI!I98</f>
        <v>06-Nov-2023 09.15.03</v>
      </c>
      <c r="I98" s="1" t="str">
        <f>[1]MULTI!J98</f>
        <v>SELL</v>
      </c>
      <c r="J98" s="1">
        <f>[1]MULTI!K98</f>
        <v>50</v>
      </c>
      <c r="K98" s="1">
        <f>[1]MULTI!N98</f>
        <v>35.65</v>
      </c>
      <c r="L98" s="1" t="str">
        <f>[1]MULTI!R98</f>
        <v>BA4703</v>
      </c>
      <c r="M98" s="1" t="str">
        <f>[1]MULTI!S98</f>
        <v>JAYENDRASINHHUF</v>
      </c>
      <c r="N98">
        <f t="shared" si="3"/>
        <v>1782.5</v>
      </c>
      <c r="O98">
        <f t="shared" si="2"/>
        <v>72884.25</v>
      </c>
    </row>
    <row r="99" spans="1:15" x14ac:dyDescent="0.25">
      <c r="A99" s="1">
        <f>[1]MULTI!A99</f>
        <v>98</v>
      </c>
      <c r="B99" s="1" t="str">
        <f>[1]MULTI!B99</f>
        <v>F-0930 N</v>
      </c>
      <c r="C99" t="s">
        <v>34</v>
      </c>
      <c r="D99" s="1">
        <f>[1]MULTI!C99</f>
        <v>60086</v>
      </c>
      <c r="E99" s="1" t="str">
        <f>[1]MULTI!D99</f>
        <v>NFO</v>
      </c>
      <c r="F99" s="1" t="str">
        <f>[1]MULTI!E99</f>
        <v>NIFTY 9TH NOV 19250 PE</v>
      </c>
      <c r="G99" s="1">
        <f>[1]MULTI!H99</f>
        <v>1209903436</v>
      </c>
      <c r="H99" s="1" t="str">
        <f>[1]MULTI!I99</f>
        <v>06-Nov-2023 09.15.03</v>
      </c>
      <c r="I99" s="1" t="str">
        <f>[1]MULTI!J99</f>
        <v>SELL</v>
      </c>
      <c r="J99" s="1">
        <f>[1]MULTI!K99</f>
        <v>50</v>
      </c>
      <c r="K99" s="1">
        <f>[1]MULTI!N99</f>
        <v>35.450000000000003</v>
      </c>
      <c r="L99" s="1" t="str">
        <f>[1]MULTI!R99</f>
        <v>PRABISET</v>
      </c>
      <c r="M99" s="1" t="str">
        <f>[1]MULTI!S99</f>
        <v>PRABIN</v>
      </c>
      <c r="N99">
        <f t="shared" si="3"/>
        <v>1772.5000000000002</v>
      </c>
      <c r="O99">
        <f t="shared" si="2"/>
        <v>104863</v>
      </c>
    </row>
    <row r="100" spans="1:15" x14ac:dyDescent="0.25">
      <c r="A100" s="1">
        <f>[1]MULTI!A100</f>
        <v>99</v>
      </c>
      <c r="B100" s="1" t="str">
        <f>[1]MULTI!B100</f>
        <v>F-0930 N</v>
      </c>
      <c r="C100" t="s">
        <v>35</v>
      </c>
      <c r="D100" s="1">
        <f>[1]MULTI!C100</f>
        <v>60086</v>
      </c>
      <c r="E100" s="1" t="str">
        <f>[1]MULTI!D100</f>
        <v>NFO</v>
      </c>
      <c r="F100" s="1" t="str">
        <f>[1]MULTI!E100</f>
        <v>NIFTY 9TH NOV 19250 PE</v>
      </c>
      <c r="G100" s="1">
        <f>[1]MULTI!H100</f>
        <v>1142231106102</v>
      </c>
      <c r="H100" s="1" t="str">
        <f>[1]MULTI!I100</f>
        <v>06-Nov-2023 09.15.03</v>
      </c>
      <c r="I100" s="1" t="str">
        <f>[1]MULTI!J100</f>
        <v>SELL</v>
      </c>
      <c r="J100" s="1">
        <f>[1]MULTI!K100</f>
        <v>50</v>
      </c>
      <c r="K100" s="1">
        <f>[1]MULTI!N100</f>
        <v>35.799999999999997</v>
      </c>
      <c r="L100" s="1" t="str">
        <f>[1]MULTI!R100</f>
        <v>BA4725</v>
      </c>
      <c r="M100" s="1" t="str">
        <f>[1]MULTI!S100</f>
        <v>KEYABAGOHIL</v>
      </c>
      <c r="N100">
        <f t="shared" si="3"/>
        <v>1789.9999999999998</v>
      </c>
      <c r="O100">
        <f t="shared" si="2"/>
        <v>47956.5</v>
      </c>
    </row>
    <row r="101" spans="1:15" x14ac:dyDescent="0.25">
      <c r="A101" s="1">
        <f>[1]MULTI!A101</f>
        <v>100</v>
      </c>
      <c r="B101" s="1" t="str">
        <f>[1]MULTI!B101</f>
        <v>F-0930 N</v>
      </c>
      <c r="C101" t="s">
        <v>36</v>
      </c>
      <c r="D101" s="1">
        <f>[1]MULTI!C101</f>
        <v>60086</v>
      </c>
      <c r="E101" s="1" t="str">
        <f>[1]MULTI!D101</f>
        <v>NFO</v>
      </c>
      <c r="F101" s="1" t="str">
        <f>[1]MULTI!E101</f>
        <v>NIFTY 9TH NOV 19250 PE</v>
      </c>
      <c r="G101" s="1">
        <f>[1]MULTI!H101</f>
        <v>1132231106104</v>
      </c>
      <c r="H101" s="1" t="str">
        <f>[1]MULTI!I101</f>
        <v>06-Nov-2023 09.15.03</v>
      </c>
      <c r="I101" s="1" t="str">
        <f>[1]MULTI!J101</f>
        <v>SELL</v>
      </c>
      <c r="J101" s="1">
        <f>[1]MULTI!K101</f>
        <v>50</v>
      </c>
      <c r="K101" s="1">
        <f>[1]MULTI!N101</f>
        <v>35.799999999999997</v>
      </c>
      <c r="L101" s="1" t="str">
        <f>[1]MULTI!R101</f>
        <v>BA4701</v>
      </c>
      <c r="M101" s="1" t="str">
        <f>[1]MULTI!S101</f>
        <v>ARCHANABAGOHIL</v>
      </c>
      <c r="N101">
        <f t="shared" si="3"/>
        <v>1789.9999999999998</v>
      </c>
      <c r="O101">
        <f t="shared" si="2"/>
        <v>47936.600000000006</v>
      </c>
    </row>
    <row r="102" spans="1:15" x14ac:dyDescent="0.25">
      <c r="A102" s="1">
        <f>[1]MULTI!A102</f>
        <v>101</v>
      </c>
      <c r="B102" s="1" t="str">
        <f>[1]MULTI!B102</f>
        <v>F-0930 N</v>
      </c>
      <c r="C102" t="s">
        <v>37</v>
      </c>
      <c r="D102" s="1">
        <f>[1]MULTI!C102</f>
        <v>60086</v>
      </c>
      <c r="E102" s="1" t="str">
        <f>[1]MULTI!D102</f>
        <v>NFO</v>
      </c>
      <c r="F102" s="1" t="str">
        <f>[1]MULTI!E102</f>
        <v>NIFTY 9TH NOV 19250 PE</v>
      </c>
      <c r="G102" s="1">
        <f>[1]MULTI!H102</f>
        <v>1122231106104</v>
      </c>
      <c r="H102" s="1" t="str">
        <f>[1]MULTI!I102</f>
        <v>06-Nov-2023 09.15.03</v>
      </c>
      <c r="I102" s="1" t="str">
        <f>[1]MULTI!J102</f>
        <v>SELL</v>
      </c>
      <c r="J102" s="1">
        <f>[1]MULTI!K102</f>
        <v>50</v>
      </c>
      <c r="K102" s="1">
        <f>[1]MULTI!N102</f>
        <v>35.799999999999997</v>
      </c>
      <c r="L102" s="1" t="str">
        <f>[1]MULTI!R102</f>
        <v>BA99066</v>
      </c>
      <c r="M102" s="1" t="str">
        <f>[1]MULTI!S102</f>
        <v>JAYDEEP</v>
      </c>
      <c r="N102">
        <f t="shared" si="3"/>
        <v>1789.9999999999998</v>
      </c>
      <c r="O102">
        <f t="shared" si="2"/>
        <v>-6132.5</v>
      </c>
    </row>
    <row r="103" spans="1:15" x14ac:dyDescent="0.25">
      <c r="A103" s="1">
        <f>[1]MULTI!A103</f>
        <v>102</v>
      </c>
      <c r="B103" s="1" t="str">
        <f>[1]MULTI!B103</f>
        <v>F-0930 N</v>
      </c>
      <c r="C103" t="s">
        <v>38</v>
      </c>
      <c r="D103" s="1">
        <f>[1]MULTI!C103</f>
        <v>60086</v>
      </c>
      <c r="E103" s="1" t="str">
        <f>[1]MULTI!D103</f>
        <v>NFO</v>
      </c>
      <c r="F103" s="1" t="str">
        <f>[1]MULTI!E103</f>
        <v>NIFTY 9TH NOV 19250 PE</v>
      </c>
      <c r="G103" s="1">
        <f>[1]MULTI!H103</f>
        <v>1152231106103</v>
      </c>
      <c r="H103" s="1" t="str">
        <f>[1]MULTI!I103</f>
        <v>06-Nov-2023 09.15.03</v>
      </c>
      <c r="I103" s="1" t="str">
        <f>[1]MULTI!J103</f>
        <v>SELL</v>
      </c>
      <c r="J103" s="1">
        <f>[1]MULTI!K103</f>
        <v>50</v>
      </c>
      <c r="K103" s="1">
        <f>[1]MULTI!N103</f>
        <v>35.799999999999997</v>
      </c>
      <c r="L103" s="1" t="str">
        <f>[1]MULTI!R103</f>
        <v>BA4704</v>
      </c>
      <c r="M103" s="1" t="str">
        <f>[1]MULTI!S103</f>
        <v>JAYENDRASINHGOHIL</v>
      </c>
      <c r="N103">
        <f t="shared" si="3"/>
        <v>1789.9999999999998</v>
      </c>
      <c r="O103">
        <f t="shared" si="2"/>
        <v>81962.049999999988</v>
      </c>
    </row>
    <row r="104" spans="1:15" x14ac:dyDescent="0.25">
      <c r="A104" s="1">
        <f>[1]MULTI!A104</f>
        <v>103</v>
      </c>
      <c r="B104" s="1" t="str">
        <f>[1]MULTI!B104</f>
        <v>F-0930 N</v>
      </c>
      <c r="C104" t="s">
        <v>39</v>
      </c>
      <c r="D104" s="1">
        <f>[1]MULTI!C104</f>
        <v>60086</v>
      </c>
      <c r="E104" s="1" t="str">
        <f>[1]MULTI!D104</f>
        <v>NFO</v>
      </c>
      <c r="F104" s="1" t="str">
        <f>[1]MULTI!E104</f>
        <v>NIFTY 9TH NOV 19250 PE</v>
      </c>
      <c r="G104" s="1">
        <f>[1]MULTI!H104</f>
        <v>1112231106103</v>
      </c>
      <c r="H104" s="1" t="str">
        <f>[1]MULTI!I104</f>
        <v>06-Nov-2023 09.15.03</v>
      </c>
      <c r="I104" s="1" t="str">
        <f>[1]MULTI!J104</f>
        <v>SELL</v>
      </c>
      <c r="J104" s="1">
        <f>[1]MULTI!K104</f>
        <v>50</v>
      </c>
      <c r="K104" s="1">
        <f>[1]MULTI!N104</f>
        <v>35.799999999999997</v>
      </c>
      <c r="L104" s="1" t="str">
        <f>[1]MULTI!R104</f>
        <v>TN01263</v>
      </c>
      <c r="M104" s="1" t="str">
        <f>[1]MULTI!S104</f>
        <v>PANKAJ</v>
      </c>
      <c r="N104">
        <f t="shared" si="3"/>
        <v>1789.9999999999998</v>
      </c>
      <c r="O104">
        <f t="shared" si="2"/>
        <v>48013.700000000012</v>
      </c>
    </row>
    <row r="105" spans="1:15" x14ac:dyDescent="0.25">
      <c r="A105" s="1">
        <f>[1]MULTI!A105</f>
        <v>104</v>
      </c>
      <c r="B105" s="1" t="str">
        <f>[1]MULTI!B105</f>
        <v>F-0930 N</v>
      </c>
      <c r="C105" t="s">
        <v>40</v>
      </c>
      <c r="D105" s="1">
        <f>[1]MULTI!C105</f>
        <v>60086</v>
      </c>
      <c r="E105" s="1" t="str">
        <f>[1]MULTI!D105</f>
        <v>NFO</v>
      </c>
      <c r="F105" s="1" t="str">
        <f>[1]MULTI!E105</f>
        <v>NIFTY 9TH NOV 19250 PE</v>
      </c>
      <c r="G105" s="1">
        <f>[1]MULTI!H105</f>
        <v>1122231106106</v>
      </c>
      <c r="H105" s="1" t="str">
        <f>[1]MULTI!I105</f>
        <v>06-Nov-2023 09.15.03</v>
      </c>
      <c r="I105" s="1" t="str">
        <f>[1]MULTI!J105</f>
        <v>SELL</v>
      </c>
      <c r="J105" s="1">
        <f>[1]MULTI!K105</f>
        <v>100</v>
      </c>
      <c r="K105" s="1">
        <f>[1]MULTI!N105</f>
        <v>36.049999999999997</v>
      </c>
      <c r="L105" s="1" t="str">
        <f>[1]MULTI!R105</f>
        <v>TN01100</v>
      </c>
      <c r="M105" s="1" t="str">
        <f>[1]MULTI!S105</f>
        <v>MOHANBANSAL</v>
      </c>
      <c r="N105">
        <f t="shared" si="3"/>
        <v>3604.9999999999995</v>
      </c>
      <c r="O105">
        <f t="shared" si="2"/>
        <v>161277.45000000001</v>
      </c>
    </row>
    <row r="106" spans="1:15" x14ac:dyDescent="0.25">
      <c r="A106" s="1">
        <f>[1]MULTI!A106</f>
        <v>105</v>
      </c>
      <c r="B106" s="1" t="str">
        <f>[1]MULTI!B106</f>
        <v>F-0930 N</v>
      </c>
      <c r="C106" t="s">
        <v>41</v>
      </c>
      <c r="D106" s="1">
        <f>[1]MULTI!C106</f>
        <v>60086</v>
      </c>
      <c r="E106" s="1" t="str">
        <f>[1]MULTI!D106</f>
        <v>NFO</v>
      </c>
      <c r="F106" s="1" t="str">
        <f>[1]MULTI!E106</f>
        <v>NIFTY 9TH NOV 19250 PE</v>
      </c>
      <c r="G106" s="1">
        <f>[1]MULTI!H106</f>
        <v>1152231106105</v>
      </c>
      <c r="H106" s="1" t="str">
        <f>[1]MULTI!I106</f>
        <v>06-Nov-2023 09.15.03</v>
      </c>
      <c r="I106" s="1" t="str">
        <f>[1]MULTI!J106</f>
        <v>SELL</v>
      </c>
      <c r="J106" s="1">
        <f>[1]MULTI!K106</f>
        <v>50</v>
      </c>
      <c r="K106" s="1">
        <f>[1]MULTI!N106</f>
        <v>35.549999999999997</v>
      </c>
      <c r="L106" s="1" t="str">
        <f>[1]MULTI!R106</f>
        <v>TR055</v>
      </c>
      <c r="M106" s="1" t="str">
        <f>[1]MULTI!S106</f>
        <v>PRANAYKUMAR</v>
      </c>
      <c r="N106">
        <f t="shared" si="3"/>
        <v>1777.4999999999998</v>
      </c>
      <c r="O106">
        <f t="shared" si="2"/>
        <v>62204</v>
      </c>
    </row>
    <row r="107" spans="1:15" x14ac:dyDescent="0.25">
      <c r="A107" s="1">
        <f>[1]MULTI!A107</f>
        <v>106</v>
      </c>
      <c r="B107" s="1" t="str">
        <f>[1]MULTI!B107</f>
        <v>F-0930 N</v>
      </c>
      <c r="C107" t="s">
        <v>42</v>
      </c>
      <c r="D107" s="1">
        <f>[1]MULTI!C107</f>
        <v>60086</v>
      </c>
      <c r="E107" s="1" t="str">
        <f>[1]MULTI!D107</f>
        <v>NFO</v>
      </c>
      <c r="F107" s="1" t="str">
        <f>[1]MULTI!E107</f>
        <v>NIFTY 9TH NOV 19250 PE</v>
      </c>
      <c r="G107" s="1">
        <f>[1]MULTI!H107</f>
        <v>1152231106104</v>
      </c>
      <c r="H107" s="1" t="str">
        <f>[1]MULTI!I107</f>
        <v>06-Nov-2023 09.15.03</v>
      </c>
      <c r="I107" s="1" t="str">
        <f>[1]MULTI!J107</f>
        <v>SELL</v>
      </c>
      <c r="J107" s="1">
        <f>[1]MULTI!K107</f>
        <v>50</v>
      </c>
      <c r="K107" s="1">
        <f>[1]MULTI!N107</f>
        <v>35.799999999999997</v>
      </c>
      <c r="L107" s="1" t="str">
        <f>[1]MULTI!R107</f>
        <v>BA90</v>
      </c>
      <c r="M107" s="1" t="str">
        <f>[1]MULTI!S107</f>
        <v>BA90</v>
      </c>
      <c r="N107">
        <f t="shared" si="3"/>
        <v>1789.9999999999998</v>
      </c>
      <c r="O107">
        <f t="shared" si="2"/>
        <v>72931.149999999994</v>
      </c>
    </row>
    <row r="108" spans="1:15" x14ac:dyDescent="0.25">
      <c r="A108" s="1">
        <f>[1]MULTI!A108</f>
        <v>107</v>
      </c>
      <c r="B108" s="1" t="str">
        <f>[1]MULTI!B108</f>
        <v>F-0930 N</v>
      </c>
      <c r="C108" t="s">
        <v>43</v>
      </c>
      <c r="D108" s="1">
        <f>[1]MULTI!C108</f>
        <v>60086</v>
      </c>
      <c r="E108" s="1" t="str">
        <f>[1]MULTI!D108</f>
        <v>NFO</v>
      </c>
      <c r="F108" s="1" t="str">
        <f>[1]MULTI!E108</f>
        <v>NIFTY 9TH NOV 19250 PE</v>
      </c>
      <c r="G108" s="1">
        <f>[1]MULTI!H108</f>
        <v>1142231106103</v>
      </c>
      <c r="H108" s="1" t="str">
        <f>[1]MULTI!I108</f>
        <v>06-Nov-2023 09.15.03</v>
      </c>
      <c r="I108" s="1" t="str">
        <f>[1]MULTI!J108</f>
        <v>SELL</v>
      </c>
      <c r="J108" s="1">
        <f>[1]MULTI!K108</f>
        <v>100</v>
      </c>
      <c r="K108" s="1">
        <f>[1]MULTI!N108</f>
        <v>35.799999999999997</v>
      </c>
      <c r="L108" s="1" t="str">
        <f>[1]MULTI!R108</f>
        <v>TN01467</v>
      </c>
      <c r="M108" s="1" t="str">
        <f>[1]MULTI!S108</f>
        <v>RUZAN</v>
      </c>
      <c r="N108">
        <f t="shared" si="3"/>
        <v>3579.9999999999995</v>
      </c>
      <c r="O108">
        <f t="shared" si="2"/>
        <v>197935.94999999998</v>
      </c>
    </row>
    <row r="109" spans="1:15" x14ac:dyDescent="0.25">
      <c r="A109" s="1">
        <f>[1]MULTI!A109</f>
        <v>108</v>
      </c>
      <c r="B109" s="1" t="str">
        <f>[1]MULTI!B109</f>
        <v>F-0930 N</v>
      </c>
      <c r="C109" t="s">
        <v>44</v>
      </c>
      <c r="D109" s="1">
        <f>[1]MULTI!C109</f>
        <v>60086</v>
      </c>
      <c r="E109" s="1" t="str">
        <f>[1]MULTI!D109</f>
        <v>NFO</v>
      </c>
      <c r="F109" s="1" t="str">
        <f>[1]MULTI!E109</f>
        <v>NIFTY 9TH NOV 19250 PE</v>
      </c>
      <c r="G109" s="1">
        <f>[1]MULTI!H109</f>
        <v>1112231106104</v>
      </c>
      <c r="H109" s="1" t="str">
        <f>[1]MULTI!I109</f>
        <v>06-Nov-2023 09.15.03</v>
      </c>
      <c r="I109" s="1" t="str">
        <f>[1]MULTI!J109</f>
        <v>SELL</v>
      </c>
      <c r="J109" s="1">
        <f>[1]MULTI!K109</f>
        <v>50</v>
      </c>
      <c r="K109" s="1">
        <f>[1]MULTI!N109</f>
        <v>36</v>
      </c>
      <c r="L109" s="1" t="str">
        <f>[1]MULTI!R109</f>
        <v>TN01443</v>
      </c>
      <c r="M109" s="1" t="str">
        <f>[1]MULTI!S109</f>
        <v>PRITHIVIJASHWANTH</v>
      </c>
      <c r="N109">
        <f t="shared" si="3"/>
        <v>1800</v>
      </c>
      <c r="O109">
        <f t="shared" si="2"/>
        <v>56996.299999999996</v>
      </c>
    </row>
    <row r="110" spans="1:15" x14ac:dyDescent="0.25">
      <c r="A110" s="1">
        <f>[1]MULTI!A110</f>
        <v>109</v>
      </c>
      <c r="B110" s="1" t="str">
        <f>[1]MULTI!B110</f>
        <v>F-0930 N</v>
      </c>
      <c r="C110" t="s">
        <v>33</v>
      </c>
      <c r="D110" s="1">
        <f>[1]MULTI!C110</f>
        <v>60086</v>
      </c>
      <c r="E110" s="1" t="str">
        <f>[1]MULTI!D110</f>
        <v>NFO</v>
      </c>
      <c r="F110" s="1" t="str">
        <f>[1]MULTI!E110</f>
        <v>NIFTY 9TH NOV 19250 PE</v>
      </c>
      <c r="G110" s="1">
        <f>[1]MULTI!H110</f>
        <v>1122231106105</v>
      </c>
      <c r="H110" s="1" t="str">
        <f>[1]MULTI!I110</f>
        <v>06-Nov-2023 09.15.03</v>
      </c>
      <c r="I110" s="1" t="str">
        <f>[1]MULTI!J110</f>
        <v>SELL</v>
      </c>
      <c r="J110" s="1">
        <f>[1]MULTI!K110</f>
        <v>100</v>
      </c>
      <c r="K110" s="1">
        <f>[1]MULTI!N110</f>
        <v>36</v>
      </c>
      <c r="L110" s="1" t="str">
        <f>[1]MULTI!R110</f>
        <v>TR049</v>
      </c>
      <c r="M110" s="1" t="str">
        <f>[1]MULTI!S110</f>
        <v>TR049</v>
      </c>
      <c r="N110">
        <f t="shared" si="3"/>
        <v>3600</v>
      </c>
      <c r="O110">
        <f t="shared" si="2"/>
        <v>143480.5</v>
      </c>
    </row>
    <row r="111" spans="1:15" x14ac:dyDescent="0.25">
      <c r="A111" s="1">
        <f>[1]MULTI!A111</f>
        <v>110</v>
      </c>
      <c r="B111" s="1" t="str">
        <f>[1]MULTI!B111</f>
        <v>F-0930 N</v>
      </c>
      <c r="C111" t="s">
        <v>34</v>
      </c>
      <c r="D111" s="1">
        <f>[1]MULTI!C111</f>
        <v>60086</v>
      </c>
      <c r="E111" s="1" t="str">
        <f>[1]MULTI!D111</f>
        <v>NFO</v>
      </c>
      <c r="F111" s="1" t="str">
        <f>[1]MULTI!E111</f>
        <v>NIFTY 9TH NOV 19250 PE</v>
      </c>
      <c r="G111" s="1">
        <f>[1]MULTI!H111</f>
        <v>1132231106105</v>
      </c>
      <c r="H111" s="1" t="str">
        <f>[1]MULTI!I111</f>
        <v>06-Nov-2023 09.15.03</v>
      </c>
      <c r="I111" s="1" t="str">
        <f>[1]MULTI!J111</f>
        <v>SELL</v>
      </c>
      <c r="J111" s="1">
        <f>[1]MULTI!K111</f>
        <v>300</v>
      </c>
      <c r="K111" s="1">
        <f>[1]MULTI!N111</f>
        <v>35.700000000000003</v>
      </c>
      <c r="L111" s="1" t="str">
        <f>[1]MULTI!R111</f>
        <v>SK09</v>
      </c>
      <c r="M111" s="1" t="str">
        <f>[1]MULTI!S111</f>
        <v>FUND</v>
      </c>
      <c r="N111">
        <f t="shared" si="3"/>
        <v>10710</v>
      </c>
      <c r="O111">
        <f t="shared" si="2"/>
        <v>1138523.2999999998</v>
      </c>
    </row>
    <row r="112" spans="1:15" x14ac:dyDescent="0.25">
      <c r="A112" s="1">
        <f>[1]MULTI!A112</f>
        <v>111</v>
      </c>
      <c r="B112" s="1" t="str">
        <f>[1]MULTI!B112</f>
        <v>F-0930 N</v>
      </c>
      <c r="C112" t="s">
        <v>35</v>
      </c>
      <c r="D112" s="1">
        <f>[1]MULTI!C112</f>
        <v>60071</v>
      </c>
      <c r="E112" s="1" t="str">
        <f>[1]MULTI!D112</f>
        <v>NFO</v>
      </c>
      <c r="F112" s="1" t="str">
        <f>[1]MULTI!E112</f>
        <v>NIFTY 9TH NOV 19350 CE</v>
      </c>
      <c r="G112" s="1">
        <f>[1]MULTI!H112</f>
        <v>1132231106138</v>
      </c>
      <c r="H112" s="1" t="str">
        <f>[1]MULTI!I112</f>
        <v>06-Nov-2023 09.19.00</v>
      </c>
      <c r="I112" s="1" t="str">
        <f>[1]MULTI!J112</f>
        <v>BUY</v>
      </c>
      <c r="J112" s="1">
        <f>[1]MULTI!K112</f>
        <v>50</v>
      </c>
      <c r="K112" s="1">
        <f>[1]MULTI!N112</f>
        <v>77.900000000000006</v>
      </c>
      <c r="L112" s="1" t="str">
        <f>[1]MULTI!R112</f>
        <v>TR055</v>
      </c>
      <c r="M112" s="1" t="str">
        <f>[1]MULTI!S112</f>
        <v>PRANAYKUMAR</v>
      </c>
      <c r="N112">
        <f t="shared" si="3"/>
        <v>-3895.0000000000005</v>
      </c>
      <c r="O112">
        <f t="shared" si="2"/>
        <v>62204</v>
      </c>
    </row>
    <row r="113" spans="1:15" x14ac:dyDescent="0.25">
      <c r="A113" s="1">
        <f>[1]MULTI!A113</f>
        <v>112</v>
      </c>
      <c r="B113" s="1" t="str">
        <f>[1]MULTI!B113</f>
        <v>F-0930 N</v>
      </c>
      <c r="C113" t="s">
        <v>36</v>
      </c>
      <c r="D113" s="1">
        <f>[1]MULTI!C113</f>
        <v>60073</v>
      </c>
      <c r="E113" s="1" t="str">
        <f>[1]MULTI!D113</f>
        <v>NFO</v>
      </c>
      <c r="F113" s="1" t="str">
        <f>[1]MULTI!E113</f>
        <v>NIFTY 9TH NOV 19550 CE</v>
      </c>
      <c r="G113" s="1">
        <f>[1]MULTI!H113</f>
        <v>1112231106143</v>
      </c>
      <c r="H113" s="1" t="str">
        <f>[1]MULTI!I113</f>
        <v>06-Nov-2023 09.19.00</v>
      </c>
      <c r="I113" s="1" t="str">
        <f>[1]MULTI!J113</f>
        <v>SELL</v>
      </c>
      <c r="J113" s="1">
        <f>[1]MULTI!K113</f>
        <v>50</v>
      </c>
      <c r="K113" s="1">
        <f>[1]MULTI!N113</f>
        <v>14.2</v>
      </c>
      <c r="L113" s="1" t="str">
        <f>[1]MULTI!R113</f>
        <v>TR055</v>
      </c>
      <c r="M113" s="1" t="str">
        <f>[1]MULTI!S113</f>
        <v>PRANAYKUMAR</v>
      </c>
      <c r="N113">
        <f t="shared" si="3"/>
        <v>710</v>
      </c>
      <c r="O113">
        <f t="shared" si="2"/>
        <v>62204</v>
      </c>
    </row>
    <row r="114" spans="1:15" x14ac:dyDescent="0.25">
      <c r="A114" s="1">
        <f>[1]MULTI!A114</f>
        <v>113</v>
      </c>
      <c r="B114" s="1" t="str">
        <f>[1]MULTI!B114</f>
        <v>F-0930 N</v>
      </c>
      <c r="C114" t="s">
        <v>37</v>
      </c>
      <c r="D114" s="1">
        <f>[1]MULTI!C114</f>
        <v>60071</v>
      </c>
      <c r="E114" s="1" t="str">
        <f>[1]MULTI!D114</f>
        <v>NFO</v>
      </c>
      <c r="F114" s="1" t="str">
        <f>[1]MULTI!E114</f>
        <v>NIFTY 9TH NOV 19350 CE</v>
      </c>
      <c r="G114" s="1">
        <f>[1]MULTI!H114</f>
        <v>1209920889</v>
      </c>
      <c r="H114" s="1" t="str">
        <f>[1]MULTI!I114</f>
        <v>06-Nov-2023 09.19.00</v>
      </c>
      <c r="I114" s="1" t="str">
        <f>[1]MULTI!J114</f>
        <v>BUY</v>
      </c>
      <c r="J114" s="1">
        <f>[1]MULTI!K114</f>
        <v>50</v>
      </c>
      <c r="K114" s="1">
        <f>[1]MULTI!N114</f>
        <v>77.5</v>
      </c>
      <c r="L114" s="1" t="str">
        <f>[1]MULTI!R114</f>
        <v>FCIP0014</v>
      </c>
      <c r="M114" s="1" t="str">
        <f>[1]MULTI!S114</f>
        <v>TEJA</v>
      </c>
      <c r="N114">
        <f t="shared" si="3"/>
        <v>-3875</v>
      </c>
      <c r="O114">
        <f t="shared" si="2"/>
        <v>81927.25</v>
      </c>
    </row>
    <row r="115" spans="1:15" x14ac:dyDescent="0.25">
      <c r="A115" s="1">
        <f>[1]MULTI!A115</f>
        <v>114</v>
      </c>
      <c r="B115" s="1" t="str">
        <f>[1]MULTI!B115</f>
        <v>F-0930 N</v>
      </c>
      <c r="C115" t="s">
        <v>38</v>
      </c>
      <c r="D115" s="1">
        <f>[1]MULTI!C115</f>
        <v>60071</v>
      </c>
      <c r="E115" s="1" t="str">
        <f>[1]MULTI!D115</f>
        <v>NFO</v>
      </c>
      <c r="F115" s="1" t="str">
        <f>[1]MULTI!E115</f>
        <v>NIFTY 9TH NOV 19350 CE</v>
      </c>
      <c r="G115" s="1">
        <f>[1]MULTI!H115</f>
        <v>1142231106135</v>
      </c>
      <c r="H115" s="1" t="str">
        <f>[1]MULTI!I115</f>
        <v>06-Nov-2023 09.19.00</v>
      </c>
      <c r="I115" s="1" t="str">
        <f>[1]MULTI!J115</f>
        <v>BUY</v>
      </c>
      <c r="J115" s="1">
        <f>[1]MULTI!K115</f>
        <v>50</v>
      </c>
      <c r="K115" s="1">
        <f>[1]MULTI!N115</f>
        <v>77.5</v>
      </c>
      <c r="L115" s="1" t="str">
        <f>[1]MULTI!R115</f>
        <v>BA99066</v>
      </c>
      <c r="M115" s="1" t="str">
        <f>[1]MULTI!S115</f>
        <v>JAYDEEP</v>
      </c>
      <c r="N115">
        <f t="shared" si="3"/>
        <v>-3875</v>
      </c>
      <c r="O115">
        <f t="shared" si="2"/>
        <v>-6132.5</v>
      </c>
    </row>
    <row r="116" spans="1:15" x14ac:dyDescent="0.25">
      <c r="A116" s="1">
        <f>[1]MULTI!A116</f>
        <v>115</v>
      </c>
      <c r="B116" s="1" t="str">
        <f>[1]MULTI!B116</f>
        <v>F-0930 N</v>
      </c>
      <c r="C116" t="s">
        <v>39</v>
      </c>
      <c r="D116" s="1">
        <f>[1]MULTI!C116</f>
        <v>60073</v>
      </c>
      <c r="E116" s="1" t="str">
        <f>[1]MULTI!D116</f>
        <v>NFO</v>
      </c>
      <c r="F116" s="1" t="str">
        <f>[1]MULTI!E116</f>
        <v>NIFTY 9TH NOV 19550 CE</v>
      </c>
      <c r="G116" s="1">
        <f>[1]MULTI!H116</f>
        <v>1152231106148</v>
      </c>
      <c r="H116" s="1" t="str">
        <f>[1]MULTI!I116</f>
        <v>06-Nov-2023 09.19.00</v>
      </c>
      <c r="I116" s="1" t="str">
        <f>[1]MULTI!J116</f>
        <v>SELL</v>
      </c>
      <c r="J116" s="1">
        <f>[1]MULTI!K116</f>
        <v>50</v>
      </c>
      <c r="K116" s="1">
        <f>[1]MULTI!N116</f>
        <v>14.2</v>
      </c>
      <c r="L116" s="1" t="str">
        <f>[1]MULTI!R116</f>
        <v>BA99066</v>
      </c>
      <c r="M116" s="1" t="str">
        <f>[1]MULTI!S116</f>
        <v>JAYDEEP</v>
      </c>
      <c r="N116">
        <f t="shared" si="3"/>
        <v>710</v>
      </c>
      <c r="O116">
        <f t="shared" si="2"/>
        <v>-6132.5</v>
      </c>
    </row>
    <row r="117" spans="1:15" x14ac:dyDescent="0.25">
      <c r="A117" s="1">
        <f>[1]MULTI!A117</f>
        <v>116</v>
      </c>
      <c r="B117" s="1" t="str">
        <f>[1]MULTI!B117</f>
        <v>F-0930 N</v>
      </c>
      <c r="C117" t="s">
        <v>40</v>
      </c>
      <c r="D117" s="1">
        <f>[1]MULTI!C117</f>
        <v>60074</v>
      </c>
      <c r="E117" s="1" t="str">
        <f>[1]MULTI!D117</f>
        <v>NFO</v>
      </c>
      <c r="F117" s="1" t="str">
        <f>[1]MULTI!E117</f>
        <v>NIFTY 9TH NOV 18950 PE</v>
      </c>
      <c r="G117" s="1">
        <f>[1]MULTI!H117</f>
        <v>1142231106143</v>
      </c>
      <c r="H117" s="1" t="str">
        <f>[1]MULTI!I117</f>
        <v>06-Nov-2023 09.19.00</v>
      </c>
      <c r="I117" s="1" t="str">
        <f>[1]MULTI!J117</f>
        <v>SELL</v>
      </c>
      <c r="J117" s="1">
        <f>[1]MULTI!K117</f>
        <v>50</v>
      </c>
      <c r="K117" s="1">
        <f>[1]MULTI!N117</f>
        <v>5.7</v>
      </c>
      <c r="L117" s="1" t="str">
        <f>[1]MULTI!R117</f>
        <v>BA99066</v>
      </c>
      <c r="M117" s="1" t="str">
        <f>[1]MULTI!S117</f>
        <v>JAYDEEP</v>
      </c>
      <c r="N117">
        <f t="shared" si="3"/>
        <v>285</v>
      </c>
      <c r="O117">
        <f t="shared" si="2"/>
        <v>-6132.5</v>
      </c>
    </row>
    <row r="118" spans="1:15" x14ac:dyDescent="0.25">
      <c r="A118" s="1">
        <f>[1]MULTI!A118</f>
        <v>117</v>
      </c>
      <c r="B118" s="1" t="str">
        <f>[1]MULTI!B118</f>
        <v>F-0930 N</v>
      </c>
      <c r="C118" t="s">
        <v>41</v>
      </c>
      <c r="D118" s="1">
        <f>[1]MULTI!C118</f>
        <v>60086</v>
      </c>
      <c r="E118" s="1" t="str">
        <f>[1]MULTI!D118</f>
        <v>NFO</v>
      </c>
      <c r="F118" s="1" t="str">
        <f>[1]MULTI!E118</f>
        <v>NIFTY 9TH NOV 19250 PE</v>
      </c>
      <c r="G118" s="1">
        <f>[1]MULTI!H118</f>
        <v>1122231106135</v>
      </c>
      <c r="H118" s="1" t="str">
        <f>[1]MULTI!I118</f>
        <v>06-Nov-2023 09.19.00</v>
      </c>
      <c r="I118" s="1" t="str">
        <f>[1]MULTI!J118</f>
        <v>BUY</v>
      </c>
      <c r="J118" s="1">
        <f>[1]MULTI!K118</f>
        <v>50</v>
      </c>
      <c r="K118" s="1">
        <f>[1]MULTI!N118</f>
        <v>38.700000000000003</v>
      </c>
      <c r="L118" s="1" t="str">
        <f>[1]MULTI!R118</f>
        <v>BA99066</v>
      </c>
      <c r="M118" s="1" t="str">
        <f>[1]MULTI!S118</f>
        <v>JAYDEEP</v>
      </c>
      <c r="N118">
        <f t="shared" si="3"/>
        <v>-1935.0000000000002</v>
      </c>
      <c r="O118">
        <f t="shared" si="2"/>
        <v>-6132.5</v>
      </c>
    </row>
    <row r="119" spans="1:15" x14ac:dyDescent="0.25">
      <c r="A119" s="1">
        <f>[1]MULTI!A119</f>
        <v>118</v>
      </c>
      <c r="B119" s="1" t="str">
        <f>[1]MULTI!B119</f>
        <v>F-0930 N</v>
      </c>
      <c r="C119" t="s">
        <v>42</v>
      </c>
      <c r="D119" s="1">
        <f>[1]MULTI!C119</f>
        <v>60073</v>
      </c>
      <c r="E119" s="1" t="str">
        <f>[1]MULTI!D119</f>
        <v>NFO</v>
      </c>
      <c r="F119" s="1" t="str">
        <f>[1]MULTI!E119</f>
        <v>NIFTY 9TH NOV 19550 CE</v>
      </c>
      <c r="G119" s="1">
        <f>[1]MULTI!H119</f>
        <v>1209921123</v>
      </c>
      <c r="H119" s="1" t="str">
        <f>[1]MULTI!I119</f>
        <v>06-Nov-2023 09.19.00</v>
      </c>
      <c r="I119" s="1" t="str">
        <f>[1]MULTI!J119</f>
        <v>SELL</v>
      </c>
      <c r="J119" s="1">
        <f>[1]MULTI!K119</f>
        <v>50</v>
      </c>
      <c r="K119" s="1">
        <f>[1]MULTI!N119</f>
        <v>14.25</v>
      </c>
      <c r="L119" s="1" t="str">
        <f>[1]MULTI!R119</f>
        <v>FCIP0014</v>
      </c>
      <c r="M119" s="1" t="str">
        <f>[1]MULTI!S119</f>
        <v>TEJA</v>
      </c>
      <c r="N119">
        <f t="shared" si="3"/>
        <v>712.5</v>
      </c>
      <c r="O119">
        <f t="shared" si="2"/>
        <v>81927.25</v>
      </c>
    </row>
    <row r="120" spans="1:15" x14ac:dyDescent="0.25">
      <c r="A120" s="1">
        <f>[1]MULTI!A120</f>
        <v>119</v>
      </c>
      <c r="B120" s="1" t="str">
        <f>[1]MULTI!B120</f>
        <v>F-0930 N</v>
      </c>
      <c r="C120" t="s">
        <v>43</v>
      </c>
      <c r="D120" s="1">
        <f>[1]MULTI!C120</f>
        <v>60074</v>
      </c>
      <c r="E120" s="1" t="str">
        <f>[1]MULTI!D120</f>
        <v>NFO</v>
      </c>
      <c r="F120" s="1" t="str">
        <f>[1]MULTI!E120</f>
        <v>NIFTY 9TH NOV 18950 PE</v>
      </c>
      <c r="G120" s="1">
        <f>[1]MULTI!H120</f>
        <v>1209921122</v>
      </c>
      <c r="H120" s="1" t="str">
        <f>[1]MULTI!I120</f>
        <v>06-Nov-2023 09.19.00</v>
      </c>
      <c r="I120" s="1" t="str">
        <f>[1]MULTI!J120</f>
        <v>SELL</v>
      </c>
      <c r="J120" s="1">
        <f>[1]MULTI!K120</f>
        <v>50</v>
      </c>
      <c r="K120" s="1">
        <f>[1]MULTI!N120</f>
        <v>5.7</v>
      </c>
      <c r="L120" s="1" t="str">
        <f>[1]MULTI!R120</f>
        <v>FCIP0014</v>
      </c>
      <c r="M120" s="1" t="str">
        <f>[1]MULTI!S120</f>
        <v>TEJA</v>
      </c>
      <c r="N120">
        <f t="shared" si="3"/>
        <v>285</v>
      </c>
      <c r="O120">
        <f t="shared" si="2"/>
        <v>81927.25</v>
      </c>
    </row>
    <row r="121" spans="1:15" x14ac:dyDescent="0.25">
      <c r="A121" s="1">
        <f>[1]MULTI!A121</f>
        <v>120</v>
      </c>
      <c r="B121" s="1" t="str">
        <f>[1]MULTI!B121</f>
        <v>F-0930 N</v>
      </c>
      <c r="C121" t="s">
        <v>44</v>
      </c>
      <c r="D121" s="1">
        <f>[1]MULTI!C121</f>
        <v>60086</v>
      </c>
      <c r="E121" s="1" t="str">
        <f>[1]MULTI!D121</f>
        <v>NFO</v>
      </c>
      <c r="F121" s="1" t="str">
        <f>[1]MULTI!E121</f>
        <v>NIFTY 9TH NOV 19250 PE</v>
      </c>
      <c r="G121" s="1">
        <f>[1]MULTI!H121</f>
        <v>1209920869</v>
      </c>
      <c r="H121" s="1" t="str">
        <f>[1]MULTI!I121</f>
        <v>06-Nov-2023 09.19.00</v>
      </c>
      <c r="I121" s="1" t="str">
        <f>[1]MULTI!J121</f>
        <v>BUY</v>
      </c>
      <c r="J121" s="1">
        <f>[1]MULTI!K121</f>
        <v>50</v>
      </c>
      <c r="K121" s="1">
        <f>[1]MULTI!N121</f>
        <v>38.700000000000003</v>
      </c>
      <c r="L121" s="1" t="str">
        <f>[1]MULTI!R121</f>
        <v>FCIP0014</v>
      </c>
      <c r="M121" s="1" t="str">
        <f>[1]MULTI!S121</f>
        <v>TEJA</v>
      </c>
      <c r="N121">
        <f t="shared" si="3"/>
        <v>-1935.0000000000002</v>
      </c>
      <c r="O121">
        <f t="shared" si="2"/>
        <v>81927.25</v>
      </c>
    </row>
    <row r="122" spans="1:15" x14ac:dyDescent="0.25">
      <c r="A122" s="1">
        <f>[1]MULTI!A122</f>
        <v>121</v>
      </c>
      <c r="B122" s="1" t="str">
        <f>[1]MULTI!B122</f>
        <v>F-0930 N</v>
      </c>
      <c r="C122" t="s">
        <v>33</v>
      </c>
      <c r="D122" s="1">
        <f>[1]MULTI!C122</f>
        <v>60074</v>
      </c>
      <c r="E122" s="1" t="str">
        <f>[1]MULTI!D122</f>
        <v>NFO</v>
      </c>
      <c r="F122" s="1" t="str">
        <f>[1]MULTI!E122</f>
        <v>NIFTY 9TH NOV 18950 PE</v>
      </c>
      <c r="G122" s="1">
        <f>[1]MULTI!H122</f>
        <v>1112231106146</v>
      </c>
      <c r="H122" s="1" t="str">
        <f>[1]MULTI!I122</f>
        <v>06-Nov-2023 09.19.00</v>
      </c>
      <c r="I122" s="1" t="str">
        <f>[1]MULTI!J122</f>
        <v>SELL</v>
      </c>
      <c r="J122" s="1">
        <f>[1]MULTI!K122</f>
        <v>50</v>
      </c>
      <c r="K122" s="1">
        <f>[1]MULTI!N122</f>
        <v>5.7</v>
      </c>
      <c r="L122" s="1" t="str">
        <f>[1]MULTI!R122</f>
        <v>TR055</v>
      </c>
      <c r="M122" s="1" t="str">
        <f>[1]MULTI!S122</f>
        <v>PRANAYKUMAR</v>
      </c>
      <c r="N122">
        <f t="shared" si="3"/>
        <v>285</v>
      </c>
      <c r="O122">
        <f t="shared" si="2"/>
        <v>62204</v>
      </c>
    </row>
    <row r="123" spans="1:15" x14ac:dyDescent="0.25">
      <c r="A123" s="1">
        <f>[1]MULTI!A123</f>
        <v>122</v>
      </c>
      <c r="B123" s="1" t="str">
        <f>[1]MULTI!B123</f>
        <v>F-0930 N</v>
      </c>
      <c r="C123" t="s">
        <v>34</v>
      </c>
      <c r="D123" s="1">
        <f>[1]MULTI!C123</f>
        <v>60086</v>
      </c>
      <c r="E123" s="1" t="str">
        <f>[1]MULTI!D123</f>
        <v>NFO</v>
      </c>
      <c r="F123" s="1" t="str">
        <f>[1]MULTI!E123</f>
        <v>NIFTY 9TH NOV 19250 PE</v>
      </c>
      <c r="G123" s="1">
        <f>[1]MULTI!H123</f>
        <v>1142231106136</v>
      </c>
      <c r="H123" s="1" t="str">
        <f>[1]MULTI!I123</f>
        <v>06-Nov-2023 09.19.00</v>
      </c>
      <c r="I123" s="1" t="str">
        <f>[1]MULTI!J123</f>
        <v>BUY</v>
      </c>
      <c r="J123" s="1">
        <f>[1]MULTI!K123</f>
        <v>50</v>
      </c>
      <c r="K123" s="1">
        <f>[1]MULTI!N123</f>
        <v>38.700000000000003</v>
      </c>
      <c r="L123" s="1" t="str">
        <f>[1]MULTI!R123</f>
        <v>TR055</v>
      </c>
      <c r="M123" s="1" t="str">
        <f>[1]MULTI!S123</f>
        <v>PRANAYKUMAR</v>
      </c>
      <c r="N123">
        <f t="shared" si="3"/>
        <v>-1935.0000000000002</v>
      </c>
      <c r="O123">
        <f t="shared" si="2"/>
        <v>62204</v>
      </c>
    </row>
    <row r="124" spans="1:15" x14ac:dyDescent="0.25">
      <c r="A124" s="1">
        <f>[1]MULTI!A124</f>
        <v>123</v>
      </c>
      <c r="B124" s="1" t="str">
        <f>[1]MULTI!B124</f>
        <v>F-0930 N</v>
      </c>
      <c r="C124" t="s">
        <v>35</v>
      </c>
      <c r="D124" s="1">
        <f>[1]MULTI!C124</f>
        <v>60071</v>
      </c>
      <c r="E124" s="1" t="str">
        <f>[1]MULTI!D124</f>
        <v>NFO</v>
      </c>
      <c r="F124" s="1" t="str">
        <f>[1]MULTI!E124</f>
        <v>NIFTY 9TH NOV 19350 CE</v>
      </c>
      <c r="G124" s="1">
        <f>[1]MULTI!H124</f>
        <v>1209920887</v>
      </c>
      <c r="H124" s="1" t="str">
        <f>[1]MULTI!I124</f>
        <v>06-Nov-2023 09.19.00</v>
      </c>
      <c r="I124" s="1" t="str">
        <f>[1]MULTI!J124</f>
        <v>BUY</v>
      </c>
      <c r="J124" s="1">
        <f>[1]MULTI!K124</f>
        <v>100</v>
      </c>
      <c r="K124" s="1">
        <f>[1]MULTI!N124</f>
        <v>77.5</v>
      </c>
      <c r="L124" s="1" t="str">
        <f>[1]MULTI!R124</f>
        <v>PRABISET</v>
      </c>
      <c r="M124" s="1" t="str">
        <f>[1]MULTI!S124</f>
        <v>PRABIN</v>
      </c>
      <c r="N124">
        <f t="shared" si="3"/>
        <v>-7750</v>
      </c>
      <c r="O124">
        <f t="shared" si="2"/>
        <v>104863</v>
      </c>
    </row>
    <row r="125" spans="1:15" x14ac:dyDescent="0.25">
      <c r="A125" s="1">
        <f>[1]MULTI!A125</f>
        <v>124</v>
      </c>
      <c r="B125" s="1" t="str">
        <f>[1]MULTI!B125</f>
        <v>F-0930 N</v>
      </c>
      <c r="C125" t="s">
        <v>36</v>
      </c>
      <c r="D125" s="1">
        <f>[1]MULTI!C125</f>
        <v>60073</v>
      </c>
      <c r="E125" s="1" t="str">
        <f>[1]MULTI!D125</f>
        <v>NFO</v>
      </c>
      <c r="F125" s="1" t="str">
        <f>[1]MULTI!E125</f>
        <v>NIFTY 9TH NOV 19550 CE</v>
      </c>
      <c r="G125" s="1">
        <f>[1]MULTI!H125</f>
        <v>1209921159</v>
      </c>
      <c r="H125" s="1" t="str">
        <f>[1]MULTI!I125</f>
        <v>06-Nov-2023 09.19.00</v>
      </c>
      <c r="I125" s="1" t="str">
        <f>[1]MULTI!J125</f>
        <v>SELL</v>
      </c>
      <c r="J125" s="1">
        <f>[1]MULTI!K125</f>
        <v>100</v>
      </c>
      <c r="K125" s="1">
        <f>[1]MULTI!N125</f>
        <v>14.2</v>
      </c>
      <c r="L125" s="1" t="str">
        <f>[1]MULTI!R125</f>
        <v>PRABISET</v>
      </c>
      <c r="M125" s="1" t="str">
        <f>[1]MULTI!S125</f>
        <v>PRABIN</v>
      </c>
      <c r="N125">
        <f t="shared" si="3"/>
        <v>1420</v>
      </c>
      <c r="O125">
        <f t="shared" si="2"/>
        <v>104863</v>
      </c>
    </row>
    <row r="126" spans="1:15" x14ac:dyDescent="0.25">
      <c r="A126" s="1">
        <f>[1]MULTI!A126</f>
        <v>125</v>
      </c>
      <c r="B126" s="1" t="str">
        <f>[1]MULTI!B126</f>
        <v>F-0930 N</v>
      </c>
      <c r="C126" t="s">
        <v>37</v>
      </c>
      <c r="D126" s="1">
        <f>[1]MULTI!C126</f>
        <v>60074</v>
      </c>
      <c r="E126" s="1" t="str">
        <f>[1]MULTI!D126</f>
        <v>NFO</v>
      </c>
      <c r="F126" s="1" t="str">
        <f>[1]MULTI!E126</f>
        <v>NIFTY 9TH NOV 18950 PE</v>
      </c>
      <c r="G126" s="1">
        <f>[1]MULTI!H126</f>
        <v>1209921160</v>
      </c>
      <c r="H126" s="1" t="str">
        <f>[1]MULTI!I126</f>
        <v>06-Nov-2023 09.19.00</v>
      </c>
      <c r="I126" s="1" t="str">
        <f>[1]MULTI!J126</f>
        <v>SELL</v>
      </c>
      <c r="J126" s="1">
        <f>[1]MULTI!K126</f>
        <v>100</v>
      </c>
      <c r="K126" s="1">
        <f>[1]MULTI!N126</f>
        <v>5.7</v>
      </c>
      <c r="L126" s="1" t="str">
        <f>[1]MULTI!R126</f>
        <v>PRABISET</v>
      </c>
      <c r="M126" s="1" t="str">
        <f>[1]MULTI!S126</f>
        <v>PRABIN</v>
      </c>
      <c r="N126">
        <f t="shared" si="3"/>
        <v>570</v>
      </c>
      <c r="O126">
        <f t="shared" si="2"/>
        <v>104863</v>
      </c>
    </row>
    <row r="127" spans="1:15" x14ac:dyDescent="0.25">
      <c r="A127" s="1">
        <f>[1]MULTI!A127</f>
        <v>126</v>
      </c>
      <c r="B127" s="1" t="str">
        <f>[1]MULTI!B127</f>
        <v>F-0930 N</v>
      </c>
      <c r="C127" t="s">
        <v>38</v>
      </c>
      <c r="D127" s="1">
        <f>[1]MULTI!C127</f>
        <v>60086</v>
      </c>
      <c r="E127" s="1" t="str">
        <f>[1]MULTI!D127</f>
        <v>NFO</v>
      </c>
      <c r="F127" s="1" t="str">
        <f>[1]MULTI!E127</f>
        <v>NIFTY 9TH NOV 19250 PE</v>
      </c>
      <c r="G127" s="1">
        <f>[1]MULTI!H127</f>
        <v>1209920857</v>
      </c>
      <c r="H127" s="1" t="str">
        <f>[1]MULTI!I127</f>
        <v>06-Nov-2023 09.19.00</v>
      </c>
      <c r="I127" s="1" t="str">
        <f>[1]MULTI!J127</f>
        <v>BUY</v>
      </c>
      <c r="J127" s="1">
        <f>[1]MULTI!K127</f>
        <v>50</v>
      </c>
      <c r="K127" s="1">
        <f>[1]MULTI!N127</f>
        <v>38.700000000000003</v>
      </c>
      <c r="L127" s="1" t="str">
        <f>[1]MULTI!R127</f>
        <v>PRABISET</v>
      </c>
      <c r="M127" s="1" t="str">
        <f>[1]MULTI!S127</f>
        <v>PRABIN</v>
      </c>
      <c r="N127">
        <f t="shared" si="3"/>
        <v>-1935.0000000000002</v>
      </c>
      <c r="O127">
        <f t="shared" si="2"/>
        <v>104863</v>
      </c>
    </row>
    <row r="128" spans="1:15" x14ac:dyDescent="0.25">
      <c r="A128" s="1">
        <f>[1]MULTI!A128</f>
        <v>127</v>
      </c>
      <c r="B128" s="1" t="str">
        <f>[1]MULTI!B128</f>
        <v>F-0930 N</v>
      </c>
      <c r="C128" t="s">
        <v>39</v>
      </c>
      <c r="D128" s="1">
        <f>[1]MULTI!C128</f>
        <v>60071</v>
      </c>
      <c r="E128" s="1" t="str">
        <f>[1]MULTI!D128</f>
        <v>NFO</v>
      </c>
      <c r="F128" s="1" t="str">
        <f>[1]MULTI!E128</f>
        <v>NIFTY 9TH NOV 19350 CE</v>
      </c>
      <c r="G128" s="1">
        <f>[1]MULTI!H128</f>
        <v>1152231106139</v>
      </c>
      <c r="H128" s="1" t="str">
        <f>[1]MULTI!I128</f>
        <v>06-Nov-2023 09.19.00</v>
      </c>
      <c r="I128" s="1" t="str">
        <f>[1]MULTI!J128</f>
        <v>BUY</v>
      </c>
      <c r="J128" s="1">
        <f>[1]MULTI!K128</f>
        <v>50</v>
      </c>
      <c r="K128" s="1">
        <f>[1]MULTI!N128</f>
        <v>77.5</v>
      </c>
      <c r="L128" s="1" t="str">
        <f>[1]MULTI!R128</f>
        <v>BA4725</v>
      </c>
      <c r="M128" s="1" t="str">
        <f>[1]MULTI!S128</f>
        <v>KEYABAGOHIL</v>
      </c>
      <c r="N128">
        <f t="shared" si="3"/>
        <v>-3875</v>
      </c>
      <c r="O128">
        <f t="shared" si="2"/>
        <v>47956.5</v>
      </c>
    </row>
    <row r="129" spans="1:15" x14ac:dyDescent="0.25">
      <c r="A129" s="1">
        <f>[1]MULTI!A129</f>
        <v>128</v>
      </c>
      <c r="B129" s="1" t="str">
        <f>[1]MULTI!B129</f>
        <v>F-0930 N</v>
      </c>
      <c r="C129" t="s">
        <v>40</v>
      </c>
      <c r="D129" s="1">
        <f>[1]MULTI!C129</f>
        <v>60073</v>
      </c>
      <c r="E129" s="1" t="str">
        <f>[1]MULTI!D129</f>
        <v>NFO</v>
      </c>
      <c r="F129" s="1" t="str">
        <f>[1]MULTI!E129</f>
        <v>NIFTY 9TH NOV 19550 CE</v>
      </c>
      <c r="G129" s="1">
        <f>[1]MULTI!H129</f>
        <v>1112231106145</v>
      </c>
      <c r="H129" s="1" t="str">
        <f>[1]MULTI!I129</f>
        <v>06-Nov-2023 09.19.00</v>
      </c>
      <c r="I129" s="1" t="str">
        <f>[1]MULTI!J129</f>
        <v>SELL</v>
      </c>
      <c r="J129" s="1">
        <f>[1]MULTI!K129</f>
        <v>50</v>
      </c>
      <c r="K129" s="1">
        <f>[1]MULTI!N129</f>
        <v>14.2</v>
      </c>
      <c r="L129" s="1" t="str">
        <f>[1]MULTI!R129</f>
        <v>BA4725</v>
      </c>
      <c r="M129" s="1" t="str">
        <f>[1]MULTI!S129</f>
        <v>KEYABAGOHIL</v>
      </c>
      <c r="N129">
        <f t="shared" si="3"/>
        <v>710</v>
      </c>
      <c r="O129">
        <f t="shared" si="2"/>
        <v>47956.5</v>
      </c>
    </row>
    <row r="130" spans="1:15" x14ac:dyDescent="0.25">
      <c r="A130" s="1">
        <f>[1]MULTI!A130</f>
        <v>129</v>
      </c>
      <c r="B130" s="1" t="str">
        <f>[1]MULTI!B130</f>
        <v>F-0930 N</v>
      </c>
      <c r="C130" t="s">
        <v>41</v>
      </c>
      <c r="D130" s="1">
        <f>[1]MULTI!C130</f>
        <v>60074</v>
      </c>
      <c r="E130" s="1" t="str">
        <f>[1]MULTI!D130</f>
        <v>NFO</v>
      </c>
      <c r="F130" s="1" t="str">
        <f>[1]MULTI!E130</f>
        <v>NIFTY 9TH NOV 18950 PE</v>
      </c>
      <c r="G130" s="1">
        <f>[1]MULTI!H130</f>
        <v>1122231106143</v>
      </c>
      <c r="H130" s="1" t="str">
        <f>[1]MULTI!I130</f>
        <v>06-Nov-2023 09.19.00</v>
      </c>
      <c r="I130" s="1" t="str">
        <f>[1]MULTI!J130</f>
        <v>SELL</v>
      </c>
      <c r="J130" s="1">
        <f>[1]MULTI!K130</f>
        <v>50</v>
      </c>
      <c r="K130" s="1">
        <f>[1]MULTI!N130</f>
        <v>5.7</v>
      </c>
      <c r="L130" s="1" t="str">
        <f>[1]MULTI!R130</f>
        <v>BA4725</v>
      </c>
      <c r="M130" s="1" t="str">
        <f>[1]MULTI!S130</f>
        <v>KEYABAGOHIL</v>
      </c>
      <c r="N130">
        <f t="shared" si="3"/>
        <v>285</v>
      </c>
      <c r="O130">
        <f t="shared" ref="O130:O193" si="4">SUMPRODUCT(($L$2:$L$15000=L130)*$N$2:$N$15000)</f>
        <v>47956.5</v>
      </c>
    </row>
    <row r="131" spans="1:15" x14ac:dyDescent="0.25">
      <c r="A131" s="1">
        <f>[1]MULTI!A131</f>
        <v>130</v>
      </c>
      <c r="B131" s="1" t="str">
        <f>[1]MULTI!B131</f>
        <v>F-0930 N</v>
      </c>
      <c r="C131" t="s">
        <v>42</v>
      </c>
      <c r="D131" s="1">
        <f>[1]MULTI!C131</f>
        <v>60086</v>
      </c>
      <c r="E131" s="1" t="str">
        <f>[1]MULTI!D131</f>
        <v>NFO</v>
      </c>
      <c r="F131" s="1" t="str">
        <f>[1]MULTI!E131</f>
        <v>NIFTY 9TH NOV 19250 PE</v>
      </c>
      <c r="G131" s="1">
        <f>[1]MULTI!H131</f>
        <v>1132231106135</v>
      </c>
      <c r="H131" s="1" t="str">
        <f>[1]MULTI!I131</f>
        <v>06-Nov-2023 09.19.00</v>
      </c>
      <c r="I131" s="1" t="str">
        <f>[1]MULTI!J131</f>
        <v>BUY</v>
      </c>
      <c r="J131" s="1">
        <f>[1]MULTI!K131</f>
        <v>50</v>
      </c>
      <c r="K131" s="1">
        <f>[1]MULTI!N131</f>
        <v>38.700000000000003</v>
      </c>
      <c r="L131" s="1" t="str">
        <f>[1]MULTI!R131</f>
        <v>BA4725</v>
      </c>
      <c r="M131" s="1" t="str">
        <f>[1]MULTI!S131</f>
        <v>KEYABAGOHIL</v>
      </c>
      <c r="N131">
        <f t="shared" ref="N131:N194" si="5">IF(I131="BUY",(K131*-J131),(K131*J131))</f>
        <v>-1935.0000000000002</v>
      </c>
      <c r="O131">
        <f t="shared" si="4"/>
        <v>47956.5</v>
      </c>
    </row>
    <row r="132" spans="1:15" x14ac:dyDescent="0.25">
      <c r="A132" s="1">
        <f>[1]MULTI!A132</f>
        <v>131</v>
      </c>
      <c r="B132" s="1" t="str">
        <f>[1]MULTI!B132</f>
        <v>F-0930 N</v>
      </c>
      <c r="C132" t="s">
        <v>43</v>
      </c>
      <c r="D132" s="1">
        <f>[1]MULTI!C132</f>
        <v>60071</v>
      </c>
      <c r="E132" s="1" t="str">
        <f>[1]MULTI!D132</f>
        <v>NFO</v>
      </c>
      <c r="F132" s="1" t="str">
        <f>[1]MULTI!E132</f>
        <v>NIFTY 9TH NOV 19350 CE</v>
      </c>
      <c r="G132" s="1">
        <f>[1]MULTI!H132</f>
        <v>1122231106141</v>
      </c>
      <c r="H132" s="1" t="str">
        <f>[1]MULTI!I132</f>
        <v>06-Nov-2023 09.19.00</v>
      </c>
      <c r="I132" s="1" t="str">
        <f>[1]MULTI!J132</f>
        <v>BUY</v>
      </c>
      <c r="J132" s="1">
        <f>[1]MULTI!K132</f>
        <v>350</v>
      </c>
      <c r="K132" s="1">
        <f>[1]MULTI!N132</f>
        <v>78</v>
      </c>
      <c r="L132" s="1" t="str">
        <f>[1]MULTI!R132</f>
        <v>SK09</v>
      </c>
      <c r="M132" s="1" t="str">
        <f>[1]MULTI!S132</f>
        <v>FUND</v>
      </c>
      <c r="N132">
        <f t="shared" si="5"/>
        <v>-27300</v>
      </c>
      <c r="O132">
        <f t="shared" si="4"/>
        <v>1138523.2999999998</v>
      </c>
    </row>
    <row r="133" spans="1:15" x14ac:dyDescent="0.25">
      <c r="A133" s="1">
        <f>[1]MULTI!A133</f>
        <v>132</v>
      </c>
      <c r="B133" s="1" t="str">
        <f>[1]MULTI!B133</f>
        <v>F-0930 N</v>
      </c>
      <c r="C133" t="s">
        <v>44</v>
      </c>
      <c r="D133" s="1">
        <f>[1]MULTI!C133</f>
        <v>60073</v>
      </c>
      <c r="E133" s="1" t="str">
        <f>[1]MULTI!D133</f>
        <v>NFO</v>
      </c>
      <c r="F133" s="1" t="str">
        <f>[1]MULTI!E133</f>
        <v>NIFTY 9TH NOV 19550 CE</v>
      </c>
      <c r="G133" s="1">
        <f>[1]MULTI!H133</f>
        <v>1132231106143</v>
      </c>
      <c r="H133" s="1" t="str">
        <f>[1]MULTI!I133</f>
        <v>06-Nov-2023 09.19.00</v>
      </c>
      <c r="I133" s="1" t="str">
        <f>[1]MULTI!J133</f>
        <v>SELL</v>
      </c>
      <c r="J133" s="1">
        <f>[1]MULTI!K133</f>
        <v>350</v>
      </c>
      <c r="K133" s="1">
        <f>[1]MULTI!N133</f>
        <v>14.2</v>
      </c>
      <c r="L133" s="1" t="str">
        <f>[1]MULTI!R133</f>
        <v>SK09</v>
      </c>
      <c r="M133" s="1" t="str">
        <f>[1]MULTI!S133</f>
        <v>FUND</v>
      </c>
      <c r="N133">
        <f t="shared" si="5"/>
        <v>4970</v>
      </c>
      <c r="O133">
        <f t="shared" si="4"/>
        <v>1138523.2999999998</v>
      </c>
    </row>
    <row r="134" spans="1:15" x14ac:dyDescent="0.25">
      <c r="A134" s="1">
        <f>[1]MULTI!A134</f>
        <v>133</v>
      </c>
      <c r="B134" s="1" t="str">
        <f>[1]MULTI!B134</f>
        <v>F-0930 N</v>
      </c>
      <c r="C134" t="s">
        <v>33</v>
      </c>
      <c r="D134" s="1">
        <f>[1]MULTI!C134</f>
        <v>60074</v>
      </c>
      <c r="E134" s="1" t="str">
        <f>[1]MULTI!D134</f>
        <v>NFO</v>
      </c>
      <c r="F134" s="1" t="str">
        <f>[1]MULTI!E134</f>
        <v>NIFTY 9TH NOV 18950 PE</v>
      </c>
      <c r="G134" s="1">
        <f>[1]MULTI!H134</f>
        <v>1132231106146</v>
      </c>
      <c r="H134" s="1" t="str">
        <f>[1]MULTI!I134</f>
        <v>06-Nov-2023 09.19.00</v>
      </c>
      <c r="I134" s="1" t="str">
        <f>[1]MULTI!J134</f>
        <v>SELL</v>
      </c>
      <c r="J134" s="1">
        <f>[1]MULTI!K134</f>
        <v>350</v>
      </c>
      <c r="K134" s="1">
        <f>[1]MULTI!N134</f>
        <v>5.7</v>
      </c>
      <c r="L134" s="1" t="str">
        <f>[1]MULTI!R134</f>
        <v>SK09</v>
      </c>
      <c r="M134" s="1" t="str">
        <f>[1]MULTI!S134</f>
        <v>FUND</v>
      </c>
      <c r="N134">
        <f t="shared" si="5"/>
        <v>1995</v>
      </c>
      <c r="O134">
        <f t="shared" si="4"/>
        <v>1138523.2999999998</v>
      </c>
    </row>
    <row r="135" spans="1:15" x14ac:dyDescent="0.25">
      <c r="A135" s="1">
        <f>[1]MULTI!A135</f>
        <v>134</v>
      </c>
      <c r="B135" s="1" t="str">
        <f>[1]MULTI!B135</f>
        <v>F-0930 N</v>
      </c>
      <c r="C135" t="s">
        <v>34</v>
      </c>
      <c r="D135" s="1">
        <f>[1]MULTI!C135</f>
        <v>60086</v>
      </c>
      <c r="E135" s="1" t="str">
        <f>[1]MULTI!D135</f>
        <v>NFO</v>
      </c>
      <c r="F135" s="1" t="str">
        <f>[1]MULTI!E135</f>
        <v>NIFTY 9TH NOV 19250 PE</v>
      </c>
      <c r="G135" s="1">
        <f>[1]MULTI!H135</f>
        <v>1112231106138</v>
      </c>
      <c r="H135" s="1" t="str">
        <f>[1]MULTI!I135</f>
        <v>06-Nov-2023 09.19.00</v>
      </c>
      <c r="I135" s="1" t="str">
        <f>[1]MULTI!J135</f>
        <v>BUY</v>
      </c>
      <c r="J135" s="1">
        <f>[1]MULTI!K135</f>
        <v>300</v>
      </c>
      <c r="K135" s="1">
        <f>[1]MULTI!N135</f>
        <v>38.4</v>
      </c>
      <c r="L135" s="1" t="str">
        <f>[1]MULTI!R135</f>
        <v>SK09</v>
      </c>
      <c r="M135" s="1" t="str">
        <f>[1]MULTI!S135</f>
        <v>FUND</v>
      </c>
      <c r="N135">
        <f t="shared" si="5"/>
        <v>-11520</v>
      </c>
      <c r="O135">
        <f t="shared" si="4"/>
        <v>1138523.2999999998</v>
      </c>
    </row>
    <row r="136" spans="1:15" x14ac:dyDescent="0.25">
      <c r="A136" s="1">
        <f>[1]MULTI!A136</f>
        <v>135</v>
      </c>
      <c r="B136" s="1" t="str">
        <f>[1]MULTI!B136</f>
        <v>F-0930 N</v>
      </c>
      <c r="C136" t="s">
        <v>35</v>
      </c>
      <c r="D136" s="1">
        <f>[1]MULTI!C136</f>
        <v>60071</v>
      </c>
      <c r="E136" s="1" t="str">
        <f>[1]MULTI!D136</f>
        <v>NFO</v>
      </c>
      <c r="F136" s="1" t="str">
        <f>[1]MULTI!E136</f>
        <v>NIFTY 9TH NOV 19350 CE</v>
      </c>
      <c r="G136" s="1">
        <f>[1]MULTI!H136</f>
        <v>1152231106143</v>
      </c>
      <c r="H136" s="1" t="str">
        <f>[1]MULTI!I136</f>
        <v>06-Nov-2023 09.19.00</v>
      </c>
      <c r="I136" s="1" t="str">
        <f>[1]MULTI!J136</f>
        <v>BUY</v>
      </c>
      <c r="J136" s="1">
        <f>[1]MULTI!K136</f>
        <v>50</v>
      </c>
      <c r="K136" s="1">
        <f>[1]MULTI!N136</f>
        <v>78</v>
      </c>
      <c r="L136" s="1" t="str">
        <f>[1]MULTI!R136</f>
        <v>TN01263</v>
      </c>
      <c r="M136" s="1" t="str">
        <f>[1]MULTI!S136</f>
        <v>PANKAJ</v>
      </c>
      <c r="N136">
        <f t="shared" si="5"/>
        <v>-3900</v>
      </c>
      <c r="O136">
        <f t="shared" si="4"/>
        <v>48013.700000000012</v>
      </c>
    </row>
    <row r="137" spans="1:15" x14ac:dyDescent="0.25">
      <c r="A137" s="1">
        <f>[1]MULTI!A137</f>
        <v>136</v>
      </c>
      <c r="B137" s="1" t="str">
        <f>[1]MULTI!B137</f>
        <v>F-0930 N</v>
      </c>
      <c r="C137" t="s">
        <v>36</v>
      </c>
      <c r="D137" s="1">
        <f>[1]MULTI!C137</f>
        <v>60073</v>
      </c>
      <c r="E137" s="1" t="str">
        <f>[1]MULTI!D137</f>
        <v>NFO</v>
      </c>
      <c r="F137" s="1" t="str">
        <f>[1]MULTI!E137</f>
        <v>NIFTY 9TH NOV 19550 CE</v>
      </c>
      <c r="G137" s="1">
        <f>[1]MULTI!H137</f>
        <v>1142231106145</v>
      </c>
      <c r="H137" s="1" t="str">
        <f>[1]MULTI!I137</f>
        <v>06-Nov-2023 09.19.00</v>
      </c>
      <c r="I137" s="1" t="str">
        <f>[1]MULTI!J137</f>
        <v>SELL</v>
      </c>
      <c r="J137" s="1">
        <f>[1]MULTI!K137</f>
        <v>50</v>
      </c>
      <c r="K137" s="1">
        <f>[1]MULTI!N137</f>
        <v>14.2</v>
      </c>
      <c r="L137" s="1" t="str">
        <f>[1]MULTI!R137</f>
        <v>TN01263</v>
      </c>
      <c r="M137" s="1" t="str">
        <f>[1]MULTI!S137</f>
        <v>PANKAJ</v>
      </c>
      <c r="N137">
        <f t="shared" si="5"/>
        <v>710</v>
      </c>
      <c r="O137">
        <f t="shared" si="4"/>
        <v>48013.700000000012</v>
      </c>
    </row>
    <row r="138" spans="1:15" x14ac:dyDescent="0.25">
      <c r="A138" s="1">
        <f>[1]MULTI!A138</f>
        <v>137</v>
      </c>
      <c r="B138" s="1" t="str">
        <f>[1]MULTI!B138</f>
        <v>F-0930 N</v>
      </c>
      <c r="C138" t="s">
        <v>37</v>
      </c>
      <c r="D138" s="1">
        <f>[1]MULTI!C138</f>
        <v>60074</v>
      </c>
      <c r="E138" s="1" t="str">
        <f>[1]MULTI!D138</f>
        <v>NFO</v>
      </c>
      <c r="F138" s="1" t="str">
        <f>[1]MULTI!E138</f>
        <v>NIFTY 9TH NOV 18950 PE</v>
      </c>
      <c r="G138" s="1">
        <f>[1]MULTI!H138</f>
        <v>1132231106145</v>
      </c>
      <c r="H138" s="1" t="str">
        <f>[1]MULTI!I138</f>
        <v>06-Nov-2023 09.19.00</v>
      </c>
      <c r="I138" s="1" t="str">
        <f>[1]MULTI!J138</f>
        <v>SELL</v>
      </c>
      <c r="J138" s="1">
        <f>[1]MULTI!K138</f>
        <v>50</v>
      </c>
      <c r="K138" s="1">
        <f>[1]MULTI!N138</f>
        <v>5.7</v>
      </c>
      <c r="L138" s="1" t="str">
        <f>[1]MULTI!R138</f>
        <v>TN01263</v>
      </c>
      <c r="M138" s="1" t="str">
        <f>[1]MULTI!S138</f>
        <v>PANKAJ</v>
      </c>
      <c r="N138">
        <f t="shared" si="5"/>
        <v>285</v>
      </c>
      <c r="O138">
        <f t="shared" si="4"/>
        <v>48013.700000000012</v>
      </c>
    </row>
    <row r="139" spans="1:15" x14ac:dyDescent="0.25">
      <c r="A139" s="1">
        <f>[1]MULTI!A139</f>
        <v>138</v>
      </c>
      <c r="B139" s="1" t="str">
        <f>[1]MULTI!B139</f>
        <v>F-0930 N</v>
      </c>
      <c r="C139" t="s">
        <v>38</v>
      </c>
      <c r="D139" s="1">
        <f>[1]MULTI!C139</f>
        <v>60086</v>
      </c>
      <c r="E139" s="1" t="str">
        <f>[1]MULTI!D139</f>
        <v>NFO</v>
      </c>
      <c r="F139" s="1" t="str">
        <f>[1]MULTI!E139</f>
        <v>NIFTY 9TH NOV 19250 PE</v>
      </c>
      <c r="G139" s="1">
        <f>[1]MULTI!H139</f>
        <v>1122231106139</v>
      </c>
      <c r="H139" s="1" t="str">
        <f>[1]MULTI!I139</f>
        <v>06-Nov-2023 09.19.00</v>
      </c>
      <c r="I139" s="1" t="str">
        <f>[1]MULTI!J139</f>
        <v>BUY</v>
      </c>
      <c r="J139" s="1">
        <f>[1]MULTI!K139</f>
        <v>50</v>
      </c>
      <c r="K139" s="1">
        <f>[1]MULTI!N139</f>
        <v>38.4</v>
      </c>
      <c r="L139" s="1" t="str">
        <f>[1]MULTI!R139</f>
        <v>TN01263</v>
      </c>
      <c r="M139" s="1" t="str">
        <f>[1]MULTI!S139</f>
        <v>PANKAJ</v>
      </c>
      <c r="N139">
        <f t="shared" si="5"/>
        <v>-1920</v>
      </c>
      <c r="O139">
        <f t="shared" si="4"/>
        <v>48013.700000000012</v>
      </c>
    </row>
    <row r="140" spans="1:15" x14ac:dyDescent="0.25">
      <c r="A140" s="1">
        <f>[1]MULTI!A140</f>
        <v>139</v>
      </c>
      <c r="B140" s="1" t="str">
        <f>[1]MULTI!B140</f>
        <v>F-0930 N</v>
      </c>
      <c r="C140" t="s">
        <v>39</v>
      </c>
      <c r="D140" s="1">
        <f>[1]MULTI!C140</f>
        <v>60071</v>
      </c>
      <c r="E140" s="1" t="str">
        <f>[1]MULTI!D140</f>
        <v>NFO</v>
      </c>
      <c r="F140" s="1" t="str">
        <f>[1]MULTI!E140</f>
        <v>NIFTY 9TH NOV 19350 CE</v>
      </c>
      <c r="G140" s="1">
        <f>[1]MULTI!H140</f>
        <v>1112231106139</v>
      </c>
      <c r="H140" s="1" t="str">
        <f>[1]MULTI!I140</f>
        <v>06-Nov-2023 09.19.00</v>
      </c>
      <c r="I140" s="1" t="str">
        <f>[1]MULTI!J140</f>
        <v>BUY</v>
      </c>
      <c r="J140" s="1">
        <f>[1]MULTI!K140</f>
        <v>50</v>
      </c>
      <c r="K140" s="1">
        <f>[1]MULTI!N140</f>
        <v>78</v>
      </c>
      <c r="L140" s="1" t="str">
        <f>[1]MULTI!R140</f>
        <v>TR049</v>
      </c>
      <c r="M140" s="1" t="str">
        <f>[1]MULTI!S140</f>
        <v>TR049</v>
      </c>
      <c r="N140">
        <f t="shared" si="5"/>
        <v>-3900</v>
      </c>
      <c r="O140">
        <f t="shared" si="4"/>
        <v>143480.5</v>
      </c>
    </row>
    <row r="141" spans="1:15" x14ac:dyDescent="0.25">
      <c r="A141" s="1">
        <f>[1]MULTI!A141</f>
        <v>140</v>
      </c>
      <c r="B141" s="1" t="str">
        <f>[1]MULTI!B141</f>
        <v>F-0930 N</v>
      </c>
      <c r="C141" t="s">
        <v>40</v>
      </c>
      <c r="D141" s="1">
        <f>[1]MULTI!C141</f>
        <v>60073</v>
      </c>
      <c r="E141" s="1" t="str">
        <f>[1]MULTI!D141</f>
        <v>NFO</v>
      </c>
      <c r="F141" s="1" t="str">
        <f>[1]MULTI!E141</f>
        <v>NIFTY 9TH NOV 19550 CE</v>
      </c>
      <c r="G141" s="1">
        <f>[1]MULTI!H141</f>
        <v>1122231106148</v>
      </c>
      <c r="H141" s="1" t="str">
        <f>[1]MULTI!I141</f>
        <v>06-Nov-2023 09.19.00</v>
      </c>
      <c r="I141" s="1" t="str">
        <f>[1]MULTI!J141</f>
        <v>SELL</v>
      </c>
      <c r="J141" s="1">
        <f>[1]MULTI!K141</f>
        <v>50</v>
      </c>
      <c r="K141" s="1">
        <f>[1]MULTI!N141</f>
        <v>14.05</v>
      </c>
      <c r="L141" s="1" t="str">
        <f>[1]MULTI!R141</f>
        <v>TR049</v>
      </c>
      <c r="M141" s="1" t="str">
        <f>[1]MULTI!S141</f>
        <v>TR049</v>
      </c>
      <c r="N141">
        <f t="shared" si="5"/>
        <v>702.5</v>
      </c>
      <c r="O141">
        <f t="shared" si="4"/>
        <v>143480.5</v>
      </c>
    </row>
    <row r="142" spans="1:15" x14ac:dyDescent="0.25">
      <c r="A142" s="1">
        <f>[1]MULTI!A142</f>
        <v>141</v>
      </c>
      <c r="B142" s="1" t="str">
        <f>[1]MULTI!B142</f>
        <v>F-0930 N</v>
      </c>
      <c r="C142" t="s">
        <v>41</v>
      </c>
      <c r="D142" s="1">
        <f>[1]MULTI!C142</f>
        <v>60074</v>
      </c>
      <c r="E142" s="1" t="str">
        <f>[1]MULTI!D142</f>
        <v>NFO</v>
      </c>
      <c r="F142" s="1" t="str">
        <f>[1]MULTI!E142</f>
        <v>NIFTY 9TH NOV 18950 PE</v>
      </c>
      <c r="G142" s="1">
        <f>[1]MULTI!H142</f>
        <v>1122231106144</v>
      </c>
      <c r="H142" s="1" t="str">
        <f>[1]MULTI!I142</f>
        <v>06-Nov-2023 09.19.00</v>
      </c>
      <c r="I142" s="1" t="str">
        <f>[1]MULTI!J142</f>
        <v>SELL</v>
      </c>
      <c r="J142" s="1">
        <f>[1]MULTI!K142</f>
        <v>50</v>
      </c>
      <c r="K142" s="1">
        <f>[1]MULTI!N142</f>
        <v>5.7</v>
      </c>
      <c r="L142" s="1" t="str">
        <f>[1]MULTI!R142</f>
        <v>TR049</v>
      </c>
      <c r="M142" s="1" t="str">
        <f>[1]MULTI!S142</f>
        <v>TR049</v>
      </c>
      <c r="N142">
        <f t="shared" si="5"/>
        <v>285</v>
      </c>
      <c r="O142">
        <f t="shared" si="4"/>
        <v>143480.5</v>
      </c>
    </row>
    <row r="143" spans="1:15" x14ac:dyDescent="0.25">
      <c r="A143" s="1">
        <f>[1]MULTI!A143</f>
        <v>142</v>
      </c>
      <c r="B143" s="1" t="str">
        <f>[1]MULTI!B143</f>
        <v>F-0930 N</v>
      </c>
      <c r="C143" t="s">
        <v>42</v>
      </c>
      <c r="D143" s="1">
        <f>[1]MULTI!C143</f>
        <v>60086</v>
      </c>
      <c r="E143" s="1" t="str">
        <f>[1]MULTI!D143</f>
        <v>NFO</v>
      </c>
      <c r="F143" s="1" t="str">
        <f>[1]MULTI!E143</f>
        <v>NIFTY 9TH NOV 19250 PE</v>
      </c>
      <c r="G143" s="1">
        <f>[1]MULTI!H143</f>
        <v>1132231106137</v>
      </c>
      <c r="H143" s="1" t="str">
        <f>[1]MULTI!I143</f>
        <v>06-Nov-2023 09.19.00</v>
      </c>
      <c r="I143" s="1" t="str">
        <f>[1]MULTI!J143</f>
        <v>BUY</v>
      </c>
      <c r="J143" s="1">
        <f>[1]MULTI!K143</f>
        <v>100</v>
      </c>
      <c r="K143" s="1">
        <f>[1]MULTI!N143</f>
        <v>38.549999999999997</v>
      </c>
      <c r="L143" s="1" t="str">
        <f>[1]MULTI!R143</f>
        <v>TR049</v>
      </c>
      <c r="M143" s="1" t="str">
        <f>[1]MULTI!S143</f>
        <v>TR049</v>
      </c>
      <c r="N143">
        <f t="shared" si="5"/>
        <v>-3854.9999999999995</v>
      </c>
      <c r="O143">
        <f t="shared" si="4"/>
        <v>143480.5</v>
      </c>
    </row>
    <row r="144" spans="1:15" x14ac:dyDescent="0.25">
      <c r="A144" s="1">
        <f>[1]MULTI!A144</f>
        <v>143</v>
      </c>
      <c r="B144" s="1" t="str">
        <f>[1]MULTI!B144</f>
        <v>F-0930 N</v>
      </c>
      <c r="C144" t="s">
        <v>43</v>
      </c>
      <c r="D144" s="1">
        <f>[1]MULTI!C144</f>
        <v>60071</v>
      </c>
      <c r="E144" s="1" t="str">
        <f>[1]MULTI!D144</f>
        <v>NFO</v>
      </c>
      <c r="F144" s="1" t="str">
        <f>[1]MULTI!E144</f>
        <v>NIFTY 9TH NOV 19350 CE</v>
      </c>
      <c r="G144" s="1">
        <f>[1]MULTI!H144</f>
        <v>1122231106140</v>
      </c>
      <c r="H144" s="1" t="str">
        <f>[1]MULTI!I144</f>
        <v>06-Nov-2023 09.19.00</v>
      </c>
      <c r="I144" s="1" t="str">
        <f>[1]MULTI!J144</f>
        <v>BUY</v>
      </c>
      <c r="J144" s="1">
        <f>[1]MULTI!K144</f>
        <v>100</v>
      </c>
      <c r="K144" s="1">
        <f>[1]MULTI!N144</f>
        <v>78</v>
      </c>
      <c r="L144" s="1" t="str">
        <f>[1]MULTI!R144</f>
        <v>TN01100</v>
      </c>
      <c r="M144" s="1" t="str">
        <f>[1]MULTI!S144</f>
        <v>MOHANBANSAL</v>
      </c>
      <c r="N144">
        <f t="shared" si="5"/>
        <v>-7800</v>
      </c>
      <c r="O144">
        <f t="shared" si="4"/>
        <v>161277.45000000001</v>
      </c>
    </row>
    <row r="145" spans="1:15" x14ac:dyDescent="0.25">
      <c r="A145" s="1">
        <f>[1]MULTI!A145</f>
        <v>144</v>
      </c>
      <c r="B145" s="1" t="str">
        <f>[1]MULTI!B145</f>
        <v>F-0930 N</v>
      </c>
      <c r="C145" t="s">
        <v>44</v>
      </c>
      <c r="D145" s="1">
        <f>[1]MULTI!C145</f>
        <v>60073</v>
      </c>
      <c r="E145" s="1" t="str">
        <f>[1]MULTI!D145</f>
        <v>NFO</v>
      </c>
      <c r="F145" s="1" t="str">
        <f>[1]MULTI!E145</f>
        <v>NIFTY 9TH NOV 19550 CE</v>
      </c>
      <c r="G145" s="1">
        <f>[1]MULTI!H145</f>
        <v>1112231106147</v>
      </c>
      <c r="H145" s="1" t="str">
        <f>[1]MULTI!I145</f>
        <v>06-Nov-2023 09.19.00</v>
      </c>
      <c r="I145" s="1" t="str">
        <f>[1]MULTI!J145</f>
        <v>SELL</v>
      </c>
      <c r="J145" s="1">
        <f>[1]MULTI!K145</f>
        <v>100</v>
      </c>
      <c r="K145" s="1">
        <f>[1]MULTI!N145</f>
        <v>14.1</v>
      </c>
      <c r="L145" s="1" t="str">
        <f>[1]MULTI!R145</f>
        <v>TN01100</v>
      </c>
      <c r="M145" s="1" t="str">
        <f>[1]MULTI!S145</f>
        <v>MOHANBANSAL</v>
      </c>
      <c r="N145">
        <f t="shared" si="5"/>
        <v>1410</v>
      </c>
      <c r="O145">
        <f t="shared" si="4"/>
        <v>161277.45000000001</v>
      </c>
    </row>
    <row r="146" spans="1:15" x14ac:dyDescent="0.25">
      <c r="A146" s="1">
        <f>[1]MULTI!A146</f>
        <v>145</v>
      </c>
      <c r="B146" s="1" t="str">
        <f>[1]MULTI!B146</f>
        <v>F-0930 N</v>
      </c>
      <c r="C146" t="s">
        <v>33</v>
      </c>
      <c r="D146" s="1">
        <f>[1]MULTI!C146</f>
        <v>60074</v>
      </c>
      <c r="E146" s="1" t="str">
        <f>[1]MULTI!D146</f>
        <v>NFO</v>
      </c>
      <c r="F146" s="1" t="str">
        <f>[1]MULTI!E146</f>
        <v>NIFTY 9TH NOV 18950 PE</v>
      </c>
      <c r="G146" s="1">
        <f>[1]MULTI!H146</f>
        <v>1132231106148</v>
      </c>
      <c r="H146" s="1" t="str">
        <f>[1]MULTI!I146</f>
        <v>06-Nov-2023 09.19.00</v>
      </c>
      <c r="I146" s="1" t="str">
        <f>[1]MULTI!J146</f>
        <v>SELL</v>
      </c>
      <c r="J146" s="1">
        <f>[1]MULTI!K146</f>
        <v>100</v>
      </c>
      <c r="K146" s="1">
        <f>[1]MULTI!N146</f>
        <v>5.7</v>
      </c>
      <c r="L146" s="1" t="str">
        <f>[1]MULTI!R146</f>
        <v>TN01100</v>
      </c>
      <c r="M146" s="1" t="str">
        <f>[1]MULTI!S146</f>
        <v>MOHANBANSAL</v>
      </c>
      <c r="N146">
        <f t="shared" si="5"/>
        <v>570</v>
      </c>
      <c r="O146">
        <f t="shared" si="4"/>
        <v>161277.45000000001</v>
      </c>
    </row>
    <row r="147" spans="1:15" x14ac:dyDescent="0.25">
      <c r="A147" s="1">
        <f>[1]MULTI!A147</f>
        <v>146</v>
      </c>
      <c r="B147" s="1" t="str">
        <f>[1]MULTI!B147</f>
        <v>F-0930 N</v>
      </c>
      <c r="C147" t="s">
        <v>34</v>
      </c>
      <c r="D147" s="1">
        <f>[1]MULTI!C147</f>
        <v>60086</v>
      </c>
      <c r="E147" s="1" t="str">
        <f>[1]MULTI!D147</f>
        <v>NFO</v>
      </c>
      <c r="F147" s="1" t="str">
        <f>[1]MULTI!E147</f>
        <v>NIFTY 9TH NOV 19250 PE</v>
      </c>
      <c r="G147" s="1">
        <f>[1]MULTI!H147</f>
        <v>1122231106137</v>
      </c>
      <c r="H147" s="1" t="str">
        <f>[1]MULTI!I147</f>
        <v>06-Nov-2023 09.19.00</v>
      </c>
      <c r="I147" s="1" t="str">
        <f>[1]MULTI!J147</f>
        <v>BUY</v>
      </c>
      <c r="J147" s="1">
        <f>[1]MULTI!K147</f>
        <v>100</v>
      </c>
      <c r="K147" s="1">
        <f>[1]MULTI!N147</f>
        <v>38.450000000000003</v>
      </c>
      <c r="L147" s="1" t="str">
        <f>[1]MULTI!R147</f>
        <v>TN01100</v>
      </c>
      <c r="M147" s="1" t="str">
        <f>[1]MULTI!S147</f>
        <v>MOHANBANSAL</v>
      </c>
      <c r="N147">
        <f t="shared" si="5"/>
        <v>-3845.0000000000005</v>
      </c>
      <c r="O147">
        <f t="shared" si="4"/>
        <v>161277.45000000001</v>
      </c>
    </row>
    <row r="148" spans="1:15" x14ac:dyDescent="0.25">
      <c r="A148" s="1">
        <f>[1]MULTI!A148</f>
        <v>147</v>
      </c>
      <c r="B148" s="1" t="str">
        <f>[1]MULTI!B148</f>
        <v>F-0930 N</v>
      </c>
      <c r="C148" t="s">
        <v>35</v>
      </c>
      <c r="D148" s="1">
        <f>[1]MULTI!C148</f>
        <v>60071</v>
      </c>
      <c r="E148" s="1" t="str">
        <f>[1]MULTI!D148</f>
        <v>NFO</v>
      </c>
      <c r="F148" s="1" t="str">
        <f>[1]MULTI!E148</f>
        <v>NIFTY 9TH NOV 19350 CE</v>
      </c>
      <c r="G148" s="1">
        <f>[1]MULTI!H148</f>
        <v>1142231106139</v>
      </c>
      <c r="H148" s="1" t="str">
        <f>[1]MULTI!I148</f>
        <v>06-Nov-2023 09.19.00</v>
      </c>
      <c r="I148" s="1" t="str">
        <f>[1]MULTI!J148</f>
        <v>BUY</v>
      </c>
      <c r="J148" s="1">
        <f>[1]MULTI!K148</f>
        <v>50</v>
      </c>
      <c r="K148" s="1">
        <f>[1]MULTI!N148</f>
        <v>78</v>
      </c>
      <c r="L148" s="1" t="str">
        <f>[1]MULTI!R148</f>
        <v>TN01443</v>
      </c>
      <c r="M148" s="1" t="str">
        <f>[1]MULTI!S148</f>
        <v>PRITHIVIJASHWANTH</v>
      </c>
      <c r="N148">
        <f t="shared" si="5"/>
        <v>-3900</v>
      </c>
      <c r="O148">
        <f t="shared" si="4"/>
        <v>56996.299999999996</v>
      </c>
    </row>
    <row r="149" spans="1:15" x14ac:dyDescent="0.25">
      <c r="A149" s="1">
        <f>[1]MULTI!A149</f>
        <v>148</v>
      </c>
      <c r="B149" s="1" t="str">
        <f>[1]MULTI!B149</f>
        <v>F-0930 N</v>
      </c>
      <c r="C149" t="s">
        <v>36</v>
      </c>
      <c r="D149" s="1">
        <f>[1]MULTI!C149</f>
        <v>60073</v>
      </c>
      <c r="E149" s="1" t="str">
        <f>[1]MULTI!D149</f>
        <v>NFO</v>
      </c>
      <c r="F149" s="1" t="str">
        <f>[1]MULTI!E149</f>
        <v>NIFTY 9TH NOV 19550 CE</v>
      </c>
      <c r="G149" s="1">
        <f>[1]MULTI!H149</f>
        <v>1132231106144</v>
      </c>
      <c r="H149" s="1" t="str">
        <f>[1]MULTI!I149</f>
        <v>06-Nov-2023 09.19.00</v>
      </c>
      <c r="I149" s="1" t="str">
        <f>[1]MULTI!J149</f>
        <v>SELL</v>
      </c>
      <c r="J149" s="1">
        <f>[1]MULTI!K149</f>
        <v>50</v>
      </c>
      <c r="K149" s="1">
        <f>[1]MULTI!N149</f>
        <v>14.2</v>
      </c>
      <c r="L149" s="1" t="str">
        <f>[1]MULTI!R149</f>
        <v>TN01443</v>
      </c>
      <c r="M149" s="1" t="str">
        <f>[1]MULTI!S149</f>
        <v>PRITHIVIJASHWANTH</v>
      </c>
      <c r="N149">
        <f t="shared" si="5"/>
        <v>710</v>
      </c>
      <c r="O149">
        <f t="shared" si="4"/>
        <v>56996.299999999996</v>
      </c>
    </row>
    <row r="150" spans="1:15" x14ac:dyDescent="0.25">
      <c r="A150" s="1">
        <f>[1]MULTI!A150</f>
        <v>149</v>
      </c>
      <c r="B150" s="1" t="str">
        <f>[1]MULTI!B150</f>
        <v>F-0930 N</v>
      </c>
      <c r="C150" t="s">
        <v>37</v>
      </c>
      <c r="D150" s="1">
        <f>[1]MULTI!C150</f>
        <v>60074</v>
      </c>
      <c r="E150" s="1" t="str">
        <f>[1]MULTI!D150</f>
        <v>NFO</v>
      </c>
      <c r="F150" s="1" t="str">
        <f>[1]MULTI!E150</f>
        <v>NIFTY 9TH NOV 18950 PE</v>
      </c>
      <c r="G150" s="1">
        <f>[1]MULTI!H150</f>
        <v>1152231106150</v>
      </c>
      <c r="H150" s="1" t="str">
        <f>[1]MULTI!I150</f>
        <v>06-Nov-2023 09.19.00</v>
      </c>
      <c r="I150" s="1" t="str">
        <f>[1]MULTI!J150</f>
        <v>SELL</v>
      </c>
      <c r="J150" s="1">
        <f>[1]MULTI!K150</f>
        <v>50</v>
      </c>
      <c r="K150" s="1">
        <f>[1]MULTI!N150</f>
        <v>5.7</v>
      </c>
      <c r="L150" s="1" t="str">
        <f>[1]MULTI!R150</f>
        <v>TN01443</v>
      </c>
      <c r="M150" s="1" t="str">
        <f>[1]MULTI!S150</f>
        <v>PRITHIVIJASHWANTH</v>
      </c>
      <c r="N150">
        <f t="shared" si="5"/>
        <v>285</v>
      </c>
      <c r="O150">
        <f t="shared" si="4"/>
        <v>56996.299999999996</v>
      </c>
    </row>
    <row r="151" spans="1:15" x14ac:dyDescent="0.25">
      <c r="A151" s="1">
        <f>[1]MULTI!A151</f>
        <v>150</v>
      </c>
      <c r="B151" s="1" t="str">
        <f>[1]MULTI!B151</f>
        <v>F-0930 N</v>
      </c>
      <c r="C151" t="s">
        <v>38</v>
      </c>
      <c r="D151" s="1">
        <f>[1]MULTI!C151</f>
        <v>60086</v>
      </c>
      <c r="E151" s="1" t="str">
        <f>[1]MULTI!D151</f>
        <v>NFO</v>
      </c>
      <c r="F151" s="1" t="str">
        <f>[1]MULTI!E151</f>
        <v>NIFTY 9TH NOV 19250 PE</v>
      </c>
      <c r="G151" s="1">
        <f>[1]MULTI!H151</f>
        <v>1112231106140</v>
      </c>
      <c r="H151" s="1" t="str">
        <f>[1]MULTI!I151</f>
        <v>06-Nov-2023 09.19.00</v>
      </c>
      <c r="I151" s="1" t="str">
        <f>[1]MULTI!J151</f>
        <v>BUY</v>
      </c>
      <c r="J151" s="1">
        <f>[1]MULTI!K151</f>
        <v>50</v>
      </c>
      <c r="K151" s="1">
        <f>[1]MULTI!N151</f>
        <v>38.4</v>
      </c>
      <c r="L151" s="1" t="str">
        <f>[1]MULTI!R151</f>
        <v>TN01443</v>
      </c>
      <c r="M151" s="1" t="str">
        <f>[1]MULTI!S151</f>
        <v>PRITHIVIJASHWANTH</v>
      </c>
      <c r="N151">
        <f t="shared" si="5"/>
        <v>-1920</v>
      </c>
      <c r="O151">
        <f t="shared" si="4"/>
        <v>56996.299999999996</v>
      </c>
    </row>
    <row r="152" spans="1:15" x14ac:dyDescent="0.25">
      <c r="A152" s="1">
        <f>[1]MULTI!A152</f>
        <v>151</v>
      </c>
      <c r="B152" s="1" t="str">
        <f>[1]MULTI!B152</f>
        <v>F-0930 N</v>
      </c>
      <c r="C152" t="s">
        <v>39</v>
      </c>
      <c r="D152" s="1">
        <f>[1]MULTI!C152</f>
        <v>60071</v>
      </c>
      <c r="E152" s="1" t="str">
        <f>[1]MULTI!D152</f>
        <v>NFO</v>
      </c>
      <c r="F152" s="1" t="str">
        <f>[1]MULTI!E152</f>
        <v>NIFTY 9TH NOV 19350 CE</v>
      </c>
      <c r="G152" s="1">
        <f>[1]MULTI!H152</f>
        <v>1142231106137</v>
      </c>
      <c r="H152" s="1" t="str">
        <f>[1]MULTI!I152</f>
        <v>06-Nov-2023 09.19.00</v>
      </c>
      <c r="I152" s="1" t="str">
        <f>[1]MULTI!J152</f>
        <v>BUY</v>
      </c>
      <c r="J152" s="1">
        <f>[1]MULTI!K152</f>
        <v>50</v>
      </c>
      <c r="K152" s="1">
        <f>[1]MULTI!N152</f>
        <v>77.900000000000006</v>
      </c>
      <c r="L152" s="1" t="str">
        <f>[1]MULTI!R152</f>
        <v>TN01477</v>
      </c>
      <c r="M152" s="1" t="str">
        <f>[1]MULTI!S152</f>
        <v>PRITHVIUMA</v>
      </c>
      <c r="N152">
        <f t="shared" si="5"/>
        <v>-3895.0000000000005</v>
      </c>
      <c r="O152">
        <f t="shared" si="4"/>
        <v>18907</v>
      </c>
    </row>
    <row r="153" spans="1:15" x14ac:dyDescent="0.25">
      <c r="A153" s="1">
        <f>[1]MULTI!A153</f>
        <v>152</v>
      </c>
      <c r="B153" s="1" t="str">
        <f>[1]MULTI!B153</f>
        <v>F-0930 N</v>
      </c>
      <c r="C153" t="s">
        <v>40</v>
      </c>
      <c r="D153" s="1">
        <f>[1]MULTI!C153</f>
        <v>60073</v>
      </c>
      <c r="E153" s="1" t="str">
        <f>[1]MULTI!D153</f>
        <v>NFO</v>
      </c>
      <c r="F153" s="1" t="str">
        <f>[1]MULTI!E153</f>
        <v>NIFTY 9TH NOV 19550 CE</v>
      </c>
      <c r="G153" s="1">
        <f>[1]MULTI!H153</f>
        <v>1122231106146</v>
      </c>
      <c r="H153" s="1" t="str">
        <f>[1]MULTI!I153</f>
        <v>06-Nov-2023 09.19.00</v>
      </c>
      <c r="I153" s="1" t="str">
        <f>[1]MULTI!J153</f>
        <v>SELL</v>
      </c>
      <c r="J153" s="1">
        <f>[1]MULTI!K153</f>
        <v>50</v>
      </c>
      <c r="K153" s="1">
        <f>[1]MULTI!N153</f>
        <v>14.2</v>
      </c>
      <c r="L153" s="1" t="str">
        <f>[1]MULTI!R153</f>
        <v>TN01477</v>
      </c>
      <c r="M153" s="1" t="str">
        <f>[1]MULTI!S153</f>
        <v>PRITHVIUMA</v>
      </c>
      <c r="N153">
        <f t="shared" si="5"/>
        <v>710</v>
      </c>
      <c r="O153">
        <f t="shared" si="4"/>
        <v>18907</v>
      </c>
    </row>
    <row r="154" spans="1:15" x14ac:dyDescent="0.25">
      <c r="A154" s="1">
        <f>[1]MULTI!A154</f>
        <v>153</v>
      </c>
      <c r="B154" s="1" t="str">
        <f>[1]MULTI!B154</f>
        <v>F-0930 N</v>
      </c>
      <c r="C154" t="s">
        <v>41</v>
      </c>
      <c r="D154" s="1">
        <f>[1]MULTI!C154</f>
        <v>60074</v>
      </c>
      <c r="E154" s="1" t="str">
        <f>[1]MULTI!D154</f>
        <v>NFO</v>
      </c>
      <c r="F154" s="1" t="str">
        <f>[1]MULTI!E154</f>
        <v>NIFTY 9TH NOV 18950 PE</v>
      </c>
      <c r="G154" s="1">
        <f>[1]MULTI!H154</f>
        <v>1142231106146</v>
      </c>
      <c r="H154" s="1" t="str">
        <f>[1]MULTI!I154</f>
        <v>06-Nov-2023 09.19.00</v>
      </c>
      <c r="I154" s="1" t="str">
        <f>[1]MULTI!J154</f>
        <v>SELL</v>
      </c>
      <c r="J154" s="1">
        <f>[1]MULTI!K154</f>
        <v>50</v>
      </c>
      <c r="K154" s="1">
        <f>[1]MULTI!N154</f>
        <v>5.7</v>
      </c>
      <c r="L154" s="1" t="str">
        <f>[1]MULTI!R154</f>
        <v>TN01477</v>
      </c>
      <c r="M154" s="1" t="str">
        <f>[1]MULTI!S154</f>
        <v>PRITHVIUMA</v>
      </c>
      <c r="N154">
        <f t="shared" si="5"/>
        <v>285</v>
      </c>
      <c r="O154">
        <f t="shared" si="4"/>
        <v>18907</v>
      </c>
    </row>
    <row r="155" spans="1:15" x14ac:dyDescent="0.25">
      <c r="A155" s="1">
        <f>[1]MULTI!A155</f>
        <v>154</v>
      </c>
      <c r="B155" s="1" t="str">
        <f>[1]MULTI!B155</f>
        <v>F-0930 N</v>
      </c>
      <c r="C155" t="s">
        <v>42</v>
      </c>
      <c r="D155" s="1">
        <f>[1]MULTI!C155</f>
        <v>60086</v>
      </c>
      <c r="E155" s="1" t="str">
        <f>[1]MULTI!D155</f>
        <v>NFO</v>
      </c>
      <c r="F155" s="1" t="str">
        <f>[1]MULTI!E155</f>
        <v>NIFTY 9TH NOV 19250 PE</v>
      </c>
      <c r="G155" s="1">
        <f>[1]MULTI!H155</f>
        <v>1152231106146</v>
      </c>
      <c r="H155" s="1" t="str">
        <f>[1]MULTI!I155</f>
        <v>06-Nov-2023 09.19.00</v>
      </c>
      <c r="I155" s="1" t="str">
        <f>[1]MULTI!J155</f>
        <v>BUY</v>
      </c>
      <c r="J155" s="1">
        <f>[1]MULTI!K155</f>
        <v>50</v>
      </c>
      <c r="K155" s="1">
        <f>[1]MULTI!N155</f>
        <v>38.25</v>
      </c>
      <c r="L155" s="1" t="str">
        <f>[1]MULTI!R155</f>
        <v>TN01477</v>
      </c>
      <c r="M155" s="1" t="str">
        <f>[1]MULTI!S155</f>
        <v>PRITHVIUMA</v>
      </c>
      <c r="N155">
        <f t="shared" si="5"/>
        <v>-1912.5</v>
      </c>
      <c r="O155">
        <f t="shared" si="4"/>
        <v>18907</v>
      </c>
    </row>
    <row r="156" spans="1:15" x14ac:dyDescent="0.25">
      <c r="A156" s="1">
        <f>[1]MULTI!A156</f>
        <v>155</v>
      </c>
      <c r="B156" s="1" t="str">
        <f>[1]MULTI!B156</f>
        <v>F-0930 N</v>
      </c>
      <c r="C156" t="s">
        <v>43</v>
      </c>
      <c r="D156" s="1">
        <f>[1]MULTI!C156</f>
        <v>60071</v>
      </c>
      <c r="E156" s="1" t="str">
        <f>[1]MULTI!D156</f>
        <v>NFO</v>
      </c>
      <c r="F156" s="1" t="str">
        <f>[1]MULTI!E156</f>
        <v>NIFTY 9TH NOV 19350 CE</v>
      </c>
      <c r="G156" s="1">
        <f>[1]MULTI!H156</f>
        <v>1122231106138</v>
      </c>
      <c r="H156" s="1" t="str">
        <f>[1]MULTI!I156</f>
        <v>06-Nov-2023 09.19.00</v>
      </c>
      <c r="I156" s="1" t="str">
        <f>[1]MULTI!J156</f>
        <v>BUY</v>
      </c>
      <c r="J156" s="1">
        <f>[1]MULTI!K156</f>
        <v>50</v>
      </c>
      <c r="K156" s="1">
        <f>[1]MULTI!N156</f>
        <v>78</v>
      </c>
      <c r="L156" s="1" t="str">
        <f>[1]MULTI!R156</f>
        <v>TN01467</v>
      </c>
      <c r="M156" s="1" t="str">
        <f>[1]MULTI!S156</f>
        <v>RUZAN</v>
      </c>
      <c r="N156">
        <f t="shared" si="5"/>
        <v>-3900</v>
      </c>
      <c r="O156">
        <f t="shared" si="4"/>
        <v>197935.94999999998</v>
      </c>
    </row>
    <row r="157" spans="1:15" x14ac:dyDescent="0.25">
      <c r="A157" s="1">
        <f>[1]MULTI!A157</f>
        <v>156</v>
      </c>
      <c r="B157" s="1" t="str">
        <f>[1]MULTI!B157</f>
        <v>F-0930 N</v>
      </c>
      <c r="C157" t="s">
        <v>44</v>
      </c>
      <c r="D157" s="1">
        <f>[1]MULTI!C157</f>
        <v>60073</v>
      </c>
      <c r="E157" s="1" t="str">
        <f>[1]MULTI!D157</f>
        <v>NFO</v>
      </c>
      <c r="F157" s="1" t="str">
        <f>[1]MULTI!E157</f>
        <v>NIFTY 9TH NOV 19550 CE</v>
      </c>
      <c r="G157" s="1">
        <f>[1]MULTI!H157</f>
        <v>1152231106151</v>
      </c>
      <c r="H157" s="1" t="str">
        <f>[1]MULTI!I157</f>
        <v>06-Nov-2023 09.19.00</v>
      </c>
      <c r="I157" s="1" t="str">
        <f>[1]MULTI!J157</f>
        <v>SELL</v>
      </c>
      <c r="J157" s="1">
        <f>[1]MULTI!K157</f>
        <v>50</v>
      </c>
      <c r="K157" s="1">
        <f>[1]MULTI!N157</f>
        <v>14.1</v>
      </c>
      <c r="L157" s="1" t="str">
        <f>[1]MULTI!R157</f>
        <v>TN01467</v>
      </c>
      <c r="M157" s="1" t="str">
        <f>[1]MULTI!S157</f>
        <v>RUZAN</v>
      </c>
      <c r="N157">
        <f t="shared" si="5"/>
        <v>705</v>
      </c>
      <c r="O157">
        <f t="shared" si="4"/>
        <v>197935.94999999998</v>
      </c>
    </row>
    <row r="158" spans="1:15" x14ac:dyDescent="0.25">
      <c r="A158" s="1">
        <f>[1]MULTI!A158</f>
        <v>157</v>
      </c>
      <c r="B158" s="1" t="str">
        <f>[1]MULTI!B158</f>
        <v>F-0930 N</v>
      </c>
      <c r="C158" t="s">
        <v>33</v>
      </c>
      <c r="D158" s="1">
        <f>[1]MULTI!C158</f>
        <v>60074</v>
      </c>
      <c r="E158" s="1" t="str">
        <f>[1]MULTI!D158</f>
        <v>NFO</v>
      </c>
      <c r="F158" s="1" t="str">
        <f>[1]MULTI!E158</f>
        <v>NIFTY 9TH NOV 18950 PE</v>
      </c>
      <c r="G158" s="1">
        <f>[1]MULTI!H158</f>
        <v>1112231106144</v>
      </c>
      <c r="H158" s="1" t="str">
        <f>[1]MULTI!I158</f>
        <v>06-Nov-2023 09.19.00</v>
      </c>
      <c r="I158" s="1" t="str">
        <f>[1]MULTI!J158</f>
        <v>SELL</v>
      </c>
      <c r="J158" s="1">
        <f>[1]MULTI!K158</f>
        <v>50</v>
      </c>
      <c r="K158" s="1">
        <f>[1]MULTI!N158</f>
        <v>5.7</v>
      </c>
      <c r="L158" s="1" t="str">
        <f>[1]MULTI!R158</f>
        <v>TN01467</v>
      </c>
      <c r="M158" s="1" t="str">
        <f>[1]MULTI!S158</f>
        <v>RUZAN</v>
      </c>
      <c r="N158">
        <f t="shared" si="5"/>
        <v>285</v>
      </c>
      <c r="O158">
        <f t="shared" si="4"/>
        <v>197935.94999999998</v>
      </c>
    </row>
    <row r="159" spans="1:15" x14ac:dyDescent="0.25">
      <c r="A159" s="1">
        <f>[1]MULTI!A159</f>
        <v>158</v>
      </c>
      <c r="B159" s="1" t="str">
        <f>[1]MULTI!B159</f>
        <v>F-0930 N</v>
      </c>
      <c r="C159" t="s">
        <v>34</v>
      </c>
      <c r="D159" s="1">
        <f>[1]MULTI!C159</f>
        <v>60086</v>
      </c>
      <c r="E159" s="1" t="str">
        <f>[1]MULTI!D159</f>
        <v>NFO</v>
      </c>
      <c r="F159" s="1" t="str">
        <f>[1]MULTI!E159</f>
        <v>NIFTY 9TH NOV 19250 PE</v>
      </c>
      <c r="G159" s="1">
        <f>[1]MULTI!H159</f>
        <v>1112231106136</v>
      </c>
      <c r="H159" s="1" t="str">
        <f>[1]MULTI!I159</f>
        <v>06-Nov-2023 09.19.00</v>
      </c>
      <c r="I159" s="1" t="str">
        <f>[1]MULTI!J159</f>
        <v>BUY</v>
      </c>
      <c r="J159" s="1">
        <f>[1]MULTI!K159</f>
        <v>100</v>
      </c>
      <c r="K159" s="1">
        <f>[1]MULTI!N159</f>
        <v>38.700000000000003</v>
      </c>
      <c r="L159" s="1" t="str">
        <f>[1]MULTI!R159</f>
        <v>TN01467</v>
      </c>
      <c r="M159" s="1" t="str">
        <f>[1]MULTI!S159</f>
        <v>RUZAN</v>
      </c>
      <c r="N159">
        <f t="shared" si="5"/>
        <v>-3870.0000000000005</v>
      </c>
      <c r="O159">
        <f t="shared" si="4"/>
        <v>197935.94999999998</v>
      </c>
    </row>
    <row r="160" spans="1:15" x14ac:dyDescent="0.25">
      <c r="A160" s="1">
        <f>[1]MULTI!A160</f>
        <v>159</v>
      </c>
      <c r="B160" s="1" t="str">
        <f>[1]MULTI!B160</f>
        <v>F-0930 N</v>
      </c>
      <c r="C160" t="s">
        <v>35</v>
      </c>
      <c r="D160" s="1">
        <f>[1]MULTI!C160</f>
        <v>60071</v>
      </c>
      <c r="E160" s="1" t="str">
        <f>[1]MULTI!D160</f>
        <v>NFO</v>
      </c>
      <c r="F160" s="1" t="str">
        <f>[1]MULTI!E160</f>
        <v>NIFTY 9TH NOV 19350 CE</v>
      </c>
      <c r="G160" s="1">
        <f>[1]MULTI!H160</f>
        <v>1132231106140</v>
      </c>
      <c r="H160" s="1" t="str">
        <f>[1]MULTI!I160</f>
        <v>06-Nov-2023 09.19.00</v>
      </c>
      <c r="I160" s="1" t="str">
        <f>[1]MULTI!J160</f>
        <v>BUY</v>
      </c>
      <c r="J160" s="1">
        <f>[1]MULTI!K160</f>
        <v>50</v>
      </c>
      <c r="K160" s="1">
        <f>[1]MULTI!N160</f>
        <v>78</v>
      </c>
      <c r="L160" s="1" t="str">
        <f>[1]MULTI!R160</f>
        <v>BA4704</v>
      </c>
      <c r="M160" s="1" t="str">
        <f>[1]MULTI!S160</f>
        <v>JAYENDRASINHGOHIL</v>
      </c>
      <c r="N160">
        <f t="shared" si="5"/>
        <v>-3900</v>
      </c>
      <c r="O160">
        <f t="shared" si="4"/>
        <v>81962.049999999988</v>
      </c>
    </row>
    <row r="161" spans="1:15" x14ac:dyDescent="0.25">
      <c r="A161" s="1">
        <f>[1]MULTI!A161</f>
        <v>160</v>
      </c>
      <c r="B161" s="1" t="str">
        <f>[1]MULTI!B161</f>
        <v>F-0930 N</v>
      </c>
      <c r="C161" t="s">
        <v>36</v>
      </c>
      <c r="D161" s="1">
        <f>[1]MULTI!C161</f>
        <v>60073</v>
      </c>
      <c r="E161" s="1" t="str">
        <f>[1]MULTI!D161</f>
        <v>NFO</v>
      </c>
      <c r="F161" s="1" t="str">
        <f>[1]MULTI!E161</f>
        <v>NIFTY 9TH NOV 19550 CE</v>
      </c>
      <c r="G161" s="1">
        <f>[1]MULTI!H161</f>
        <v>1152231106152</v>
      </c>
      <c r="H161" s="1" t="str">
        <f>[1]MULTI!I161</f>
        <v>06-Nov-2023 09.19.00</v>
      </c>
      <c r="I161" s="1" t="str">
        <f>[1]MULTI!J161</f>
        <v>SELL</v>
      </c>
      <c r="J161" s="1">
        <f>[1]MULTI!K161</f>
        <v>50</v>
      </c>
      <c r="K161" s="1">
        <f>[1]MULTI!N161</f>
        <v>14</v>
      </c>
      <c r="L161" s="1" t="str">
        <f>[1]MULTI!R161</f>
        <v>BA4704</v>
      </c>
      <c r="M161" s="1" t="str">
        <f>[1]MULTI!S161</f>
        <v>JAYENDRASINHGOHIL</v>
      </c>
      <c r="N161">
        <f t="shared" si="5"/>
        <v>700</v>
      </c>
      <c r="O161">
        <f t="shared" si="4"/>
        <v>81962.049999999988</v>
      </c>
    </row>
    <row r="162" spans="1:15" x14ac:dyDescent="0.25">
      <c r="A162" s="1">
        <f>[1]MULTI!A162</f>
        <v>161</v>
      </c>
      <c r="B162" s="1" t="str">
        <f>[1]MULTI!B162</f>
        <v>F-0930 N</v>
      </c>
      <c r="C162" t="s">
        <v>37</v>
      </c>
      <c r="D162" s="1">
        <f>[1]MULTI!C162</f>
        <v>60074</v>
      </c>
      <c r="E162" s="1" t="str">
        <f>[1]MULTI!D162</f>
        <v>NFO</v>
      </c>
      <c r="F162" s="1" t="str">
        <f>[1]MULTI!E162</f>
        <v>NIFTY 9TH NOV 18950 PE</v>
      </c>
      <c r="G162" s="1">
        <f>[1]MULTI!H162</f>
        <v>1112231106148</v>
      </c>
      <c r="H162" s="1" t="str">
        <f>[1]MULTI!I162</f>
        <v>06-Nov-2023 09.19.00</v>
      </c>
      <c r="I162" s="1" t="str">
        <f>[1]MULTI!J162</f>
        <v>SELL</v>
      </c>
      <c r="J162" s="1">
        <f>[1]MULTI!K162</f>
        <v>50</v>
      </c>
      <c r="K162" s="1">
        <f>[1]MULTI!N162</f>
        <v>5.7</v>
      </c>
      <c r="L162" s="1" t="str">
        <f>[1]MULTI!R162</f>
        <v>BA4704</v>
      </c>
      <c r="M162" s="1" t="str">
        <f>[1]MULTI!S162</f>
        <v>JAYENDRASINHGOHIL</v>
      </c>
      <c r="N162">
        <f t="shared" si="5"/>
        <v>285</v>
      </c>
      <c r="O162">
        <f t="shared" si="4"/>
        <v>81962.049999999988</v>
      </c>
    </row>
    <row r="163" spans="1:15" x14ac:dyDescent="0.25">
      <c r="A163" s="1">
        <f>[1]MULTI!A163</f>
        <v>162</v>
      </c>
      <c r="B163" s="1" t="str">
        <f>[1]MULTI!B163</f>
        <v>F-0930 N</v>
      </c>
      <c r="C163" t="s">
        <v>38</v>
      </c>
      <c r="D163" s="1">
        <f>[1]MULTI!C163</f>
        <v>60086</v>
      </c>
      <c r="E163" s="1" t="str">
        <f>[1]MULTI!D163</f>
        <v>NFO</v>
      </c>
      <c r="F163" s="1" t="str">
        <f>[1]MULTI!E163</f>
        <v>NIFTY 9TH NOV 19250 PE</v>
      </c>
      <c r="G163" s="1">
        <f>[1]MULTI!H163</f>
        <v>1112231106141</v>
      </c>
      <c r="H163" s="1" t="str">
        <f>[1]MULTI!I163</f>
        <v>06-Nov-2023 09.19.00</v>
      </c>
      <c r="I163" s="1" t="str">
        <f>[1]MULTI!J163</f>
        <v>BUY</v>
      </c>
      <c r="J163" s="1">
        <f>[1]MULTI!K163</f>
        <v>50</v>
      </c>
      <c r="K163" s="1">
        <f>[1]MULTI!N163</f>
        <v>38.4</v>
      </c>
      <c r="L163" s="1" t="str">
        <f>[1]MULTI!R163</f>
        <v>BA4704</v>
      </c>
      <c r="M163" s="1" t="str">
        <f>[1]MULTI!S163</f>
        <v>JAYENDRASINHGOHIL</v>
      </c>
      <c r="N163">
        <f t="shared" si="5"/>
        <v>-1920</v>
      </c>
      <c r="O163">
        <f t="shared" si="4"/>
        <v>81962.049999999988</v>
      </c>
    </row>
    <row r="164" spans="1:15" x14ac:dyDescent="0.25">
      <c r="A164" s="1">
        <f>[1]MULTI!A164</f>
        <v>163</v>
      </c>
      <c r="B164" s="1" t="str">
        <f>[1]MULTI!B164</f>
        <v>F-0930 N</v>
      </c>
      <c r="C164" t="s">
        <v>39</v>
      </c>
      <c r="D164" s="1">
        <f>[1]MULTI!C164</f>
        <v>60071</v>
      </c>
      <c r="E164" s="1" t="str">
        <f>[1]MULTI!D164</f>
        <v>NFO</v>
      </c>
      <c r="F164" s="1" t="str">
        <f>[1]MULTI!E164</f>
        <v>NIFTY 9TH NOV 19350 CE</v>
      </c>
      <c r="G164" s="1">
        <f>[1]MULTI!H164</f>
        <v>1142231106138</v>
      </c>
      <c r="H164" s="1" t="str">
        <f>[1]MULTI!I164</f>
        <v>06-Nov-2023 09.19.00</v>
      </c>
      <c r="I164" s="1" t="str">
        <f>[1]MULTI!J164</f>
        <v>BUY</v>
      </c>
      <c r="J164" s="1">
        <f>[1]MULTI!K164</f>
        <v>50</v>
      </c>
      <c r="K164" s="1">
        <f>[1]MULTI!N164</f>
        <v>78</v>
      </c>
      <c r="L164" s="1" t="str">
        <f>[1]MULTI!R164</f>
        <v>BA4703</v>
      </c>
      <c r="M164" s="1" t="str">
        <f>[1]MULTI!S164</f>
        <v>JAYENDRASINHHUF</v>
      </c>
      <c r="N164">
        <f t="shared" si="5"/>
        <v>-3900</v>
      </c>
      <c r="O164">
        <f t="shared" si="4"/>
        <v>72884.25</v>
      </c>
    </row>
    <row r="165" spans="1:15" x14ac:dyDescent="0.25">
      <c r="A165" s="1">
        <f>[1]MULTI!A165</f>
        <v>164</v>
      </c>
      <c r="B165" s="1" t="str">
        <f>[1]MULTI!B165</f>
        <v>F-0930 N</v>
      </c>
      <c r="C165" t="s">
        <v>40</v>
      </c>
      <c r="D165" s="1">
        <f>[1]MULTI!C165</f>
        <v>60073</v>
      </c>
      <c r="E165" s="1" t="str">
        <f>[1]MULTI!D165</f>
        <v>NFO</v>
      </c>
      <c r="F165" s="1" t="str">
        <f>[1]MULTI!E165</f>
        <v>NIFTY 9TH NOV 19550 CE</v>
      </c>
      <c r="G165" s="1">
        <f>[1]MULTI!H165</f>
        <v>1122231106147</v>
      </c>
      <c r="H165" s="1" t="str">
        <f>[1]MULTI!I165</f>
        <v>06-Nov-2023 09.19.00</v>
      </c>
      <c r="I165" s="1" t="str">
        <f>[1]MULTI!J165</f>
        <v>SELL</v>
      </c>
      <c r="J165" s="1">
        <f>[1]MULTI!K165</f>
        <v>50</v>
      </c>
      <c r="K165" s="1">
        <f>[1]MULTI!N165</f>
        <v>14.15</v>
      </c>
      <c r="L165" s="1" t="str">
        <f>[1]MULTI!R165</f>
        <v>BA4703</v>
      </c>
      <c r="M165" s="1" t="str">
        <f>[1]MULTI!S165</f>
        <v>JAYENDRASINHHUF</v>
      </c>
      <c r="N165">
        <f t="shared" si="5"/>
        <v>707.5</v>
      </c>
      <c r="O165">
        <f t="shared" si="4"/>
        <v>72884.25</v>
      </c>
    </row>
    <row r="166" spans="1:15" x14ac:dyDescent="0.25">
      <c r="A166" s="1">
        <f>[1]MULTI!A166</f>
        <v>165</v>
      </c>
      <c r="B166" s="1" t="str">
        <f>[1]MULTI!B166</f>
        <v>F-0930 N</v>
      </c>
      <c r="C166" t="s">
        <v>41</v>
      </c>
      <c r="D166" s="1">
        <f>[1]MULTI!C166</f>
        <v>60074</v>
      </c>
      <c r="E166" s="1" t="str">
        <f>[1]MULTI!D166</f>
        <v>NFO</v>
      </c>
      <c r="F166" s="1" t="str">
        <f>[1]MULTI!E166</f>
        <v>NIFTY 9TH NOV 18950 PE</v>
      </c>
      <c r="G166" s="1">
        <f>[1]MULTI!H166</f>
        <v>1152231106147</v>
      </c>
      <c r="H166" s="1" t="str">
        <f>[1]MULTI!I166</f>
        <v>06-Nov-2023 09.19.00</v>
      </c>
      <c r="I166" s="1" t="str">
        <f>[1]MULTI!J166</f>
        <v>SELL</v>
      </c>
      <c r="J166" s="1">
        <f>[1]MULTI!K166</f>
        <v>50</v>
      </c>
      <c r="K166" s="1">
        <f>[1]MULTI!N166</f>
        <v>5.7</v>
      </c>
      <c r="L166" s="1" t="str">
        <f>[1]MULTI!R166</f>
        <v>BA4703</v>
      </c>
      <c r="M166" s="1" t="str">
        <f>[1]MULTI!S166</f>
        <v>JAYENDRASINHHUF</v>
      </c>
      <c r="N166">
        <f t="shared" si="5"/>
        <v>285</v>
      </c>
      <c r="O166">
        <f t="shared" si="4"/>
        <v>72884.25</v>
      </c>
    </row>
    <row r="167" spans="1:15" x14ac:dyDescent="0.25">
      <c r="A167" s="1">
        <f>[1]MULTI!A167</f>
        <v>166</v>
      </c>
      <c r="B167" s="1" t="str">
        <f>[1]MULTI!B167</f>
        <v>F-0930 N</v>
      </c>
      <c r="C167" t="s">
        <v>42</v>
      </c>
      <c r="D167" s="1">
        <f>[1]MULTI!C167</f>
        <v>60086</v>
      </c>
      <c r="E167" s="1" t="str">
        <f>[1]MULTI!D167</f>
        <v>NFO</v>
      </c>
      <c r="F167" s="1" t="str">
        <f>[1]MULTI!E167</f>
        <v>NIFTY 9TH NOV 19250 PE</v>
      </c>
      <c r="G167" s="1">
        <f>[1]MULTI!H167</f>
        <v>1152231106142</v>
      </c>
      <c r="H167" s="1" t="str">
        <f>[1]MULTI!I167</f>
        <v>06-Nov-2023 09.19.00</v>
      </c>
      <c r="I167" s="1" t="str">
        <f>[1]MULTI!J167</f>
        <v>BUY</v>
      </c>
      <c r="J167" s="1">
        <f>[1]MULTI!K167</f>
        <v>50</v>
      </c>
      <c r="K167" s="1">
        <f>[1]MULTI!N167</f>
        <v>38.4</v>
      </c>
      <c r="L167" s="1" t="str">
        <f>[1]MULTI!R167</f>
        <v>BA4703</v>
      </c>
      <c r="M167" s="1" t="str">
        <f>[1]MULTI!S167</f>
        <v>JAYENDRASINHHUF</v>
      </c>
      <c r="N167">
        <f t="shared" si="5"/>
        <v>-1920</v>
      </c>
      <c r="O167">
        <f t="shared" si="4"/>
        <v>72884.25</v>
      </c>
    </row>
    <row r="168" spans="1:15" x14ac:dyDescent="0.25">
      <c r="A168" s="1">
        <f>[1]MULTI!A168</f>
        <v>167</v>
      </c>
      <c r="B168" s="1" t="str">
        <f>[1]MULTI!B168</f>
        <v>F-0930 N</v>
      </c>
      <c r="C168" t="s">
        <v>43</v>
      </c>
      <c r="D168" s="1">
        <f>[1]MULTI!C168</f>
        <v>60071</v>
      </c>
      <c r="E168" s="1" t="str">
        <f>[1]MULTI!D168</f>
        <v>NFO</v>
      </c>
      <c r="F168" s="1" t="str">
        <f>[1]MULTI!E168</f>
        <v>NIFTY 9TH NOV 19350 CE</v>
      </c>
      <c r="G168" s="1">
        <f>[1]MULTI!H168</f>
        <v>1200500968</v>
      </c>
      <c r="H168" s="1" t="str">
        <f>[1]MULTI!I168</f>
        <v>06-Nov-2023 09.19.00</v>
      </c>
      <c r="I168" s="1" t="str">
        <f>[1]MULTI!J168</f>
        <v>BUY</v>
      </c>
      <c r="J168" s="1">
        <f>[1]MULTI!K168</f>
        <v>50</v>
      </c>
      <c r="K168" s="1">
        <f>[1]MULTI!N168</f>
        <v>77.5</v>
      </c>
      <c r="L168" s="1" t="str">
        <f>[1]MULTI!R168</f>
        <v>MHN21</v>
      </c>
      <c r="M168" s="1" t="str">
        <f>[1]MULTI!S168</f>
        <v>NIMESH</v>
      </c>
      <c r="N168">
        <f t="shared" si="5"/>
        <v>-3875</v>
      </c>
      <c r="O168">
        <f t="shared" si="4"/>
        <v>210526.6</v>
      </c>
    </row>
    <row r="169" spans="1:15" x14ac:dyDescent="0.25">
      <c r="A169" s="1">
        <f>[1]MULTI!A169</f>
        <v>168</v>
      </c>
      <c r="B169" s="1" t="str">
        <f>[1]MULTI!B169</f>
        <v>F-0930 N</v>
      </c>
      <c r="C169" t="s">
        <v>44</v>
      </c>
      <c r="D169" s="1">
        <f>[1]MULTI!C169</f>
        <v>60073</v>
      </c>
      <c r="E169" s="1" t="str">
        <f>[1]MULTI!D169</f>
        <v>NFO</v>
      </c>
      <c r="F169" s="1" t="str">
        <f>[1]MULTI!E169</f>
        <v>NIFTY 9TH NOV 19550 CE</v>
      </c>
      <c r="G169" s="1">
        <f>[1]MULTI!H169</f>
        <v>1200500971</v>
      </c>
      <c r="H169" s="1" t="str">
        <f>[1]MULTI!I169</f>
        <v>06-Nov-2023 09.19.00</v>
      </c>
      <c r="I169" s="1" t="str">
        <f>[1]MULTI!J169</f>
        <v>SELL</v>
      </c>
      <c r="J169" s="1">
        <f>[1]MULTI!K169</f>
        <v>50</v>
      </c>
      <c r="K169" s="1">
        <f>[1]MULTI!N169</f>
        <v>14.2</v>
      </c>
      <c r="L169" s="1" t="str">
        <f>[1]MULTI!R169</f>
        <v>MHN21</v>
      </c>
      <c r="M169" s="1" t="str">
        <f>[1]MULTI!S169</f>
        <v>NIMESH</v>
      </c>
      <c r="N169">
        <f t="shared" si="5"/>
        <v>710</v>
      </c>
      <c r="O169">
        <f t="shared" si="4"/>
        <v>210526.6</v>
      </c>
    </row>
    <row r="170" spans="1:15" x14ac:dyDescent="0.25">
      <c r="A170" s="1">
        <f>[1]MULTI!A170</f>
        <v>169</v>
      </c>
      <c r="B170" s="1" t="str">
        <f>[1]MULTI!B170</f>
        <v>F-0930 N</v>
      </c>
      <c r="C170" t="s">
        <v>33</v>
      </c>
      <c r="D170" s="1">
        <f>[1]MULTI!C170</f>
        <v>60074</v>
      </c>
      <c r="E170" s="1" t="str">
        <f>[1]MULTI!D170</f>
        <v>NFO</v>
      </c>
      <c r="F170" s="1" t="str">
        <f>[1]MULTI!E170</f>
        <v>NIFTY 9TH NOV 18950 PE</v>
      </c>
      <c r="G170" s="1">
        <f>[1]MULTI!H170</f>
        <v>1200500972</v>
      </c>
      <c r="H170" s="1" t="str">
        <f>[1]MULTI!I170</f>
        <v>06-Nov-2023 09.19.00</v>
      </c>
      <c r="I170" s="1" t="str">
        <f>[1]MULTI!J170</f>
        <v>SELL</v>
      </c>
      <c r="J170" s="1">
        <f>[1]MULTI!K170</f>
        <v>50</v>
      </c>
      <c r="K170" s="1">
        <f>[1]MULTI!N170</f>
        <v>5.7</v>
      </c>
      <c r="L170" s="1" t="str">
        <f>[1]MULTI!R170</f>
        <v>MHN21</v>
      </c>
      <c r="M170" s="1" t="str">
        <f>[1]MULTI!S170</f>
        <v>NIMESH</v>
      </c>
      <c r="N170">
        <f t="shared" si="5"/>
        <v>285</v>
      </c>
      <c r="O170">
        <f t="shared" si="4"/>
        <v>210526.6</v>
      </c>
    </row>
    <row r="171" spans="1:15" x14ac:dyDescent="0.25">
      <c r="A171" s="1">
        <f>[1]MULTI!A171</f>
        <v>170</v>
      </c>
      <c r="B171" s="1" t="str">
        <f>[1]MULTI!B171</f>
        <v>F-0930 N</v>
      </c>
      <c r="C171" t="s">
        <v>34</v>
      </c>
      <c r="D171" s="1">
        <f>[1]MULTI!C171</f>
        <v>60086</v>
      </c>
      <c r="E171" s="1" t="str">
        <f>[1]MULTI!D171</f>
        <v>NFO</v>
      </c>
      <c r="F171" s="1" t="str">
        <f>[1]MULTI!E171</f>
        <v>NIFTY 9TH NOV 19250 PE</v>
      </c>
      <c r="G171" s="1">
        <f>[1]MULTI!H171</f>
        <v>1200500967</v>
      </c>
      <c r="H171" s="1" t="str">
        <f>[1]MULTI!I171</f>
        <v>06-Nov-2023 09.19.00</v>
      </c>
      <c r="I171" s="1" t="str">
        <f>[1]MULTI!J171</f>
        <v>BUY</v>
      </c>
      <c r="J171" s="1">
        <f>[1]MULTI!K171</f>
        <v>50</v>
      </c>
      <c r="K171" s="1">
        <f>[1]MULTI!N171</f>
        <v>38.700000000000003</v>
      </c>
      <c r="L171" s="1" t="str">
        <f>[1]MULTI!R171</f>
        <v>MHN21</v>
      </c>
      <c r="M171" s="1" t="str">
        <f>[1]MULTI!S171</f>
        <v>NIMESH</v>
      </c>
      <c r="N171">
        <f t="shared" si="5"/>
        <v>-1935.0000000000002</v>
      </c>
      <c r="O171">
        <f t="shared" si="4"/>
        <v>210526.6</v>
      </c>
    </row>
    <row r="172" spans="1:15" x14ac:dyDescent="0.25">
      <c r="A172" s="1">
        <f>[1]MULTI!A172</f>
        <v>171</v>
      </c>
      <c r="B172" s="1" t="str">
        <f>[1]MULTI!B172</f>
        <v>F-0930 N</v>
      </c>
      <c r="C172" t="s">
        <v>35</v>
      </c>
      <c r="D172" s="1">
        <f>[1]MULTI!C172</f>
        <v>60071</v>
      </c>
      <c r="E172" s="1" t="str">
        <f>[1]MULTI!D172</f>
        <v>NFO</v>
      </c>
      <c r="F172" s="1" t="str">
        <f>[1]MULTI!E172</f>
        <v>NIFTY 9TH NOV 19350 CE</v>
      </c>
      <c r="G172" s="1">
        <f>[1]MULTI!H172</f>
        <v>1122231106136</v>
      </c>
      <c r="H172" s="1" t="str">
        <f>[1]MULTI!I172</f>
        <v>06-Nov-2023 09.19.00</v>
      </c>
      <c r="I172" s="1" t="str">
        <f>[1]MULTI!J172</f>
        <v>BUY</v>
      </c>
      <c r="J172" s="1">
        <f>[1]MULTI!K172</f>
        <v>50</v>
      </c>
      <c r="K172" s="1">
        <f>[1]MULTI!N172</f>
        <v>77.5</v>
      </c>
      <c r="L172" s="1" t="str">
        <f>[1]MULTI!R172</f>
        <v>BA90</v>
      </c>
      <c r="M172" s="1" t="str">
        <f>[1]MULTI!S172</f>
        <v>BA90</v>
      </c>
      <c r="N172">
        <f t="shared" si="5"/>
        <v>-3875</v>
      </c>
      <c r="O172">
        <f t="shared" si="4"/>
        <v>72931.149999999994</v>
      </c>
    </row>
    <row r="173" spans="1:15" x14ac:dyDescent="0.25">
      <c r="A173" s="1">
        <f>[1]MULTI!A173</f>
        <v>172</v>
      </c>
      <c r="B173" s="1" t="str">
        <f>[1]MULTI!B173</f>
        <v>F-0930 N</v>
      </c>
      <c r="C173" t="s">
        <v>36</v>
      </c>
      <c r="D173" s="1">
        <f>[1]MULTI!C173</f>
        <v>60073</v>
      </c>
      <c r="E173" s="1" t="str">
        <f>[1]MULTI!D173</f>
        <v>NFO</v>
      </c>
      <c r="F173" s="1" t="str">
        <f>[1]MULTI!E173</f>
        <v>NIFTY 9TH NOV 19550 CE</v>
      </c>
      <c r="G173" s="1">
        <f>[1]MULTI!H173</f>
        <v>1142231106148</v>
      </c>
      <c r="H173" s="1" t="str">
        <f>[1]MULTI!I173</f>
        <v>06-Nov-2023 09.19.00</v>
      </c>
      <c r="I173" s="1" t="str">
        <f>[1]MULTI!J173</f>
        <v>SELL</v>
      </c>
      <c r="J173" s="1">
        <f>[1]MULTI!K173</f>
        <v>50</v>
      </c>
      <c r="K173" s="1">
        <f>[1]MULTI!N173</f>
        <v>14</v>
      </c>
      <c r="L173" s="1" t="str">
        <f>[1]MULTI!R173</f>
        <v>BA90</v>
      </c>
      <c r="M173" s="1" t="str">
        <f>[1]MULTI!S173</f>
        <v>BA90</v>
      </c>
      <c r="N173">
        <f t="shared" si="5"/>
        <v>700</v>
      </c>
      <c r="O173">
        <f t="shared" si="4"/>
        <v>72931.149999999994</v>
      </c>
    </row>
    <row r="174" spans="1:15" x14ac:dyDescent="0.25">
      <c r="A174" s="1">
        <f>[1]MULTI!A174</f>
        <v>173</v>
      </c>
      <c r="B174" s="1" t="str">
        <f>[1]MULTI!B174</f>
        <v>F-0930 N</v>
      </c>
      <c r="C174" t="s">
        <v>37</v>
      </c>
      <c r="D174" s="1">
        <f>[1]MULTI!C174</f>
        <v>60074</v>
      </c>
      <c r="E174" s="1" t="str">
        <f>[1]MULTI!D174</f>
        <v>NFO</v>
      </c>
      <c r="F174" s="1" t="str">
        <f>[1]MULTI!E174</f>
        <v>NIFTY 9TH NOV 18950 PE</v>
      </c>
      <c r="G174" s="1">
        <f>[1]MULTI!H174</f>
        <v>1122231106145</v>
      </c>
      <c r="H174" s="1" t="str">
        <f>[1]MULTI!I174</f>
        <v>06-Nov-2023 09.19.00</v>
      </c>
      <c r="I174" s="1" t="str">
        <f>[1]MULTI!J174</f>
        <v>SELL</v>
      </c>
      <c r="J174" s="1">
        <f>[1]MULTI!K174</f>
        <v>50</v>
      </c>
      <c r="K174" s="1">
        <f>[1]MULTI!N174</f>
        <v>5.7</v>
      </c>
      <c r="L174" s="1" t="str">
        <f>[1]MULTI!R174</f>
        <v>BA90</v>
      </c>
      <c r="M174" s="1" t="str">
        <f>[1]MULTI!S174</f>
        <v>BA90</v>
      </c>
      <c r="N174">
        <f t="shared" si="5"/>
        <v>285</v>
      </c>
      <c r="O174">
        <f t="shared" si="4"/>
        <v>72931.149999999994</v>
      </c>
    </row>
    <row r="175" spans="1:15" x14ac:dyDescent="0.25">
      <c r="A175" s="1">
        <f>[1]MULTI!A175</f>
        <v>174</v>
      </c>
      <c r="B175" s="1" t="str">
        <f>[1]MULTI!B175</f>
        <v>F-0930 N</v>
      </c>
      <c r="C175" t="s">
        <v>38</v>
      </c>
      <c r="D175" s="1">
        <f>[1]MULTI!C175</f>
        <v>60086</v>
      </c>
      <c r="E175" s="1" t="str">
        <f>[1]MULTI!D175</f>
        <v>NFO</v>
      </c>
      <c r="F175" s="1" t="str">
        <f>[1]MULTI!E175</f>
        <v>NIFTY 9TH NOV 19250 PE</v>
      </c>
      <c r="G175" s="1">
        <f>[1]MULTI!H175</f>
        <v>1152231106144</v>
      </c>
      <c r="H175" s="1" t="str">
        <f>[1]MULTI!I175</f>
        <v>06-Nov-2023 09.19.00</v>
      </c>
      <c r="I175" s="1" t="str">
        <f>[1]MULTI!J175</f>
        <v>BUY</v>
      </c>
      <c r="J175" s="1">
        <f>[1]MULTI!K175</f>
        <v>50</v>
      </c>
      <c r="K175" s="1">
        <f>[1]MULTI!N175</f>
        <v>38.4</v>
      </c>
      <c r="L175" s="1" t="str">
        <f>[1]MULTI!R175</f>
        <v>BA90</v>
      </c>
      <c r="M175" s="1" t="str">
        <f>[1]MULTI!S175</f>
        <v>BA90</v>
      </c>
      <c r="N175">
        <f t="shared" si="5"/>
        <v>-1920</v>
      </c>
      <c r="O175">
        <f t="shared" si="4"/>
        <v>72931.149999999994</v>
      </c>
    </row>
    <row r="176" spans="1:15" x14ac:dyDescent="0.25">
      <c r="A176" s="1">
        <f>[1]MULTI!A176</f>
        <v>175</v>
      </c>
      <c r="B176" s="1" t="str">
        <f>[1]MULTI!B176</f>
        <v>F-0930 N</v>
      </c>
      <c r="C176" t="s">
        <v>39</v>
      </c>
      <c r="D176" s="1">
        <f>[1]MULTI!C176</f>
        <v>60071</v>
      </c>
      <c r="E176" s="1" t="str">
        <f>[1]MULTI!D176</f>
        <v>NFO</v>
      </c>
      <c r="F176" s="1" t="str">
        <f>[1]MULTI!E176</f>
        <v>NIFTY 9TH NOV 19350 CE</v>
      </c>
      <c r="G176" s="1">
        <f>[1]MULTI!H176</f>
        <v>1132231106139</v>
      </c>
      <c r="H176" s="1" t="str">
        <f>[1]MULTI!I176</f>
        <v>06-Nov-2023 09.19.00</v>
      </c>
      <c r="I176" s="1" t="str">
        <f>[1]MULTI!J176</f>
        <v>BUY</v>
      </c>
      <c r="J176" s="1">
        <f>[1]MULTI!K176</f>
        <v>50</v>
      </c>
      <c r="K176" s="1">
        <f>[1]MULTI!N176</f>
        <v>78</v>
      </c>
      <c r="L176" s="1" t="str">
        <f>[1]MULTI!R176</f>
        <v>BA4701</v>
      </c>
      <c r="M176" s="1" t="str">
        <f>[1]MULTI!S176</f>
        <v>ARCHANABAGOHIL</v>
      </c>
      <c r="N176">
        <f t="shared" si="5"/>
        <v>-3900</v>
      </c>
      <c r="O176">
        <f t="shared" si="4"/>
        <v>47936.600000000006</v>
      </c>
    </row>
    <row r="177" spans="1:15" x14ac:dyDescent="0.25">
      <c r="A177" s="1">
        <f>[1]MULTI!A177</f>
        <v>176</v>
      </c>
      <c r="B177" s="1" t="str">
        <f>[1]MULTI!B177</f>
        <v>F-0930 N</v>
      </c>
      <c r="C177" t="s">
        <v>40</v>
      </c>
      <c r="D177" s="1">
        <f>[1]MULTI!C177</f>
        <v>60073</v>
      </c>
      <c r="E177" s="1" t="str">
        <f>[1]MULTI!D177</f>
        <v>NFO</v>
      </c>
      <c r="F177" s="1" t="str">
        <f>[1]MULTI!E177</f>
        <v>NIFTY 9TH NOV 19550 CE</v>
      </c>
      <c r="G177" s="1">
        <f>[1]MULTI!H177</f>
        <v>1142231106144</v>
      </c>
      <c r="H177" s="1" t="str">
        <f>[1]MULTI!I177</f>
        <v>06-Nov-2023 09.19.00</v>
      </c>
      <c r="I177" s="1" t="str">
        <f>[1]MULTI!J177</f>
        <v>SELL</v>
      </c>
      <c r="J177" s="1">
        <f>[1]MULTI!K177</f>
        <v>50</v>
      </c>
      <c r="K177" s="1">
        <f>[1]MULTI!N177</f>
        <v>14.25</v>
      </c>
      <c r="L177" s="1" t="str">
        <f>[1]MULTI!R177</f>
        <v>BA4701</v>
      </c>
      <c r="M177" s="1" t="str">
        <f>[1]MULTI!S177</f>
        <v>ARCHANABAGOHIL</v>
      </c>
      <c r="N177">
        <f t="shared" si="5"/>
        <v>712.5</v>
      </c>
      <c r="O177">
        <f t="shared" si="4"/>
        <v>47936.600000000006</v>
      </c>
    </row>
    <row r="178" spans="1:15" x14ac:dyDescent="0.25">
      <c r="A178" s="1">
        <f>[1]MULTI!A178</f>
        <v>177</v>
      </c>
      <c r="B178" s="1" t="str">
        <f>[1]MULTI!B178</f>
        <v>F-0930 N</v>
      </c>
      <c r="C178" t="s">
        <v>41</v>
      </c>
      <c r="D178" s="1">
        <f>[1]MULTI!C178</f>
        <v>60074</v>
      </c>
      <c r="E178" s="1" t="str">
        <f>[1]MULTI!D178</f>
        <v>NFO</v>
      </c>
      <c r="F178" s="1" t="str">
        <f>[1]MULTI!E178</f>
        <v>NIFTY 9TH NOV 18950 PE</v>
      </c>
      <c r="G178" s="1">
        <f>[1]MULTI!H178</f>
        <v>1152231106149</v>
      </c>
      <c r="H178" s="1" t="str">
        <f>[1]MULTI!I178</f>
        <v>06-Nov-2023 09.19.00</v>
      </c>
      <c r="I178" s="1" t="str">
        <f>[1]MULTI!J178</f>
        <v>SELL</v>
      </c>
      <c r="J178" s="1">
        <f>[1]MULTI!K178</f>
        <v>50</v>
      </c>
      <c r="K178" s="1">
        <f>[1]MULTI!N178</f>
        <v>5.7</v>
      </c>
      <c r="L178" s="1" t="str">
        <f>[1]MULTI!R178</f>
        <v>BA4701</v>
      </c>
      <c r="M178" s="1" t="str">
        <f>[1]MULTI!S178</f>
        <v>ARCHANABAGOHIL</v>
      </c>
      <c r="N178">
        <f t="shared" si="5"/>
        <v>285</v>
      </c>
      <c r="O178">
        <f t="shared" si="4"/>
        <v>47936.600000000006</v>
      </c>
    </row>
    <row r="179" spans="1:15" x14ac:dyDescent="0.25">
      <c r="A179" s="1">
        <f>[1]MULTI!A179</f>
        <v>178</v>
      </c>
      <c r="B179" s="1" t="str">
        <f>[1]MULTI!B179</f>
        <v>F-0930 N</v>
      </c>
      <c r="C179" t="s">
        <v>42</v>
      </c>
      <c r="D179" s="1">
        <f>[1]MULTI!C179</f>
        <v>60086</v>
      </c>
      <c r="E179" s="1" t="str">
        <f>[1]MULTI!D179</f>
        <v>NFO</v>
      </c>
      <c r="F179" s="1" t="str">
        <f>[1]MULTI!E179</f>
        <v>NIFTY 9TH NOV 19250 PE</v>
      </c>
      <c r="G179" s="1">
        <f>[1]MULTI!H179</f>
        <v>1142231106140</v>
      </c>
      <c r="H179" s="1" t="str">
        <f>[1]MULTI!I179</f>
        <v>06-Nov-2023 09.19.00</v>
      </c>
      <c r="I179" s="1" t="str">
        <f>[1]MULTI!J179</f>
        <v>BUY</v>
      </c>
      <c r="J179" s="1">
        <f>[1]MULTI!K179</f>
        <v>50</v>
      </c>
      <c r="K179" s="1">
        <f>[1]MULTI!N179</f>
        <v>38.4</v>
      </c>
      <c r="L179" s="1" t="str">
        <f>[1]MULTI!R179</f>
        <v>BA4701</v>
      </c>
      <c r="M179" s="1" t="str">
        <f>[1]MULTI!S179</f>
        <v>ARCHANABAGOHIL</v>
      </c>
      <c r="N179">
        <f t="shared" si="5"/>
        <v>-1920</v>
      </c>
      <c r="O179">
        <f t="shared" si="4"/>
        <v>47936.600000000006</v>
      </c>
    </row>
    <row r="180" spans="1:15" x14ac:dyDescent="0.25">
      <c r="A180" s="1">
        <f>[1]MULTI!A180</f>
        <v>179</v>
      </c>
      <c r="B180" s="1" t="str">
        <f>[1]MULTI!B180</f>
        <v>M-920-FN-EXP-2X</v>
      </c>
      <c r="C180" t="s">
        <v>43</v>
      </c>
      <c r="D180" s="1">
        <f>[1]MULTI!C180</f>
        <v>60091</v>
      </c>
      <c r="E180" s="1" t="str">
        <f>[1]MULTI!D180</f>
        <v>NFO</v>
      </c>
      <c r="F180" s="1" t="str">
        <f>[1]MULTI!E180</f>
        <v>FINNIFTY 7TH NOV 19450 CE</v>
      </c>
      <c r="G180" s="1">
        <f>[1]MULTI!H180</f>
        <v>1152231106174</v>
      </c>
      <c r="H180" s="1" t="str">
        <f>[1]MULTI!I180</f>
        <v>06-Nov-2023 09.19.59</v>
      </c>
      <c r="I180" s="1" t="str">
        <f>[1]MULTI!J180</f>
        <v>SELL</v>
      </c>
      <c r="J180" s="1">
        <f>[1]MULTI!K180</f>
        <v>80</v>
      </c>
      <c r="K180" s="1">
        <f>[1]MULTI!N180</f>
        <v>75</v>
      </c>
      <c r="L180" s="1" t="str">
        <f>[1]MULTI!R180</f>
        <v>TN01001</v>
      </c>
      <c r="M180" s="1" t="str">
        <f>[1]MULTI!S180</f>
        <v>RAJABANSAL</v>
      </c>
      <c r="N180">
        <f t="shared" si="5"/>
        <v>6000</v>
      </c>
      <c r="O180">
        <f t="shared" si="4"/>
        <v>1042283.3999999999</v>
      </c>
    </row>
    <row r="181" spans="1:15" x14ac:dyDescent="0.25">
      <c r="A181" s="1">
        <f>[1]MULTI!A181</f>
        <v>180</v>
      </c>
      <c r="B181" s="1" t="str">
        <f>[1]MULTI!B181</f>
        <v>M-920-FN-EXP-2X</v>
      </c>
      <c r="C181" t="s">
        <v>44</v>
      </c>
      <c r="D181" s="1">
        <f>[1]MULTI!C181</f>
        <v>60091</v>
      </c>
      <c r="E181" s="1" t="str">
        <f>[1]MULTI!D181</f>
        <v>NFO</v>
      </c>
      <c r="F181" s="1" t="str">
        <f>[1]MULTI!E181</f>
        <v>FINNIFTY 7TH NOV 19450 CE</v>
      </c>
      <c r="G181" s="1">
        <f>[1]MULTI!H181</f>
        <v>1142231106166</v>
      </c>
      <c r="H181" s="1" t="str">
        <f>[1]MULTI!I181</f>
        <v>06-Nov-2023 09.19.59</v>
      </c>
      <c r="I181" s="1" t="str">
        <f>[1]MULTI!J181</f>
        <v>SELL</v>
      </c>
      <c r="J181" s="1">
        <f>[1]MULTI!K181</f>
        <v>80</v>
      </c>
      <c r="K181" s="1">
        <f>[1]MULTI!N181</f>
        <v>74.099999999999994</v>
      </c>
      <c r="L181" s="1" t="str">
        <f>[1]MULTI!R181</f>
        <v>SK09</v>
      </c>
      <c r="M181" s="1" t="str">
        <f>[1]MULTI!S181</f>
        <v>FUND</v>
      </c>
      <c r="N181">
        <f t="shared" si="5"/>
        <v>5928</v>
      </c>
      <c r="O181">
        <f t="shared" si="4"/>
        <v>1138523.2999999998</v>
      </c>
    </row>
    <row r="182" spans="1:15" x14ac:dyDescent="0.25">
      <c r="A182" s="1">
        <f>[1]MULTI!A182</f>
        <v>181</v>
      </c>
      <c r="B182" s="1" t="str">
        <f>[1]MULTI!B182</f>
        <v>M-920-FN-EXP-2X</v>
      </c>
      <c r="C182" t="s">
        <v>33</v>
      </c>
      <c r="D182" s="1">
        <f>[1]MULTI!C182</f>
        <v>60098</v>
      </c>
      <c r="E182" s="1" t="str">
        <f>[1]MULTI!D182</f>
        <v>NFO</v>
      </c>
      <c r="F182" s="1" t="str">
        <f>[1]MULTI!E182</f>
        <v>FINNIFTY 7TH NOV 19450 PE</v>
      </c>
      <c r="G182" s="1">
        <f>[1]MULTI!H182</f>
        <v>1112231106158</v>
      </c>
      <c r="H182" s="1" t="str">
        <f>[1]MULTI!I182</f>
        <v>06-Nov-2023 09.19.59</v>
      </c>
      <c r="I182" s="1" t="str">
        <f>[1]MULTI!J182</f>
        <v>SELL</v>
      </c>
      <c r="J182" s="1">
        <f>[1]MULTI!K182</f>
        <v>80</v>
      </c>
      <c r="K182" s="1">
        <f>[1]MULTI!N182</f>
        <v>50.3</v>
      </c>
      <c r="L182" s="1" t="str">
        <f>[1]MULTI!R182</f>
        <v>TN01001</v>
      </c>
      <c r="M182" s="1" t="str">
        <f>[1]MULTI!S182</f>
        <v>RAJABANSAL</v>
      </c>
      <c r="N182">
        <f t="shared" si="5"/>
        <v>4024</v>
      </c>
      <c r="O182">
        <f t="shared" si="4"/>
        <v>1042283.3999999999</v>
      </c>
    </row>
    <row r="183" spans="1:15" x14ac:dyDescent="0.25">
      <c r="A183" s="1">
        <f>[1]MULTI!A183</f>
        <v>182</v>
      </c>
      <c r="B183" s="1" t="str">
        <f>[1]MULTI!B183</f>
        <v>M-920 CH-NF-1X</v>
      </c>
      <c r="C183" t="s">
        <v>34</v>
      </c>
      <c r="D183" s="1">
        <f>[1]MULTI!C183</f>
        <v>60092</v>
      </c>
      <c r="E183" s="1" t="str">
        <f>[1]MULTI!D183</f>
        <v>NFO</v>
      </c>
      <c r="F183" s="1" t="str">
        <f>[1]MULTI!E183</f>
        <v>NIFTY 9TH NOV 19350 CE</v>
      </c>
      <c r="G183" s="1">
        <f>[1]MULTI!H183</f>
        <v>1152231106161</v>
      </c>
      <c r="H183" s="1" t="str">
        <f>[1]MULTI!I183</f>
        <v>06-Nov-2023 09.19.59</v>
      </c>
      <c r="I183" s="1" t="str">
        <f>[1]MULTI!J183</f>
        <v>SELL</v>
      </c>
      <c r="J183" s="1">
        <f>[1]MULTI!K183</f>
        <v>100</v>
      </c>
      <c r="K183" s="1">
        <f>[1]MULTI!N183</f>
        <v>78.349999999999994</v>
      </c>
      <c r="L183" s="1" t="str">
        <f>[1]MULTI!R183</f>
        <v>TN01467</v>
      </c>
      <c r="M183" s="1" t="str">
        <f>[1]MULTI!S183</f>
        <v>RUZAN</v>
      </c>
      <c r="N183">
        <f t="shared" si="5"/>
        <v>7834.9999999999991</v>
      </c>
      <c r="O183">
        <f t="shared" si="4"/>
        <v>197935.94999999998</v>
      </c>
    </row>
    <row r="184" spans="1:15" x14ac:dyDescent="0.25">
      <c r="A184" s="1">
        <f>[1]MULTI!A184</f>
        <v>183</v>
      </c>
      <c r="B184" s="1" t="str">
        <f>[1]MULTI!B184</f>
        <v>M-920-FN-EXP-2X</v>
      </c>
      <c r="C184" t="s">
        <v>35</v>
      </c>
      <c r="D184" s="1">
        <f>[1]MULTI!C184</f>
        <v>60098</v>
      </c>
      <c r="E184" s="1" t="str">
        <f>[1]MULTI!D184</f>
        <v>NFO</v>
      </c>
      <c r="F184" s="1" t="str">
        <f>[1]MULTI!E184</f>
        <v>FINNIFTY 7TH NOV 19450 PE</v>
      </c>
      <c r="G184" s="1">
        <f>[1]MULTI!H184</f>
        <v>1132231106166</v>
      </c>
      <c r="H184" s="1" t="str">
        <f>[1]MULTI!I184</f>
        <v>06-Nov-2023 09.19.59</v>
      </c>
      <c r="I184" s="1" t="str">
        <f>[1]MULTI!J184</f>
        <v>SELL</v>
      </c>
      <c r="J184" s="1">
        <f>[1]MULTI!K184</f>
        <v>80</v>
      </c>
      <c r="K184" s="1">
        <f>[1]MULTI!N184</f>
        <v>50</v>
      </c>
      <c r="L184" s="1" t="str">
        <f>[1]MULTI!R184</f>
        <v>SK09</v>
      </c>
      <c r="M184" s="1" t="str">
        <f>[1]MULTI!S184</f>
        <v>FUND</v>
      </c>
      <c r="N184">
        <f t="shared" si="5"/>
        <v>4000</v>
      </c>
      <c r="O184">
        <f t="shared" si="4"/>
        <v>1138523.2999999998</v>
      </c>
    </row>
    <row r="185" spans="1:15" x14ac:dyDescent="0.25">
      <c r="A185" s="1">
        <f>[1]MULTI!A185</f>
        <v>184</v>
      </c>
      <c r="B185" s="1" t="str">
        <f>[1]MULTI!B185</f>
        <v>M-920 CH-NF-1X</v>
      </c>
      <c r="C185" t="s">
        <v>36</v>
      </c>
      <c r="D185" s="1">
        <f>[1]MULTI!C185</f>
        <v>60092</v>
      </c>
      <c r="E185" s="1" t="str">
        <f>[1]MULTI!D185</f>
        <v>NFO</v>
      </c>
      <c r="F185" s="1" t="str">
        <f>[1]MULTI!E185</f>
        <v>NIFTY 9TH NOV 19350 CE</v>
      </c>
      <c r="G185" s="1">
        <f>[1]MULTI!H185</f>
        <v>1142231106172</v>
      </c>
      <c r="H185" s="1" t="str">
        <f>[1]MULTI!I185</f>
        <v>06-Nov-2023 09.19.59</v>
      </c>
      <c r="I185" s="1" t="str">
        <f>[1]MULTI!J185</f>
        <v>SELL</v>
      </c>
      <c r="J185" s="1">
        <f>[1]MULTI!K185</f>
        <v>150</v>
      </c>
      <c r="K185" s="1">
        <f>[1]MULTI!N185</f>
        <v>79.099999999999994</v>
      </c>
      <c r="L185" s="1" t="str">
        <f>[1]MULTI!R185</f>
        <v>SK09</v>
      </c>
      <c r="M185" s="1" t="str">
        <f>[1]MULTI!S185</f>
        <v>FUND</v>
      </c>
      <c r="N185">
        <f t="shared" si="5"/>
        <v>11865</v>
      </c>
      <c r="O185">
        <f t="shared" si="4"/>
        <v>1138523.2999999998</v>
      </c>
    </row>
    <row r="186" spans="1:15" x14ac:dyDescent="0.25">
      <c r="A186" s="1">
        <f>[1]MULTI!A186</f>
        <v>185</v>
      </c>
      <c r="B186" s="1" t="str">
        <f>[1]MULTI!B186</f>
        <v>M-920 CH-NF-1X</v>
      </c>
      <c r="C186" t="s">
        <v>37</v>
      </c>
      <c r="D186" s="1">
        <f>[1]MULTI!C186</f>
        <v>60092</v>
      </c>
      <c r="E186" s="1" t="str">
        <f>[1]MULTI!D186</f>
        <v>NFO</v>
      </c>
      <c r="F186" s="1" t="str">
        <f>[1]MULTI!E186</f>
        <v>NIFTY 9TH NOV 19350 CE</v>
      </c>
      <c r="G186" s="1">
        <f>[1]MULTI!H186</f>
        <v>1142231106174</v>
      </c>
      <c r="H186" s="1" t="str">
        <f>[1]MULTI!I186</f>
        <v>06-Nov-2023 09.19.59</v>
      </c>
      <c r="I186" s="1" t="str">
        <f>[1]MULTI!J186</f>
        <v>SELL</v>
      </c>
      <c r="J186" s="1">
        <f>[1]MULTI!K186</f>
        <v>50</v>
      </c>
      <c r="K186" s="1">
        <f>[1]MULTI!N186</f>
        <v>80.25</v>
      </c>
      <c r="L186" s="1" t="str">
        <f>[1]MULTI!R186</f>
        <v>TR055</v>
      </c>
      <c r="M186" s="1" t="str">
        <f>[1]MULTI!S186</f>
        <v>PRANAYKUMAR</v>
      </c>
      <c r="N186">
        <f t="shared" si="5"/>
        <v>4012.5</v>
      </c>
      <c r="O186">
        <f t="shared" si="4"/>
        <v>62204</v>
      </c>
    </row>
    <row r="187" spans="1:15" x14ac:dyDescent="0.25">
      <c r="A187" s="1">
        <f>[1]MULTI!A187</f>
        <v>186</v>
      </c>
      <c r="B187" s="1" t="str">
        <f>[1]MULTI!B187</f>
        <v>M-920 CH-NF-1X</v>
      </c>
      <c r="C187" t="s">
        <v>38</v>
      </c>
      <c r="D187" s="1">
        <f>[1]MULTI!C187</f>
        <v>60092</v>
      </c>
      <c r="E187" s="1" t="str">
        <f>[1]MULTI!D187</f>
        <v>NFO</v>
      </c>
      <c r="F187" s="1" t="str">
        <f>[1]MULTI!E187</f>
        <v>NIFTY 9TH NOV 19350 CE</v>
      </c>
      <c r="G187" s="1">
        <f>[1]MULTI!H187</f>
        <v>1142231106167</v>
      </c>
      <c r="H187" s="1" t="str">
        <f>[1]MULTI!I187</f>
        <v>06-Nov-2023 09.19.59</v>
      </c>
      <c r="I187" s="1" t="str">
        <f>[1]MULTI!J187</f>
        <v>SELL</v>
      </c>
      <c r="J187" s="1">
        <f>[1]MULTI!K187</f>
        <v>50</v>
      </c>
      <c r="K187" s="1">
        <f>[1]MULTI!N187</f>
        <v>78.55</v>
      </c>
      <c r="L187" s="1" t="str">
        <f>[1]MULTI!R187</f>
        <v>TN01450</v>
      </c>
      <c r="M187" s="1" t="str">
        <f>[1]MULTI!S187</f>
        <v>HEMALATHA</v>
      </c>
      <c r="N187">
        <f t="shared" si="5"/>
        <v>3927.5</v>
      </c>
      <c r="O187">
        <f t="shared" si="4"/>
        <v>51944</v>
      </c>
    </row>
    <row r="188" spans="1:15" x14ac:dyDescent="0.25">
      <c r="A188" s="1">
        <f>[1]MULTI!A188</f>
        <v>187</v>
      </c>
      <c r="B188" s="1" t="str">
        <f>[1]MULTI!B188</f>
        <v>M-920 CH-NF-1X</v>
      </c>
      <c r="C188" t="s">
        <v>39</v>
      </c>
      <c r="D188" s="1">
        <f>[1]MULTI!C188</f>
        <v>60099</v>
      </c>
      <c r="E188" s="1" t="str">
        <f>[1]MULTI!D188</f>
        <v>NFO</v>
      </c>
      <c r="F188" s="1" t="str">
        <f>[1]MULTI!E188</f>
        <v>NIFTY 9TH NOV 19350 PE</v>
      </c>
      <c r="G188" s="1">
        <f>[1]MULTI!H188</f>
        <v>1132231106168</v>
      </c>
      <c r="H188" s="1" t="str">
        <f>[1]MULTI!I188</f>
        <v>06-Nov-2023 09.19.59</v>
      </c>
      <c r="I188" s="1" t="str">
        <f>[1]MULTI!J188</f>
        <v>SELL</v>
      </c>
      <c r="J188" s="1">
        <f>[1]MULTI!K188</f>
        <v>50</v>
      </c>
      <c r="K188" s="1">
        <f>[1]MULTI!N188</f>
        <v>74.75</v>
      </c>
      <c r="L188" s="1" t="str">
        <f>[1]MULTI!R188</f>
        <v>TR055</v>
      </c>
      <c r="M188" s="1" t="str">
        <f>[1]MULTI!S188</f>
        <v>PRANAYKUMAR</v>
      </c>
      <c r="N188">
        <f t="shared" si="5"/>
        <v>3737.5</v>
      </c>
      <c r="O188">
        <f t="shared" si="4"/>
        <v>62204</v>
      </c>
    </row>
    <row r="189" spans="1:15" x14ac:dyDescent="0.25">
      <c r="A189" s="1">
        <f>[1]MULTI!A189</f>
        <v>188</v>
      </c>
      <c r="B189" s="1" t="str">
        <f>[1]MULTI!B189</f>
        <v>M-920-FN-BASIC</v>
      </c>
      <c r="C189" t="s">
        <v>40</v>
      </c>
      <c r="D189" s="1">
        <f>[1]MULTI!C189</f>
        <v>60093</v>
      </c>
      <c r="E189" s="1" t="str">
        <f>[1]MULTI!D189</f>
        <v>NFO</v>
      </c>
      <c r="F189" s="1" t="str">
        <f>[1]MULTI!E189</f>
        <v>FINNIFTY 7TH NOV 19450 CE</v>
      </c>
      <c r="G189" s="1">
        <f>[1]MULTI!H189</f>
        <v>1112231106166</v>
      </c>
      <c r="H189" s="1" t="str">
        <f>[1]MULTI!I189</f>
        <v>06-Nov-2023 09.19.59</v>
      </c>
      <c r="I189" s="1" t="str">
        <f>[1]MULTI!J189</f>
        <v>SELL</v>
      </c>
      <c r="J189" s="1">
        <f>[1]MULTI!K189</f>
        <v>40</v>
      </c>
      <c r="K189" s="1">
        <f>[1]MULTI!N189</f>
        <v>74</v>
      </c>
      <c r="L189" s="1" t="str">
        <f>[1]MULTI!R189</f>
        <v>TN01443</v>
      </c>
      <c r="M189" s="1" t="str">
        <f>[1]MULTI!S189</f>
        <v>PRITHIVIJASHWANTH</v>
      </c>
      <c r="N189">
        <f t="shared" si="5"/>
        <v>2960</v>
      </c>
      <c r="O189">
        <f t="shared" si="4"/>
        <v>56996.299999999996</v>
      </c>
    </row>
    <row r="190" spans="1:15" x14ac:dyDescent="0.25">
      <c r="A190" s="1">
        <f>[1]MULTI!A190</f>
        <v>189</v>
      </c>
      <c r="B190" s="1" t="str">
        <f>[1]MULTI!B190</f>
        <v>M-920 CH-NF-1X</v>
      </c>
      <c r="C190" t="s">
        <v>41</v>
      </c>
      <c r="D190" s="1">
        <f>[1]MULTI!C190</f>
        <v>60092</v>
      </c>
      <c r="E190" s="1" t="str">
        <f>[1]MULTI!D190</f>
        <v>NFO</v>
      </c>
      <c r="F190" s="1" t="str">
        <f>[1]MULTI!E190</f>
        <v>NIFTY 9TH NOV 19350 CE</v>
      </c>
      <c r="G190" s="1">
        <f>[1]MULTI!H190</f>
        <v>1122231106159</v>
      </c>
      <c r="H190" s="1" t="str">
        <f>[1]MULTI!I190</f>
        <v>06-Nov-2023 09.19.59</v>
      </c>
      <c r="I190" s="1" t="str">
        <f>[1]MULTI!J190</f>
        <v>SELL</v>
      </c>
      <c r="J190" s="1">
        <f>[1]MULTI!K190</f>
        <v>50</v>
      </c>
      <c r="K190" s="1">
        <f>[1]MULTI!N190</f>
        <v>78.599999999999994</v>
      </c>
      <c r="L190" s="1" t="str">
        <f>[1]MULTI!R190</f>
        <v>TN01100</v>
      </c>
      <c r="M190" s="1" t="str">
        <f>[1]MULTI!S190</f>
        <v>MOHANBANSAL</v>
      </c>
      <c r="N190">
        <f t="shared" si="5"/>
        <v>3929.9999999999995</v>
      </c>
      <c r="O190">
        <f t="shared" si="4"/>
        <v>161277.45000000001</v>
      </c>
    </row>
    <row r="191" spans="1:15" x14ac:dyDescent="0.25">
      <c r="A191" s="1">
        <f>[1]MULTI!A191</f>
        <v>190</v>
      </c>
      <c r="B191" s="1" t="str">
        <f>[1]MULTI!B191</f>
        <v>M-920 CH-NF-1X</v>
      </c>
      <c r="C191" t="s">
        <v>42</v>
      </c>
      <c r="D191" s="1">
        <f>[1]MULTI!C191</f>
        <v>60092</v>
      </c>
      <c r="E191" s="1" t="str">
        <f>[1]MULTI!D191</f>
        <v>NFO</v>
      </c>
      <c r="F191" s="1" t="str">
        <f>[1]MULTI!E191</f>
        <v>NIFTY 9TH NOV 19350 CE</v>
      </c>
      <c r="G191" s="1">
        <f>[1]MULTI!H191</f>
        <v>1142231106173</v>
      </c>
      <c r="H191" s="1" t="str">
        <f>[1]MULTI!I191</f>
        <v>06-Nov-2023 09.19.59</v>
      </c>
      <c r="I191" s="1" t="str">
        <f>[1]MULTI!J191</f>
        <v>SELL</v>
      </c>
      <c r="J191" s="1">
        <f>[1]MULTI!K191</f>
        <v>100</v>
      </c>
      <c r="K191" s="1">
        <f>[1]MULTI!N191</f>
        <v>79.849999999999994</v>
      </c>
      <c r="L191" s="1" t="str">
        <f>[1]MULTI!R191</f>
        <v>TN01001</v>
      </c>
      <c r="M191" s="1" t="str">
        <f>[1]MULTI!S191</f>
        <v>RAJABANSAL</v>
      </c>
      <c r="N191">
        <f t="shared" si="5"/>
        <v>7984.9999999999991</v>
      </c>
      <c r="O191">
        <f t="shared" si="4"/>
        <v>1042283.3999999999</v>
      </c>
    </row>
    <row r="192" spans="1:15" x14ac:dyDescent="0.25">
      <c r="A192" s="1">
        <f>[1]MULTI!A192</f>
        <v>191</v>
      </c>
      <c r="B192" s="1" t="str">
        <f>[1]MULTI!B192</f>
        <v>M-920-FN-BASIC</v>
      </c>
      <c r="C192" t="s">
        <v>43</v>
      </c>
      <c r="D192" s="1">
        <f>[1]MULTI!C192</f>
        <v>60100</v>
      </c>
      <c r="E192" s="1" t="str">
        <f>[1]MULTI!D192</f>
        <v>NFO</v>
      </c>
      <c r="F192" s="1" t="str">
        <f>[1]MULTI!E192</f>
        <v>FINNIFTY 7TH NOV 19450 PE</v>
      </c>
      <c r="G192" s="1">
        <f>[1]MULTI!H192</f>
        <v>1142231106164</v>
      </c>
      <c r="H192" s="1" t="str">
        <f>[1]MULTI!I192</f>
        <v>06-Nov-2023 09.19.59</v>
      </c>
      <c r="I192" s="1" t="str">
        <f>[1]MULTI!J192</f>
        <v>SELL</v>
      </c>
      <c r="J192" s="1">
        <f>[1]MULTI!K192</f>
        <v>40</v>
      </c>
      <c r="K192" s="1">
        <f>[1]MULTI!N192</f>
        <v>50.05</v>
      </c>
      <c r="L192" s="1" t="str">
        <f>[1]MULTI!R192</f>
        <v>TN01443</v>
      </c>
      <c r="M192" s="1" t="str">
        <f>[1]MULTI!S192</f>
        <v>PRITHIVIJASHWANTH</v>
      </c>
      <c r="N192">
        <f t="shared" si="5"/>
        <v>2002</v>
      </c>
      <c r="O192">
        <f t="shared" si="4"/>
        <v>56996.299999999996</v>
      </c>
    </row>
    <row r="193" spans="1:15" x14ac:dyDescent="0.25">
      <c r="A193" s="1">
        <f>[1]MULTI!A193</f>
        <v>192</v>
      </c>
      <c r="B193" s="1" t="str">
        <f>[1]MULTI!B193</f>
        <v>M-920-FN-BASIC</v>
      </c>
      <c r="C193" t="s">
        <v>44</v>
      </c>
      <c r="D193" s="1">
        <f>[1]MULTI!C193</f>
        <v>60093</v>
      </c>
      <c r="E193" s="1" t="str">
        <f>[1]MULTI!D193</f>
        <v>NFO</v>
      </c>
      <c r="F193" s="1" t="str">
        <f>[1]MULTI!E193</f>
        <v>FINNIFTY 7TH NOV 19450 CE</v>
      </c>
      <c r="G193" s="1">
        <f>[1]MULTI!H193</f>
        <v>1112231106173</v>
      </c>
      <c r="H193" s="1" t="str">
        <f>[1]MULTI!I193</f>
        <v>06-Nov-2023 09.19.59</v>
      </c>
      <c r="I193" s="1" t="str">
        <f>[1]MULTI!J193</f>
        <v>SELL</v>
      </c>
      <c r="J193" s="1">
        <f>[1]MULTI!K193</f>
        <v>240</v>
      </c>
      <c r="K193" s="1">
        <f>[1]MULTI!N193</f>
        <v>75.55</v>
      </c>
      <c r="L193" s="1" t="str">
        <f>[1]MULTI!R193</f>
        <v>TN01001</v>
      </c>
      <c r="M193" s="1" t="str">
        <f>[1]MULTI!S193</f>
        <v>RAJABANSAL</v>
      </c>
      <c r="N193">
        <f t="shared" si="5"/>
        <v>18132</v>
      </c>
      <c r="O193">
        <f t="shared" si="4"/>
        <v>1042283.3999999999</v>
      </c>
    </row>
    <row r="194" spans="1:15" x14ac:dyDescent="0.25">
      <c r="A194" s="1">
        <f>[1]MULTI!A194</f>
        <v>193</v>
      </c>
      <c r="B194" s="1" t="str">
        <f>[1]MULTI!B194</f>
        <v>M-920-CH-NF-2X</v>
      </c>
      <c r="C194" t="s">
        <v>33</v>
      </c>
      <c r="D194" s="1">
        <f>[1]MULTI!C194</f>
        <v>60094</v>
      </c>
      <c r="E194" s="1" t="str">
        <f>[1]MULTI!D194</f>
        <v>NFO</v>
      </c>
      <c r="F194" s="1" t="str">
        <f>[1]MULTI!E194</f>
        <v>NIFTY 9TH NOV 19350 CE</v>
      </c>
      <c r="G194" s="1">
        <f>[1]MULTI!H194</f>
        <v>1142231106162</v>
      </c>
      <c r="H194" s="1" t="str">
        <f>[1]MULTI!I194</f>
        <v>06-Nov-2023 09.19.59</v>
      </c>
      <c r="I194" s="1" t="str">
        <f>[1]MULTI!J194</f>
        <v>SELL</v>
      </c>
      <c r="J194" s="1">
        <f>[1]MULTI!K194</f>
        <v>50</v>
      </c>
      <c r="K194" s="1">
        <f>[1]MULTI!N194</f>
        <v>78.55</v>
      </c>
      <c r="L194" s="1" t="str">
        <f>[1]MULTI!R194</f>
        <v>TN01001</v>
      </c>
      <c r="M194" s="1" t="str">
        <f>[1]MULTI!S194</f>
        <v>RAJABANSAL</v>
      </c>
      <c r="N194">
        <f t="shared" si="5"/>
        <v>3927.5</v>
      </c>
      <c r="O194">
        <f t="shared" ref="O194:O257" si="6">SUMPRODUCT(($L$2:$L$15000=L194)*$N$2:$N$15000)</f>
        <v>1042283.3999999999</v>
      </c>
    </row>
    <row r="195" spans="1:15" x14ac:dyDescent="0.25">
      <c r="A195" s="1">
        <f>[1]MULTI!A195</f>
        <v>194</v>
      </c>
      <c r="B195" s="1" t="str">
        <f>[1]MULTI!B195</f>
        <v>M-920-FN-BASIC</v>
      </c>
      <c r="C195" t="s">
        <v>34</v>
      </c>
      <c r="D195" s="1">
        <f>[1]MULTI!C195</f>
        <v>60093</v>
      </c>
      <c r="E195" s="1" t="str">
        <f>[1]MULTI!D195</f>
        <v>NFO</v>
      </c>
      <c r="F195" s="1" t="str">
        <f>[1]MULTI!E195</f>
        <v>FINNIFTY 7TH NOV 19450 CE</v>
      </c>
      <c r="G195" s="1">
        <f>[1]MULTI!H195</f>
        <v>1209923695</v>
      </c>
      <c r="H195" s="1" t="str">
        <f>[1]MULTI!I195</f>
        <v>06-Nov-2023 09.19.59</v>
      </c>
      <c r="I195" s="1" t="str">
        <f>[1]MULTI!J195</f>
        <v>SELL</v>
      </c>
      <c r="J195" s="1">
        <f>[1]MULTI!K195</f>
        <v>40</v>
      </c>
      <c r="K195" s="1">
        <f>[1]MULTI!N195</f>
        <v>74</v>
      </c>
      <c r="L195" s="1" t="str">
        <f>[1]MULTI!R195</f>
        <v>FCIP0014</v>
      </c>
      <c r="M195" s="1" t="str">
        <f>[1]MULTI!S195</f>
        <v>TEJA</v>
      </c>
      <c r="N195">
        <f t="shared" ref="N195:N258" si="7">IF(I195="BUY",(K195*-J195),(K195*J195))</f>
        <v>2960</v>
      </c>
      <c r="O195">
        <f t="shared" si="6"/>
        <v>81927.25</v>
      </c>
    </row>
    <row r="196" spans="1:15" x14ac:dyDescent="0.25">
      <c r="A196" s="1">
        <f>[1]MULTI!A196</f>
        <v>195</v>
      </c>
      <c r="B196" s="1" t="str">
        <f>[1]MULTI!B196</f>
        <v>M-920-FN-BASIC</v>
      </c>
      <c r="C196" t="s">
        <v>35</v>
      </c>
      <c r="D196" s="1">
        <f>[1]MULTI!C196</f>
        <v>60093</v>
      </c>
      <c r="E196" s="1" t="str">
        <f>[1]MULTI!D196</f>
        <v>NFO</v>
      </c>
      <c r="F196" s="1" t="str">
        <f>[1]MULTI!E196</f>
        <v>FINNIFTY 7TH NOV 19450 CE</v>
      </c>
      <c r="G196" s="1">
        <f>[1]MULTI!H196</f>
        <v>1209923689</v>
      </c>
      <c r="H196" s="1" t="str">
        <f>[1]MULTI!I196</f>
        <v>06-Nov-2023 09.19.59</v>
      </c>
      <c r="I196" s="1" t="str">
        <f>[1]MULTI!J196</f>
        <v>SELL</v>
      </c>
      <c r="J196" s="1">
        <f>[1]MULTI!K196</f>
        <v>40</v>
      </c>
      <c r="K196" s="1">
        <f>[1]MULTI!N196</f>
        <v>73.849999999999994</v>
      </c>
      <c r="L196" s="1" t="str">
        <f>[1]MULTI!R196</f>
        <v>FCIS0035</v>
      </c>
      <c r="M196" s="1" t="str">
        <f>[1]MULTI!S196</f>
        <v>SUBANGANI</v>
      </c>
      <c r="N196">
        <f t="shared" si="7"/>
        <v>2954</v>
      </c>
      <c r="O196">
        <f t="shared" si="6"/>
        <v>108330.25</v>
      </c>
    </row>
    <row r="197" spans="1:15" x14ac:dyDescent="0.25">
      <c r="A197" s="1">
        <f>[1]MULTI!A197</f>
        <v>196</v>
      </c>
      <c r="B197" s="1" t="str">
        <f>[1]MULTI!B197</f>
        <v>M-920-FN-BASIC</v>
      </c>
      <c r="C197" t="s">
        <v>36</v>
      </c>
      <c r="D197" s="1">
        <f>[1]MULTI!C197</f>
        <v>60093</v>
      </c>
      <c r="E197" s="1" t="str">
        <f>[1]MULTI!D197</f>
        <v>NFO</v>
      </c>
      <c r="F197" s="1" t="str">
        <f>[1]MULTI!E197</f>
        <v>FINNIFTY 7TH NOV 19450 CE</v>
      </c>
      <c r="G197" s="1">
        <f>[1]MULTI!H197</f>
        <v>231106000023538</v>
      </c>
      <c r="H197" s="1" t="str">
        <f>[1]MULTI!I197</f>
        <v>06-Nov-2023 09.19.59</v>
      </c>
      <c r="I197" s="1" t="str">
        <f>[1]MULTI!J197</f>
        <v>SELL</v>
      </c>
      <c r="J197" s="1">
        <f>[1]MULTI!K197</f>
        <v>40</v>
      </c>
      <c r="K197" s="1">
        <f>[1]MULTI!N197</f>
        <v>73.849999999999994</v>
      </c>
      <c r="L197" s="1">
        <f>[1]MULTI!R197</f>
        <v>45762731</v>
      </c>
      <c r="M197" s="1" t="str">
        <f>[1]MULTI!S197</f>
        <v>OSCAR</v>
      </c>
      <c r="N197">
        <f t="shared" si="7"/>
        <v>2954</v>
      </c>
      <c r="O197">
        <f t="shared" si="6"/>
        <v>92195.1</v>
      </c>
    </row>
    <row r="198" spans="1:15" x14ac:dyDescent="0.25">
      <c r="A198" s="1">
        <f>[1]MULTI!A198</f>
        <v>197</v>
      </c>
      <c r="B198" s="1" t="str">
        <f>[1]MULTI!B198</f>
        <v>M-920 CH-NF-1X</v>
      </c>
      <c r="C198" t="s">
        <v>37</v>
      </c>
      <c r="D198" s="1">
        <f>[1]MULTI!C198</f>
        <v>60099</v>
      </c>
      <c r="E198" s="1" t="str">
        <f>[1]MULTI!D198</f>
        <v>NFO</v>
      </c>
      <c r="F198" s="1" t="str">
        <f>[1]MULTI!E198</f>
        <v>NIFTY 9TH NOV 19350 PE</v>
      </c>
      <c r="G198" s="1">
        <f>[1]MULTI!H198</f>
        <v>1122231106154</v>
      </c>
      <c r="H198" s="1" t="str">
        <f>[1]MULTI!I198</f>
        <v>06-Nov-2023 09.19.59</v>
      </c>
      <c r="I198" s="1" t="str">
        <f>[1]MULTI!J198</f>
        <v>SELL</v>
      </c>
      <c r="J198" s="1">
        <f>[1]MULTI!K198</f>
        <v>150</v>
      </c>
      <c r="K198" s="1">
        <f>[1]MULTI!N198</f>
        <v>75.599999999999994</v>
      </c>
      <c r="L198" s="1" t="str">
        <f>[1]MULTI!R198</f>
        <v>SK09</v>
      </c>
      <c r="M198" s="1" t="str">
        <f>[1]MULTI!S198</f>
        <v>FUND</v>
      </c>
      <c r="N198">
        <f t="shared" si="7"/>
        <v>11340</v>
      </c>
      <c r="O198">
        <f t="shared" si="6"/>
        <v>1138523.2999999998</v>
      </c>
    </row>
    <row r="199" spans="1:15" x14ac:dyDescent="0.25">
      <c r="A199" s="1">
        <f>[1]MULTI!A199</f>
        <v>198</v>
      </c>
      <c r="B199" s="1" t="str">
        <f>[1]MULTI!B199</f>
        <v>M-920-FN-BASIC</v>
      </c>
      <c r="C199" t="s">
        <v>38</v>
      </c>
      <c r="D199" s="1">
        <f>[1]MULTI!C199</f>
        <v>60093</v>
      </c>
      <c r="E199" s="1" t="str">
        <f>[1]MULTI!D199</f>
        <v>NFO</v>
      </c>
      <c r="F199" s="1" t="str">
        <f>[1]MULTI!E199</f>
        <v>FINNIFTY 7TH NOV 19450 CE</v>
      </c>
      <c r="G199" s="1">
        <f>[1]MULTI!H199</f>
        <v>1142231106165</v>
      </c>
      <c r="H199" s="1" t="str">
        <f>[1]MULTI!I199</f>
        <v>06-Nov-2023 09.19.59</v>
      </c>
      <c r="I199" s="1" t="str">
        <f>[1]MULTI!J199</f>
        <v>SELL</v>
      </c>
      <c r="J199" s="1">
        <f>[1]MULTI!K199</f>
        <v>40</v>
      </c>
      <c r="K199" s="1">
        <f>[1]MULTI!N199</f>
        <v>74.25</v>
      </c>
      <c r="L199" s="1" t="str">
        <f>[1]MULTI!R199</f>
        <v>TR055</v>
      </c>
      <c r="M199" s="1" t="str">
        <f>[1]MULTI!S199</f>
        <v>PRANAYKUMAR</v>
      </c>
      <c r="N199">
        <f t="shared" si="7"/>
        <v>2970</v>
      </c>
      <c r="O199">
        <f t="shared" si="6"/>
        <v>62204</v>
      </c>
    </row>
    <row r="200" spans="1:15" x14ac:dyDescent="0.25">
      <c r="A200" s="1">
        <f>[1]MULTI!A200</f>
        <v>199</v>
      </c>
      <c r="B200" s="1" t="str">
        <f>[1]MULTI!B200</f>
        <v>M-920-FN-BASIC</v>
      </c>
      <c r="C200" t="s">
        <v>39</v>
      </c>
      <c r="D200" s="1">
        <f>[1]MULTI!C200</f>
        <v>60093</v>
      </c>
      <c r="E200" s="1" t="str">
        <f>[1]MULTI!D200</f>
        <v>NFO</v>
      </c>
      <c r="F200" s="1" t="str">
        <f>[1]MULTI!E200</f>
        <v>FINNIFTY 7TH NOV 19450 CE</v>
      </c>
      <c r="G200" s="1">
        <f>[1]MULTI!H200</f>
        <v>1132231106162</v>
      </c>
      <c r="H200" s="1" t="str">
        <f>[1]MULTI!I200</f>
        <v>06-Nov-2023 09.19.59</v>
      </c>
      <c r="I200" s="1" t="str">
        <f>[1]MULTI!J200</f>
        <v>SELL</v>
      </c>
      <c r="J200" s="1">
        <f>[1]MULTI!K200</f>
        <v>240</v>
      </c>
      <c r="K200" s="1">
        <f>[1]MULTI!N200</f>
        <v>74.12</v>
      </c>
      <c r="L200" s="1" t="str">
        <f>[1]MULTI!R200</f>
        <v>SK09</v>
      </c>
      <c r="M200" s="1" t="str">
        <f>[1]MULTI!S200</f>
        <v>FUND</v>
      </c>
      <c r="N200">
        <f t="shared" si="7"/>
        <v>17788.800000000003</v>
      </c>
      <c r="O200">
        <f t="shared" si="6"/>
        <v>1138523.2999999998</v>
      </c>
    </row>
    <row r="201" spans="1:15" x14ac:dyDescent="0.25">
      <c r="A201" s="1">
        <f>[1]MULTI!A201</f>
        <v>200</v>
      </c>
      <c r="B201" s="1" t="str">
        <f>[1]MULTI!B201</f>
        <v>M-920-FN-BASIC</v>
      </c>
      <c r="C201" t="s">
        <v>40</v>
      </c>
      <c r="D201" s="1">
        <f>[1]MULTI!C201</f>
        <v>60093</v>
      </c>
      <c r="E201" s="1" t="str">
        <f>[1]MULTI!D201</f>
        <v>NFO</v>
      </c>
      <c r="F201" s="1" t="str">
        <f>[1]MULTI!E201</f>
        <v>FINNIFTY 7TH NOV 19450 CE</v>
      </c>
      <c r="G201" s="1">
        <f>[1]MULTI!H201</f>
        <v>1132231106161</v>
      </c>
      <c r="H201" s="1" t="str">
        <f>[1]MULTI!I201</f>
        <v>06-Nov-2023 09.19.59</v>
      </c>
      <c r="I201" s="1" t="str">
        <f>[1]MULTI!J201</f>
        <v>SELL</v>
      </c>
      <c r="J201" s="1">
        <f>[1]MULTI!K201</f>
        <v>80</v>
      </c>
      <c r="K201" s="1">
        <f>[1]MULTI!N201</f>
        <v>74.12</v>
      </c>
      <c r="L201" s="1" t="str">
        <f>[1]MULTI!R201</f>
        <v>TN01100</v>
      </c>
      <c r="M201" s="1" t="str">
        <f>[1]MULTI!S201</f>
        <v>MOHANBANSAL</v>
      </c>
      <c r="N201">
        <f t="shared" si="7"/>
        <v>5929.6</v>
      </c>
      <c r="O201">
        <f t="shared" si="6"/>
        <v>161277.45000000001</v>
      </c>
    </row>
    <row r="202" spans="1:15" x14ac:dyDescent="0.25">
      <c r="A202" s="1">
        <f>[1]MULTI!A202</f>
        <v>201</v>
      </c>
      <c r="B202" s="1" t="str">
        <f>[1]MULTI!B202</f>
        <v>M-920-FN-BASIC</v>
      </c>
      <c r="C202" t="s">
        <v>41</v>
      </c>
      <c r="D202" s="1">
        <f>[1]MULTI!C202</f>
        <v>60093</v>
      </c>
      <c r="E202" s="1" t="str">
        <f>[1]MULTI!D202</f>
        <v>NFO</v>
      </c>
      <c r="F202" s="1" t="str">
        <f>[1]MULTI!E202</f>
        <v>FINNIFTY 7TH NOV 19450 CE</v>
      </c>
      <c r="G202" s="1">
        <f>[1]MULTI!H202</f>
        <v>1200501065</v>
      </c>
      <c r="H202" s="1" t="str">
        <f>[1]MULTI!I202</f>
        <v>06-Nov-2023 09.19.59</v>
      </c>
      <c r="I202" s="1" t="str">
        <f>[1]MULTI!J202</f>
        <v>SELL</v>
      </c>
      <c r="J202" s="1">
        <f>[1]MULTI!K202</f>
        <v>40</v>
      </c>
      <c r="K202" s="1">
        <f>[1]MULTI!N202</f>
        <v>73.849999999999994</v>
      </c>
      <c r="L202" s="1" t="str">
        <f>[1]MULTI!R202</f>
        <v>MHN21</v>
      </c>
      <c r="M202" s="1" t="str">
        <f>[1]MULTI!S202</f>
        <v>NIMESH</v>
      </c>
      <c r="N202">
        <f t="shared" si="7"/>
        <v>2954</v>
      </c>
      <c r="O202">
        <f t="shared" si="6"/>
        <v>210526.6</v>
      </c>
    </row>
    <row r="203" spans="1:15" x14ac:dyDescent="0.25">
      <c r="A203" s="1">
        <f>[1]MULTI!A203</f>
        <v>202</v>
      </c>
      <c r="B203" s="1" t="str">
        <f>[1]MULTI!B203</f>
        <v>M-920-FN-BASIC</v>
      </c>
      <c r="C203" t="s">
        <v>42</v>
      </c>
      <c r="D203" s="1">
        <f>[1]MULTI!C203</f>
        <v>60093</v>
      </c>
      <c r="E203" s="1" t="str">
        <f>[1]MULTI!D203</f>
        <v>NFO</v>
      </c>
      <c r="F203" s="1" t="str">
        <f>[1]MULTI!E203</f>
        <v>FINNIFTY 7TH NOV 19450 CE</v>
      </c>
      <c r="G203" s="1">
        <f>[1]MULTI!H203</f>
        <v>1112231106172</v>
      </c>
      <c r="H203" s="1" t="str">
        <f>[1]MULTI!I203</f>
        <v>06-Nov-2023 09.19.59</v>
      </c>
      <c r="I203" s="1" t="str">
        <f>[1]MULTI!J203</f>
        <v>SELL</v>
      </c>
      <c r="J203" s="1">
        <f>[1]MULTI!K203</f>
        <v>40</v>
      </c>
      <c r="K203" s="1">
        <f>[1]MULTI!N203</f>
        <v>75.650000000000006</v>
      </c>
      <c r="L203" s="1" t="str">
        <f>[1]MULTI!R203</f>
        <v>BA4704</v>
      </c>
      <c r="M203" s="1" t="str">
        <f>[1]MULTI!S203</f>
        <v>JAYENDRASINHGOHIL</v>
      </c>
      <c r="N203">
        <f t="shared" si="7"/>
        <v>3026</v>
      </c>
      <c r="O203">
        <f t="shared" si="6"/>
        <v>81962.049999999988</v>
      </c>
    </row>
    <row r="204" spans="1:15" x14ac:dyDescent="0.25">
      <c r="A204" s="1">
        <f>[1]MULTI!A204</f>
        <v>203</v>
      </c>
      <c r="B204" s="1" t="str">
        <f>[1]MULTI!B204</f>
        <v>M-920-CH-NF-2X</v>
      </c>
      <c r="C204" t="s">
        <v>43</v>
      </c>
      <c r="D204" s="1">
        <f>[1]MULTI!C204</f>
        <v>60094</v>
      </c>
      <c r="E204" s="1" t="str">
        <f>[1]MULTI!D204</f>
        <v>NFO</v>
      </c>
      <c r="F204" s="1" t="str">
        <f>[1]MULTI!E204</f>
        <v>NIFTY 9TH NOV 19350 CE</v>
      </c>
      <c r="G204" s="1">
        <f>[1]MULTI!H204</f>
        <v>1122231106168</v>
      </c>
      <c r="H204" s="1" t="str">
        <f>[1]MULTI!I204</f>
        <v>06-Nov-2023 09.19.59</v>
      </c>
      <c r="I204" s="1" t="str">
        <f>[1]MULTI!J204</f>
        <v>SELL</v>
      </c>
      <c r="J204" s="1">
        <f>[1]MULTI!K204</f>
        <v>100</v>
      </c>
      <c r="K204" s="1">
        <f>[1]MULTI!N204</f>
        <v>78.8</v>
      </c>
      <c r="L204" s="1" t="str">
        <f>[1]MULTI!R204</f>
        <v>SK09</v>
      </c>
      <c r="M204" s="1" t="str">
        <f>[1]MULTI!S204</f>
        <v>FUND</v>
      </c>
      <c r="N204">
        <f t="shared" si="7"/>
        <v>7880</v>
      </c>
      <c r="O204">
        <f t="shared" si="6"/>
        <v>1138523.2999999998</v>
      </c>
    </row>
    <row r="205" spans="1:15" x14ac:dyDescent="0.25">
      <c r="A205" s="1">
        <f>[1]MULTI!A205</f>
        <v>204</v>
      </c>
      <c r="B205" s="1" t="str">
        <f>[1]MULTI!B205</f>
        <v>M-920-FN-BASIC</v>
      </c>
      <c r="C205" t="s">
        <v>44</v>
      </c>
      <c r="D205" s="1">
        <f>[1]MULTI!C205</f>
        <v>60093</v>
      </c>
      <c r="E205" s="1" t="str">
        <f>[1]MULTI!D205</f>
        <v>NFO</v>
      </c>
      <c r="F205" s="1" t="str">
        <f>[1]MULTI!E205</f>
        <v>FINNIFTY 7TH NOV 19450 CE</v>
      </c>
      <c r="G205" s="1">
        <f>[1]MULTI!H205</f>
        <v>1209923708</v>
      </c>
      <c r="H205" s="1" t="str">
        <f>[1]MULTI!I205</f>
        <v>06-Nov-2023 09.19.59</v>
      </c>
      <c r="I205" s="1" t="str">
        <f>[1]MULTI!J205</f>
        <v>SELL</v>
      </c>
      <c r="J205" s="1">
        <f>[1]MULTI!K205</f>
        <v>40</v>
      </c>
      <c r="K205" s="1">
        <f>[1]MULTI!N205</f>
        <v>74.05</v>
      </c>
      <c r="L205" s="1" t="str">
        <f>[1]MULTI!R205</f>
        <v>PRABISET</v>
      </c>
      <c r="M205" s="1" t="str">
        <f>[1]MULTI!S205</f>
        <v>PRABIN</v>
      </c>
      <c r="N205">
        <f t="shared" si="7"/>
        <v>2962</v>
      </c>
      <c r="O205">
        <f t="shared" si="6"/>
        <v>104863</v>
      </c>
    </row>
    <row r="206" spans="1:15" x14ac:dyDescent="0.25">
      <c r="A206" s="1">
        <f>[1]MULTI!A206</f>
        <v>205</v>
      </c>
      <c r="B206" s="1" t="str">
        <f>[1]MULTI!B206</f>
        <v>M-920-FN-BASIC</v>
      </c>
      <c r="C206" t="s">
        <v>33</v>
      </c>
      <c r="D206" s="1">
        <f>[1]MULTI!C206</f>
        <v>60093</v>
      </c>
      <c r="E206" s="1" t="str">
        <f>[1]MULTI!D206</f>
        <v>NFO</v>
      </c>
      <c r="F206" s="1" t="str">
        <f>[1]MULTI!E206</f>
        <v>FINNIFTY 7TH NOV 19450 CE</v>
      </c>
      <c r="G206" s="1">
        <f>[1]MULTI!H206</f>
        <v>1142231106169</v>
      </c>
      <c r="H206" s="1" t="str">
        <f>[1]MULTI!I206</f>
        <v>06-Nov-2023 09.19.59</v>
      </c>
      <c r="I206" s="1" t="str">
        <f>[1]MULTI!J206</f>
        <v>SELL</v>
      </c>
      <c r="J206" s="1">
        <f>[1]MULTI!K206</f>
        <v>80</v>
      </c>
      <c r="K206" s="1">
        <f>[1]MULTI!N206</f>
        <v>75</v>
      </c>
      <c r="L206" s="1" t="str">
        <f>[1]MULTI!R206</f>
        <v>TR049</v>
      </c>
      <c r="M206" s="1" t="str">
        <f>[1]MULTI!S206</f>
        <v>TR049</v>
      </c>
      <c r="N206">
        <f t="shared" si="7"/>
        <v>6000</v>
      </c>
      <c r="O206">
        <f t="shared" si="6"/>
        <v>143480.5</v>
      </c>
    </row>
    <row r="207" spans="1:15" x14ac:dyDescent="0.25">
      <c r="A207" s="1">
        <f>[1]MULTI!A207</f>
        <v>206</v>
      </c>
      <c r="B207" s="1" t="str">
        <f>[1]MULTI!B207</f>
        <v>M-920 CH-NF-1X</v>
      </c>
      <c r="C207" t="s">
        <v>34</v>
      </c>
      <c r="D207" s="1">
        <f>[1]MULTI!C207</f>
        <v>60099</v>
      </c>
      <c r="E207" s="1" t="str">
        <f>[1]MULTI!D207</f>
        <v>NFO</v>
      </c>
      <c r="F207" s="1" t="str">
        <f>[1]MULTI!E207</f>
        <v>NIFTY 9TH NOV 19350 PE</v>
      </c>
      <c r="G207" s="1">
        <f>[1]MULTI!H207</f>
        <v>1142231106168</v>
      </c>
      <c r="H207" s="1" t="str">
        <f>[1]MULTI!I207</f>
        <v>06-Nov-2023 09.19.59</v>
      </c>
      <c r="I207" s="1" t="str">
        <f>[1]MULTI!J207</f>
        <v>SELL</v>
      </c>
      <c r="J207" s="1">
        <f>[1]MULTI!K207</f>
        <v>50</v>
      </c>
      <c r="K207" s="1">
        <f>[1]MULTI!N207</f>
        <v>74.25</v>
      </c>
      <c r="L207" s="1" t="str">
        <f>[1]MULTI!R207</f>
        <v>TN01100</v>
      </c>
      <c r="M207" s="1" t="str">
        <f>[1]MULTI!S207</f>
        <v>MOHANBANSAL</v>
      </c>
      <c r="N207">
        <f t="shared" si="7"/>
        <v>3712.5</v>
      </c>
      <c r="O207">
        <f t="shared" si="6"/>
        <v>161277.45000000001</v>
      </c>
    </row>
    <row r="208" spans="1:15" x14ac:dyDescent="0.25">
      <c r="A208" s="1">
        <f>[1]MULTI!A208</f>
        <v>207</v>
      </c>
      <c r="B208" s="1" t="str">
        <f>[1]MULTI!B208</f>
        <v>M-920 CH-NF-1X</v>
      </c>
      <c r="C208" t="s">
        <v>35</v>
      </c>
      <c r="D208" s="1">
        <f>[1]MULTI!C208</f>
        <v>60099</v>
      </c>
      <c r="E208" s="1" t="str">
        <f>[1]MULTI!D208</f>
        <v>NFO</v>
      </c>
      <c r="F208" s="1" t="str">
        <f>[1]MULTI!E208</f>
        <v>NIFTY 9TH NOV 19350 PE</v>
      </c>
      <c r="G208" s="1">
        <f>[1]MULTI!H208</f>
        <v>1122231106160</v>
      </c>
      <c r="H208" s="1" t="str">
        <f>[1]MULTI!I208</f>
        <v>06-Nov-2023 09.19.59</v>
      </c>
      <c r="I208" s="1" t="str">
        <f>[1]MULTI!J208</f>
        <v>SELL</v>
      </c>
      <c r="J208" s="1">
        <f>[1]MULTI!K208</f>
        <v>100</v>
      </c>
      <c r="K208" s="1">
        <f>[1]MULTI!N208</f>
        <v>75</v>
      </c>
      <c r="L208" s="1" t="str">
        <f>[1]MULTI!R208</f>
        <v>TN01467</v>
      </c>
      <c r="M208" s="1" t="str">
        <f>[1]MULTI!S208</f>
        <v>RUZAN</v>
      </c>
      <c r="N208">
        <f t="shared" si="7"/>
        <v>7500</v>
      </c>
      <c r="O208">
        <f t="shared" si="6"/>
        <v>197935.94999999998</v>
      </c>
    </row>
    <row r="209" spans="1:15" x14ac:dyDescent="0.25">
      <c r="A209" s="1">
        <f>[1]MULTI!A209</f>
        <v>208</v>
      </c>
      <c r="B209" s="1" t="str">
        <f>[1]MULTI!B209</f>
        <v>M-920 CH-NF-1X</v>
      </c>
      <c r="C209" t="s">
        <v>36</v>
      </c>
      <c r="D209" s="1">
        <f>[1]MULTI!C209</f>
        <v>60099</v>
      </c>
      <c r="E209" s="1" t="str">
        <f>[1]MULTI!D209</f>
        <v>NFO</v>
      </c>
      <c r="F209" s="1" t="str">
        <f>[1]MULTI!E209</f>
        <v>NIFTY 9TH NOV 19350 PE</v>
      </c>
      <c r="G209" s="1">
        <f>[1]MULTI!H209</f>
        <v>1132231106172</v>
      </c>
      <c r="H209" s="1" t="str">
        <f>[1]MULTI!I209</f>
        <v>06-Nov-2023 09.19.59</v>
      </c>
      <c r="I209" s="1" t="str">
        <f>[1]MULTI!J209</f>
        <v>SELL</v>
      </c>
      <c r="J209" s="1">
        <f>[1]MULTI!K209</f>
        <v>100</v>
      </c>
      <c r="K209" s="1">
        <f>[1]MULTI!N209</f>
        <v>74.3</v>
      </c>
      <c r="L209" s="1" t="str">
        <f>[1]MULTI!R209</f>
        <v>TN01001</v>
      </c>
      <c r="M209" s="1" t="str">
        <f>[1]MULTI!S209</f>
        <v>RAJABANSAL</v>
      </c>
      <c r="N209">
        <f t="shared" si="7"/>
        <v>7430</v>
      </c>
      <c r="O209">
        <f t="shared" si="6"/>
        <v>1042283.3999999999</v>
      </c>
    </row>
    <row r="210" spans="1:15" x14ac:dyDescent="0.25">
      <c r="A210" s="1">
        <f>[1]MULTI!A210</f>
        <v>209</v>
      </c>
      <c r="B210" s="1" t="str">
        <f>[1]MULTI!B210</f>
        <v>M-920-CH-NF-2X</v>
      </c>
      <c r="C210" t="s">
        <v>37</v>
      </c>
      <c r="D210" s="1">
        <f>[1]MULTI!C210</f>
        <v>60101</v>
      </c>
      <c r="E210" s="1" t="str">
        <f>[1]MULTI!D210</f>
        <v>NFO</v>
      </c>
      <c r="F210" s="1" t="str">
        <f>[1]MULTI!E210</f>
        <v>NIFTY 9TH NOV 19350 PE</v>
      </c>
      <c r="G210" s="1">
        <f>[1]MULTI!H210</f>
        <v>1142231106171</v>
      </c>
      <c r="H210" s="1" t="str">
        <f>[1]MULTI!I210</f>
        <v>06-Nov-2023 09.19.59</v>
      </c>
      <c r="I210" s="1" t="str">
        <f>[1]MULTI!J210</f>
        <v>SELL</v>
      </c>
      <c r="J210" s="1">
        <f>[1]MULTI!K210</f>
        <v>50</v>
      </c>
      <c r="K210" s="1">
        <f>[1]MULTI!N210</f>
        <v>74.25</v>
      </c>
      <c r="L210" s="1" t="str">
        <f>[1]MULTI!R210</f>
        <v>TN01001</v>
      </c>
      <c r="M210" s="1" t="str">
        <f>[1]MULTI!S210</f>
        <v>RAJABANSAL</v>
      </c>
      <c r="N210">
        <f t="shared" si="7"/>
        <v>3712.5</v>
      </c>
      <c r="O210">
        <f t="shared" si="6"/>
        <v>1042283.3999999999</v>
      </c>
    </row>
    <row r="211" spans="1:15" x14ac:dyDescent="0.25">
      <c r="A211" s="1">
        <f>[1]MULTI!A211</f>
        <v>210</v>
      </c>
      <c r="B211" s="1" t="str">
        <f>[1]MULTI!B211</f>
        <v>M-920-FN-BASIC</v>
      </c>
      <c r="C211" t="s">
        <v>38</v>
      </c>
      <c r="D211" s="1">
        <f>[1]MULTI!C211</f>
        <v>60100</v>
      </c>
      <c r="E211" s="1" t="str">
        <f>[1]MULTI!D211</f>
        <v>NFO</v>
      </c>
      <c r="F211" s="1" t="str">
        <f>[1]MULTI!E211</f>
        <v>FINNIFTY 7TH NOV 19450 PE</v>
      </c>
      <c r="G211" s="1">
        <f>[1]MULTI!H211</f>
        <v>1209923687</v>
      </c>
      <c r="H211" s="1" t="str">
        <f>[1]MULTI!I211</f>
        <v>06-Nov-2023 09.19.59</v>
      </c>
      <c r="I211" s="1" t="str">
        <f>[1]MULTI!J211</f>
        <v>SELL</v>
      </c>
      <c r="J211" s="1">
        <f>[1]MULTI!K211</f>
        <v>40</v>
      </c>
      <c r="K211" s="1">
        <f>[1]MULTI!N211</f>
        <v>50.65</v>
      </c>
      <c r="L211" s="1" t="str">
        <f>[1]MULTI!R211</f>
        <v>FCIP0014</v>
      </c>
      <c r="M211" s="1" t="str">
        <f>[1]MULTI!S211</f>
        <v>TEJA</v>
      </c>
      <c r="N211">
        <f t="shared" si="7"/>
        <v>2026</v>
      </c>
      <c r="O211">
        <f t="shared" si="6"/>
        <v>81927.25</v>
      </c>
    </row>
    <row r="212" spans="1:15" x14ac:dyDescent="0.25">
      <c r="A212" s="1">
        <f>[1]MULTI!A212</f>
        <v>211</v>
      </c>
      <c r="B212" s="1" t="str">
        <f>[1]MULTI!B212</f>
        <v>M-920 CH-NF-1X</v>
      </c>
      <c r="C212" t="s">
        <v>39</v>
      </c>
      <c r="D212" s="1">
        <f>[1]MULTI!C212</f>
        <v>60099</v>
      </c>
      <c r="E212" s="1" t="str">
        <f>[1]MULTI!D212</f>
        <v>NFO</v>
      </c>
      <c r="F212" s="1" t="str">
        <f>[1]MULTI!E212</f>
        <v>NIFTY 9TH NOV 19350 PE</v>
      </c>
      <c r="G212" s="1">
        <f>[1]MULTI!H212</f>
        <v>1132231106156</v>
      </c>
      <c r="H212" s="1" t="str">
        <f>[1]MULTI!I212</f>
        <v>06-Nov-2023 09.19.59</v>
      </c>
      <c r="I212" s="1" t="str">
        <f>[1]MULTI!J212</f>
        <v>SELL</v>
      </c>
      <c r="J212" s="1">
        <f>[1]MULTI!K212</f>
        <v>50</v>
      </c>
      <c r="K212" s="1">
        <f>[1]MULTI!N212</f>
        <v>75.55</v>
      </c>
      <c r="L212" s="1" t="str">
        <f>[1]MULTI!R212</f>
        <v>TN01450</v>
      </c>
      <c r="M212" s="1" t="str">
        <f>[1]MULTI!S212</f>
        <v>HEMALATHA</v>
      </c>
      <c r="N212">
        <f t="shared" si="7"/>
        <v>3777.5</v>
      </c>
      <c r="O212">
        <f t="shared" si="6"/>
        <v>51944</v>
      </c>
    </row>
    <row r="213" spans="1:15" x14ac:dyDescent="0.25">
      <c r="A213" s="1">
        <f>[1]MULTI!A213</f>
        <v>212</v>
      </c>
      <c r="B213" s="1" t="str">
        <f>[1]MULTI!B213</f>
        <v>M-920-FN-BASIC</v>
      </c>
      <c r="C213" t="s">
        <v>40</v>
      </c>
      <c r="D213" s="1">
        <f>[1]MULTI!C213</f>
        <v>60100</v>
      </c>
      <c r="E213" s="1" t="str">
        <f>[1]MULTI!D213</f>
        <v>NFO</v>
      </c>
      <c r="F213" s="1" t="str">
        <f>[1]MULTI!E213</f>
        <v>FINNIFTY 7TH NOV 19450 PE</v>
      </c>
      <c r="G213" s="1">
        <f>[1]MULTI!H213</f>
        <v>1152231106172</v>
      </c>
      <c r="H213" s="1" t="str">
        <f>[1]MULTI!I213</f>
        <v>06-Nov-2023 09.20.00</v>
      </c>
      <c r="I213" s="1" t="str">
        <f>[1]MULTI!J213</f>
        <v>SELL</v>
      </c>
      <c r="J213" s="1">
        <f>[1]MULTI!K213</f>
        <v>80</v>
      </c>
      <c r="K213" s="1">
        <f>[1]MULTI!N213</f>
        <v>49.2</v>
      </c>
      <c r="L213" s="1" t="str">
        <f>[1]MULTI!R213</f>
        <v>TR049</v>
      </c>
      <c r="M213" s="1" t="str">
        <f>[1]MULTI!S213</f>
        <v>TR049</v>
      </c>
      <c r="N213">
        <f t="shared" si="7"/>
        <v>3936</v>
      </c>
      <c r="O213">
        <f t="shared" si="6"/>
        <v>143480.5</v>
      </c>
    </row>
    <row r="214" spans="1:15" x14ac:dyDescent="0.25">
      <c r="A214" s="1">
        <f>[1]MULTI!A214</f>
        <v>213</v>
      </c>
      <c r="B214" s="1" t="str">
        <f>[1]MULTI!B214</f>
        <v>M-920-FN-BASIC</v>
      </c>
      <c r="C214" t="s">
        <v>41</v>
      </c>
      <c r="D214" s="1">
        <f>[1]MULTI!C214</f>
        <v>60100</v>
      </c>
      <c r="E214" s="1" t="str">
        <f>[1]MULTI!D214</f>
        <v>NFO</v>
      </c>
      <c r="F214" s="1" t="str">
        <f>[1]MULTI!E214</f>
        <v>FINNIFTY 7TH NOV 19450 PE</v>
      </c>
      <c r="G214" s="1">
        <f>[1]MULTI!H214</f>
        <v>1209923694</v>
      </c>
      <c r="H214" s="1" t="str">
        <f>[1]MULTI!I214</f>
        <v>06-Nov-2023 09.19.59</v>
      </c>
      <c r="I214" s="1" t="str">
        <f>[1]MULTI!J214</f>
        <v>SELL</v>
      </c>
      <c r="J214" s="1">
        <f>[1]MULTI!K214</f>
        <v>40</v>
      </c>
      <c r="K214" s="1">
        <f>[1]MULTI!N214</f>
        <v>50.55</v>
      </c>
      <c r="L214" s="1" t="str">
        <f>[1]MULTI!R214</f>
        <v>FCIS0035</v>
      </c>
      <c r="M214" s="1" t="str">
        <f>[1]MULTI!S214</f>
        <v>SUBANGANI</v>
      </c>
      <c r="N214">
        <f t="shared" si="7"/>
        <v>2022</v>
      </c>
      <c r="O214">
        <f t="shared" si="6"/>
        <v>108330.25</v>
      </c>
    </row>
    <row r="215" spans="1:15" x14ac:dyDescent="0.25">
      <c r="A215" s="1">
        <f>[1]MULTI!A215</f>
        <v>214</v>
      </c>
      <c r="B215" s="1" t="str">
        <f>[1]MULTI!B215</f>
        <v>M-920-FN-BASIC</v>
      </c>
      <c r="C215" t="s">
        <v>42</v>
      </c>
      <c r="D215" s="1">
        <f>[1]MULTI!C215</f>
        <v>60093</v>
      </c>
      <c r="E215" s="1" t="str">
        <f>[1]MULTI!D215</f>
        <v>NFO</v>
      </c>
      <c r="F215" s="1" t="str">
        <f>[1]MULTI!E215</f>
        <v>FINNIFTY 7TH NOV 19450 CE</v>
      </c>
      <c r="G215" s="1">
        <f>[1]MULTI!H215</f>
        <v>1112231106162</v>
      </c>
      <c r="H215" s="1" t="str">
        <f>[1]MULTI!I215</f>
        <v>06-Nov-2023 09.19.59</v>
      </c>
      <c r="I215" s="1" t="str">
        <f>[1]MULTI!J215</f>
        <v>SELL</v>
      </c>
      <c r="J215" s="1">
        <f>[1]MULTI!K215</f>
        <v>80</v>
      </c>
      <c r="K215" s="1">
        <f>[1]MULTI!N215</f>
        <v>74.150000000000006</v>
      </c>
      <c r="L215" s="1" t="str">
        <f>[1]MULTI!R215</f>
        <v>TN01467</v>
      </c>
      <c r="M215" s="1" t="str">
        <f>[1]MULTI!S215</f>
        <v>RUZAN</v>
      </c>
      <c r="N215">
        <f t="shared" si="7"/>
        <v>5932</v>
      </c>
      <c r="O215">
        <f t="shared" si="6"/>
        <v>197935.94999999998</v>
      </c>
    </row>
    <row r="216" spans="1:15" x14ac:dyDescent="0.25">
      <c r="A216" s="1">
        <f>[1]MULTI!A216</f>
        <v>215</v>
      </c>
      <c r="B216" s="1" t="str">
        <f>[1]MULTI!B216</f>
        <v>M-920-FN-BASIC</v>
      </c>
      <c r="C216" t="s">
        <v>43</v>
      </c>
      <c r="D216" s="1">
        <f>[1]MULTI!C216</f>
        <v>60100</v>
      </c>
      <c r="E216" s="1" t="str">
        <f>[1]MULTI!D216</f>
        <v>NFO</v>
      </c>
      <c r="F216" s="1" t="str">
        <f>[1]MULTI!E216</f>
        <v>FINNIFTY 7TH NOV 19450 PE</v>
      </c>
      <c r="G216" s="1">
        <f>[1]MULTI!H216</f>
        <v>1112231106169</v>
      </c>
      <c r="H216" s="1" t="str">
        <f>[1]MULTI!I216</f>
        <v>06-Nov-2023 09.20.00</v>
      </c>
      <c r="I216" s="1" t="str">
        <f>[1]MULTI!J216</f>
        <v>SELL</v>
      </c>
      <c r="J216" s="1">
        <f>[1]MULTI!K216</f>
        <v>40</v>
      </c>
      <c r="K216" s="1">
        <f>[1]MULTI!N216</f>
        <v>49.25</v>
      </c>
      <c r="L216" s="1" t="str">
        <f>[1]MULTI!R216</f>
        <v>TR055</v>
      </c>
      <c r="M216" s="1" t="str">
        <f>[1]MULTI!S216</f>
        <v>PRANAYKUMAR</v>
      </c>
      <c r="N216">
        <f t="shared" si="7"/>
        <v>1970</v>
      </c>
      <c r="O216">
        <f t="shared" si="6"/>
        <v>62204</v>
      </c>
    </row>
    <row r="217" spans="1:15" x14ac:dyDescent="0.25">
      <c r="A217" s="1">
        <f>[1]MULTI!A217</f>
        <v>216</v>
      </c>
      <c r="B217" s="1" t="str">
        <f>[1]MULTI!B217</f>
        <v>M-920-FN-BASIC</v>
      </c>
      <c r="C217" t="s">
        <v>44</v>
      </c>
      <c r="D217" s="1">
        <f>[1]MULTI!C217</f>
        <v>60100</v>
      </c>
      <c r="E217" s="1" t="str">
        <f>[1]MULTI!D217</f>
        <v>NFO</v>
      </c>
      <c r="F217" s="1" t="str">
        <f>[1]MULTI!E217</f>
        <v>FINNIFTY 7TH NOV 19450 PE</v>
      </c>
      <c r="G217" s="1">
        <f>[1]MULTI!H217</f>
        <v>1132231106170</v>
      </c>
      <c r="H217" s="1" t="str">
        <f>[1]MULTI!I217</f>
        <v>06-Nov-2023 09.19.59</v>
      </c>
      <c r="I217" s="1" t="str">
        <f>[1]MULTI!J217</f>
        <v>SELL</v>
      </c>
      <c r="J217" s="1">
        <f>[1]MULTI!K217</f>
        <v>240</v>
      </c>
      <c r="K217" s="1">
        <f>[1]MULTI!N217</f>
        <v>49.3</v>
      </c>
      <c r="L217" s="1" t="str">
        <f>[1]MULTI!R217</f>
        <v>TN01001</v>
      </c>
      <c r="M217" s="1" t="str">
        <f>[1]MULTI!S217</f>
        <v>RAJABANSAL</v>
      </c>
      <c r="N217">
        <f t="shared" si="7"/>
        <v>11832</v>
      </c>
      <c r="O217">
        <f t="shared" si="6"/>
        <v>1042283.3999999999</v>
      </c>
    </row>
    <row r="218" spans="1:15" x14ac:dyDescent="0.25">
      <c r="A218" s="1">
        <f>[1]MULTI!A218</f>
        <v>217</v>
      </c>
      <c r="B218" s="1" t="str">
        <f>[1]MULTI!B218</f>
        <v>M-920-FN-EXP-1X</v>
      </c>
      <c r="C218" t="s">
        <v>33</v>
      </c>
      <c r="D218" s="1">
        <f>[1]MULTI!C218</f>
        <v>60095</v>
      </c>
      <c r="E218" s="1" t="str">
        <f>[1]MULTI!D218</f>
        <v>NFO</v>
      </c>
      <c r="F218" s="1" t="str">
        <f>[1]MULTI!E218</f>
        <v>FINNIFTY 7TH NOV 19450 CE</v>
      </c>
      <c r="G218" s="1">
        <f>[1]MULTI!H218</f>
        <v>1122231106167</v>
      </c>
      <c r="H218" s="1" t="str">
        <f>[1]MULTI!I218</f>
        <v>06-Nov-2023 09.20.00</v>
      </c>
      <c r="I218" s="1" t="str">
        <f>[1]MULTI!J218</f>
        <v>SELL</v>
      </c>
      <c r="J218" s="1">
        <f>[1]MULTI!K218</f>
        <v>40</v>
      </c>
      <c r="K218" s="1">
        <f>[1]MULTI!N218</f>
        <v>75</v>
      </c>
      <c r="L218" s="1" t="str">
        <f>[1]MULTI!R218</f>
        <v>TN01100</v>
      </c>
      <c r="M218" s="1" t="str">
        <f>[1]MULTI!S218</f>
        <v>MOHANBANSAL</v>
      </c>
      <c r="N218">
        <f t="shared" si="7"/>
        <v>3000</v>
      </c>
      <c r="O218">
        <f t="shared" si="6"/>
        <v>161277.45000000001</v>
      </c>
    </row>
    <row r="219" spans="1:15" x14ac:dyDescent="0.25">
      <c r="A219" s="1">
        <f>[1]MULTI!A219</f>
        <v>218</v>
      </c>
      <c r="B219" s="1" t="str">
        <f>[1]MULTI!B219</f>
        <v>M-920-FN-EXP-1X</v>
      </c>
      <c r="C219" t="s">
        <v>34</v>
      </c>
      <c r="D219" s="1">
        <f>[1]MULTI!C219</f>
        <v>60095</v>
      </c>
      <c r="E219" s="1" t="str">
        <f>[1]MULTI!D219</f>
        <v>NFO</v>
      </c>
      <c r="F219" s="1" t="str">
        <f>[1]MULTI!E219</f>
        <v>FINNIFTY 7TH NOV 19450 CE</v>
      </c>
      <c r="G219" s="1">
        <f>[1]MULTI!H219</f>
        <v>231106000023547</v>
      </c>
      <c r="H219" s="1" t="str">
        <f>[1]MULTI!I219</f>
        <v>06-Nov-2023 09.20.00</v>
      </c>
      <c r="I219" s="1" t="str">
        <f>[1]MULTI!J219</f>
        <v>SELL</v>
      </c>
      <c r="J219" s="1">
        <f>[1]MULTI!K219</f>
        <v>40</v>
      </c>
      <c r="K219" s="1">
        <f>[1]MULTI!N219</f>
        <v>73.849999999999994</v>
      </c>
      <c r="L219" s="1">
        <f>[1]MULTI!R219</f>
        <v>45762731</v>
      </c>
      <c r="M219" s="1" t="str">
        <f>[1]MULTI!S219</f>
        <v>OSCAR</v>
      </c>
      <c r="N219">
        <f t="shared" si="7"/>
        <v>2954</v>
      </c>
      <c r="O219">
        <f t="shared" si="6"/>
        <v>92195.1</v>
      </c>
    </row>
    <row r="220" spans="1:15" x14ac:dyDescent="0.25">
      <c r="A220" s="1">
        <f>[1]MULTI!A220</f>
        <v>219</v>
      </c>
      <c r="B220" s="1" t="str">
        <f>[1]MULTI!B220</f>
        <v>M-920-FN-EXP-1X</v>
      </c>
      <c r="C220" t="s">
        <v>35</v>
      </c>
      <c r="D220" s="1">
        <f>[1]MULTI!C220</f>
        <v>60095</v>
      </c>
      <c r="E220" s="1" t="str">
        <f>[1]MULTI!D220</f>
        <v>NFO</v>
      </c>
      <c r="F220" s="1" t="str">
        <f>[1]MULTI!E220</f>
        <v>FINNIFTY 7TH NOV 19450 CE</v>
      </c>
      <c r="G220" s="1">
        <f>[1]MULTI!H220</f>
        <v>1122231106166</v>
      </c>
      <c r="H220" s="1" t="str">
        <f>[1]MULTI!I220</f>
        <v>06-Nov-2023 09.20.00</v>
      </c>
      <c r="I220" s="1" t="str">
        <f>[1]MULTI!J220</f>
        <v>SELL</v>
      </c>
      <c r="J220" s="1">
        <f>[1]MULTI!K220</f>
        <v>40</v>
      </c>
      <c r="K220" s="1">
        <f>[1]MULTI!N220</f>
        <v>74.55</v>
      </c>
      <c r="L220" s="1" t="str">
        <f>[1]MULTI!R220</f>
        <v>TR049</v>
      </c>
      <c r="M220" s="1" t="str">
        <f>[1]MULTI!S220</f>
        <v>TR049</v>
      </c>
      <c r="N220">
        <f t="shared" si="7"/>
        <v>2982</v>
      </c>
      <c r="O220">
        <f t="shared" si="6"/>
        <v>143480.5</v>
      </c>
    </row>
    <row r="221" spans="1:15" x14ac:dyDescent="0.25">
      <c r="A221" s="1">
        <f>[1]MULTI!A221</f>
        <v>220</v>
      </c>
      <c r="B221" s="1" t="str">
        <f>[1]MULTI!B221</f>
        <v>M-920-FN-EXP-1X</v>
      </c>
      <c r="C221" t="s">
        <v>36</v>
      </c>
      <c r="D221" s="1">
        <f>[1]MULTI!C221</f>
        <v>60095</v>
      </c>
      <c r="E221" s="1" t="str">
        <f>[1]MULTI!D221</f>
        <v>NFO</v>
      </c>
      <c r="F221" s="1" t="str">
        <f>[1]MULTI!E221</f>
        <v>FINNIFTY 7TH NOV 19450 CE</v>
      </c>
      <c r="G221" s="1">
        <f>[1]MULTI!H221</f>
        <v>1200501061</v>
      </c>
      <c r="H221" s="1" t="str">
        <f>[1]MULTI!I221</f>
        <v>06-Nov-2023 09.20.00</v>
      </c>
      <c r="I221" s="1" t="str">
        <f>[1]MULTI!J221</f>
        <v>SELL</v>
      </c>
      <c r="J221" s="1">
        <f>[1]MULTI!K221</f>
        <v>40</v>
      </c>
      <c r="K221" s="1">
        <f>[1]MULTI!N221</f>
        <v>73.849999999999994</v>
      </c>
      <c r="L221" s="1" t="str">
        <f>[1]MULTI!R221</f>
        <v>MHN21</v>
      </c>
      <c r="M221" s="1" t="str">
        <f>[1]MULTI!S221</f>
        <v>NIMESH</v>
      </c>
      <c r="N221">
        <f t="shared" si="7"/>
        <v>2954</v>
      </c>
      <c r="O221">
        <f t="shared" si="6"/>
        <v>210526.6</v>
      </c>
    </row>
    <row r="222" spans="1:15" x14ac:dyDescent="0.25">
      <c r="A222" s="1">
        <f>[1]MULTI!A222</f>
        <v>221</v>
      </c>
      <c r="B222" s="1" t="str">
        <f>[1]MULTI!B222</f>
        <v>M-920-FN-EXP-1X</v>
      </c>
      <c r="C222" t="s">
        <v>37</v>
      </c>
      <c r="D222" s="1">
        <f>[1]MULTI!C222</f>
        <v>60095</v>
      </c>
      <c r="E222" s="1" t="str">
        <f>[1]MULTI!D222</f>
        <v>NFO</v>
      </c>
      <c r="F222" s="1" t="str">
        <f>[1]MULTI!E222</f>
        <v>FINNIFTY 7TH NOV 19450 CE</v>
      </c>
      <c r="G222" s="1">
        <f>[1]MULTI!H222</f>
        <v>1152231106164</v>
      </c>
      <c r="H222" s="1" t="str">
        <f>[1]MULTI!I222</f>
        <v>06-Nov-2023 09.20.00</v>
      </c>
      <c r="I222" s="1" t="str">
        <f>[1]MULTI!J222</f>
        <v>SELL</v>
      </c>
      <c r="J222" s="1">
        <f>[1]MULTI!K222</f>
        <v>40</v>
      </c>
      <c r="K222" s="1">
        <f>[1]MULTI!N222</f>
        <v>74.150000000000006</v>
      </c>
      <c r="L222" s="1" t="str">
        <f>[1]MULTI!R222</f>
        <v>TN01465</v>
      </c>
      <c r="M222" s="1" t="str">
        <f>[1]MULTI!S222</f>
        <v>AMITECO</v>
      </c>
      <c r="N222">
        <f t="shared" si="7"/>
        <v>2966</v>
      </c>
      <c r="O222">
        <f t="shared" si="6"/>
        <v>79368.700000000012</v>
      </c>
    </row>
    <row r="223" spans="1:15" x14ac:dyDescent="0.25">
      <c r="A223" s="1">
        <f>[1]MULTI!A223</f>
        <v>222</v>
      </c>
      <c r="B223" s="1" t="str">
        <f>[1]MULTI!B223</f>
        <v>M-920-FN-EXP-1X</v>
      </c>
      <c r="C223" t="s">
        <v>38</v>
      </c>
      <c r="D223" s="1">
        <f>[1]MULTI!C223</f>
        <v>60095</v>
      </c>
      <c r="E223" s="1" t="str">
        <f>[1]MULTI!D223</f>
        <v>NFO</v>
      </c>
      <c r="F223" s="1" t="str">
        <f>[1]MULTI!E223</f>
        <v>FINNIFTY 7TH NOV 19450 CE</v>
      </c>
      <c r="G223" s="1">
        <f>[1]MULTI!H223</f>
        <v>1132231106173</v>
      </c>
      <c r="H223" s="1" t="str">
        <f>[1]MULTI!I223</f>
        <v>06-Nov-2023 09.20.00</v>
      </c>
      <c r="I223" s="1" t="str">
        <f>[1]MULTI!J223</f>
        <v>SELL</v>
      </c>
      <c r="J223" s="1">
        <f>[1]MULTI!K223</f>
        <v>40</v>
      </c>
      <c r="K223" s="1">
        <f>[1]MULTI!N223</f>
        <v>74.95</v>
      </c>
      <c r="L223" s="1" t="str">
        <f>[1]MULTI!R223</f>
        <v>TN01467</v>
      </c>
      <c r="M223" s="1" t="str">
        <f>[1]MULTI!S223</f>
        <v>RUZAN</v>
      </c>
      <c r="N223">
        <f t="shared" si="7"/>
        <v>2998</v>
      </c>
      <c r="O223">
        <f t="shared" si="6"/>
        <v>197935.94999999998</v>
      </c>
    </row>
    <row r="224" spans="1:15" x14ac:dyDescent="0.25">
      <c r="A224" s="1">
        <f>[1]MULTI!A224</f>
        <v>223</v>
      </c>
      <c r="B224" s="1" t="str">
        <f>[1]MULTI!B224</f>
        <v>M-920-FN-BASIC</v>
      </c>
      <c r="C224" t="s">
        <v>39</v>
      </c>
      <c r="D224" s="1">
        <f>[1]MULTI!C224</f>
        <v>60100</v>
      </c>
      <c r="E224" s="1" t="str">
        <f>[1]MULTI!D224</f>
        <v>NFO</v>
      </c>
      <c r="F224" s="1" t="str">
        <f>[1]MULTI!E224</f>
        <v>FINNIFTY 7TH NOV 19450 PE</v>
      </c>
      <c r="G224" s="1">
        <f>[1]MULTI!H224</f>
        <v>1142231106160</v>
      </c>
      <c r="H224" s="1" t="str">
        <f>[1]MULTI!I224</f>
        <v>06-Nov-2023 09.20.00</v>
      </c>
      <c r="I224" s="1" t="str">
        <f>[1]MULTI!J224</f>
        <v>SELL</v>
      </c>
      <c r="J224" s="1">
        <f>[1]MULTI!K224</f>
        <v>240</v>
      </c>
      <c r="K224" s="1">
        <f>[1]MULTI!N224</f>
        <v>50.2</v>
      </c>
      <c r="L224" s="1" t="str">
        <f>[1]MULTI!R224</f>
        <v>SK09</v>
      </c>
      <c r="M224" s="1" t="str">
        <f>[1]MULTI!S224</f>
        <v>FUND</v>
      </c>
      <c r="N224">
        <f t="shared" si="7"/>
        <v>12048</v>
      </c>
      <c r="O224">
        <f t="shared" si="6"/>
        <v>1138523.2999999998</v>
      </c>
    </row>
    <row r="225" spans="1:15" x14ac:dyDescent="0.25">
      <c r="A225" s="1">
        <f>[1]MULTI!A225</f>
        <v>224</v>
      </c>
      <c r="B225" s="1" t="str">
        <f>[1]MULTI!B225</f>
        <v>M-920-FN-EXP-1X</v>
      </c>
      <c r="C225" t="s">
        <v>40</v>
      </c>
      <c r="D225" s="1">
        <f>[1]MULTI!C225</f>
        <v>60095</v>
      </c>
      <c r="E225" s="1" t="str">
        <f>[1]MULTI!D225</f>
        <v>NFO</v>
      </c>
      <c r="F225" s="1" t="str">
        <f>[1]MULTI!E225</f>
        <v>FINNIFTY 7TH NOV 19450 CE</v>
      </c>
      <c r="G225" s="1">
        <f>[1]MULTI!H225</f>
        <v>1112231106171</v>
      </c>
      <c r="H225" s="1" t="str">
        <f>[1]MULTI!I225</f>
        <v>06-Nov-2023 09.20.00</v>
      </c>
      <c r="I225" s="1" t="str">
        <f>[1]MULTI!J225</f>
        <v>SELL</v>
      </c>
      <c r="J225" s="1">
        <f>[1]MULTI!K225</f>
        <v>160</v>
      </c>
      <c r="K225" s="1">
        <f>[1]MULTI!N225</f>
        <v>74.900000000000006</v>
      </c>
      <c r="L225" s="1" t="str">
        <f>[1]MULTI!R225</f>
        <v>SK09</v>
      </c>
      <c r="M225" s="1" t="str">
        <f>[1]MULTI!S225</f>
        <v>FUND</v>
      </c>
      <c r="N225">
        <f t="shared" si="7"/>
        <v>11984</v>
      </c>
      <c r="O225">
        <f t="shared" si="6"/>
        <v>1138523.2999999998</v>
      </c>
    </row>
    <row r="226" spans="1:15" x14ac:dyDescent="0.25">
      <c r="A226" s="1">
        <f>[1]MULTI!A226</f>
        <v>225</v>
      </c>
      <c r="B226" s="1" t="str">
        <f>[1]MULTI!B226</f>
        <v>M-920-FN-EXP-1X</v>
      </c>
      <c r="C226" t="s">
        <v>41</v>
      </c>
      <c r="D226" s="1">
        <f>[1]MULTI!C226</f>
        <v>60095</v>
      </c>
      <c r="E226" s="1" t="str">
        <f>[1]MULTI!D226</f>
        <v>NFO</v>
      </c>
      <c r="F226" s="1" t="str">
        <f>[1]MULTI!E226</f>
        <v>FINNIFTY 7TH NOV 19450 CE</v>
      </c>
      <c r="G226" s="1">
        <f>[1]MULTI!H226</f>
        <v>1152231106171</v>
      </c>
      <c r="H226" s="1" t="str">
        <f>[1]MULTI!I226</f>
        <v>06-Nov-2023 09.20.00</v>
      </c>
      <c r="I226" s="1" t="str">
        <f>[1]MULTI!J226</f>
        <v>SELL</v>
      </c>
      <c r="J226" s="1">
        <f>[1]MULTI!K226</f>
        <v>120</v>
      </c>
      <c r="K226" s="1">
        <f>[1]MULTI!N226</f>
        <v>75.05</v>
      </c>
      <c r="L226" s="1" t="str">
        <f>[1]MULTI!R226</f>
        <v>TN01001</v>
      </c>
      <c r="M226" s="1" t="str">
        <f>[1]MULTI!S226</f>
        <v>RAJABANSAL</v>
      </c>
      <c r="N226">
        <f t="shared" si="7"/>
        <v>9006</v>
      </c>
      <c r="O226">
        <f t="shared" si="6"/>
        <v>1042283.3999999999</v>
      </c>
    </row>
    <row r="227" spans="1:15" x14ac:dyDescent="0.25">
      <c r="A227" s="1">
        <f>[1]MULTI!A227</f>
        <v>226</v>
      </c>
      <c r="B227" s="1" t="str">
        <f>[1]MULTI!B227</f>
        <v>M-920-FN-BASIC</v>
      </c>
      <c r="C227" t="s">
        <v>42</v>
      </c>
      <c r="D227" s="1">
        <f>[1]MULTI!C227</f>
        <v>60100</v>
      </c>
      <c r="E227" s="1" t="str">
        <f>[1]MULTI!D227</f>
        <v>NFO</v>
      </c>
      <c r="F227" s="1" t="str">
        <f>[1]MULTI!E227</f>
        <v>FINNIFTY 7TH NOV 19450 PE</v>
      </c>
      <c r="G227" s="1">
        <f>[1]MULTI!H227</f>
        <v>1122231106163</v>
      </c>
      <c r="H227" s="1" t="str">
        <f>[1]MULTI!I227</f>
        <v>06-Nov-2023 09.20.00</v>
      </c>
      <c r="I227" s="1" t="str">
        <f>[1]MULTI!J227</f>
        <v>SELL</v>
      </c>
      <c r="J227" s="1">
        <f>[1]MULTI!K227</f>
        <v>80</v>
      </c>
      <c r="K227" s="1">
        <f>[1]MULTI!N227</f>
        <v>50</v>
      </c>
      <c r="L227" s="1" t="str">
        <f>[1]MULTI!R227</f>
        <v>TN01100</v>
      </c>
      <c r="M227" s="1" t="str">
        <f>[1]MULTI!S227</f>
        <v>MOHANBANSAL</v>
      </c>
      <c r="N227">
        <f t="shared" si="7"/>
        <v>4000</v>
      </c>
      <c r="O227">
        <f t="shared" si="6"/>
        <v>161277.45000000001</v>
      </c>
    </row>
    <row r="228" spans="1:15" x14ac:dyDescent="0.25">
      <c r="A228" s="1">
        <f>[1]MULTI!A228</f>
        <v>227</v>
      </c>
      <c r="B228" s="1" t="str">
        <f>[1]MULTI!B228</f>
        <v>M-920-FN-BASIC</v>
      </c>
      <c r="C228" t="s">
        <v>43</v>
      </c>
      <c r="D228" s="1">
        <f>[1]MULTI!C228</f>
        <v>60100</v>
      </c>
      <c r="E228" s="1" t="str">
        <f>[1]MULTI!D228</f>
        <v>NFO</v>
      </c>
      <c r="F228" s="1" t="str">
        <f>[1]MULTI!E228</f>
        <v>FINNIFTY 7TH NOV 19450 PE</v>
      </c>
      <c r="G228" s="1">
        <f>[1]MULTI!H228</f>
        <v>231106000023548</v>
      </c>
      <c r="H228" s="1" t="str">
        <f>[1]MULTI!I228</f>
        <v>06-Nov-2023 09.19.59</v>
      </c>
      <c r="I228" s="1" t="str">
        <f>[1]MULTI!J228</f>
        <v>SELL</v>
      </c>
      <c r="J228" s="1">
        <f>[1]MULTI!K228</f>
        <v>40</v>
      </c>
      <c r="K228" s="1">
        <f>[1]MULTI!N228</f>
        <v>50.7</v>
      </c>
      <c r="L228" s="1">
        <f>[1]MULTI!R228</f>
        <v>45762731</v>
      </c>
      <c r="M228" s="1" t="str">
        <f>[1]MULTI!S228</f>
        <v>OSCAR</v>
      </c>
      <c r="N228">
        <f t="shared" si="7"/>
        <v>2028</v>
      </c>
      <c r="O228">
        <f t="shared" si="6"/>
        <v>92195.1</v>
      </c>
    </row>
    <row r="229" spans="1:15" x14ac:dyDescent="0.25">
      <c r="A229" s="1">
        <f>[1]MULTI!A229</f>
        <v>228</v>
      </c>
      <c r="B229" s="1" t="str">
        <f>[1]MULTI!B229</f>
        <v>M-920-FN-BASIC</v>
      </c>
      <c r="C229" t="s">
        <v>44</v>
      </c>
      <c r="D229" s="1">
        <f>[1]MULTI!C229</f>
        <v>60100</v>
      </c>
      <c r="E229" s="1" t="str">
        <f>[1]MULTI!D229</f>
        <v>NFO</v>
      </c>
      <c r="F229" s="1" t="str">
        <f>[1]MULTI!E229</f>
        <v>FINNIFTY 7TH NOV 19450 PE</v>
      </c>
      <c r="G229" s="1">
        <f>[1]MULTI!H229</f>
        <v>1200501062</v>
      </c>
      <c r="H229" s="1" t="str">
        <f>[1]MULTI!I229</f>
        <v>06-Nov-2023 09.20.00</v>
      </c>
      <c r="I229" s="1" t="str">
        <f>[1]MULTI!J229</f>
        <v>SELL</v>
      </c>
      <c r="J229" s="1">
        <f>[1]MULTI!K229</f>
        <v>40</v>
      </c>
      <c r="K229" s="1">
        <f>[1]MULTI!N229</f>
        <v>50.7</v>
      </c>
      <c r="L229" s="1" t="str">
        <f>[1]MULTI!R229</f>
        <v>MHN21</v>
      </c>
      <c r="M229" s="1" t="str">
        <f>[1]MULTI!S229</f>
        <v>NIMESH</v>
      </c>
      <c r="N229">
        <f t="shared" si="7"/>
        <v>2028</v>
      </c>
      <c r="O229">
        <f t="shared" si="6"/>
        <v>210526.6</v>
      </c>
    </row>
    <row r="230" spans="1:15" x14ac:dyDescent="0.25">
      <c r="A230" s="1">
        <f>[1]MULTI!A230</f>
        <v>229</v>
      </c>
      <c r="B230" s="1" t="str">
        <f>[1]MULTI!B230</f>
        <v>M-920-FN-BASIC</v>
      </c>
      <c r="C230" t="s">
        <v>33</v>
      </c>
      <c r="D230" s="1">
        <f>[1]MULTI!C230</f>
        <v>60100</v>
      </c>
      <c r="E230" s="1" t="str">
        <f>[1]MULTI!D230</f>
        <v>NFO</v>
      </c>
      <c r="F230" s="1" t="str">
        <f>[1]MULTI!E230</f>
        <v>FINNIFTY 7TH NOV 19450 PE</v>
      </c>
      <c r="G230" s="1">
        <f>[1]MULTI!H230</f>
        <v>1142231106163</v>
      </c>
      <c r="H230" s="1" t="str">
        <f>[1]MULTI!I230</f>
        <v>06-Nov-2023 09.20.00</v>
      </c>
      <c r="I230" s="1" t="str">
        <f>[1]MULTI!J230</f>
        <v>SELL</v>
      </c>
      <c r="J230" s="1">
        <f>[1]MULTI!K230</f>
        <v>40</v>
      </c>
      <c r="K230" s="1">
        <f>[1]MULTI!N230</f>
        <v>50.05</v>
      </c>
      <c r="L230" s="1" t="str">
        <f>[1]MULTI!R230</f>
        <v>BA4704</v>
      </c>
      <c r="M230" s="1" t="str">
        <f>[1]MULTI!S230</f>
        <v>JAYENDRASINHGOHIL</v>
      </c>
      <c r="N230">
        <f t="shared" si="7"/>
        <v>2002</v>
      </c>
      <c r="O230">
        <f t="shared" si="6"/>
        <v>81962.049999999988</v>
      </c>
    </row>
    <row r="231" spans="1:15" x14ac:dyDescent="0.25">
      <c r="A231" s="1">
        <f>[1]MULTI!A231</f>
        <v>230</v>
      </c>
      <c r="B231" s="1" t="str">
        <f>[1]MULTI!B231</f>
        <v>M-920-FN-BASIC</v>
      </c>
      <c r="C231" t="s">
        <v>34</v>
      </c>
      <c r="D231" s="1">
        <f>[1]MULTI!C231</f>
        <v>60100</v>
      </c>
      <c r="E231" s="1" t="str">
        <f>[1]MULTI!D231</f>
        <v>NFO</v>
      </c>
      <c r="F231" s="1" t="str">
        <f>[1]MULTI!E231</f>
        <v>FINNIFTY 7TH NOV 19450 PE</v>
      </c>
      <c r="G231" s="1">
        <f>[1]MULTI!H231</f>
        <v>1209923707</v>
      </c>
      <c r="H231" s="1" t="str">
        <f>[1]MULTI!I231</f>
        <v>06-Nov-2023 09.20.00</v>
      </c>
      <c r="I231" s="1" t="str">
        <f>[1]MULTI!J231</f>
        <v>SELL</v>
      </c>
      <c r="J231" s="1">
        <f>[1]MULTI!K231</f>
        <v>40</v>
      </c>
      <c r="K231" s="1">
        <f>[1]MULTI!N231</f>
        <v>50.6</v>
      </c>
      <c r="L231" s="1" t="str">
        <f>[1]MULTI!R231</f>
        <v>PRABISET</v>
      </c>
      <c r="M231" s="1" t="str">
        <f>[1]MULTI!S231</f>
        <v>PRABIN</v>
      </c>
      <c r="N231">
        <f t="shared" si="7"/>
        <v>2024</v>
      </c>
      <c r="O231">
        <f t="shared" si="6"/>
        <v>104863</v>
      </c>
    </row>
    <row r="232" spans="1:15" x14ac:dyDescent="0.25">
      <c r="A232" s="1">
        <f>[1]MULTI!A232</f>
        <v>231</v>
      </c>
      <c r="B232" s="1" t="str">
        <f>[1]MULTI!B232</f>
        <v>M-920-CH-NF-2X</v>
      </c>
      <c r="C232" t="s">
        <v>35</v>
      </c>
      <c r="D232" s="1">
        <f>[1]MULTI!C232</f>
        <v>60101</v>
      </c>
      <c r="E232" s="1" t="str">
        <f>[1]MULTI!D232</f>
        <v>NFO</v>
      </c>
      <c r="F232" s="1" t="str">
        <f>[1]MULTI!E232</f>
        <v>NIFTY 9TH NOV 19350 PE</v>
      </c>
      <c r="G232" s="1">
        <f>[1]MULTI!H232</f>
        <v>1152231106165</v>
      </c>
      <c r="H232" s="1" t="str">
        <f>[1]MULTI!I232</f>
        <v>06-Nov-2023 09.20.00</v>
      </c>
      <c r="I232" s="1" t="str">
        <f>[1]MULTI!J232</f>
        <v>SELL</v>
      </c>
      <c r="J232" s="1">
        <f>[1]MULTI!K232</f>
        <v>100</v>
      </c>
      <c r="K232" s="1">
        <f>[1]MULTI!N232</f>
        <v>74.95</v>
      </c>
      <c r="L232" s="1" t="str">
        <f>[1]MULTI!R232</f>
        <v>SK09</v>
      </c>
      <c r="M232" s="1" t="str">
        <f>[1]MULTI!S232</f>
        <v>FUND</v>
      </c>
      <c r="N232">
        <f t="shared" si="7"/>
        <v>7495</v>
      </c>
      <c r="O232">
        <f t="shared" si="6"/>
        <v>1138523.2999999998</v>
      </c>
    </row>
    <row r="233" spans="1:15" x14ac:dyDescent="0.25">
      <c r="A233" s="1">
        <f>[1]MULTI!A233</f>
        <v>232</v>
      </c>
      <c r="B233" s="1" t="str">
        <f>[1]MULTI!B233</f>
        <v>M-920-FN-EXP-1X</v>
      </c>
      <c r="C233" t="s">
        <v>36</v>
      </c>
      <c r="D233" s="1">
        <f>[1]MULTI!C233</f>
        <v>60102</v>
      </c>
      <c r="E233" s="1" t="str">
        <f>[1]MULTI!D233</f>
        <v>NFO</v>
      </c>
      <c r="F233" s="1" t="str">
        <f>[1]MULTI!E233</f>
        <v>FINNIFTY 7TH NOV 19450 PE</v>
      </c>
      <c r="G233" s="1">
        <f>[1]MULTI!H233</f>
        <v>1122231106171</v>
      </c>
      <c r="H233" s="1" t="str">
        <f>[1]MULTI!I233</f>
        <v>06-Nov-2023 09.20.00</v>
      </c>
      <c r="I233" s="1" t="str">
        <f>[1]MULTI!J233</f>
        <v>SELL</v>
      </c>
      <c r="J233" s="1">
        <f>[1]MULTI!K233</f>
        <v>40</v>
      </c>
      <c r="K233" s="1">
        <f>[1]MULTI!N233</f>
        <v>48.55</v>
      </c>
      <c r="L233" s="1" t="str">
        <f>[1]MULTI!R233</f>
        <v>TN01100</v>
      </c>
      <c r="M233" s="1" t="str">
        <f>[1]MULTI!S233</f>
        <v>MOHANBANSAL</v>
      </c>
      <c r="N233">
        <f t="shared" si="7"/>
        <v>1942</v>
      </c>
      <c r="O233">
        <f t="shared" si="6"/>
        <v>161277.45000000001</v>
      </c>
    </row>
    <row r="234" spans="1:15" x14ac:dyDescent="0.25">
      <c r="A234" s="1">
        <f>[1]MULTI!A234</f>
        <v>233</v>
      </c>
      <c r="B234" s="1" t="str">
        <f>[1]MULTI!B234</f>
        <v>M-920-FN-BASIC</v>
      </c>
      <c r="C234" t="s">
        <v>37</v>
      </c>
      <c r="D234" s="1">
        <f>[1]MULTI!C234</f>
        <v>60100</v>
      </c>
      <c r="E234" s="1" t="str">
        <f>[1]MULTI!D234</f>
        <v>NFO</v>
      </c>
      <c r="F234" s="1" t="str">
        <f>[1]MULTI!E234</f>
        <v>FINNIFTY 7TH NOV 19450 PE</v>
      </c>
      <c r="G234" s="1">
        <f>[1]MULTI!H234</f>
        <v>1132231106163</v>
      </c>
      <c r="H234" s="1" t="str">
        <f>[1]MULTI!I234</f>
        <v>06-Nov-2023 09.20.00</v>
      </c>
      <c r="I234" s="1" t="str">
        <f>[1]MULTI!J234</f>
        <v>SELL</v>
      </c>
      <c r="J234" s="1">
        <f>[1]MULTI!K234</f>
        <v>80</v>
      </c>
      <c r="K234" s="1">
        <f>[1]MULTI!N234</f>
        <v>50.25</v>
      </c>
      <c r="L234" s="1" t="str">
        <f>[1]MULTI!R234</f>
        <v>TN01467</v>
      </c>
      <c r="M234" s="1" t="str">
        <f>[1]MULTI!S234</f>
        <v>RUZAN</v>
      </c>
      <c r="N234">
        <f t="shared" si="7"/>
        <v>4020</v>
      </c>
      <c r="O234">
        <f t="shared" si="6"/>
        <v>197935.94999999998</v>
      </c>
    </row>
    <row r="235" spans="1:15" x14ac:dyDescent="0.25">
      <c r="A235" s="1">
        <f>[1]MULTI!A235</f>
        <v>234</v>
      </c>
      <c r="B235" s="1" t="str">
        <f>[1]MULTI!B235</f>
        <v>M-920-FN-EXP-1X</v>
      </c>
      <c r="C235" t="s">
        <v>38</v>
      </c>
      <c r="D235" s="1">
        <f>[1]MULTI!C235</f>
        <v>60102</v>
      </c>
      <c r="E235" s="1" t="str">
        <f>[1]MULTI!D235</f>
        <v>NFO</v>
      </c>
      <c r="F235" s="1" t="str">
        <f>[1]MULTI!E235</f>
        <v>FINNIFTY 7TH NOV 19450 PE</v>
      </c>
      <c r="G235" s="1">
        <f>[1]MULTI!H235</f>
        <v>231106000023553</v>
      </c>
      <c r="H235" s="1" t="str">
        <f>[1]MULTI!I235</f>
        <v>06-Nov-2023 09.20.00</v>
      </c>
      <c r="I235" s="1" t="str">
        <f>[1]MULTI!J235</f>
        <v>SELL</v>
      </c>
      <c r="J235" s="1">
        <f>[1]MULTI!K235</f>
        <v>40</v>
      </c>
      <c r="K235" s="1">
        <f>[1]MULTI!N235</f>
        <v>50.6</v>
      </c>
      <c r="L235" s="1">
        <f>[1]MULTI!R235</f>
        <v>45762731</v>
      </c>
      <c r="M235" s="1" t="str">
        <f>[1]MULTI!S235</f>
        <v>OSCAR</v>
      </c>
      <c r="N235">
        <f t="shared" si="7"/>
        <v>2024</v>
      </c>
      <c r="O235">
        <f t="shared" si="6"/>
        <v>92195.1</v>
      </c>
    </row>
    <row r="236" spans="1:15" x14ac:dyDescent="0.25">
      <c r="A236" s="1">
        <f>[1]MULTI!A236</f>
        <v>235</v>
      </c>
      <c r="B236" s="1" t="str">
        <f>[1]MULTI!B236</f>
        <v>T-920-BFO SHARK-2X</v>
      </c>
      <c r="C236" t="s">
        <v>39</v>
      </c>
      <c r="D236" s="1">
        <f>[1]MULTI!C236</f>
        <v>60088</v>
      </c>
      <c r="E236" s="1" t="str">
        <f>[1]MULTI!D236</f>
        <v>NFO</v>
      </c>
      <c r="F236" s="1" t="str">
        <f>[1]MULTI!E236</f>
        <v>BANKNIFTY 8TH NOV 43300 CE</v>
      </c>
      <c r="G236" s="1">
        <f>[1]MULTI!H236</f>
        <v>1152231106168</v>
      </c>
      <c r="H236" s="1" t="str">
        <f>[1]MULTI!I236</f>
        <v>06-Nov-2023 09.20.00</v>
      </c>
      <c r="I236" s="1" t="str">
        <f>[1]MULTI!J236</f>
        <v>SELL</v>
      </c>
      <c r="J236" s="1">
        <f>[1]MULTI!K236</f>
        <v>15</v>
      </c>
      <c r="K236" s="1">
        <f>[1]MULTI!N236</f>
        <v>349.2</v>
      </c>
      <c r="L236" s="1" t="str">
        <f>[1]MULTI!R236</f>
        <v>TN01001</v>
      </c>
      <c r="M236" s="1" t="str">
        <f>[1]MULTI!S236</f>
        <v>RAJABANSAL</v>
      </c>
      <c r="N236">
        <f t="shared" si="7"/>
        <v>5238</v>
      </c>
      <c r="O236">
        <f t="shared" si="6"/>
        <v>1042283.3999999999</v>
      </c>
    </row>
    <row r="237" spans="1:15" x14ac:dyDescent="0.25">
      <c r="A237" s="1">
        <f>[1]MULTI!A237</f>
        <v>236</v>
      </c>
      <c r="B237" s="1" t="str">
        <f>[1]MULTI!B237</f>
        <v>T-920-BFO SHARK-2X</v>
      </c>
      <c r="C237" t="s">
        <v>40</v>
      </c>
      <c r="D237" s="1">
        <f>[1]MULTI!C237</f>
        <v>60088</v>
      </c>
      <c r="E237" s="1" t="str">
        <f>[1]MULTI!D237</f>
        <v>NFO</v>
      </c>
      <c r="F237" s="1" t="str">
        <f>[1]MULTI!E237</f>
        <v>BANKNIFTY 8TH NOV 43300 CE</v>
      </c>
      <c r="G237" s="1">
        <f>[1]MULTI!H237</f>
        <v>1152231106176</v>
      </c>
      <c r="H237" s="1" t="str">
        <f>[1]MULTI!I237</f>
        <v>06-Nov-2023 09.20.00</v>
      </c>
      <c r="I237" s="1" t="str">
        <f>[1]MULTI!J237</f>
        <v>SELL</v>
      </c>
      <c r="J237" s="1">
        <f>[1]MULTI!K237</f>
        <v>15</v>
      </c>
      <c r="K237" s="1">
        <f>[1]MULTI!N237</f>
        <v>356.85</v>
      </c>
      <c r="L237" s="1" t="str">
        <f>[1]MULTI!R237</f>
        <v>SK09</v>
      </c>
      <c r="M237" s="1" t="str">
        <f>[1]MULTI!S237</f>
        <v>FUND</v>
      </c>
      <c r="N237">
        <f t="shared" si="7"/>
        <v>5352.75</v>
      </c>
      <c r="O237">
        <f t="shared" si="6"/>
        <v>1138523.2999999998</v>
      </c>
    </row>
    <row r="238" spans="1:15" x14ac:dyDescent="0.25">
      <c r="A238" s="1">
        <f>[1]MULTI!A238</f>
        <v>237</v>
      </c>
      <c r="B238" s="1" t="str">
        <f>[1]MULTI!B238</f>
        <v>M-920-FN-EXP-1X</v>
      </c>
      <c r="C238" t="s">
        <v>41</v>
      </c>
      <c r="D238" s="1">
        <f>[1]MULTI!C238</f>
        <v>60102</v>
      </c>
      <c r="E238" s="1" t="str">
        <f>[1]MULTI!D238</f>
        <v>NFO</v>
      </c>
      <c r="F238" s="1" t="str">
        <f>[1]MULTI!E238</f>
        <v>FINNIFTY 7TH NOV 19450 PE</v>
      </c>
      <c r="G238" s="1">
        <f>[1]MULTI!H238</f>
        <v>1112231106160</v>
      </c>
      <c r="H238" s="1" t="str">
        <f>[1]MULTI!I238</f>
        <v>06-Nov-2023 09.20.00</v>
      </c>
      <c r="I238" s="1" t="str">
        <f>[1]MULTI!J238</f>
        <v>SELL</v>
      </c>
      <c r="J238" s="1">
        <f>[1]MULTI!K238</f>
        <v>40</v>
      </c>
      <c r="K238" s="1">
        <f>[1]MULTI!N238</f>
        <v>50.25</v>
      </c>
      <c r="L238" s="1" t="str">
        <f>[1]MULTI!R238</f>
        <v>TR049</v>
      </c>
      <c r="M238" s="1" t="str">
        <f>[1]MULTI!S238</f>
        <v>TR049</v>
      </c>
      <c r="N238">
        <f t="shared" si="7"/>
        <v>2010</v>
      </c>
      <c r="O238">
        <f t="shared" si="6"/>
        <v>143480.5</v>
      </c>
    </row>
    <row r="239" spans="1:15" x14ac:dyDescent="0.25">
      <c r="A239" s="1">
        <f>[1]MULTI!A239</f>
        <v>238</v>
      </c>
      <c r="B239" s="1" t="str">
        <f>[1]MULTI!B239</f>
        <v>M-920-FN-EXP-1X</v>
      </c>
      <c r="C239" t="s">
        <v>42</v>
      </c>
      <c r="D239" s="1">
        <f>[1]MULTI!C239</f>
        <v>60102</v>
      </c>
      <c r="E239" s="1" t="str">
        <f>[1]MULTI!D239</f>
        <v>NFO</v>
      </c>
      <c r="F239" s="1" t="str">
        <f>[1]MULTI!E239</f>
        <v>FINNIFTY 7TH NOV 19450 PE</v>
      </c>
      <c r="G239" s="1">
        <f>[1]MULTI!H239</f>
        <v>1200501064</v>
      </c>
      <c r="H239" s="1" t="str">
        <f>[1]MULTI!I239</f>
        <v>06-Nov-2023 09.20.00</v>
      </c>
      <c r="I239" s="1" t="str">
        <f>[1]MULTI!J239</f>
        <v>SELL</v>
      </c>
      <c r="J239" s="1">
        <f>[1]MULTI!K239</f>
        <v>40</v>
      </c>
      <c r="K239" s="1">
        <f>[1]MULTI!N239</f>
        <v>50.7</v>
      </c>
      <c r="L239" s="1" t="str">
        <f>[1]MULTI!R239</f>
        <v>MHN21</v>
      </c>
      <c r="M239" s="1" t="str">
        <f>[1]MULTI!S239</f>
        <v>NIMESH</v>
      </c>
      <c r="N239">
        <f t="shared" si="7"/>
        <v>2028</v>
      </c>
      <c r="O239">
        <f t="shared" si="6"/>
        <v>210526.6</v>
      </c>
    </row>
    <row r="240" spans="1:15" x14ac:dyDescent="0.25">
      <c r="A240" s="1">
        <f>[1]MULTI!A240</f>
        <v>239</v>
      </c>
      <c r="B240" s="1" t="str">
        <f>[1]MULTI!B240</f>
        <v>M-920-FN-EXP-1X</v>
      </c>
      <c r="C240" t="s">
        <v>43</v>
      </c>
      <c r="D240" s="1">
        <f>[1]MULTI!C240</f>
        <v>60102</v>
      </c>
      <c r="E240" s="1" t="str">
        <f>[1]MULTI!D240</f>
        <v>NFO</v>
      </c>
      <c r="F240" s="1" t="str">
        <f>[1]MULTI!E240</f>
        <v>FINNIFTY 7TH NOV 19450 PE</v>
      </c>
      <c r="G240" s="1">
        <f>[1]MULTI!H240</f>
        <v>1142231106155</v>
      </c>
      <c r="H240" s="1" t="str">
        <f>[1]MULTI!I240</f>
        <v>06-Nov-2023 09.20.00</v>
      </c>
      <c r="I240" s="1" t="str">
        <f>[1]MULTI!J240</f>
        <v>SELL</v>
      </c>
      <c r="J240" s="1">
        <f>[1]MULTI!K240</f>
        <v>40</v>
      </c>
      <c r="K240" s="1">
        <f>[1]MULTI!N240</f>
        <v>50.65</v>
      </c>
      <c r="L240" s="1" t="str">
        <f>[1]MULTI!R240</f>
        <v>TN01465</v>
      </c>
      <c r="M240" s="1" t="str">
        <f>[1]MULTI!S240</f>
        <v>AMITECO</v>
      </c>
      <c r="N240">
        <f t="shared" si="7"/>
        <v>2026</v>
      </c>
      <c r="O240">
        <f t="shared" si="6"/>
        <v>79368.700000000012</v>
      </c>
    </row>
    <row r="241" spans="1:15" x14ac:dyDescent="0.25">
      <c r="A241" s="1">
        <f>[1]MULTI!A241</f>
        <v>240</v>
      </c>
      <c r="B241" s="1" t="str">
        <f>[1]MULTI!B241</f>
        <v>M-920-FN-EXP-1X</v>
      </c>
      <c r="C241" t="s">
        <v>44</v>
      </c>
      <c r="D241" s="1">
        <f>[1]MULTI!C241</f>
        <v>60102</v>
      </c>
      <c r="E241" s="1" t="str">
        <f>[1]MULTI!D241</f>
        <v>NFO</v>
      </c>
      <c r="F241" s="1" t="str">
        <f>[1]MULTI!E241</f>
        <v>FINNIFTY 7TH NOV 19450 PE</v>
      </c>
      <c r="G241" s="1">
        <f>[1]MULTI!H241</f>
        <v>1112231106168</v>
      </c>
      <c r="H241" s="1" t="str">
        <f>[1]MULTI!I241</f>
        <v>06-Nov-2023 09.20.00</v>
      </c>
      <c r="I241" s="1" t="str">
        <f>[1]MULTI!J241</f>
        <v>SELL</v>
      </c>
      <c r="J241" s="1">
        <f>[1]MULTI!K241</f>
        <v>40</v>
      </c>
      <c r="K241" s="1">
        <f>[1]MULTI!N241</f>
        <v>49.25</v>
      </c>
      <c r="L241" s="1" t="str">
        <f>[1]MULTI!R241</f>
        <v>TN01467</v>
      </c>
      <c r="M241" s="1" t="str">
        <f>[1]MULTI!S241</f>
        <v>RUZAN</v>
      </c>
      <c r="N241">
        <f t="shared" si="7"/>
        <v>1970</v>
      </c>
      <c r="O241">
        <f t="shared" si="6"/>
        <v>197935.94999999998</v>
      </c>
    </row>
    <row r="242" spans="1:15" x14ac:dyDescent="0.25">
      <c r="A242" s="1">
        <f>[1]MULTI!A242</f>
        <v>241</v>
      </c>
      <c r="B242" s="1" t="str">
        <f>[1]MULTI!B242</f>
        <v>T-920-BFO SHARK</v>
      </c>
      <c r="C242" t="s">
        <v>33</v>
      </c>
      <c r="D242" s="1">
        <f>[1]MULTI!C242</f>
        <v>60090</v>
      </c>
      <c r="E242" s="1" t="str">
        <f>[1]MULTI!D242</f>
        <v>NFO</v>
      </c>
      <c r="F242" s="1" t="str">
        <f>[1]MULTI!E242</f>
        <v>BANKNIFTY 8TH NOV 43300 CE</v>
      </c>
      <c r="G242" s="1">
        <f>[1]MULTI!H242</f>
        <v>1112231106167</v>
      </c>
      <c r="H242" s="1" t="str">
        <f>[1]MULTI!I242</f>
        <v>06-Nov-2023 09.20.00</v>
      </c>
      <c r="I242" s="1" t="str">
        <f>[1]MULTI!J242</f>
        <v>SELL</v>
      </c>
      <c r="J242" s="1">
        <f>[1]MULTI!K242</f>
        <v>15</v>
      </c>
      <c r="K242" s="1">
        <f>[1]MULTI!N242</f>
        <v>350.85</v>
      </c>
      <c r="L242" s="1" t="str">
        <f>[1]MULTI!R242</f>
        <v>SK09</v>
      </c>
      <c r="M242" s="1" t="str">
        <f>[1]MULTI!S242</f>
        <v>FUND</v>
      </c>
      <c r="N242">
        <f t="shared" si="7"/>
        <v>5262.75</v>
      </c>
      <c r="O242">
        <f t="shared" si="6"/>
        <v>1138523.2999999998</v>
      </c>
    </row>
    <row r="243" spans="1:15" x14ac:dyDescent="0.25">
      <c r="A243" s="1">
        <f>[1]MULTI!A243</f>
        <v>242</v>
      </c>
      <c r="B243" s="1" t="str">
        <f>[1]MULTI!B243</f>
        <v>T-920-BFO SHARK</v>
      </c>
      <c r="C243" t="s">
        <v>34</v>
      </c>
      <c r="D243" s="1">
        <f>[1]MULTI!C243</f>
        <v>60090</v>
      </c>
      <c r="E243" s="1" t="str">
        <f>[1]MULTI!D243</f>
        <v>NFO</v>
      </c>
      <c r="F243" s="1" t="str">
        <f>[1]MULTI!E243</f>
        <v>BANKNIFTY 8TH NOV 43300 CE</v>
      </c>
      <c r="G243" s="1">
        <f>[1]MULTI!H243</f>
        <v>1152231106167</v>
      </c>
      <c r="H243" s="1" t="str">
        <f>[1]MULTI!I243</f>
        <v>06-Nov-2023 09.20.00</v>
      </c>
      <c r="I243" s="1" t="str">
        <f>[1]MULTI!J243</f>
        <v>SELL</v>
      </c>
      <c r="J243" s="1">
        <f>[1]MULTI!K243</f>
        <v>15</v>
      </c>
      <c r="K243" s="1">
        <f>[1]MULTI!N243</f>
        <v>349.4</v>
      </c>
      <c r="L243" s="1" t="str">
        <f>[1]MULTI!R243</f>
        <v>TN01001</v>
      </c>
      <c r="M243" s="1" t="str">
        <f>[1]MULTI!S243</f>
        <v>RAJABANSAL</v>
      </c>
      <c r="N243">
        <f t="shared" si="7"/>
        <v>5241</v>
      </c>
      <c r="O243">
        <f t="shared" si="6"/>
        <v>1042283.3999999999</v>
      </c>
    </row>
    <row r="244" spans="1:15" x14ac:dyDescent="0.25">
      <c r="A244" s="1">
        <f>[1]MULTI!A244</f>
        <v>243</v>
      </c>
      <c r="B244" s="1" t="str">
        <f>[1]MULTI!B244</f>
        <v>M-920-FN-EXP-1X</v>
      </c>
      <c r="C244" t="s">
        <v>35</v>
      </c>
      <c r="D244" s="1">
        <f>[1]MULTI!C244</f>
        <v>60102</v>
      </c>
      <c r="E244" s="1" t="str">
        <f>[1]MULTI!D244</f>
        <v>NFO</v>
      </c>
      <c r="F244" s="1" t="str">
        <f>[1]MULTI!E244</f>
        <v>FINNIFTY 7TH NOV 19450 PE</v>
      </c>
      <c r="G244" s="1">
        <f>[1]MULTI!H244</f>
        <v>1152231106169</v>
      </c>
      <c r="H244" s="1" t="str">
        <f>[1]MULTI!I244</f>
        <v>06-Nov-2023 09.20.00</v>
      </c>
      <c r="I244" s="1" t="str">
        <f>[1]MULTI!J244</f>
        <v>SELL</v>
      </c>
      <c r="J244" s="1">
        <f>[1]MULTI!K244</f>
        <v>160</v>
      </c>
      <c r="K244" s="1">
        <f>[1]MULTI!N244</f>
        <v>50.1</v>
      </c>
      <c r="L244" s="1" t="str">
        <f>[1]MULTI!R244</f>
        <v>SK09</v>
      </c>
      <c r="M244" s="1" t="str">
        <f>[1]MULTI!S244</f>
        <v>FUND</v>
      </c>
      <c r="N244">
        <f t="shared" si="7"/>
        <v>8016</v>
      </c>
      <c r="O244">
        <f t="shared" si="6"/>
        <v>1138523.2999999998</v>
      </c>
    </row>
    <row r="245" spans="1:15" x14ac:dyDescent="0.25">
      <c r="A245" s="1">
        <f>[1]MULTI!A245</f>
        <v>244</v>
      </c>
      <c r="B245" s="1" t="str">
        <f>[1]MULTI!B245</f>
        <v>M-920-FN-EXP-1X</v>
      </c>
      <c r="C245" t="s">
        <v>36</v>
      </c>
      <c r="D245" s="1">
        <f>[1]MULTI!C245</f>
        <v>60102</v>
      </c>
      <c r="E245" s="1" t="str">
        <f>[1]MULTI!D245</f>
        <v>NFO</v>
      </c>
      <c r="F245" s="1" t="str">
        <f>[1]MULTI!E245</f>
        <v>FINNIFTY 7TH NOV 19450 PE</v>
      </c>
      <c r="G245" s="1">
        <f>[1]MULTI!H245</f>
        <v>1142231106170</v>
      </c>
      <c r="H245" s="1" t="str">
        <f>[1]MULTI!I245</f>
        <v>06-Nov-2023 09.20.00</v>
      </c>
      <c r="I245" s="1" t="str">
        <f>[1]MULTI!J245</f>
        <v>SELL</v>
      </c>
      <c r="J245" s="1">
        <f>[1]MULTI!K245</f>
        <v>120</v>
      </c>
      <c r="K245" s="1">
        <f>[1]MULTI!N245</f>
        <v>49.2</v>
      </c>
      <c r="L245" s="1" t="str">
        <f>[1]MULTI!R245</f>
        <v>TN01001</v>
      </c>
      <c r="M245" s="1" t="str">
        <f>[1]MULTI!S245</f>
        <v>RAJABANSAL</v>
      </c>
      <c r="N245">
        <f t="shared" si="7"/>
        <v>5904</v>
      </c>
      <c r="O245">
        <f t="shared" si="6"/>
        <v>1042283.3999999999</v>
      </c>
    </row>
    <row r="246" spans="1:15" x14ac:dyDescent="0.25">
      <c r="A246" s="1">
        <f>[1]MULTI!A246</f>
        <v>245</v>
      </c>
      <c r="B246" s="1" t="str">
        <f>[1]MULTI!B246</f>
        <v>T-920-BFO SHARK-2X</v>
      </c>
      <c r="C246" t="s">
        <v>37</v>
      </c>
      <c r="D246" s="1">
        <f>[1]MULTI!C246</f>
        <v>60089</v>
      </c>
      <c r="E246" s="1" t="str">
        <f>[1]MULTI!D246</f>
        <v>NFO</v>
      </c>
      <c r="F246" s="1" t="str">
        <f>[1]MULTI!E246</f>
        <v>BANKNIFTY 8TH NOV 43300 PE</v>
      </c>
      <c r="G246" s="1">
        <f>[1]MULTI!H246</f>
        <v>1112231106165</v>
      </c>
      <c r="H246" s="1" t="str">
        <f>[1]MULTI!I246</f>
        <v>06-Nov-2023 09.20.00</v>
      </c>
      <c r="I246" s="1" t="str">
        <f>[1]MULTI!J246</f>
        <v>SELL</v>
      </c>
      <c r="J246" s="1">
        <f>[1]MULTI!K246</f>
        <v>15</v>
      </c>
      <c r="K246" s="1">
        <f>[1]MULTI!N246</f>
        <v>99.75</v>
      </c>
      <c r="L246" s="1" t="str">
        <f>[1]MULTI!R246</f>
        <v>TN01001</v>
      </c>
      <c r="M246" s="1" t="str">
        <f>[1]MULTI!S246</f>
        <v>RAJABANSAL</v>
      </c>
      <c r="N246">
        <f t="shared" si="7"/>
        <v>1496.25</v>
      </c>
      <c r="O246">
        <f t="shared" si="6"/>
        <v>1042283.3999999999</v>
      </c>
    </row>
    <row r="247" spans="1:15" x14ac:dyDescent="0.25">
      <c r="A247" s="1">
        <f>[1]MULTI!A247</f>
        <v>246</v>
      </c>
      <c r="B247" s="1" t="str">
        <f>[1]MULTI!B247</f>
        <v>T-920-BFO SHARK-2X</v>
      </c>
      <c r="C247" t="s">
        <v>38</v>
      </c>
      <c r="D247" s="1">
        <f>[1]MULTI!C247</f>
        <v>60089</v>
      </c>
      <c r="E247" s="1" t="str">
        <f>[1]MULTI!D247</f>
        <v>NFO</v>
      </c>
      <c r="F247" s="1" t="str">
        <f>[1]MULTI!E247</f>
        <v>BANKNIFTY 8TH NOV 43300 PE</v>
      </c>
      <c r="G247" s="1">
        <f>[1]MULTI!H247</f>
        <v>1142231106159</v>
      </c>
      <c r="H247" s="1" t="str">
        <f>[1]MULTI!I247</f>
        <v>06-Nov-2023 09.20.00</v>
      </c>
      <c r="I247" s="1" t="str">
        <f>[1]MULTI!J247</f>
        <v>SELL</v>
      </c>
      <c r="J247" s="1">
        <f>[1]MULTI!K247</f>
        <v>15</v>
      </c>
      <c r="K247" s="1">
        <f>[1]MULTI!N247</f>
        <v>99.6</v>
      </c>
      <c r="L247" s="1" t="str">
        <f>[1]MULTI!R247</f>
        <v>SK09</v>
      </c>
      <c r="M247" s="1" t="str">
        <f>[1]MULTI!S247</f>
        <v>FUND</v>
      </c>
      <c r="N247">
        <f t="shared" si="7"/>
        <v>1494</v>
      </c>
      <c r="O247">
        <f t="shared" si="6"/>
        <v>1138523.2999999998</v>
      </c>
    </row>
    <row r="248" spans="1:15" x14ac:dyDescent="0.25">
      <c r="A248" s="1">
        <f>[1]MULTI!A248</f>
        <v>247</v>
      </c>
      <c r="B248" s="1" t="str">
        <f>[1]MULTI!B248</f>
        <v>T-920-BFO SHARK</v>
      </c>
      <c r="C248" t="s">
        <v>39</v>
      </c>
      <c r="D248" s="1">
        <f>[1]MULTI!C248</f>
        <v>60097</v>
      </c>
      <c r="E248" s="1" t="str">
        <f>[1]MULTI!D248</f>
        <v>NFO</v>
      </c>
      <c r="F248" s="1" t="str">
        <f>[1]MULTI!E248</f>
        <v>BANKNIFTY 8TH NOV 43300 PE</v>
      </c>
      <c r="G248" s="1">
        <f>[1]MULTI!H248</f>
        <v>1152231106175</v>
      </c>
      <c r="H248" s="1" t="str">
        <f>[1]MULTI!I248</f>
        <v>06-Nov-2023 09.20.00</v>
      </c>
      <c r="I248" s="1" t="str">
        <f>[1]MULTI!J248</f>
        <v>SELL</v>
      </c>
      <c r="J248" s="1">
        <f>[1]MULTI!K248</f>
        <v>15</v>
      </c>
      <c r="K248" s="1">
        <f>[1]MULTI!N248</f>
        <v>96.7</v>
      </c>
      <c r="L248" s="1" t="str">
        <f>[1]MULTI!R248</f>
        <v>TN01001</v>
      </c>
      <c r="M248" s="1" t="str">
        <f>[1]MULTI!S248</f>
        <v>RAJABANSAL</v>
      </c>
      <c r="N248">
        <f t="shared" si="7"/>
        <v>1450.5</v>
      </c>
      <c r="O248">
        <f t="shared" si="6"/>
        <v>1042283.3999999999</v>
      </c>
    </row>
    <row r="249" spans="1:15" x14ac:dyDescent="0.25">
      <c r="A249" s="1">
        <f>[1]MULTI!A249</f>
        <v>248</v>
      </c>
      <c r="B249" s="1" t="str">
        <f>[1]MULTI!B249</f>
        <v>T-920-BFO SHARK</v>
      </c>
      <c r="C249" t="s">
        <v>40</v>
      </c>
      <c r="D249" s="1">
        <f>[1]MULTI!C249</f>
        <v>60097</v>
      </c>
      <c r="E249" s="1" t="str">
        <f>[1]MULTI!D249</f>
        <v>NFO</v>
      </c>
      <c r="F249" s="1" t="str">
        <f>[1]MULTI!E249</f>
        <v>BANKNIFTY 8TH NOV 43300 PE</v>
      </c>
      <c r="G249" s="1">
        <f>[1]MULTI!H249</f>
        <v>1132231106164</v>
      </c>
      <c r="H249" s="1" t="str">
        <f>[1]MULTI!I249</f>
        <v>06-Nov-2023 09.20.00</v>
      </c>
      <c r="I249" s="1" t="str">
        <f>[1]MULTI!J249</f>
        <v>SELL</v>
      </c>
      <c r="J249" s="1">
        <f>[1]MULTI!K249</f>
        <v>15</v>
      </c>
      <c r="K249" s="1">
        <f>[1]MULTI!N249</f>
        <v>99.6</v>
      </c>
      <c r="L249" s="1" t="str">
        <f>[1]MULTI!R249</f>
        <v>SK09</v>
      </c>
      <c r="M249" s="1" t="str">
        <f>[1]MULTI!S249</f>
        <v>FUND</v>
      </c>
      <c r="N249">
        <f t="shared" si="7"/>
        <v>1494</v>
      </c>
      <c r="O249">
        <f t="shared" si="6"/>
        <v>1138523.2999999998</v>
      </c>
    </row>
    <row r="250" spans="1:15" x14ac:dyDescent="0.25">
      <c r="A250" s="1">
        <f>[1]MULTI!A250</f>
        <v>249</v>
      </c>
      <c r="B250" s="1" t="str">
        <f>[1]MULTI!B250</f>
        <v>T-920-BFO SHARK-2X</v>
      </c>
      <c r="C250" t="s">
        <v>41</v>
      </c>
      <c r="D250" s="1">
        <f>[1]MULTI!C250</f>
        <v>60096</v>
      </c>
      <c r="E250" s="1" t="str">
        <f>[1]MULTI!D250</f>
        <v>NFO</v>
      </c>
      <c r="F250" s="1" t="str">
        <f>[1]MULTI!E250</f>
        <v>BANKNIFTY 8TH NOV 43700 CE</v>
      </c>
      <c r="G250" s="1">
        <f>[1]MULTI!H250</f>
        <v>1132231106169</v>
      </c>
      <c r="H250" s="1" t="str">
        <f>[1]MULTI!I250</f>
        <v>06-Nov-2023 09.20.00</v>
      </c>
      <c r="I250" s="1" t="str">
        <f>[1]MULTI!J250</f>
        <v>SELL</v>
      </c>
      <c r="J250" s="1">
        <f>[1]MULTI!K250</f>
        <v>15</v>
      </c>
      <c r="K250" s="1">
        <f>[1]MULTI!N250</f>
        <v>127.55</v>
      </c>
      <c r="L250" s="1" t="str">
        <f>[1]MULTI!R250</f>
        <v>TN01001</v>
      </c>
      <c r="M250" s="1" t="str">
        <f>[1]MULTI!S250</f>
        <v>RAJABANSAL</v>
      </c>
      <c r="N250">
        <f t="shared" si="7"/>
        <v>1913.25</v>
      </c>
      <c r="O250">
        <f t="shared" si="6"/>
        <v>1042283.3999999999</v>
      </c>
    </row>
    <row r="251" spans="1:15" x14ac:dyDescent="0.25">
      <c r="A251" s="1">
        <f>[1]MULTI!A251</f>
        <v>250</v>
      </c>
      <c r="B251" s="1" t="str">
        <f>[1]MULTI!B251</f>
        <v>T-920-BFO SHARK-2X</v>
      </c>
      <c r="C251" t="s">
        <v>42</v>
      </c>
      <c r="D251" s="1">
        <f>[1]MULTI!C251</f>
        <v>60103</v>
      </c>
      <c r="E251" s="1" t="str">
        <f>[1]MULTI!D251</f>
        <v>NFO</v>
      </c>
      <c r="F251" s="1" t="str">
        <f>[1]MULTI!E251</f>
        <v>BANKNIFTY 8TH NOV 43700 PE</v>
      </c>
      <c r="G251" s="1">
        <f>[1]MULTI!H251</f>
        <v>1112231106164</v>
      </c>
      <c r="H251" s="1" t="str">
        <f>[1]MULTI!I251</f>
        <v>06-Nov-2023 09.20.00</v>
      </c>
      <c r="I251" s="1" t="str">
        <f>[1]MULTI!J251</f>
        <v>SELL</v>
      </c>
      <c r="J251" s="1">
        <f>[1]MULTI!K251</f>
        <v>15</v>
      </c>
      <c r="K251" s="1">
        <f>[1]MULTI!N251</f>
        <v>277.5</v>
      </c>
      <c r="L251" s="1" t="str">
        <f>[1]MULTI!R251</f>
        <v>TN01001</v>
      </c>
      <c r="M251" s="1" t="str">
        <f>[1]MULTI!S251</f>
        <v>RAJABANSAL</v>
      </c>
      <c r="N251">
        <f t="shared" si="7"/>
        <v>4162.5</v>
      </c>
      <c r="O251">
        <f t="shared" si="6"/>
        <v>1042283.3999999999</v>
      </c>
    </row>
    <row r="252" spans="1:15" x14ac:dyDescent="0.25">
      <c r="A252" s="1">
        <f>[1]MULTI!A252</f>
        <v>251</v>
      </c>
      <c r="B252" s="1" t="str">
        <f>[1]MULTI!B252</f>
        <v>T-920-BFO SHARK</v>
      </c>
      <c r="C252" t="s">
        <v>43</v>
      </c>
      <c r="D252" s="1">
        <f>[1]MULTI!C252</f>
        <v>60104</v>
      </c>
      <c r="E252" s="1" t="str">
        <f>[1]MULTI!D252</f>
        <v>NFO</v>
      </c>
      <c r="F252" s="1" t="str">
        <f>[1]MULTI!E252</f>
        <v>BANKNIFTY 8TH NOV 43700 CE</v>
      </c>
      <c r="G252" s="1">
        <f>[1]MULTI!H252</f>
        <v>1112231106163</v>
      </c>
      <c r="H252" s="1" t="str">
        <f>[1]MULTI!I252</f>
        <v>06-Nov-2023 09.20.00</v>
      </c>
      <c r="I252" s="1" t="str">
        <f>[1]MULTI!J252</f>
        <v>SELL</v>
      </c>
      <c r="J252" s="1">
        <f>[1]MULTI!K252</f>
        <v>15</v>
      </c>
      <c r="K252" s="1">
        <f>[1]MULTI!N252</f>
        <v>126.3</v>
      </c>
      <c r="L252" s="1" t="str">
        <f>[1]MULTI!R252</f>
        <v>TN01001</v>
      </c>
      <c r="M252" s="1" t="str">
        <f>[1]MULTI!S252</f>
        <v>RAJABANSAL</v>
      </c>
      <c r="N252">
        <f t="shared" si="7"/>
        <v>1894.5</v>
      </c>
      <c r="O252">
        <f t="shared" si="6"/>
        <v>1042283.3999999999</v>
      </c>
    </row>
    <row r="253" spans="1:15" x14ac:dyDescent="0.25">
      <c r="A253" s="1">
        <f>[1]MULTI!A253</f>
        <v>252</v>
      </c>
      <c r="B253" s="1" t="str">
        <f>[1]MULTI!B253</f>
        <v>T-920-BFO SHARK</v>
      </c>
      <c r="C253" t="s">
        <v>44</v>
      </c>
      <c r="D253" s="1">
        <f>[1]MULTI!C253</f>
        <v>60104</v>
      </c>
      <c r="E253" s="1" t="str">
        <f>[1]MULTI!D253</f>
        <v>NFO</v>
      </c>
      <c r="F253" s="1" t="str">
        <f>[1]MULTI!E253</f>
        <v>BANKNIFTY 8TH NOV 43700 CE</v>
      </c>
      <c r="G253" s="1">
        <f>[1]MULTI!H253</f>
        <v>1122231106162</v>
      </c>
      <c r="H253" s="1" t="str">
        <f>[1]MULTI!I253</f>
        <v>06-Nov-2023 09.20.00</v>
      </c>
      <c r="I253" s="1" t="str">
        <f>[1]MULTI!J253</f>
        <v>SELL</v>
      </c>
      <c r="J253" s="1">
        <f>[1]MULTI!K253</f>
        <v>15</v>
      </c>
      <c r="K253" s="1">
        <f>[1]MULTI!N253</f>
        <v>126.35</v>
      </c>
      <c r="L253" s="1" t="str">
        <f>[1]MULTI!R253</f>
        <v>SK09</v>
      </c>
      <c r="M253" s="1" t="str">
        <f>[1]MULTI!S253</f>
        <v>FUND</v>
      </c>
      <c r="N253">
        <f t="shared" si="7"/>
        <v>1895.25</v>
      </c>
      <c r="O253">
        <f t="shared" si="6"/>
        <v>1138523.2999999998</v>
      </c>
    </row>
    <row r="254" spans="1:15" x14ac:dyDescent="0.25">
      <c r="A254" s="1">
        <f>[1]MULTI!A254</f>
        <v>253</v>
      </c>
      <c r="B254" s="1" t="str">
        <f>[1]MULTI!B254</f>
        <v>T-920-BFO SHARK-2X</v>
      </c>
      <c r="C254" t="s">
        <v>33</v>
      </c>
      <c r="D254" s="1">
        <f>[1]MULTI!C254</f>
        <v>60096</v>
      </c>
      <c r="E254" s="1" t="str">
        <f>[1]MULTI!D254</f>
        <v>NFO</v>
      </c>
      <c r="F254" s="1" t="str">
        <f>[1]MULTI!E254</f>
        <v>BANKNIFTY 8TH NOV 43700 CE</v>
      </c>
      <c r="G254" s="1">
        <f>[1]MULTI!H254</f>
        <v>1132231106165</v>
      </c>
      <c r="H254" s="1" t="str">
        <f>[1]MULTI!I254</f>
        <v>06-Nov-2023 09.20.00</v>
      </c>
      <c r="I254" s="1" t="str">
        <f>[1]MULTI!J254</f>
        <v>SELL</v>
      </c>
      <c r="J254" s="1">
        <f>[1]MULTI!K254</f>
        <v>15</v>
      </c>
      <c r="K254" s="1">
        <f>[1]MULTI!N254</f>
        <v>126.45</v>
      </c>
      <c r="L254" s="1" t="str">
        <f>[1]MULTI!R254</f>
        <v>SK09</v>
      </c>
      <c r="M254" s="1" t="str">
        <f>[1]MULTI!S254</f>
        <v>FUND</v>
      </c>
      <c r="N254">
        <f t="shared" si="7"/>
        <v>1896.75</v>
      </c>
      <c r="O254">
        <f t="shared" si="6"/>
        <v>1138523.2999999998</v>
      </c>
    </row>
    <row r="255" spans="1:15" x14ac:dyDescent="0.25">
      <c r="A255" s="1">
        <f>[1]MULTI!A255</f>
        <v>254</v>
      </c>
      <c r="B255" s="1" t="str">
        <f>[1]MULTI!B255</f>
        <v>T-920-BFO SHARK</v>
      </c>
      <c r="C255" t="s">
        <v>34</v>
      </c>
      <c r="D255" s="1">
        <f>[1]MULTI!C255</f>
        <v>60105</v>
      </c>
      <c r="E255" s="1" t="str">
        <f>[1]MULTI!D255</f>
        <v>NFO</v>
      </c>
      <c r="F255" s="1" t="str">
        <f>[1]MULTI!E255</f>
        <v>BANKNIFTY 8TH NOV 43700 PE</v>
      </c>
      <c r="G255" s="1">
        <f>[1]MULTI!H255</f>
        <v>1132231106167</v>
      </c>
      <c r="H255" s="1" t="str">
        <f>[1]MULTI!I255</f>
        <v>06-Nov-2023 09.20.00</v>
      </c>
      <c r="I255" s="1" t="str">
        <f>[1]MULTI!J255</f>
        <v>SELL</v>
      </c>
      <c r="J255" s="1">
        <f>[1]MULTI!K255</f>
        <v>15</v>
      </c>
      <c r="K255" s="1">
        <f>[1]MULTI!N255</f>
        <v>277.95</v>
      </c>
      <c r="L255" s="1" t="str">
        <f>[1]MULTI!R255</f>
        <v>SK09</v>
      </c>
      <c r="M255" s="1" t="str">
        <f>[1]MULTI!S255</f>
        <v>FUND</v>
      </c>
      <c r="N255">
        <f t="shared" si="7"/>
        <v>4169.25</v>
      </c>
      <c r="O255">
        <f t="shared" si="6"/>
        <v>1138523.2999999998</v>
      </c>
    </row>
    <row r="256" spans="1:15" x14ac:dyDescent="0.25">
      <c r="A256" s="1">
        <f>[1]MULTI!A256</f>
        <v>255</v>
      </c>
      <c r="B256" s="1" t="str">
        <f>[1]MULTI!B256</f>
        <v>T-920-BFO SHARK</v>
      </c>
      <c r="C256" t="s">
        <v>35</v>
      </c>
      <c r="D256" s="1">
        <f>[1]MULTI!C256</f>
        <v>60105</v>
      </c>
      <c r="E256" s="1" t="str">
        <f>[1]MULTI!D256</f>
        <v>NFO</v>
      </c>
      <c r="F256" s="1" t="str">
        <f>[1]MULTI!E256</f>
        <v>BANKNIFTY 8TH NOV 43700 PE</v>
      </c>
      <c r="G256" s="1">
        <f>[1]MULTI!H256</f>
        <v>1112231106170</v>
      </c>
      <c r="H256" s="1" t="str">
        <f>[1]MULTI!I256</f>
        <v>06-Nov-2023 09.20.00</v>
      </c>
      <c r="I256" s="1" t="str">
        <f>[1]MULTI!J256</f>
        <v>SELL</v>
      </c>
      <c r="J256" s="1">
        <f>[1]MULTI!K256</f>
        <v>15</v>
      </c>
      <c r="K256" s="1">
        <f>[1]MULTI!N256</f>
        <v>274.5</v>
      </c>
      <c r="L256" s="1" t="str">
        <f>[1]MULTI!R256</f>
        <v>TN01001</v>
      </c>
      <c r="M256" s="1" t="str">
        <f>[1]MULTI!S256</f>
        <v>RAJABANSAL</v>
      </c>
      <c r="N256">
        <f t="shared" si="7"/>
        <v>4117.5</v>
      </c>
      <c r="O256">
        <f t="shared" si="6"/>
        <v>1042283.3999999999</v>
      </c>
    </row>
    <row r="257" spans="1:15" x14ac:dyDescent="0.25">
      <c r="A257" s="1">
        <f>[1]MULTI!A257</f>
        <v>256</v>
      </c>
      <c r="B257" s="1" t="str">
        <f>[1]MULTI!B257</f>
        <v>T-920-BFO SHARK-2X</v>
      </c>
      <c r="C257" t="s">
        <v>36</v>
      </c>
      <c r="D257" s="1">
        <f>[1]MULTI!C257</f>
        <v>60103</v>
      </c>
      <c r="E257" s="1" t="str">
        <f>[1]MULTI!D257</f>
        <v>NFO</v>
      </c>
      <c r="F257" s="1" t="str">
        <f>[1]MULTI!E257</f>
        <v>BANKNIFTY 8TH NOV 43700 PE</v>
      </c>
      <c r="G257" s="1">
        <f>[1]MULTI!H257</f>
        <v>1152231106166</v>
      </c>
      <c r="H257" s="1" t="str">
        <f>[1]MULTI!I257</f>
        <v>06-Nov-2023 09.20.00</v>
      </c>
      <c r="I257" s="1" t="str">
        <f>[1]MULTI!J257</f>
        <v>SELL</v>
      </c>
      <c r="J257" s="1">
        <f>[1]MULTI!K257</f>
        <v>15</v>
      </c>
      <c r="K257" s="1">
        <f>[1]MULTI!N257</f>
        <v>277.5</v>
      </c>
      <c r="L257" s="1" t="str">
        <f>[1]MULTI!R257</f>
        <v>SK09</v>
      </c>
      <c r="M257" s="1" t="str">
        <f>[1]MULTI!S257</f>
        <v>FUND</v>
      </c>
      <c r="N257">
        <f t="shared" si="7"/>
        <v>4162.5</v>
      </c>
      <c r="O257">
        <f t="shared" si="6"/>
        <v>1138523.2999999998</v>
      </c>
    </row>
    <row r="258" spans="1:15" x14ac:dyDescent="0.25">
      <c r="A258" s="1">
        <f>[1]MULTI!A258</f>
        <v>257</v>
      </c>
      <c r="B258" s="1" t="str">
        <f>[1]MULTI!B258</f>
        <v>F-1030-NF LIGER (L)</v>
      </c>
      <c r="C258" t="s">
        <v>37</v>
      </c>
      <c r="D258" s="1">
        <f>[1]MULTI!C258</f>
        <v>60081</v>
      </c>
      <c r="E258" s="1" t="str">
        <f>[1]MULTI!D258</f>
        <v>NFO</v>
      </c>
      <c r="F258" s="1" t="str">
        <f>[1]MULTI!E258</f>
        <v>NIFTY 9TH NOV 19350 CE</v>
      </c>
      <c r="G258" s="1">
        <f>[1]MULTI!H258</f>
        <v>1142231106187</v>
      </c>
      <c r="H258" s="1" t="str">
        <f>[1]MULTI!I258</f>
        <v>06-Nov-2023 09.22.01</v>
      </c>
      <c r="I258" s="1" t="str">
        <f>[1]MULTI!J258</f>
        <v>BUY</v>
      </c>
      <c r="J258" s="1">
        <f>[1]MULTI!K258</f>
        <v>50</v>
      </c>
      <c r="K258" s="1">
        <f>[1]MULTI!N258</f>
        <v>87.5</v>
      </c>
      <c r="L258" s="1" t="str">
        <f>[1]MULTI!R258</f>
        <v>BA4704</v>
      </c>
      <c r="M258" s="1" t="str">
        <f>[1]MULTI!S258</f>
        <v>JAYENDRASINHGOHIL</v>
      </c>
      <c r="N258">
        <f t="shared" si="7"/>
        <v>-4375</v>
      </c>
      <c r="O258">
        <f t="shared" ref="O258:O321" si="8">SUMPRODUCT(($L$2:$L$15000=L258)*$N$2:$N$15000)</f>
        <v>81962.049999999988</v>
      </c>
    </row>
    <row r="259" spans="1:15" x14ac:dyDescent="0.25">
      <c r="A259" s="1">
        <f>[1]MULTI!A259</f>
        <v>258</v>
      </c>
      <c r="B259" s="1" t="str">
        <f>[1]MULTI!B259</f>
        <v>F-1030-NF LIGER (L)</v>
      </c>
      <c r="C259" t="s">
        <v>38</v>
      </c>
      <c r="D259" s="1">
        <f>[1]MULTI!C259</f>
        <v>60081</v>
      </c>
      <c r="E259" s="1" t="str">
        <f>[1]MULTI!D259</f>
        <v>NFO</v>
      </c>
      <c r="F259" s="1" t="str">
        <f>[1]MULTI!E259</f>
        <v>NIFTY 9TH NOV 19350 CE</v>
      </c>
      <c r="G259" s="1">
        <f>[1]MULTI!H259</f>
        <v>1152231106190</v>
      </c>
      <c r="H259" s="1" t="str">
        <f>[1]MULTI!I259</f>
        <v>06-Nov-2023 09.22.01</v>
      </c>
      <c r="I259" s="1" t="str">
        <f>[1]MULTI!J259</f>
        <v>BUY</v>
      </c>
      <c r="J259" s="1">
        <f>[1]MULTI!K259</f>
        <v>50</v>
      </c>
      <c r="K259" s="1">
        <f>[1]MULTI!N259</f>
        <v>87.55</v>
      </c>
      <c r="L259" s="1" t="str">
        <f>[1]MULTI!R259</f>
        <v>BA4725</v>
      </c>
      <c r="M259" s="1" t="str">
        <f>[1]MULTI!S259</f>
        <v>KEYABAGOHIL</v>
      </c>
      <c r="N259">
        <f t="shared" ref="N259:N322" si="9">IF(I259="BUY",(K259*-J259),(K259*J259))</f>
        <v>-4377.5</v>
      </c>
      <c r="O259">
        <f t="shared" si="8"/>
        <v>47956.5</v>
      </c>
    </row>
    <row r="260" spans="1:15" x14ac:dyDescent="0.25">
      <c r="A260" s="1">
        <f>[1]MULTI!A260</f>
        <v>259</v>
      </c>
      <c r="B260" s="1" t="str">
        <f>[1]MULTI!B260</f>
        <v>F-1030-NF LIGER (L)</v>
      </c>
      <c r="C260" t="s">
        <v>39</v>
      </c>
      <c r="D260" s="1">
        <f>[1]MULTI!C260</f>
        <v>60081</v>
      </c>
      <c r="E260" s="1" t="str">
        <f>[1]MULTI!D260</f>
        <v>NFO</v>
      </c>
      <c r="F260" s="1" t="str">
        <f>[1]MULTI!E260</f>
        <v>NIFTY 9TH NOV 19350 CE</v>
      </c>
      <c r="G260" s="1">
        <f>[1]MULTI!H260</f>
        <v>1122231106189</v>
      </c>
      <c r="H260" s="1" t="str">
        <f>[1]MULTI!I260</f>
        <v>06-Nov-2023 09.22.01</v>
      </c>
      <c r="I260" s="1" t="str">
        <f>[1]MULTI!J260</f>
        <v>BUY</v>
      </c>
      <c r="J260" s="1">
        <f>[1]MULTI!K260</f>
        <v>50</v>
      </c>
      <c r="K260" s="1">
        <f>[1]MULTI!N260</f>
        <v>87.65</v>
      </c>
      <c r="L260" s="1" t="str">
        <f>[1]MULTI!R260</f>
        <v>TN01477</v>
      </c>
      <c r="M260" s="1" t="str">
        <f>[1]MULTI!S260</f>
        <v>PRITHVIUMA</v>
      </c>
      <c r="N260">
        <f t="shared" si="9"/>
        <v>-4382.5</v>
      </c>
      <c r="O260">
        <f t="shared" si="8"/>
        <v>18907</v>
      </c>
    </row>
    <row r="261" spans="1:15" x14ac:dyDescent="0.25">
      <c r="A261" s="1">
        <f>[1]MULTI!A261</f>
        <v>260</v>
      </c>
      <c r="B261" s="1" t="str">
        <f>[1]MULTI!B261</f>
        <v>F-1030-NF LIGER (L)</v>
      </c>
      <c r="C261" t="s">
        <v>40</v>
      </c>
      <c r="D261" s="1">
        <f>[1]MULTI!C261</f>
        <v>60081</v>
      </c>
      <c r="E261" s="1" t="str">
        <f>[1]MULTI!D261</f>
        <v>NFO</v>
      </c>
      <c r="F261" s="1" t="str">
        <f>[1]MULTI!E261</f>
        <v>NIFTY 9TH NOV 19350 CE</v>
      </c>
      <c r="G261" s="1">
        <f>[1]MULTI!H261</f>
        <v>1112231106190</v>
      </c>
      <c r="H261" s="1" t="str">
        <f>[1]MULTI!I261</f>
        <v>06-Nov-2023 09.22.01</v>
      </c>
      <c r="I261" s="1" t="str">
        <f>[1]MULTI!J261</f>
        <v>BUY</v>
      </c>
      <c r="J261" s="1">
        <f>[1]MULTI!K261</f>
        <v>100</v>
      </c>
      <c r="K261" s="1">
        <f>[1]MULTI!N261</f>
        <v>87.55</v>
      </c>
      <c r="L261" s="1" t="str">
        <f>[1]MULTI!R261</f>
        <v>TN01467</v>
      </c>
      <c r="M261" s="1" t="str">
        <f>[1]MULTI!S261</f>
        <v>RUZAN</v>
      </c>
      <c r="N261">
        <f t="shared" si="9"/>
        <v>-8755</v>
      </c>
      <c r="O261">
        <f t="shared" si="8"/>
        <v>197935.94999999998</v>
      </c>
    </row>
    <row r="262" spans="1:15" x14ac:dyDescent="0.25">
      <c r="A262" s="1">
        <f>[1]MULTI!A262</f>
        <v>261</v>
      </c>
      <c r="B262" s="1" t="str">
        <f>[1]MULTI!B262</f>
        <v>F-1030-NF LIGER (L)</v>
      </c>
      <c r="C262" t="s">
        <v>41</v>
      </c>
      <c r="D262" s="1">
        <f>[1]MULTI!C262</f>
        <v>60081</v>
      </c>
      <c r="E262" s="1" t="str">
        <f>[1]MULTI!D262</f>
        <v>NFO</v>
      </c>
      <c r="F262" s="1" t="str">
        <f>[1]MULTI!E262</f>
        <v>NIFTY 9TH NOV 19350 CE</v>
      </c>
      <c r="G262" s="1">
        <f>[1]MULTI!H262</f>
        <v>1152231106191</v>
      </c>
      <c r="H262" s="1" t="str">
        <f>[1]MULTI!I262</f>
        <v>06-Nov-2023 09.22.01</v>
      </c>
      <c r="I262" s="1" t="str">
        <f>[1]MULTI!J262</f>
        <v>BUY</v>
      </c>
      <c r="J262" s="1">
        <f>[1]MULTI!K262</f>
        <v>100</v>
      </c>
      <c r="K262" s="1">
        <f>[1]MULTI!N262</f>
        <v>87.5</v>
      </c>
      <c r="L262" s="1" t="str">
        <f>[1]MULTI!R262</f>
        <v>TN01100</v>
      </c>
      <c r="M262" s="1" t="str">
        <f>[1]MULTI!S262</f>
        <v>MOHANBANSAL</v>
      </c>
      <c r="N262">
        <f t="shared" si="9"/>
        <v>-8750</v>
      </c>
      <c r="O262">
        <f t="shared" si="8"/>
        <v>161277.45000000001</v>
      </c>
    </row>
    <row r="263" spans="1:15" x14ac:dyDescent="0.25">
      <c r="A263" s="1">
        <f>[1]MULTI!A263</f>
        <v>262</v>
      </c>
      <c r="B263" s="1" t="str">
        <f>[1]MULTI!B263</f>
        <v>F-1030-NF LIGER (L)</v>
      </c>
      <c r="C263" t="s">
        <v>42</v>
      </c>
      <c r="D263" s="1">
        <f>[1]MULTI!C263</f>
        <v>60081</v>
      </c>
      <c r="E263" s="1" t="str">
        <f>[1]MULTI!D263</f>
        <v>NFO</v>
      </c>
      <c r="F263" s="1" t="str">
        <f>[1]MULTI!E263</f>
        <v>NIFTY 9TH NOV 19350 CE</v>
      </c>
      <c r="G263" s="1">
        <f>[1]MULTI!H263</f>
        <v>1132231106189</v>
      </c>
      <c r="H263" s="1" t="str">
        <f>[1]MULTI!I263</f>
        <v>06-Nov-2023 09.22.01</v>
      </c>
      <c r="I263" s="1" t="str">
        <f>[1]MULTI!J263</f>
        <v>BUY</v>
      </c>
      <c r="J263" s="1">
        <f>[1]MULTI!K263</f>
        <v>50</v>
      </c>
      <c r="K263" s="1">
        <f>[1]MULTI!N263</f>
        <v>87.65</v>
      </c>
      <c r="L263" s="1" t="str">
        <f>[1]MULTI!R263</f>
        <v>TN01263</v>
      </c>
      <c r="M263" s="1" t="str">
        <f>[1]MULTI!S263</f>
        <v>PANKAJ</v>
      </c>
      <c r="N263">
        <f t="shared" si="9"/>
        <v>-4382.5</v>
      </c>
      <c r="O263">
        <f t="shared" si="8"/>
        <v>48013.700000000012</v>
      </c>
    </row>
    <row r="264" spans="1:15" x14ac:dyDescent="0.25">
      <c r="A264" s="1">
        <f>[1]MULTI!A264</f>
        <v>263</v>
      </c>
      <c r="B264" s="1" t="str">
        <f>[1]MULTI!B264</f>
        <v>F-1030-NF LIGER (L)</v>
      </c>
      <c r="C264" t="s">
        <v>43</v>
      </c>
      <c r="D264" s="1">
        <f>[1]MULTI!C264</f>
        <v>60081</v>
      </c>
      <c r="E264" s="1" t="str">
        <f>[1]MULTI!D264</f>
        <v>NFO</v>
      </c>
      <c r="F264" s="1" t="str">
        <f>[1]MULTI!E264</f>
        <v>NIFTY 9TH NOV 19350 CE</v>
      </c>
      <c r="G264" s="1">
        <f>[1]MULTI!H264</f>
        <v>1132231106187</v>
      </c>
      <c r="H264" s="1" t="str">
        <f>[1]MULTI!I264</f>
        <v>06-Nov-2023 09.22.01</v>
      </c>
      <c r="I264" s="1" t="str">
        <f>[1]MULTI!J264</f>
        <v>BUY</v>
      </c>
      <c r="J264" s="1">
        <f>[1]MULTI!K264</f>
        <v>400</v>
      </c>
      <c r="K264" s="1">
        <f>[1]MULTI!N264</f>
        <v>87.49</v>
      </c>
      <c r="L264" s="1" t="str">
        <f>[1]MULTI!R264</f>
        <v>TN01001</v>
      </c>
      <c r="M264" s="1" t="str">
        <f>[1]MULTI!S264</f>
        <v>RAJABANSAL</v>
      </c>
      <c r="N264">
        <f t="shared" si="9"/>
        <v>-34996</v>
      </c>
      <c r="O264">
        <f t="shared" si="8"/>
        <v>1042283.3999999999</v>
      </c>
    </row>
    <row r="265" spans="1:15" x14ac:dyDescent="0.25">
      <c r="A265" s="1">
        <f>[1]MULTI!A265</f>
        <v>264</v>
      </c>
      <c r="B265" s="1" t="str">
        <f>[1]MULTI!B265</f>
        <v>F-1030-NF LIGER (L)</v>
      </c>
      <c r="C265" t="s">
        <v>44</v>
      </c>
      <c r="D265" s="1">
        <f>[1]MULTI!C265</f>
        <v>60081</v>
      </c>
      <c r="E265" s="1" t="str">
        <f>[1]MULTI!D265</f>
        <v>NFO</v>
      </c>
      <c r="F265" s="1" t="str">
        <f>[1]MULTI!E265</f>
        <v>NIFTY 9TH NOV 19350 CE</v>
      </c>
      <c r="G265" s="1">
        <f>[1]MULTI!H265</f>
        <v>1209929817</v>
      </c>
      <c r="H265" s="1" t="str">
        <f>[1]MULTI!I265</f>
        <v>06-Nov-2023 09.22.01</v>
      </c>
      <c r="I265" s="1" t="str">
        <f>[1]MULTI!J265</f>
        <v>BUY</v>
      </c>
      <c r="J265" s="1">
        <f>[1]MULTI!K265</f>
        <v>50</v>
      </c>
      <c r="K265" s="1">
        <f>[1]MULTI!N265</f>
        <v>87.25</v>
      </c>
      <c r="L265" s="1" t="str">
        <f>[1]MULTI!R265</f>
        <v>PRABISET</v>
      </c>
      <c r="M265" s="1" t="str">
        <f>[1]MULTI!S265</f>
        <v>PRABIN</v>
      </c>
      <c r="N265">
        <f t="shared" si="9"/>
        <v>-4362.5</v>
      </c>
      <c r="O265">
        <f t="shared" si="8"/>
        <v>104863</v>
      </c>
    </row>
    <row r="266" spans="1:15" x14ac:dyDescent="0.25">
      <c r="A266" s="1">
        <f>[1]MULTI!A266</f>
        <v>265</v>
      </c>
      <c r="B266" s="1" t="str">
        <f>[1]MULTI!B266</f>
        <v>F-1030-NF LIGER (L)</v>
      </c>
      <c r="C266" t="s">
        <v>33</v>
      </c>
      <c r="D266" s="1">
        <f>[1]MULTI!C266</f>
        <v>60081</v>
      </c>
      <c r="E266" s="1" t="str">
        <f>[1]MULTI!D266</f>
        <v>NFO</v>
      </c>
      <c r="F266" s="1" t="str">
        <f>[1]MULTI!E266</f>
        <v>NIFTY 9TH NOV 19350 CE</v>
      </c>
      <c r="G266" s="1">
        <f>[1]MULTI!H266</f>
        <v>1209929816</v>
      </c>
      <c r="H266" s="1" t="str">
        <f>[1]MULTI!I266</f>
        <v>06-Nov-2023 09.22.01</v>
      </c>
      <c r="I266" s="1" t="str">
        <f>[1]MULTI!J266</f>
        <v>BUY</v>
      </c>
      <c r="J266" s="1">
        <f>[1]MULTI!K266</f>
        <v>50</v>
      </c>
      <c r="K266" s="1">
        <f>[1]MULTI!N266</f>
        <v>87.25</v>
      </c>
      <c r="L266" s="1" t="str">
        <f>[1]MULTI!R266</f>
        <v>FCIP0014</v>
      </c>
      <c r="M266" s="1" t="str">
        <f>[1]MULTI!S266</f>
        <v>TEJA</v>
      </c>
      <c r="N266">
        <f t="shared" si="9"/>
        <v>-4362.5</v>
      </c>
      <c r="O266">
        <f t="shared" si="8"/>
        <v>81927.25</v>
      </c>
    </row>
    <row r="267" spans="1:15" x14ac:dyDescent="0.25">
      <c r="A267" s="1">
        <f>[1]MULTI!A267</f>
        <v>266</v>
      </c>
      <c r="B267" s="1" t="str">
        <f>[1]MULTI!B267</f>
        <v>F-1030-NF LIGER (L)</v>
      </c>
      <c r="C267" t="s">
        <v>34</v>
      </c>
      <c r="D267" s="1">
        <f>[1]MULTI!C267</f>
        <v>60081</v>
      </c>
      <c r="E267" s="1" t="str">
        <f>[1]MULTI!D267</f>
        <v>NFO</v>
      </c>
      <c r="F267" s="1" t="str">
        <f>[1]MULTI!E267</f>
        <v>NIFTY 9TH NOV 19350 CE</v>
      </c>
      <c r="G267" s="1">
        <f>[1]MULTI!H267</f>
        <v>1142231106189</v>
      </c>
      <c r="H267" s="1" t="str">
        <f>[1]MULTI!I267</f>
        <v>06-Nov-2023 09.22.01</v>
      </c>
      <c r="I267" s="1" t="str">
        <f>[1]MULTI!J267</f>
        <v>BUY</v>
      </c>
      <c r="J267" s="1">
        <f>[1]MULTI!K267</f>
        <v>50</v>
      </c>
      <c r="K267" s="1">
        <f>[1]MULTI!N267</f>
        <v>87.55</v>
      </c>
      <c r="L267" s="1" t="str">
        <f>[1]MULTI!R267</f>
        <v>BA4703</v>
      </c>
      <c r="M267" s="1" t="str">
        <f>[1]MULTI!S267</f>
        <v>JAYENDRASINHHUF</v>
      </c>
      <c r="N267">
        <f t="shared" si="9"/>
        <v>-4377.5</v>
      </c>
      <c r="O267">
        <f t="shared" si="8"/>
        <v>72884.25</v>
      </c>
    </row>
    <row r="268" spans="1:15" x14ac:dyDescent="0.25">
      <c r="A268" s="1">
        <f>[1]MULTI!A268</f>
        <v>267</v>
      </c>
      <c r="B268" s="1" t="str">
        <f>[1]MULTI!B268</f>
        <v>F-1030-NF LIGER (L)</v>
      </c>
      <c r="C268" t="s">
        <v>35</v>
      </c>
      <c r="D268" s="1">
        <f>[1]MULTI!C268</f>
        <v>60081</v>
      </c>
      <c r="E268" s="1" t="str">
        <f>[1]MULTI!D268</f>
        <v>NFO</v>
      </c>
      <c r="F268" s="1" t="str">
        <f>[1]MULTI!E268</f>
        <v>NIFTY 9TH NOV 19350 CE</v>
      </c>
      <c r="G268" s="1">
        <f>[1]MULTI!H268</f>
        <v>1112231106192</v>
      </c>
      <c r="H268" s="1" t="str">
        <f>[1]MULTI!I268</f>
        <v>06-Nov-2023 09.22.01</v>
      </c>
      <c r="I268" s="1" t="str">
        <f>[1]MULTI!J268</f>
        <v>BUY</v>
      </c>
      <c r="J268" s="1">
        <f>[1]MULTI!K268</f>
        <v>50</v>
      </c>
      <c r="K268" s="1">
        <f>[1]MULTI!N268</f>
        <v>87.6</v>
      </c>
      <c r="L268" s="1" t="str">
        <f>[1]MULTI!R268</f>
        <v>BA99066</v>
      </c>
      <c r="M268" s="1" t="str">
        <f>[1]MULTI!S268</f>
        <v>JAYDEEP</v>
      </c>
      <c r="N268">
        <f t="shared" si="9"/>
        <v>-4380</v>
      </c>
      <c r="O268">
        <f t="shared" si="8"/>
        <v>-6132.5</v>
      </c>
    </row>
    <row r="269" spans="1:15" x14ac:dyDescent="0.25">
      <c r="A269" s="1">
        <f>[1]MULTI!A269</f>
        <v>268</v>
      </c>
      <c r="B269" s="1" t="str">
        <f>[1]MULTI!B269</f>
        <v>F-1030-NF LIGER (L)</v>
      </c>
      <c r="C269" t="s">
        <v>36</v>
      </c>
      <c r="D269" s="1">
        <f>[1]MULTI!C269</f>
        <v>60081</v>
      </c>
      <c r="E269" s="1" t="str">
        <f>[1]MULTI!D269</f>
        <v>NFO</v>
      </c>
      <c r="F269" s="1" t="str">
        <f>[1]MULTI!E269</f>
        <v>NIFTY 9TH NOV 19350 CE</v>
      </c>
      <c r="G269" s="1">
        <f>[1]MULTI!H269</f>
        <v>1200501282</v>
      </c>
      <c r="H269" s="1" t="str">
        <f>[1]MULTI!I269</f>
        <v>06-Nov-2023 09.22.01</v>
      </c>
      <c r="I269" s="1" t="str">
        <f>[1]MULTI!J269</f>
        <v>BUY</v>
      </c>
      <c r="J269" s="1">
        <f>[1]MULTI!K269</f>
        <v>50</v>
      </c>
      <c r="K269" s="1">
        <f>[1]MULTI!N269</f>
        <v>87.35</v>
      </c>
      <c r="L269" s="1" t="str">
        <f>[1]MULTI!R269</f>
        <v>MHN21</v>
      </c>
      <c r="M269" s="1" t="str">
        <f>[1]MULTI!S269</f>
        <v>NIMESH</v>
      </c>
      <c r="N269">
        <f t="shared" si="9"/>
        <v>-4367.5</v>
      </c>
      <c r="O269">
        <f t="shared" si="8"/>
        <v>210526.6</v>
      </c>
    </row>
    <row r="270" spans="1:15" x14ac:dyDescent="0.25">
      <c r="A270" s="1">
        <f>[1]MULTI!A270</f>
        <v>269</v>
      </c>
      <c r="B270" s="1" t="str">
        <f>[1]MULTI!B270</f>
        <v>F-1030-NF LIGER (L)</v>
      </c>
      <c r="C270" t="s">
        <v>37</v>
      </c>
      <c r="D270" s="1">
        <f>[1]MULTI!C270</f>
        <v>60081</v>
      </c>
      <c r="E270" s="1" t="str">
        <f>[1]MULTI!D270</f>
        <v>NFO</v>
      </c>
      <c r="F270" s="1" t="str">
        <f>[1]MULTI!E270</f>
        <v>NIFTY 9TH NOV 19350 CE</v>
      </c>
      <c r="G270" s="1">
        <f>[1]MULTI!H270</f>
        <v>1142231106188</v>
      </c>
      <c r="H270" s="1" t="str">
        <f>[1]MULTI!I270</f>
        <v>06-Nov-2023 09.22.01</v>
      </c>
      <c r="I270" s="1" t="str">
        <f>[1]MULTI!J270</f>
        <v>BUY</v>
      </c>
      <c r="J270" s="1">
        <f>[1]MULTI!K270</f>
        <v>100</v>
      </c>
      <c r="K270" s="1">
        <f>[1]MULTI!N270</f>
        <v>87.6</v>
      </c>
      <c r="L270" s="1" t="str">
        <f>[1]MULTI!R270</f>
        <v>TR049</v>
      </c>
      <c r="M270" s="1" t="str">
        <f>[1]MULTI!S270</f>
        <v>TR049</v>
      </c>
      <c r="N270">
        <f t="shared" si="9"/>
        <v>-8760</v>
      </c>
      <c r="O270">
        <f t="shared" si="8"/>
        <v>143480.5</v>
      </c>
    </row>
    <row r="271" spans="1:15" x14ac:dyDescent="0.25">
      <c r="A271" s="1">
        <f>[1]MULTI!A271</f>
        <v>270</v>
      </c>
      <c r="B271" s="1" t="str">
        <f>[1]MULTI!B271</f>
        <v>F-1030-NF LIGER (L)</v>
      </c>
      <c r="C271" t="s">
        <v>38</v>
      </c>
      <c r="D271" s="1">
        <f>[1]MULTI!C271</f>
        <v>60081</v>
      </c>
      <c r="E271" s="1" t="str">
        <f>[1]MULTI!D271</f>
        <v>NFO</v>
      </c>
      <c r="F271" s="1" t="str">
        <f>[1]MULTI!E271</f>
        <v>NIFTY 9TH NOV 19350 CE</v>
      </c>
      <c r="G271" s="1">
        <f>[1]MULTI!H271</f>
        <v>1112231106191</v>
      </c>
      <c r="H271" s="1" t="str">
        <f>[1]MULTI!I271</f>
        <v>06-Nov-2023 09.22.01</v>
      </c>
      <c r="I271" s="1" t="str">
        <f>[1]MULTI!J271</f>
        <v>BUY</v>
      </c>
      <c r="J271" s="1">
        <f>[1]MULTI!K271</f>
        <v>50</v>
      </c>
      <c r="K271" s="1">
        <f>[1]MULTI!N271</f>
        <v>87.45</v>
      </c>
      <c r="L271" s="1" t="str">
        <f>[1]MULTI!R271</f>
        <v>BA4701</v>
      </c>
      <c r="M271" s="1" t="str">
        <f>[1]MULTI!S271</f>
        <v>ARCHANABAGOHIL</v>
      </c>
      <c r="N271">
        <f t="shared" si="9"/>
        <v>-4372.5</v>
      </c>
      <c r="O271">
        <f t="shared" si="8"/>
        <v>47936.600000000006</v>
      </c>
    </row>
    <row r="272" spans="1:15" x14ac:dyDescent="0.25">
      <c r="A272" s="1">
        <f>[1]MULTI!A272</f>
        <v>271</v>
      </c>
      <c r="B272" s="1" t="str">
        <f>[1]MULTI!B272</f>
        <v>F-1030-NF LIGER (L)</v>
      </c>
      <c r="C272" t="s">
        <v>39</v>
      </c>
      <c r="D272" s="1">
        <f>[1]MULTI!C272</f>
        <v>60081</v>
      </c>
      <c r="E272" s="1" t="str">
        <f>[1]MULTI!D272</f>
        <v>NFO</v>
      </c>
      <c r="F272" s="1" t="str">
        <f>[1]MULTI!E272</f>
        <v>NIFTY 9TH NOV 19350 CE</v>
      </c>
      <c r="G272" s="1">
        <f>[1]MULTI!H272</f>
        <v>1152231106192</v>
      </c>
      <c r="H272" s="1" t="str">
        <f>[1]MULTI!I272</f>
        <v>06-Nov-2023 09.22.01</v>
      </c>
      <c r="I272" s="1" t="str">
        <f>[1]MULTI!J272</f>
        <v>BUY</v>
      </c>
      <c r="J272" s="1">
        <f>[1]MULTI!K272</f>
        <v>50</v>
      </c>
      <c r="K272" s="1">
        <f>[1]MULTI!N272</f>
        <v>87.65</v>
      </c>
      <c r="L272" s="1" t="str">
        <f>[1]MULTI!R272</f>
        <v>BA90</v>
      </c>
      <c r="M272" s="1" t="str">
        <f>[1]MULTI!S272</f>
        <v>BA90</v>
      </c>
      <c r="N272">
        <f t="shared" si="9"/>
        <v>-4382.5</v>
      </c>
      <c r="O272">
        <f t="shared" si="8"/>
        <v>72931.149999999994</v>
      </c>
    </row>
    <row r="273" spans="1:15" x14ac:dyDescent="0.25">
      <c r="A273" s="1">
        <f>[1]MULTI!A273</f>
        <v>272</v>
      </c>
      <c r="B273" s="1" t="str">
        <f>[1]MULTI!B273</f>
        <v>F-1030-NF LIGER (L)</v>
      </c>
      <c r="C273" t="s">
        <v>40</v>
      </c>
      <c r="D273" s="1">
        <f>[1]MULTI!C273</f>
        <v>60081</v>
      </c>
      <c r="E273" s="1" t="str">
        <f>[1]MULTI!D273</f>
        <v>NFO</v>
      </c>
      <c r="F273" s="1" t="str">
        <f>[1]MULTI!E273</f>
        <v>NIFTY 9TH NOV 19350 CE</v>
      </c>
      <c r="G273" s="1">
        <f>[1]MULTI!H273</f>
        <v>1122231106188</v>
      </c>
      <c r="H273" s="1" t="str">
        <f>[1]MULTI!I273</f>
        <v>06-Nov-2023 09.22.01</v>
      </c>
      <c r="I273" s="1" t="str">
        <f>[1]MULTI!J273</f>
        <v>BUY</v>
      </c>
      <c r="J273" s="1">
        <f>[1]MULTI!K273</f>
        <v>300</v>
      </c>
      <c r="K273" s="1">
        <f>[1]MULTI!N273</f>
        <v>87.6</v>
      </c>
      <c r="L273" s="1" t="str">
        <f>[1]MULTI!R273</f>
        <v>SK09</v>
      </c>
      <c r="M273" s="1" t="str">
        <f>[1]MULTI!S273</f>
        <v>FUND</v>
      </c>
      <c r="N273">
        <f t="shared" si="9"/>
        <v>-26280</v>
      </c>
      <c r="O273">
        <f t="shared" si="8"/>
        <v>1138523.2999999998</v>
      </c>
    </row>
    <row r="274" spans="1:15" x14ac:dyDescent="0.25">
      <c r="A274" s="1">
        <f>[1]MULTI!A274</f>
        <v>273</v>
      </c>
      <c r="B274" s="1" t="str">
        <f>[1]MULTI!B274</f>
        <v>F-1030-NF LIGER (L)</v>
      </c>
      <c r="C274" t="s">
        <v>41</v>
      </c>
      <c r="D274" s="1">
        <f>[1]MULTI!C274</f>
        <v>60081</v>
      </c>
      <c r="E274" s="1" t="str">
        <f>[1]MULTI!D274</f>
        <v>NFO</v>
      </c>
      <c r="F274" s="1" t="str">
        <f>[1]MULTI!E274</f>
        <v>NIFTY 9TH NOV 19350 CE</v>
      </c>
      <c r="G274" s="1">
        <f>[1]MULTI!H274</f>
        <v>1122231106187</v>
      </c>
      <c r="H274" s="1" t="str">
        <f>[1]MULTI!I274</f>
        <v>06-Nov-2023 09.22.01</v>
      </c>
      <c r="I274" s="1" t="str">
        <f>[1]MULTI!J274</f>
        <v>BUY</v>
      </c>
      <c r="J274" s="1">
        <f>[1]MULTI!K274</f>
        <v>50</v>
      </c>
      <c r="K274" s="1">
        <f>[1]MULTI!N274</f>
        <v>87.55</v>
      </c>
      <c r="L274" s="1" t="str">
        <f>[1]MULTI!R274</f>
        <v>TN01443</v>
      </c>
      <c r="M274" s="1" t="str">
        <f>[1]MULTI!S274</f>
        <v>PRITHIVIJASHWANTH</v>
      </c>
      <c r="N274">
        <f t="shared" si="9"/>
        <v>-4377.5</v>
      </c>
      <c r="O274">
        <f t="shared" si="8"/>
        <v>56996.299999999996</v>
      </c>
    </row>
    <row r="275" spans="1:15" x14ac:dyDescent="0.25">
      <c r="A275" s="1">
        <f>[1]MULTI!A275</f>
        <v>274</v>
      </c>
      <c r="B275" s="1" t="str">
        <f>[1]MULTI!B275</f>
        <v>F-1030-NF LIGER (L)</v>
      </c>
      <c r="C275" t="s">
        <v>42</v>
      </c>
      <c r="D275" s="1">
        <f>[1]MULTI!C275</f>
        <v>60081</v>
      </c>
      <c r="E275" s="1" t="str">
        <f>[1]MULTI!D275</f>
        <v>NFO</v>
      </c>
      <c r="F275" s="1" t="str">
        <f>[1]MULTI!E275</f>
        <v>NIFTY 9TH NOV 19350 CE</v>
      </c>
      <c r="G275" s="1">
        <f>[1]MULTI!H275</f>
        <v>1132231106188</v>
      </c>
      <c r="H275" s="1" t="str">
        <f>[1]MULTI!I275</f>
        <v>06-Nov-2023 09.22.01</v>
      </c>
      <c r="I275" s="1" t="str">
        <f>[1]MULTI!J275</f>
        <v>BUY</v>
      </c>
      <c r="J275" s="1">
        <f>[1]MULTI!K275</f>
        <v>50</v>
      </c>
      <c r="K275" s="1">
        <f>[1]MULTI!N275</f>
        <v>87.6</v>
      </c>
      <c r="L275" s="1" t="str">
        <f>[1]MULTI!R275</f>
        <v>TR055</v>
      </c>
      <c r="M275" s="1" t="str">
        <f>[1]MULTI!S275</f>
        <v>PRANAYKUMAR</v>
      </c>
      <c r="N275">
        <f t="shared" si="9"/>
        <v>-4380</v>
      </c>
      <c r="O275">
        <f t="shared" si="8"/>
        <v>62204</v>
      </c>
    </row>
    <row r="276" spans="1:15" x14ac:dyDescent="0.25">
      <c r="A276" s="1">
        <f>[1]MULTI!A276</f>
        <v>275</v>
      </c>
      <c r="B276" s="1" t="str">
        <f>[1]MULTI!B276</f>
        <v>F-1030-NF LIGER (L)</v>
      </c>
      <c r="C276" t="s">
        <v>43</v>
      </c>
      <c r="D276" s="1">
        <f>[1]MULTI!C276</f>
        <v>60081</v>
      </c>
      <c r="E276" s="1" t="str">
        <f>[1]MULTI!D276</f>
        <v>NFO</v>
      </c>
      <c r="F276" s="1" t="str">
        <f>[1]MULTI!E276</f>
        <v>NIFTY 9TH NOV 19350 CE</v>
      </c>
      <c r="G276" s="1">
        <f>[1]MULTI!H276</f>
        <v>1112231106209</v>
      </c>
      <c r="H276" s="1" t="str">
        <f>[1]MULTI!I276</f>
        <v>06-Nov-2023 09.25.00</v>
      </c>
      <c r="I276" s="1" t="str">
        <f>[1]MULTI!J276</f>
        <v>SELL</v>
      </c>
      <c r="J276" s="1">
        <f>[1]MULTI!K276</f>
        <v>50</v>
      </c>
      <c r="K276" s="1">
        <f>[1]MULTI!N276</f>
        <v>88.4</v>
      </c>
      <c r="L276" s="1" t="str">
        <f>[1]MULTI!R276</f>
        <v>BA4725</v>
      </c>
      <c r="M276" s="1" t="str">
        <f>[1]MULTI!S276</f>
        <v>KEYABAGOHIL</v>
      </c>
      <c r="N276">
        <f t="shared" si="9"/>
        <v>4420</v>
      </c>
      <c r="O276">
        <f t="shared" si="8"/>
        <v>47956.5</v>
      </c>
    </row>
    <row r="277" spans="1:15" x14ac:dyDescent="0.25">
      <c r="A277" s="1">
        <f>[1]MULTI!A277</f>
        <v>276</v>
      </c>
      <c r="B277" s="1" t="str">
        <f>[1]MULTI!B277</f>
        <v>F-1030-NF LIGER (L)</v>
      </c>
      <c r="C277" t="s">
        <v>44</v>
      </c>
      <c r="D277" s="1">
        <f>[1]MULTI!C277</f>
        <v>60081</v>
      </c>
      <c r="E277" s="1" t="str">
        <f>[1]MULTI!D277</f>
        <v>NFO</v>
      </c>
      <c r="F277" s="1" t="str">
        <f>[1]MULTI!E277</f>
        <v>NIFTY 9TH NOV 19350 CE</v>
      </c>
      <c r="G277" s="1">
        <f>[1]MULTI!H277</f>
        <v>1142231106205</v>
      </c>
      <c r="H277" s="1" t="str">
        <f>[1]MULTI!I277</f>
        <v>06-Nov-2023 09.25.00</v>
      </c>
      <c r="I277" s="1" t="str">
        <f>[1]MULTI!J277</f>
        <v>SELL</v>
      </c>
      <c r="J277" s="1">
        <f>[1]MULTI!K277</f>
        <v>50</v>
      </c>
      <c r="K277" s="1">
        <f>[1]MULTI!N277</f>
        <v>88.35</v>
      </c>
      <c r="L277" s="1" t="str">
        <f>[1]MULTI!R277</f>
        <v>BA99066</v>
      </c>
      <c r="M277" s="1" t="str">
        <f>[1]MULTI!S277</f>
        <v>JAYDEEP</v>
      </c>
      <c r="N277">
        <f t="shared" si="9"/>
        <v>4417.5</v>
      </c>
      <c r="O277">
        <f t="shared" si="8"/>
        <v>-6132.5</v>
      </c>
    </row>
    <row r="278" spans="1:15" x14ac:dyDescent="0.25">
      <c r="A278" s="1">
        <f>[1]MULTI!A278</f>
        <v>277</v>
      </c>
      <c r="B278" s="1" t="str">
        <f>[1]MULTI!B278</f>
        <v>F-1030-NF LIGER (L)</v>
      </c>
      <c r="C278" t="s">
        <v>33</v>
      </c>
      <c r="D278" s="1">
        <f>[1]MULTI!C278</f>
        <v>60081</v>
      </c>
      <c r="E278" s="1" t="str">
        <f>[1]MULTI!D278</f>
        <v>NFO</v>
      </c>
      <c r="F278" s="1" t="str">
        <f>[1]MULTI!E278</f>
        <v>NIFTY 9TH NOV 19350 CE</v>
      </c>
      <c r="G278" s="1">
        <f>[1]MULTI!H278</f>
        <v>1152231106210</v>
      </c>
      <c r="H278" s="1" t="str">
        <f>[1]MULTI!I278</f>
        <v>06-Nov-2023 09.25.00</v>
      </c>
      <c r="I278" s="1" t="str">
        <f>[1]MULTI!J278</f>
        <v>SELL</v>
      </c>
      <c r="J278" s="1">
        <f>[1]MULTI!K278</f>
        <v>50</v>
      </c>
      <c r="K278" s="1">
        <f>[1]MULTI!N278</f>
        <v>88.3</v>
      </c>
      <c r="L278" s="1" t="str">
        <f>[1]MULTI!R278</f>
        <v>BA4703</v>
      </c>
      <c r="M278" s="1" t="str">
        <f>[1]MULTI!S278</f>
        <v>JAYENDRASINHHUF</v>
      </c>
      <c r="N278">
        <f t="shared" si="9"/>
        <v>4415</v>
      </c>
      <c r="O278">
        <f t="shared" si="8"/>
        <v>72884.25</v>
      </c>
    </row>
    <row r="279" spans="1:15" x14ac:dyDescent="0.25">
      <c r="A279" s="1">
        <f>[1]MULTI!A279</f>
        <v>278</v>
      </c>
      <c r="B279" s="1" t="str">
        <f>[1]MULTI!B279</f>
        <v>F-1030-NF LIGER (L)</v>
      </c>
      <c r="C279" t="s">
        <v>34</v>
      </c>
      <c r="D279" s="1">
        <f>[1]MULTI!C279</f>
        <v>60081</v>
      </c>
      <c r="E279" s="1" t="str">
        <f>[1]MULTI!D279</f>
        <v>NFO</v>
      </c>
      <c r="F279" s="1" t="str">
        <f>[1]MULTI!E279</f>
        <v>NIFTY 9TH NOV 19350 CE</v>
      </c>
      <c r="G279" s="1">
        <f>[1]MULTI!H279</f>
        <v>1142231106206</v>
      </c>
      <c r="H279" s="1" t="str">
        <f>[1]MULTI!I279</f>
        <v>06-Nov-2023 09.25.00</v>
      </c>
      <c r="I279" s="1" t="str">
        <f>[1]MULTI!J279</f>
        <v>SELL</v>
      </c>
      <c r="J279" s="1">
        <f>[1]MULTI!K279</f>
        <v>50</v>
      </c>
      <c r="K279" s="1">
        <f>[1]MULTI!N279</f>
        <v>88.3</v>
      </c>
      <c r="L279" s="1" t="str">
        <f>[1]MULTI!R279</f>
        <v>TN01263</v>
      </c>
      <c r="M279" s="1" t="str">
        <f>[1]MULTI!S279</f>
        <v>PANKAJ</v>
      </c>
      <c r="N279">
        <f t="shared" si="9"/>
        <v>4415</v>
      </c>
      <c r="O279">
        <f t="shared" si="8"/>
        <v>48013.700000000012</v>
      </c>
    </row>
    <row r="280" spans="1:15" x14ac:dyDescent="0.25">
      <c r="A280" s="1">
        <f>[1]MULTI!A280</f>
        <v>279</v>
      </c>
      <c r="B280" s="1" t="str">
        <f>[1]MULTI!B280</f>
        <v>F-1030-NF LIGER (L)</v>
      </c>
      <c r="C280" t="s">
        <v>35</v>
      </c>
      <c r="D280" s="1">
        <f>[1]MULTI!C280</f>
        <v>60081</v>
      </c>
      <c r="E280" s="1" t="str">
        <f>[1]MULTI!D280</f>
        <v>NFO</v>
      </c>
      <c r="F280" s="1" t="str">
        <f>[1]MULTI!E280</f>
        <v>NIFTY 9TH NOV 19350 CE</v>
      </c>
      <c r="G280" s="1">
        <f>[1]MULTI!H280</f>
        <v>1209937745</v>
      </c>
      <c r="H280" s="1" t="str">
        <f>[1]MULTI!I280</f>
        <v>06-Nov-2023 09.25.00</v>
      </c>
      <c r="I280" s="1" t="str">
        <f>[1]MULTI!J280</f>
        <v>SELL</v>
      </c>
      <c r="J280" s="1">
        <f>[1]MULTI!K280</f>
        <v>50</v>
      </c>
      <c r="K280" s="1">
        <f>[1]MULTI!N280</f>
        <v>88.35</v>
      </c>
      <c r="L280" s="1" t="str">
        <f>[1]MULTI!R280</f>
        <v>FCIP0014</v>
      </c>
      <c r="M280" s="1" t="str">
        <f>[1]MULTI!S280</f>
        <v>TEJA</v>
      </c>
      <c r="N280">
        <f t="shared" si="9"/>
        <v>4417.5</v>
      </c>
      <c r="O280">
        <f t="shared" si="8"/>
        <v>81927.25</v>
      </c>
    </row>
    <row r="281" spans="1:15" x14ac:dyDescent="0.25">
      <c r="A281" s="1">
        <f>[1]MULTI!A281</f>
        <v>280</v>
      </c>
      <c r="B281" s="1" t="str">
        <f>[1]MULTI!B281</f>
        <v>F-1030-NF LIGER (L)</v>
      </c>
      <c r="C281" t="s">
        <v>36</v>
      </c>
      <c r="D281" s="1">
        <f>[1]MULTI!C281</f>
        <v>60081</v>
      </c>
      <c r="E281" s="1" t="str">
        <f>[1]MULTI!D281</f>
        <v>NFO</v>
      </c>
      <c r="F281" s="1" t="str">
        <f>[1]MULTI!E281</f>
        <v>NIFTY 9TH NOV 19350 CE</v>
      </c>
      <c r="G281" s="1">
        <f>[1]MULTI!H281</f>
        <v>1132231106207</v>
      </c>
      <c r="H281" s="1" t="str">
        <f>[1]MULTI!I281</f>
        <v>06-Nov-2023 09.25.00</v>
      </c>
      <c r="I281" s="1" t="str">
        <f>[1]MULTI!J281</f>
        <v>SELL</v>
      </c>
      <c r="J281" s="1">
        <f>[1]MULTI!K281</f>
        <v>100</v>
      </c>
      <c r="K281" s="1">
        <f>[1]MULTI!N281</f>
        <v>88.4</v>
      </c>
      <c r="L281" s="1" t="str">
        <f>[1]MULTI!R281</f>
        <v>TR049</v>
      </c>
      <c r="M281" s="1" t="str">
        <f>[1]MULTI!S281</f>
        <v>TR049</v>
      </c>
      <c r="N281">
        <f t="shared" si="9"/>
        <v>8840</v>
      </c>
      <c r="O281">
        <f t="shared" si="8"/>
        <v>143480.5</v>
      </c>
    </row>
    <row r="282" spans="1:15" x14ac:dyDescent="0.25">
      <c r="A282" s="1">
        <f>[1]MULTI!A282</f>
        <v>281</v>
      </c>
      <c r="B282" s="1" t="str">
        <f>[1]MULTI!B282</f>
        <v>F-1030-NF LIGER (L)</v>
      </c>
      <c r="C282" t="s">
        <v>37</v>
      </c>
      <c r="D282" s="1">
        <f>[1]MULTI!C282</f>
        <v>60081</v>
      </c>
      <c r="E282" s="1" t="str">
        <f>[1]MULTI!D282</f>
        <v>NFO</v>
      </c>
      <c r="F282" s="1" t="str">
        <f>[1]MULTI!E282</f>
        <v>NIFTY 9TH NOV 19350 CE</v>
      </c>
      <c r="G282" s="1">
        <f>[1]MULTI!H282</f>
        <v>1112231106208</v>
      </c>
      <c r="H282" s="1" t="str">
        <f>[1]MULTI!I282</f>
        <v>06-Nov-2023 09.25.00</v>
      </c>
      <c r="I282" s="1" t="str">
        <f>[1]MULTI!J282</f>
        <v>SELL</v>
      </c>
      <c r="J282" s="1">
        <f>[1]MULTI!K282</f>
        <v>50</v>
      </c>
      <c r="K282" s="1">
        <f>[1]MULTI!N282</f>
        <v>88.3</v>
      </c>
      <c r="L282" s="1" t="str">
        <f>[1]MULTI!R282</f>
        <v>TN01477</v>
      </c>
      <c r="M282" s="1" t="str">
        <f>[1]MULTI!S282</f>
        <v>PRITHVIUMA</v>
      </c>
      <c r="N282">
        <f t="shared" si="9"/>
        <v>4415</v>
      </c>
      <c r="O282">
        <f t="shared" si="8"/>
        <v>18907</v>
      </c>
    </row>
    <row r="283" spans="1:15" x14ac:dyDescent="0.25">
      <c r="A283" s="1">
        <f>[1]MULTI!A283</f>
        <v>282</v>
      </c>
      <c r="B283" s="1" t="str">
        <f>[1]MULTI!B283</f>
        <v>F-1030-NF LIGER (L)</v>
      </c>
      <c r="C283" t="s">
        <v>38</v>
      </c>
      <c r="D283" s="1">
        <f>[1]MULTI!C283</f>
        <v>60081</v>
      </c>
      <c r="E283" s="1" t="str">
        <f>[1]MULTI!D283</f>
        <v>NFO</v>
      </c>
      <c r="F283" s="1" t="str">
        <f>[1]MULTI!E283</f>
        <v>NIFTY 9TH NOV 19350 CE</v>
      </c>
      <c r="G283" s="1">
        <f>[1]MULTI!H283</f>
        <v>1122231106204</v>
      </c>
      <c r="H283" s="1" t="str">
        <f>[1]MULTI!I283</f>
        <v>06-Nov-2023 09.25.00</v>
      </c>
      <c r="I283" s="1" t="str">
        <f>[1]MULTI!J283</f>
        <v>SELL</v>
      </c>
      <c r="J283" s="1">
        <f>[1]MULTI!K283</f>
        <v>300</v>
      </c>
      <c r="K283" s="1">
        <f>[1]MULTI!N283</f>
        <v>88.3</v>
      </c>
      <c r="L283" s="1" t="str">
        <f>[1]MULTI!R283</f>
        <v>SK09</v>
      </c>
      <c r="M283" s="1" t="str">
        <f>[1]MULTI!S283</f>
        <v>FUND</v>
      </c>
      <c r="N283">
        <f t="shared" si="9"/>
        <v>26490</v>
      </c>
      <c r="O283">
        <f t="shared" si="8"/>
        <v>1138523.2999999998</v>
      </c>
    </row>
    <row r="284" spans="1:15" x14ac:dyDescent="0.25">
      <c r="A284" s="1">
        <f>[1]MULTI!A284</f>
        <v>283</v>
      </c>
      <c r="B284" s="1" t="str">
        <f>[1]MULTI!B284</f>
        <v>F-1030-NF LIGER (L)</v>
      </c>
      <c r="C284" t="s">
        <v>39</v>
      </c>
      <c r="D284" s="1">
        <f>[1]MULTI!C284</f>
        <v>60081</v>
      </c>
      <c r="E284" s="1" t="str">
        <f>[1]MULTI!D284</f>
        <v>NFO</v>
      </c>
      <c r="F284" s="1" t="str">
        <f>[1]MULTI!E284</f>
        <v>NIFTY 9TH NOV 19350 CE</v>
      </c>
      <c r="G284" s="1">
        <f>[1]MULTI!H284</f>
        <v>1152231106212</v>
      </c>
      <c r="H284" s="1" t="str">
        <f>[1]MULTI!I284</f>
        <v>06-Nov-2023 09.25.00</v>
      </c>
      <c r="I284" s="1" t="str">
        <f>[1]MULTI!J284</f>
        <v>SELL</v>
      </c>
      <c r="J284" s="1">
        <f>[1]MULTI!K284</f>
        <v>50</v>
      </c>
      <c r="K284" s="1">
        <f>[1]MULTI!N284</f>
        <v>88.45</v>
      </c>
      <c r="L284" s="1" t="str">
        <f>[1]MULTI!R284</f>
        <v>BA90</v>
      </c>
      <c r="M284" s="1" t="str">
        <f>[1]MULTI!S284</f>
        <v>BA90</v>
      </c>
      <c r="N284">
        <f t="shared" si="9"/>
        <v>4422.5</v>
      </c>
      <c r="O284">
        <f t="shared" si="8"/>
        <v>72931.149999999994</v>
      </c>
    </row>
    <row r="285" spans="1:15" x14ac:dyDescent="0.25">
      <c r="A285" s="1">
        <f>[1]MULTI!A285</f>
        <v>284</v>
      </c>
      <c r="B285" s="1" t="str">
        <f>[1]MULTI!B285</f>
        <v>F-1030-NF LIGER (L)</v>
      </c>
      <c r="C285" t="s">
        <v>40</v>
      </c>
      <c r="D285" s="1">
        <f>[1]MULTI!C285</f>
        <v>60081</v>
      </c>
      <c r="E285" s="1" t="str">
        <f>[1]MULTI!D285</f>
        <v>NFO</v>
      </c>
      <c r="F285" s="1" t="str">
        <f>[1]MULTI!E285</f>
        <v>NIFTY 9TH NOV 19350 CE</v>
      </c>
      <c r="G285" s="1">
        <f>[1]MULTI!H285</f>
        <v>1200501443</v>
      </c>
      <c r="H285" s="1" t="str">
        <f>[1]MULTI!I285</f>
        <v>06-Nov-2023 09.25.00</v>
      </c>
      <c r="I285" s="1" t="str">
        <f>[1]MULTI!J285</f>
        <v>SELL</v>
      </c>
      <c r="J285" s="1">
        <f>[1]MULTI!K285</f>
        <v>50</v>
      </c>
      <c r="K285" s="1">
        <f>[1]MULTI!N285</f>
        <v>88.35</v>
      </c>
      <c r="L285" s="1" t="str">
        <f>[1]MULTI!R285</f>
        <v>MHN21</v>
      </c>
      <c r="M285" s="1" t="str">
        <f>[1]MULTI!S285</f>
        <v>NIMESH</v>
      </c>
      <c r="N285">
        <f t="shared" si="9"/>
        <v>4417.5</v>
      </c>
      <c r="O285">
        <f t="shared" si="8"/>
        <v>210526.6</v>
      </c>
    </row>
    <row r="286" spans="1:15" x14ac:dyDescent="0.25">
      <c r="A286" s="1">
        <f>[1]MULTI!A286</f>
        <v>285</v>
      </c>
      <c r="B286" s="1" t="str">
        <f>[1]MULTI!B286</f>
        <v>F-1030-NF LIGER (L)</v>
      </c>
      <c r="C286" t="s">
        <v>41</v>
      </c>
      <c r="D286" s="1">
        <f>[1]MULTI!C286</f>
        <v>60081</v>
      </c>
      <c r="E286" s="1" t="str">
        <f>[1]MULTI!D286</f>
        <v>NFO</v>
      </c>
      <c r="F286" s="1" t="str">
        <f>[1]MULTI!E286</f>
        <v>NIFTY 9TH NOV 19350 CE</v>
      </c>
      <c r="G286" s="1">
        <f>[1]MULTI!H286</f>
        <v>1132231106205</v>
      </c>
      <c r="H286" s="1" t="str">
        <f>[1]MULTI!I286</f>
        <v>06-Nov-2023 09.25.00</v>
      </c>
      <c r="I286" s="1" t="str">
        <f>[1]MULTI!J286</f>
        <v>SELL</v>
      </c>
      <c r="J286" s="1">
        <f>[1]MULTI!K286</f>
        <v>50</v>
      </c>
      <c r="K286" s="1">
        <f>[1]MULTI!N286</f>
        <v>88.3</v>
      </c>
      <c r="L286" s="1" t="str">
        <f>[1]MULTI!R286</f>
        <v>TR055</v>
      </c>
      <c r="M286" s="1" t="str">
        <f>[1]MULTI!S286</f>
        <v>PRANAYKUMAR</v>
      </c>
      <c r="N286">
        <f t="shared" si="9"/>
        <v>4415</v>
      </c>
      <c r="O286">
        <f t="shared" si="8"/>
        <v>62204</v>
      </c>
    </row>
    <row r="287" spans="1:15" x14ac:dyDescent="0.25">
      <c r="A287" s="1">
        <f>[1]MULTI!A287</f>
        <v>286</v>
      </c>
      <c r="B287" s="1" t="str">
        <f>[1]MULTI!B287</f>
        <v>F-1030-NF LIGER (L)</v>
      </c>
      <c r="C287" t="s">
        <v>42</v>
      </c>
      <c r="D287" s="1">
        <f>[1]MULTI!C287</f>
        <v>60081</v>
      </c>
      <c r="E287" s="1" t="str">
        <f>[1]MULTI!D287</f>
        <v>NFO</v>
      </c>
      <c r="F287" s="1" t="str">
        <f>[1]MULTI!E287</f>
        <v>NIFTY 9TH NOV 19350 CE</v>
      </c>
      <c r="G287" s="1">
        <f>[1]MULTI!H287</f>
        <v>1209937738</v>
      </c>
      <c r="H287" s="1" t="str">
        <f>[1]MULTI!I287</f>
        <v>06-Nov-2023 09.25.00</v>
      </c>
      <c r="I287" s="1" t="str">
        <f>[1]MULTI!J287</f>
        <v>SELL</v>
      </c>
      <c r="J287" s="1">
        <f>[1]MULTI!K287</f>
        <v>50</v>
      </c>
      <c r="K287" s="1">
        <f>[1]MULTI!N287</f>
        <v>88.3</v>
      </c>
      <c r="L287" s="1" t="str">
        <f>[1]MULTI!R287</f>
        <v>PRABISET</v>
      </c>
      <c r="M287" s="1" t="str">
        <f>[1]MULTI!S287</f>
        <v>PRABIN</v>
      </c>
      <c r="N287">
        <f t="shared" si="9"/>
        <v>4415</v>
      </c>
      <c r="O287">
        <f t="shared" si="8"/>
        <v>104863</v>
      </c>
    </row>
    <row r="288" spans="1:15" x14ac:dyDescent="0.25">
      <c r="A288" s="1">
        <f>[1]MULTI!A288</f>
        <v>287</v>
      </c>
      <c r="B288" s="1" t="str">
        <f>[1]MULTI!B288</f>
        <v>F-1030-NF LIGER (L)</v>
      </c>
      <c r="C288" t="s">
        <v>43</v>
      </c>
      <c r="D288" s="1">
        <f>[1]MULTI!C288</f>
        <v>60081</v>
      </c>
      <c r="E288" s="1" t="str">
        <f>[1]MULTI!D288</f>
        <v>NFO</v>
      </c>
      <c r="F288" s="1" t="str">
        <f>[1]MULTI!E288</f>
        <v>NIFTY 9TH NOV 19350 CE</v>
      </c>
      <c r="G288" s="1">
        <f>[1]MULTI!H288</f>
        <v>1142231106207</v>
      </c>
      <c r="H288" s="1" t="str">
        <f>[1]MULTI!I288</f>
        <v>06-Nov-2023 09.25.00</v>
      </c>
      <c r="I288" s="1" t="str">
        <f>[1]MULTI!J288</f>
        <v>SELL</v>
      </c>
      <c r="J288" s="1">
        <f>[1]MULTI!K288</f>
        <v>50</v>
      </c>
      <c r="K288" s="1">
        <f>[1]MULTI!N288</f>
        <v>88.3</v>
      </c>
      <c r="L288" s="1" t="str">
        <f>[1]MULTI!R288</f>
        <v>TN01443</v>
      </c>
      <c r="M288" s="1" t="str">
        <f>[1]MULTI!S288</f>
        <v>PRITHIVIJASHWANTH</v>
      </c>
      <c r="N288">
        <f t="shared" si="9"/>
        <v>4415</v>
      </c>
      <c r="O288">
        <f t="shared" si="8"/>
        <v>56996.299999999996</v>
      </c>
    </row>
    <row r="289" spans="1:15" x14ac:dyDescent="0.25">
      <c r="A289" s="1">
        <f>[1]MULTI!A289</f>
        <v>288</v>
      </c>
      <c r="B289" s="1" t="str">
        <f>[1]MULTI!B289</f>
        <v>F-1030-NF LIGER (L)</v>
      </c>
      <c r="C289" t="s">
        <v>44</v>
      </c>
      <c r="D289" s="1">
        <f>[1]MULTI!C289</f>
        <v>60081</v>
      </c>
      <c r="E289" s="1" t="str">
        <f>[1]MULTI!D289</f>
        <v>NFO</v>
      </c>
      <c r="F289" s="1" t="str">
        <f>[1]MULTI!E289</f>
        <v>NIFTY 9TH NOV 19350 CE</v>
      </c>
      <c r="G289" s="1">
        <f>[1]MULTI!H289</f>
        <v>1112231106207</v>
      </c>
      <c r="H289" s="1" t="str">
        <f>[1]MULTI!I289</f>
        <v>06-Nov-2023 09.25.00</v>
      </c>
      <c r="I289" s="1" t="str">
        <f>[1]MULTI!J289</f>
        <v>SELL</v>
      </c>
      <c r="J289" s="1">
        <f>[1]MULTI!K289</f>
        <v>50</v>
      </c>
      <c r="K289" s="1">
        <f>[1]MULTI!N289</f>
        <v>88.3</v>
      </c>
      <c r="L289" s="1" t="str">
        <f>[1]MULTI!R289</f>
        <v>BA4701</v>
      </c>
      <c r="M289" s="1" t="str">
        <f>[1]MULTI!S289</f>
        <v>ARCHANABAGOHIL</v>
      </c>
      <c r="N289">
        <f t="shared" si="9"/>
        <v>4415</v>
      </c>
      <c r="O289">
        <f t="shared" si="8"/>
        <v>47936.600000000006</v>
      </c>
    </row>
    <row r="290" spans="1:15" x14ac:dyDescent="0.25">
      <c r="A290" s="1">
        <f>[1]MULTI!A290</f>
        <v>289</v>
      </c>
      <c r="B290" s="1" t="str">
        <f>[1]MULTI!B290</f>
        <v>F-1030-NF LIGER (L)</v>
      </c>
      <c r="C290" t="s">
        <v>33</v>
      </c>
      <c r="D290" s="1">
        <f>[1]MULTI!C290</f>
        <v>60081</v>
      </c>
      <c r="E290" s="1" t="str">
        <f>[1]MULTI!D290</f>
        <v>NFO</v>
      </c>
      <c r="F290" s="1" t="str">
        <f>[1]MULTI!E290</f>
        <v>NIFTY 9TH NOV 19350 CE</v>
      </c>
      <c r="G290" s="1">
        <f>[1]MULTI!H290</f>
        <v>1122231106205</v>
      </c>
      <c r="H290" s="1" t="str">
        <f>[1]MULTI!I290</f>
        <v>06-Nov-2023 09.25.00</v>
      </c>
      <c r="I290" s="1" t="str">
        <f>[1]MULTI!J290</f>
        <v>SELL</v>
      </c>
      <c r="J290" s="1">
        <f>[1]MULTI!K290</f>
        <v>100</v>
      </c>
      <c r="K290" s="1">
        <f>[1]MULTI!N290</f>
        <v>88.3</v>
      </c>
      <c r="L290" s="1" t="str">
        <f>[1]MULTI!R290</f>
        <v>TN01100</v>
      </c>
      <c r="M290" s="1" t="str">
        <f>[1]MULTI!S290</f>
        <v>MOHANBANSAL</v>
      </c>
      <c r="N290">
        <f t="shared" si="9"/>
        <v>8830</v>
      </c>
      <c r="O290">
        <f t="shared" si="8"/>
        <v>161277.45000000001</v>
      </c>
    </row>
    <row r="291" spans="1:15" x14ac:dyDescent="0.25">
      <c r="A291" s="1">
        <f>[1]MULTI!A291</f>
        <v>290</v>
      </c>
      <c r="B291" s="1" t="str">
        <f>[1]MULTI!B291</f>
        <v>F-1030-NF LIGER (L)</v>
      </c>
      <c r="C291" t="s">
        <v>34</v>
      </c>
      <c r="D291" s="1">
        <f>[1]MULTI!C291</f>
        <v>60081</v>
      </c>
      <c r="E291" s="1" t="str">
        <f>[1]MULTI!D291</f>
        <v>NFO</v>
      </c>
      <c r="F291" s="1" t="str">
        <f>[1]MULTI!E291</f>
        <v>NIFTY 9TH NOV 19350 CE</v>
      </c>
      <c r="G291" s="1">
        <f>[1]MULTI!H291</f>
        <v>1122231106206</v>
      </c>
      <c r="H291" s="1" t="str">
        <f>[1]MULTI!I291</f>
        <v>06-Nov-2023 09.25.00</v>
      </c>
      <c r="I291" s="1" t="str">
        <f>[1]MULTI!J291</f>
        <v>SELL</v>
      </c>
      <c r="J291" s="1">
        <f>[1]MULTI!K291</f>
        <v>50</v>
      </c>
      <c r="K291" s="1">
        <f>[1]MULTI!N291</f>
        <v>88.4</v>
      </c>
      <c r="L291" s="1" t="str">
        <f>[1]MULTI!R291</f>
        <v>BA4704</v>
      </c>
      <c r="M291" s="1" t="str">
        <f>[1]MULTI!S291</f>
        <v>JAYENDRASINHGOHIL</v>
      </c>
      <c r="N291">
        <f t="shared" si="9"/>
        <v>4420</v>
      </c>
      <c r="O291">
        <f t="shared" si="8"/>
        <v>81962.049999999988</v>
      </c>
    </row>
    <row r="292" spans="1:15" x14ac:dyDescent="0.25">
      <c r="A292" s="1">
        <f>[1]MULTI!A292</f>
        <v>291</v>
      </c>
      <c r="B292" s="1" t="str">
        <f>[1]MULTI!B292</f>
        <v>F-1030-NF LIGER (L)</v>
      </c>
      <c r="C292" t="s">
        <v>35</v>
      </c>
      <c r="D292" s="1">
        <f>[1]MULTI!C292</f>
        <v>60081</v>
      </c>
      <c r="E292" s="1" t="str">
        <f>[1]MULTI!D292</f>
        <v>NFO</v>
      </c>
      <c r="F292" s="1" t="str">
        <f>[1]MULTI!E292</f>
        <v>NIFTY 9TH NOV 19350 CE</v>
      </c>
      <c r="G292" s="1">
        <f>[1]MULTI!H292</f>
        <v>1132231106206</v>
      </c>
      <c r="H292" s="1" t="str">
        <f>[1]MULTI!I292</f>
        <v>06-Nov-2023 09.25.00</v>
      </c>
      <c r="I292" s="1" t="str">
        <f>[1]MULTI!J292</f>
        <v>SELL</v>
      </c>
      <c r="J292" s="1">
        <f>[1]MULTI!K292</f>
        <v>400</v>
      </c>
      <c r="K292" s="1">
        <f>[1]MULTI!N292</f>
        <v>88.3</v>
      </c>
      <c r="L292" s="1" t="str">
        <f>[1]MULTI!R292</f>
        <v>TN01001</v>
      </c>
      <c r="M292" s="1" t="str">
        <f>[1]MULTI!S292</f>
        <v>RAJABANSAL</v>
      </c>
      <c r="N292">
        <f t="shared" si="9"/>
        <v>35320</v>
      </c>
      <c r="O292">
        <f t="shared" si="8"/>
        <v>1042283.3999999999</v>
      </c>
    </row>
    <row r="293" spans="1:15" x14ac:dyDescent="0.25">
      <c r="A293" s="1">
        <f>[1]MULTI!A293</f>
        <v>292</v>
      </c>
      <c r="B293" s="1" t="str">
        <f>[1]MULTI!B293</f>
        <v>F-1030-NF LIGER (L)</v>
      </c>
      <c r="C293" t="s">
        <v>36</v>
      </c>
      <c r="D293" s="1">
        <f>[1]MULTI!C293</f>
        <v>60081</v>
      </c>
      <c r="E293" s="1" t="str">
        <f>[1]MULTI!D293</f>
        <v>NFO</v>
      </c>
      <c r="F293" s="1" t="str">
        <f>[1]MULTI!E293</f>
        <v>NIFTY 9TH NOV 19350 CE</v>
      </c>
      <c r="G293" s="1">
        <f>[1]MULTI!H293</f>
        <v>1152231106211</v>
      </c>
      <c r="H293" s="1" t="str">
        <f>[1]MULTI!I293</f>
        <v>06-Nov-2023 09.25.00</v>
      </c>
      <c r="I293" s="1" t="str">
        <f>[1]MULTI!J293</f>
        <v>SELL</v>
      </c>
      <c r="J293" s="1">
        <f>[1]MULTI!K293</f>
        <v>100</v>
      </c>
      <c r="K293" s="1">
        <f>[1]MULTI!N293</f>
        <v>88.3</v>
      </c>
      <c r="L293" s="1" t="str">
        <f>[1]MULTI!R293</f>
        <v>TN01467</v>
      </c>
      <c r="M293" s="1" t="str">
        <f>[1]MULTI!S293</f>
        <v>RUZAN</v>
      </c>
      <c r="N293">
        <f t="shared" si="9"/>
        <v>8830</v>
      </c>
      <c r="O293">
        <f t="shared" si="8"/>
        <v>197935.94999999998</v>
      </c>
    </row>
    <row r="294" spans="1:15" x14ac:dyDescent="0.25">
      <c r="A294" s="1">
        <f>[1]MULTI!A294</f>
        <v>293</v>
      </c>
      <c r="B294" s="1" t="str">
        <f>[1]MULTI!B294</f>
        <v>T-930-HNI-V2-2X B</v>
      </c>
      <c r="C294" t="s">
        <v>37</v>
      </c>
      <c r="D294" s="1">
        <f>[1]MULTI!C294</f>
        <v>60109</v>
      </c>
      <c r="E294" s="1" t="str">
        <f>[1]MULTI!D294</f>
        <v>NFO</v>
      </c>
      <c r="F294" s="1" t="str">
        <f>[1]MULTI!E294</f>
        <v>BANKNIFTY 8TH NOV 43500 CE</v>
      </c>
      <c r="G294" s="1">
        <f>[1]MULTI!H294</f>
        <v>1209951708</v>
      </c>
      <c r="H294" s="1" t="str">
        <f>[1]MULTI!I294</f>
        <v>06-Nov-2023 09.30.00</v>
      </c>
      <c r="I294" s="1" t="str">
        <f>[1]MULTI!J294</f>
        <v>SELL</v>
      </c>
      <c r="J294" s="1">
        <f>[1]MULTI!K294</f>
        <v>15</v>
      </c>
      <c r="K294" s="1">
        <f>[1]MULTI!N294</f>
        <v>238.3</v>
      </c>
      <c r="L294" s="1">
        <f>[1]MULTI!R294</f>
        <v>57808113</v>
      </c>
      <c r="M294" s="1" t="str">
        <f>[1]MULTI!S294</f>
        <v>ANAND</v>
      </c>
      <c r="N294">
        <f t="shared" si="9"/>
        <v>3574.5</v>
      </c>
      <c r="O294">
        <f t="shared" si="8"/>
        <v>74682.649999999994</v>
      </c>
    </row>
    <row r="295" spans="1:15" x14ac:dyDescent="0.25">
      <c r="A295" s="1">
        <f>[1]MULTI!A295</f>
        <v>294</v>
      </c>
      <c r="B295" s="1" t="str">
        <f>[1]MULTI!B295</f>
        <v>T-930-HNI-V2-2X B</v>
      </c>
      <c r="C295" t="s">
        <v>38</v>
      </c>
      <c r="D295" s="1">
        <f>[1]MULTI!C295</f>
        <v>60109</v>
      </c>
      <c r="E295" s="1" t="str">
        <f>[1]MULTI!D295</f>
        <v>NFO</v>
      </c>
      <c r="F295" s="1" t="str">
        <f>[1]MULTI!E295</f>
        <v>BANKNIFTY 8TH NOV 43500 CE</v>
      </c>
      <c r="G295" s="1">
        <f>[1]MULTI!H295</f>
        <v>1112231106439</v>
      </c>
      <c r="H295" s="1" t="str">
        <f>[1]MULTI!I295</f>
        <v>06-Nov-2023 09.30.00</v>
      </c>
      <c r="I295" s="1" t="str">
        <f>[1]MULTI!J295</f>
        <v>SELL</v>
      </c>
      <c r="J295" s="1">
        <f>[1]MULTI!K295</f>
        <v>15</v>
      </c>
      <c r="K295" s="1">
        <f>[1]MULTI!N295</f>
        <v>236</v>
      </c>
      <c r="L295" s="1" t="str">
        <f>[1]MULTI!R295</f>
        <v>BA90</v>
      </c>
      <c r="M295" s="1" t="str">
        <f>[1]MULTI!S295</f>
        <v>BA90</v>
      </c>
      <c r="N295">
        <f t="shared" si="9"/>
        <v>3540</v>
      </c>
      <c r="O295">
        <f t="shared" si="8"/>
        <v>72931.149999999994</v>
      </c>
    </row>
    <row r="296" spans="1:15" x14ac:dyDescent="0.25">
      <c r="A296" s="1">
        <f>[1]MULTI!A296</f>
        <v>295</v>
      </c>
      <c r="B296" s="1" t="str">
        <f>[1]MULTI!B296</f>
        <v>T-930-HNI-V2-2X B</v>
      </c>
      <c r="C296" t="s">
        <v>39</v>
      </c>
      <c r="D296" s="1">
        <f>[1]MULTI!C296</f>
        <v>60109</v>
      </c>
      <c r="E296" s="1" t="str">
        <f>[1]MULTI!D296</f>
        <v>NFO</v>
      </c>
      <c r="F296" s="1" t="str">
        <f>[1]MULTI!E296</f>
        <v>BANKNIFTY 8TH NOV 43500 CE</v>
      </c>
      <c r="G296" s="1">
        <f>[1]MULTI!H296</f>
        <v>1209951969</v>
      </c>
      <c r="H296" s="1" t="str">
        <f>[1]MULTI!I296</f>
        <v>06-Nov-2023 09.30.00</v>
      </c>
      <c r="I296" s="1" t="str">
        <f>[1]MULTI!J296</f>
        <v>SELL</v>
      </c>
      <c r="J296" s="1">
        <f>[1]MULTI!K296</f>
        <v>15</v>
      </c>
      <c r="K296" s="1">
        <f>[1]MULTI!N296</f>
        <v>236.55</v>
      </c>
      <c r="L296" s="1" t="str">
        <f>[1]MULTI!R296</f>
        <v>FCIP0014</v>
      </c>
      <c r="M296" s="1" t="str">
        <f>[1]MULTI!S296</f>
        <v>TEJA</v>
      </c>
      <c r="N296">
        <f t="shared" si="9"/>
        <v>3548.25</v>
      </c>
      <c r="O296">
        <f t="shared" si="8"/>
        <v>81927.25</v>
      </c>
    </row>
    <row r="297" spans="1:15" x14ac:dyDescent="0.25">
      <c r="A297" s="1">
        <f>[1]MULTI!A297</f>
        <v>296</v>
      </c>
      <c r="B297" s="1" t="str">
        <f>[1]MULTI!B297</f>
        <v>T-930-HNI-V2-2X B</v>
      </c>
      <c r="C297" t="s">
        <v>40</v>
      </c>
      <c r="D297" s="1">
        <f>[1]MULTI!C297</f>
        <v>60109</v>
      </c>
      <c r="E297" s="1" t="str">
        <f>[1]MULTI!D297</f>
        <v>NFO</v>
      </c>
      <c r="F297" s="1" t="str">
        <f>[1]MULTI!E297</f>
        <v>BANKNIFTY 8TH NOV 43500 CE</v>
      </c>
      <c r="G297" s="1">
        <f>[1]MULTI!H297</f>
        <v>1209951714</v>
      </c>
      <c r="H297" s="1" t="str">
        <f>[1]MULTI!I297</f>
        <v>06-Nov-2023 09.30.00</v>
      </c>
      <c r="I297" s="1" t="str">
        <f>[1]MULTI!J297</f>
        <v>SELL</v>
      </c>
      <c r="J297" s="1">
        <f>[1]MULTI!K297</f>
        <v>15</v>
      </c>
      <c r="K297" s="1">
        <f>[1]MULTI!N297</f>
        <v>238.45</v>
      </c>
      <c r="L297" s="1" t="str">
        <f>[1]MULTI!R297</f>
        <v>FCIA0017</v>
      </c>
      <c r="M297" s="1" t="str">
        <f>[1]MULTI!S297</f>
        <v>ASHOKE</v>
      </c>
      <c r="N297">
        <f t="shared" si="9"/>
        <v>3576.75</v>
      </c>
      <c r="O297">
        <f t="shared" si="8"/>
        <v>74646.25</v>
      </c>
    </row>
    <row r="298" spans="1:15" x14ac:dyDescent="0.25">
      <c r="A298" s="1">
        <f>[1]MULTI!A298</f>
        <v>297</v>
      </c>
      <c r="B298" s="1" t="str">
        <f>[1]MULTI!B298</f>
        <v>T-930-HNI-V2-2X B</v>
      </c>
      <c r="C298" t="s">
        <v>41</v>
      </c>
      <c r="D298" s="1">
        <f>[1]MULTI!C298</f>
        <v>60110</v>
      </c>
      <c r="E298" s="1" t="str">
        <f>[1]MULTI!D298</f>
        <v>NFO</v>
      </c>
      <c r="F298" s="1" t="str">
        <f>[1]MULTI!E298</f>
        <v>BANKNIFTY 8TH NOV 43500 PE</v>
      </c>
      <c r="G298" s="1">
        <f>[1]MULTI!H298</f>
        <v>1209951730</v>
      </c>
      <c r="H298" s="1" t="str">
        <f>[1]MULTI!I298</f>
        <v>06-Nov-2023 09.30.00</v>
      </c>
      <c r="I298" s="1" t="str">
        <f>[1]MULTI!J298</f>
        <v>SELL</v>
      </c>
      <c r="J298" s="1">
        <f>[1]MULTI!K298</f>
        <v>15</v>
      </c>
      <c r="K298" s="1">
        <f>[1]MULTI!N298</f>
        <v>155.25</v>
      </c>
      <c r="L298" s="1">
        <f>[1]MULTI!R298</f>
        <v>57808113</v>
      </c>
      <c r="M298" s="1" t="str">
        <f>[1]MULTI!S298</f>
        <v>ANAND</v>
      </c>
      <c r="N298">
        <f t="shared" si="9"/>
        <v>2328.75</v>
      </c>
      <c r="O298">
        <f t="shared" si="8"/>
        <v>74682.649999999994</v>
      </c>
    </row>
    <row r="299" spans="1:15" x14ac:dyDescent="0.25">
      <c r="A299" s="1">
        <f>[1]MULTI!A299</f>
        <v>298</v>
      </c>
      <c r="B299" s="1" t="str">
        <f>[1]MULTI!B299</f>
        <v>T-930-HNI-V2-2X B</v>
      </c>
      <c r="C299" t="s">
        <v>42</v>
      </c>
      <c r="D299" s="1">
        <f>[1]MULTI!C299</f>
        <v>60109</v>
      </c>
      <c r="E299" s="1" t="str">
        <f>[1]MULTI!D299</f>
        <v>NFO</v>
      </c>
      <c r="F299" s="1" t="str">
        <f>[1]MULTI!E299</f>
        <v>BANKNIFTY 8TH NOV 43500 CE</v>
      </c>
      <c r="G299" s="1">
        <f>[1]MULTI!H299</f>
        <v>1122231106431</v>
      </c>
      <c r="H299" s="1" t="str">
        <f>[1]MULTI!I299</f>
        <v>06-Nov-2023 09.30.00</v>
      </c>
      <c r="I299" s="1" t="str">
        <f>[1]MULTI!J299</f>
        <v>SELL</v>
      </c>
      <c r="J299" s="1">
        <f>[1]MULTI!K299</f>
        <v>15</v>
      </c>
      <c r="K299" s="1">
        <f>[1]MULTI!N299</f>
        <v>235.85</v>
      </c>
      <c r="L299" s="1" t="str">
        <f>[1]MULTI!R299</f>
        <v>TN01466</v>
      </c>
      <c r="M299" s="1" t="str">
        <f>[1]MULTI!S299</f>
        <v>SUDEEP</v>
      </c>
      <c r="N299">
        <f t="shared" si="9"/>
        <v>3537.75</v>
      </c>
      <c r="O299">
        <f t="shared" si="8"/>
        <v>74780.850000000006</v>
      </c>
    </row>
    <row r="300" spans="1:15" x14ac:dyDescent="0.25">
      <c r="A300" s="1">
        <f>[1]MULTI!A300</f>
        <v>299</v>
      </c>
      <c r="B300" s="1" t="str">
        <f>[1]MULTI!B300</f>
        <v>T-930-HNI-V2-2X B</v>
      </c>
      <c r="C300" t="s">
        <v>43</v>
      </c>
      <c r="D300" s="1">
        <f>[1]MULTI!C300</f>
        <v>60109</v>
      </c>
      <c r="E300" s="1" t="str">
        <f>[1]MULTI!D300</f>
        <v>NFO</v>
      </c>
      <c r="F300" s="1" t="str">
        <f>[1]MULTI!E300</f>
        <v>BANKNIFTY 8TH NOV 43500 CE</v>
      </c>
      <c r="G300" s="1">
        <f>[1]MULTI!H300</f>
        <v>1122231106423</v>
      </c>
      <c r="H300" s="1" t="str">
        <f>[1]MULTI!I300</f>
        <v>06-Nov-2023 09.30.00</v>
      </c>
      <c r="I300" s="1" t="str">
        <f>[1]MULTI!J300</f>
        <v>SELL</v>
      </c>
      <c r="J300" s="1">
        <f>[1]MULTI!K300</f>
        <v>120</v>
      </c>
      <c r="K300" s="1">
        <f>[1]MULTI!N300</f>
        <v>236.4</v>
      </c>
      <c r="L300" s="1" t="str">
        <f>[1]MULTI!R300</f>
        <v>TN01001</v>
      </c>
      <c r="M300" s="1" t="str">
        <f>[1]MULTI!S300</f>
        <v>RAJABANSAL</v>
      </c>
      <c r="N300">
        <f t="shared" si="9"/>
        <v>28368</v>
      </c>
      <c r="O300">
        <f t="shared" si="8"/>
        <v>1042283.3999999999</v>
      </c>
    </row>
    <row r="301" spans="1:15" x14ac:dyDescent="0.25">
      <c r="A301" s="1">
        <f>[1]MULTI!A301</f>
        <v>300</v>
      </c>
      <c r="B301" s="1" t="str">
        <f>[1]MULTI!B301</f>
        <v>T-930-HNI-V2-2X B</v>
      </c>
      <c r="C301" t="s">
        <v>44</v>
      </c>
      <c r="D301" s="1">
        <f>[1]MULTI!C301</f>
        <v>60109</v>
      </c>
      <c r="E301" s="1" t="str">
        <f>[1]MULTI!D301</f>
        <v>NFO</v>
      </c>
      <c r="F301" s="1" t="str">
        <f>[1]MULTI!E301</f>
        <v>BANKNIFTY 8TH NOV 43500 CE</v>
      </c>
      <c r="G301" s="1">
        <f>[1]MULTI!H301</f>
        <v>1209951983</v>
      </c>
      <c r="H301" s="1" t="str">
        <f>[1]MULTI!I301</f>
        <v>06-Nov-2023 09.30.00</v>
      </c>
      <c r="I301" s="1" t="str">
        <f>[1]MULTI!J301</f>
        <v>SELL</v>
      </c>
      <c r="J301" s="1">
        <f>[1]MULTI!K301</f>
        <v>30</v>
      </c>
      <c r="K301" s="1">
        <f>[1]MULTI!N301</f>
        <v>236.47499999999999</v>
      </c>
      <c r="L301" s="1" t="str">
        <f>[1]MULTI!R301</f>
        <v>FCIS0035</v>
      </c>
      <c r="M301" s="1" t="str">
        <f>[1]MULTI!S301</f>
        <v>SUBANGANI</v>
      </c>
      <c r="N301">
        <f t="shared" si="9"/>
        <v>7094.25</v>
      </c>
      <c r="O301">
        <f t="shared" si="8"/>
        <v>108330.25</v>
      </c>
    </row>
    <row r="302" spans="1:15" x14ac:dyDescent="0.25">
      <c r="A302" s="1">
        <f>[1]MULTI!A302</f>
        <v>301</v>
      </c>
      <c r="B302" s="1" t="str">
        <f>[1]MULTI!B302</f>
        <v>T-930-HNI-V2-2X B</v>
      </c>
      <c r="C302" t="s">
        <v>33</v>
      </c>
      <c r="D302" s="1">
        <f>[1]MULTI!C302</f>
        <v>60109</v>
      </c>
      <c r="E302" s="1" t="str">
        <f>[1]MULTI!D302</f>
        <v>NFO</v>
      </c>
      <c r="F302" s="1" t="str">
        <f>[1]MULTI!E302</f>
        <v>BANKNIFTY 8TH NOV 43500 CE</v>
      </c>
      <c r="G302" s="1">
        <f>[1]MULTI!H302</f>
        <v>1209951707</v>
      </c>
      <c r="H302" s="1" t="str">
        <f>[1]MULTI!I302</f>
        <v>06-Nov-2023 09.30.00</v>
      </c>
      <c r="I302" s="1" t="str">
        <f>[1]MULTI!J302</f>
        <v>SELL</v>
      </c>
      <c r="J302" s="1">
        <f>[1]MULTI!K302</f>
        <v>30</v>
      </c>
      <c r="K302" s="1">
        <f>[1]MULTI!N302</f>
        <v>238.3</v>
      </c>
      <c r="L302" s="1" t="str">
        <f>[1]MULTI!R302</f>
        <v>PRABISET</v>
      </c>
      <c r="M302" s="1" t="str">
        <f>[1]MULTI!S302</f>
        <v>PRABIN</v>
      </c>
      <c r="N302">
        <f t="shared" si="9"/>
        <v>7149</v>
      </c>
      <c r="O302">
        <f t="shared" si="8"/>
        <v>104863</v>
      </c>
    </row>
    <row r="303" spans="1:15" x14ac:dyDescent="0.25">
      <c r="A303" s="1">
        <f>[1]MULTI!A303</f>
        <v>302</v>
      </c>
      <c r="B303" s="1" t="str">
        <f>[1]MULTI!B303</f>
        <v>T-930-HNI-V2-2X B</v>
      </c>
      <c r="C303" t="s">
        <v>34</v>
      </c>
      <c r="D303" s="1">
        <f>[1]MULTI!C303</f>
        <v>60109</v>
      </c>
      <c r="E303" s="1" t="str">
        <f>[1]MULTI!D303</f>
        <v>NFO</v>
      </c>
      <c r="F303" s="1" t="str">
        <f>[1]MULTI!E303</f>
        <v>BANKNIFTY 8TH NOV 43500 CE</v>
      </c>
      <c r="G303" s="1">
        <f>[1]MULTI!H303</f>
        <v>1112231106438</v>
      </c>
      <c r="H303" s="1" t="str">
        <f>[1]MULTI!I303</f>
        <v>06-Nov-2023 09.30.00</v>
      </c>
      <c r="I303" s="1" t="str">
        <f>[1]MULTI!J303</f>
        <v>SELL</v>
      </c>
      <c r="J303" s="1">
        <f>[1]MULTI!K303</f>
        <v>135</v>
      </c>
      <c r="K303" s="1">
        <f>[1]MULTI!N303</f>
        <v>235.95</v>
      </c>
      <c r="L303" s="1" t="str">
        <f>[1]MULTI!R303</f>
        <v>SK09</v>
      </c>
      <c r="M303" s="1" t="str">
        <f>[1]MULTI!S303</f>
        <v>FUND</v>
      </c>
      <c r="N303">
        <f t="shared" si="9"/>
        <v>31853.25</v>
      </c>
      <c r="O303">
        <f t="shared" si="8"/>
        <v>1138523.2999999998</v>
      </c>
    </row>
    <row r="304" spans="1:15" x14ac:dyDescent="0.25">
      <c r="A304" s="1">
        <f>[1]MULTI!A304</f>
        <v>303</v>
      </c>
      <c r="B304" s="1" t="str">
        <f>[1]MULTI!B304</f>
        <v>T-930-HNI-V2-2X B</v>
      </c>
      <c r="C304" t="s">
        <v>35</v>
      </c>
      <c r="D304" s="1">
        <f>[1]MULTI!C304</f>
        <v>60109</v>
      </c>
      <c r="E304" s="1" t="str">
        <f>[1]MULTI!D304</f>
        <v>NFO</v>
      </c>
      <c r="F304" s="1" t="str">
        <f>[1]MULTI!E304</f>
        <v>BANKNIFTY 8TH NOV 43500 CE</v>
      </c>
      <c r="G304" s="1">
        <f>[1]MULTI!H304</f>
        <v>1142231106435</v>
      </c>
      <c r="H304" s="1" t="str">
        <f>[1]MULTI!I304</f>
        <v>06-Nov-2023 09.30.00</v>
      </c>
      <c r="I304" s="1" t="str">
        <f>[1]MULTI!J304</f>
        <v>SELL</v>
      </c>
      <c r="J304" s="1">
        <f>[1]MULTI!K304</f>
        <v>15</v>
      </c>
      <c r="K304" s="1">
        <f>[1]MULTI!N304</f>
        <v>235.8</v>
      </c>
      <c r="L304" s="1" t="str">
        <f>[1]MULTI!R304</f>
        <v>TN01465</v>
      </c>
      <c r="M304" s="1" t="str">
        <f>[1]MULTI!S304</f>
        <v>AMITECO</v>
      </c>
      <c r="N304">
        <f t="shared" si="9"/>
        <v>3537</v>
      </c>
      <c r="O304">
        <f t="shared" si="8"/>
        <v>79368.700000000012</v>
      </c>
    </row>
    <row r="305" spans="1:15" x14ac:dyDescent="0.25">
      <c r="A305" s="1">
        <f>[1]MULTI!A305</f>
        <v>304</v>
      </c>
      <c r="B305" s="1" t="str">
        <f>[1]MULTI!B305</f>
        <v>T-930-HNI-V2-2X B</v>
      </c>
      <c r="C305" t="s">
        <v>36</v>
      </c>
      <c r="D305" s="1">
        <f>[1]MULTI!C305</f>
        <v>60109</v>
      </c>
      <c r="E305" s="1" t="str">
        <f>[1]MULTI!D305</f>
        <v>NFO</v>
      </c>
      <c r="F305" s="1" t="str">
        <f>[1]MULTI!E305</f>
        <v>BANKNIFTY 8TH NOV 43500 CE</v>
      </c>
      <c r="G305" s="1">
        <f>[1]MULTI!H305</f>
        <v>1152231106438</v>
      </c>
      <c r="H305" s="1" t="str">
        <f>[1]MULTI!I305</f>
        <v>06-Nov-2023 09.30.00</v>
      </c>
      <c r="I305" s="1" t="str">
        <f>[1]MULTI!J305</f>
        <v>SELL</v>
      </c>
      <c r="J305" s="1">
        <f>[1]MULTI!K305</f>
        <v>30</v>
      </c>
      <c r="K305" s="1">
        <f>[1]MULTI!N305</f>
        <v>236</v>
      </c>
      <c r="L305" s="1" t="str">
        <f>[1]MULTI!R305</f>
        <v>TN01100</v>
      </c>
      <c r="M305" s="1" t="str">
        <f>[1]MULTI!S305</f>
        <v>MOHANBANSAL</v>
      </c>
      <c r="N305">
        <f t="shared" si="9"/>
        <v>7080</v>
      </c>
      <c r="O305">
        <f t="shared" si="8"/>
        <v>161277.45000000001</v>
      </c>
    </row>
    <row r="306" spans="1:15" x14ac:dyDescent="0.25">
      <c r="A306" s="1">
        <f>[1]MULTI!A306</f>
        <v>305</v>
      </c>
      <c r="B306" s="1" t="str">
        <f>[1]MULTI!B306</f>
        <v>T-930-HNI-V2-2X B</v>
      </c>
      <c r="C306" t="s">
        <v>37</v>
      </c>
      <c r="D306" s="1">
        <f>[1]MULTI!C306</f>
        <v>60109</v>
      </c>
      <c r="E306" s="1" t="str">
        <f>[1]MULTI!D306</f>
        <v>NFO</v>
      </c>
      <c r="F306" s="1" t="str">
        <f>[1]MULTI!E306</f>
        <v>BANKNIFTY 8TH NOV 43500 CE</v>
      </c>
      <c r="G306" s="1">
        <f>[1]MULTI!H306</f>
        <v>1122231106428</v>
      </c>
      <c r="H306" s="1" t="str">
        <f>[1]MULTI!I306</f>
        <v>06-Nov-2023 09.30.00</v>
      </c>
      <c r="I306" s="1" t="str">
        <f>[1]MULTI!J306</f>
        <v>SELL</v>
      </c>
      <c r="J306" s="1">
        <f>[1]MULTI!K306</f>
        <v>45</v>
      </c>
      <c r="K306" s="1">
        <f>[1]MULTI!N306</f>
        <v>235.95</v>
      </c>
      <c r="L306" s="1" t="str">
        <f>[1]MULTI!R306</f>
        <v>TN01467</v>
      </c>
      <c r="M306" s="1" t="str">
        <f>[1]MULTI!S306</f>
        <v>RUZAN</v>
      </c>
      <c r="N306">
        <f t="shared" si="9"/>
        <v>10617.75</v>
      </c>
      <c r="O306">
        <f t="shared" si="8"/>
        <v>197935.94999999998</v>
      </c>
    </row>
    <row r="307" spans="1:15" x14ac:dyDescent="0.25">
      <c r="A307" s="1">
        <f>[1]MULTI!A307</f>
        <v>306</v>
      </c>
      <c r="B307" s="1" t="str">
        <f>[1]MULTI!B307</f>
        <v>T-930-HNI-V2-2X B</v>
      </c>
      <c r="C307" t="s">
        <v>38</v>
      </c>
      <c r="D307" s="1">
        <f>[1]MULTI!C307</f>
        <v>60110</v>
      </c>
      <c r="E307" s="1" t="str">
        <f>[1]MULTI!D307</f>
        <v>NFO</v>
      </c>
      <c r="F307" s="1" t="str">
        <f>[1]MULTI!E307</f>
        <v>BANKNIFTY 8TH NOV 43500 PE</v>
      </c>
      <c r="G307" s="1">
        <f>[1]MULTI!H307</f>
        <v>1122231106429</v>
      </c>
      <c r="H307" s="1" t="str">
        <f>[1]MULTI!I307</f>
        <v>06-Nov-2023 09.30.00</v>
      </c>
      <c r="I307" s="1" t="str">
        <f>[1]MULTI!J307</f>
        <v>SELL</v>
      </c>
      <c r="J307" s="1">
        <f>[1]MULTI!K307</f>
        <v>15</v>
      </c>
      <c r="K307" s="1">
        <f>[1]MULTI!N307</f>
        <v>156.44999999999999</v>
      </c>
      <c r="L307" s="1" t="str">
        <f>[1]MULTI!R307</f>
        <v>BA90</v>
      </c>
      <c r="M307" s="1" t="str">
        <f>[1]MULTI!S307</f>
        <v>BA90</v>
      </c>
      <c r="N307">
        <f t="shared" si="9"/>
        <v>2346.75</v>
      </c>
      <c r="O307">
        <f t="shared" si="8"/>
        <v>72931.149999999994</v>
      </c>
    </row>
    <row r="308" spans="1:15" x14ac:dyDescent="0.25">
      <c r="A308" s="1">
        <f>[1]MULTI!A308</f>
        <v>307</v>
      </c>
      <c r="B308" s="1" t="str">
        <f>[1]MULTI!B308</f>
        <v>T-930-HNI-V2-2X B</v>
      </c>
      <c r="C308" t="s">
        <v>39</v>
      </c>
      <c r="D308" s="1">
        <f>[1]MULTI!C308</f>
        <v>60110</v>
      </c>
      <c r="E308" s="1" t="str">
        <f>[1]MULTI!D308</f>
        <v>NFO</v>
      </c>
      <c r="F308" s="1" t="str">
        <f>[1]MULTI!E308</f>
        <v>BANKNIFTY 8TH NOV 43500 PE</v>
      </c>
      <c r="G308" s="1">
        <f>[1]MULTI!H308</f>
        <v>1209951973</v>
      </c>
      <c r="H308" s="1" t="str">
        <f>[1]MULTI!I308</f>
        <v>06-Nov-2023 09.30.00</v>
      </c>
      <c r="I308" s="1" t="str">
        <f>[1]MULTI!J308</f>
        <v>SELL</v>
      </c>
      <c r="J308" s="1">
        <f>[1]MULTI!K308</f>
        <v>15</v>
      </c>
      <c r="K308" s="1">
        <f>[1]MULTI!N308</f>
        <v>156.80000000000001</v>
      </c>
      <c r="L308" s="1" t="str">
        <f>[1]MULTI!R308</f>
        <v>FCIP0014</v>
      </c>
      <c r="M308" s="1" t="str">
        <f>[1]MULTI!S308</f>
        <v>TEJA</v>
      </c>
      <c r="N308">
        <f t="shared" si="9"/>
        <v>2352</v>
      </c>
      <c r="O308">
        <f t="shared" si="8"/>
        <v>81927.25</v>
      </c>
    </row>
    <row r="309" spans="1:15" x14ac:dyDescent="0.25">
      <c r="A309" s="1">
        <f>[1]MULTI!A309</f>
        <v>308</v>
      </c>
      <c r="B309" s="1" t="str">
        <f>[1]MULTI!B309</f>
        <v>T-930-HNI-V2-2X B</v>
      </c>
      <c r="C309" t="s">
        <v>40</v>
      </c>
      <c r="D309" s="1">
        <f>[1]MULTI!C309</f>
        <v>60110</v>
      </c>
      <c r="E309" s="1" t="str">
        <f>[1]MULTI!D309</f>
        <v>NFO</v>
      </c>
      <c r="F309" s="1" t="str">
        <f>[1]MULTI!E309</f>
        <v>BANKNIFTY 8TH NOV 43500 PE</v>
      </c>
      <c r="G309" s="1">
        <f>[1]MULTI!H309</f>
        <v>1209951713</v>
      </c>
      <c r="H309" s="1" t="str">
        <f>[1]MULTI!I309</f>
        <v>06-Nov-2023 09.30.00</v>
      </c>
      <c r="I309" s="1" t="str">
        <f>[1]MULTI!J309</f>
        <v>SELL</v>
      </c>
      <c r="J309" s="1">
        <f>[1]MULTI!K309</f>
        <v>15</v>
      </c>
      <c r="K309" s="1">
        <f>[1]MULTI!N309</f>
        <v>155.44999999999999</v>
      </c>
      <c r="L309" s="1" t="str">
        <f>[1]MULTI!R309</f>
        <v>FCIA0017</v>
      </c>
      <c r="M309" s="1" t="str">
        <f>[1]MULTI!S309</f>
        <v>ASHOKE</v>
      </c>
      <c r="N309">
        <f t="shared" si="9"/>
        <v>2331.75</v>
      </c>
      <c r="O309">
        <f t="shared" si="8"/>
        <v>74646.25</v>
      </c>
    </row>
    <row r="310" spans="1:15" x14ac:dyDescent="0.25">
      <c r="A310" s="1">
        <f>[1]MULTI!A310</f>
        <v>309</v>
      </c>
      <c r="B310" s="1" t="str">
        <f>[1]MULTI!B310</f>
        <v>T-930-HNI-V2-2X B</v>
      </c>
      <c r="C310" t="s">
        <v>41</v>
      </c>
      <c r="D310" s="1">
        <f>[1]MULTI!C310</f>
        <v>60110</v>
      </c>
      <c r="E310" s="1" t="str">
        <f>[1]MULTI!D310</f>
        <v>NFO</v>
      </c>
      <c r="F310" s="1" t="str">
        <f>[1]MULTI!E310</f>
        <v>BANKNIFTY 8TH NOV 43500 PE</v>
      </c>
      <c r="G310" s="1">
        <f>[1]MULTI!H310</f>
        <v>1142231106254</v>
      </c>
      <c r="H310" s="1" t="str">
        <f>[1]MULTI!I310</f>
        <v>06-Nov-2023 09.30.00</v>
      </c>
      <c r="I310" s="1" t="str">
        <f>[1]MULTI!J310</f>
        <v>SELL</v>
      </c>
      <c r="J310" s="1">
        <f>[1]MULTI!K310</f>
        <v>15</v>
      </c>
      <c r="K310" s="1">
        <f>[1]MULTI!N310</f>
        <v>155.30000000000001</v>
      </c>
      <c r="L310" s="1" t="str">
        <f>[1]MULTI!R310</f>
        <v>TN01466</v>
      </c>
      <c r="M310" s="1" t="str">
        <f>[1]MULTI!S310</f>
        <v>SUDEEP</v>
      </c>
      <c r="N310">
        <f t="shared" si="9"/>
        <v>2329.5</v>
      </c>
      <c r="O310">
        <f t="shared" si="8"/>
        <v>74780.850000000006</v>
      </c>
    </row>
    <row r="311" spans="1:15" x14ac:dyDescent="0.25">
      <c r="A311" s="1">
        <f>[1]MULTI!A311</f>
        <v>310</v>
      </c>
      <c r="B311" s="1" t="str">
        <f>[1]MULTI!B311</f>
        <v>T-930-HNI-V2-2X B</v>
      </c>
      <c r="C311" t="s">
        <v>42</v>
      </c>
      <c r="D311" s="1">
        <f>[1]MULTI!C311</f>
        <v>60110</v>
      </c>
      <c r="E311" s="1" t="str">
        <f>[1]MULTI!D311</f>
        <v>NFO</v>
      </c>
      <c r="F311" s="1" t="str">
        <f>[1]MULTI!E311</f>
        <v>BANKNIFTY 8TH NOV 43500 PE</v>
      </c>
      <c r="G311" s="1">
        <f>[1]MULTI!H311</f>
        <v>1112231106442</v>
      </c>
      <c r="H311" s="1" t="str">
        <f>[1]MULTI!I311</f>
        <v>06-Nov-2023 09.30.00</v>
      </c>
      <c r="I311" s="1" t="str">
        <f>[1]MULTI!J311</f>
        <v>SELL</v>
      </c>
      <c r="J311" s="1">
        <f>[1]MULTI!K311</f>
        <v>120</v>
      </c>
      <c r="K311" s="1">
        <f>[1]MULTI!N311</f>
        <v>156.54</v>
      </c>
      <c r="L311" s="1" t="str">
        <f>[1]MULTI!R311</f>
        <v>TN01001</v>
      </c>
      <c r="M311" s="1" t="str">
        <f>[1]MULTI!S311</f>
        <v>RAJABANSAL</v>
      </c>
      <c r="N311">
        <f t="shared" si="9"/>
        <v>18784.8</v>
      </c>
      <c r="O311">
        <f t="shared" si="8"/>
        <v>1042283.3999999999</v>
      </c>
    </row>
    <row r="312" spans="1:15" x14ac:dyDescent="0.25">
      <c r="A312" s="1">
        <f>[1]MULTI!A312</f>
        <v>311</v>
      </c>
      <c r="B312" s="1" t="str">
        <f>[1]MULTI!B312</f>
        <v>T-930-HNI-V2-2X B</v>
      </c>
      <c r="C312" t="s">
        <v>43</v>
      </c>
      <c r="D312" s="1">
        <f>[1]MULTI!C312</f>
        <v>60110</v>
      </c>
      <c r="E312" s="1" t="str">
        <f>[1]MULTI!D312</f>
        <v>NFO</v>
      </c>
      <c r="F312" s="1" t="str">
        <f>[1]MULTI!E312</f>
        <v>BANKNIFTY 8TH NOV 43500 PE</v>
      </c>
      <c r="G312" s="1">
        <f>[1]MULTI!H312</f>
        <v>1209951951</v>
      </c>
      <c r="H312" s="1" t="str">
        <f>[1]MULTI!I312</f>
        <v>06-Nov-2023 09.30.00</v>
      </c>
      <c r="I312" s="1" t="str">
        <f>[1]MULTI!J312</f>
        <v>SELL</v>
      </c>
      <c r="J312" s="1">
        <f>[1]MULTI!K312</f>
        <v>30</v>
      </c>
      <c r="K312" s="1">
        <f>[1]MULTI!N312</f>
        <v>156.47499999999999</v>
      </c>
      <c r="L312" s="1" t="str">
        <f>[1]MULTI!R312</f>
        <v>FCIS0035</v>
      </c>
      <c r="M312" s="1" t="str">
        <f>[1]MULTI!S312</f>
        <v>SUBANGANI</v>
      </c>
      <c r="N312">
        <f t="shared" si="9"/>
        <v>4694.25</v>
      </c>
      <c r="O312">
        <f t="shared" si="8"/>
        <v>108330.25</v>
      </c>
    </row>
    <row r="313" spans="1:15" x14ac:dyDescent="0.25">
      <c r="A313" s="1">
        <f>[1]MULTI!A313</f>
        <v>312</v>
      </c>
      <c r="B313" s="1" t="str">
        <f>[1]MULTI!B313</f>
        <v>T-930-HNI-V2-2X B</v>
      </c>
      <c r="C313" t="s">
        <v>44</v>
      </c>
      <c r="D313" s="1">
        <f>[1]MULTI!C313</f>
        <v>60110</v>
      </c>
      <c r="E313" s="1" t="str">
        <f>[1]MULTI!D313</f>
        <v>NFO</v>
      </c>
      <c r="F313" s="1" t="str">
        <f>[1]MULTI!E313</f>
        <v>BANKNIFTY 8TH NOV 43500 PE</v>
      </c>
      <c r="G313" s="1">
        <f>[1]MULTI!H313</f>
        <v>1209952010</v>
      </c>
      <c r="H313" s="1" t="str">
        <f>[1]MULTI!I313</f>
        <v>06-Nov-2023 09.30.00</v>
      </c>
      <c r="I313" s="1" t="str">
        <f>[1]MULTI!J313</f>
        <v>SELL</v>
      </c>
      <c r="J313" s="1">
        <f>[1]MULTI!K313</f>
        <v>30</v>
      </c>
      <c r="K313" s="1">
        <f>[1]MULTI!N313</f>
        <v>156.72999999999999</v>
      </c>
      <c r="L313" s="1" t="str">
        <f>[1]MULTI!R313</f>
        <v>PRABISET</v>
      </c>
      <c r="M313" s="1" t="str">
        <f>[1]MULTI!S313</f>
        <v>PRABIN</v>
      </c>
      <c r="N313">
        <f t="shared" si="9"/>
        <v>4701.8999999999996</v>
      </c>
      <c r="O313">
        <f t="shared" si="8"/>
        <v>104863</v>
      </c>
    </row>
    <row r="314" spans="1:15" x14ac:dyDescent="0.25">
      <c r="A314" s="1">
        <f>[1]MULTI!A314</f>
        <v>313</v>
      </c>
      <c r="B314" s="1" t="str">
        <f>[1]MULTI!B314</f>
        <v>T-930-HNI-V2-2X B</v>
      </c>
      <c r="C314" t="s">
        <v>33</v>
      </c>
      <c r="D314" s="1">
        <f>[1]MULTI!C314</f>
        <v>60110</v>
      </c>
      <c r="E314" s="1" t="str">
        <f>[1]MULTI!D314</f>
        <v>NFO</v>
      </c>
      <c r="F314" s="1" t="str">
        <f>[1]MULTI!E314</f>
        <v>BANKNIFTY 8TH NOV 43500 PE</v>
      </c>
      <c r="G314" s="1">
        <f>[1]MULTI!H314</f>
        <v>1132231106441</v>
      </c>
      <c r="H314" s="1" t="str">
        <f>[1]MULTI!I314</f>
        <v>06-Nov-2023 09.30.00</v>
      </c>
      <c r="I314" s="1" t="str">
        <f>[1]MULTI!J314</f>
        <v>SELL</v>
      </c>
      <c r="J314" s="1">
        <f>[1]MULTI!K314</f>
        <v>135</v>
      </c>
      <c r="K314" s="1">
        <f>[1]MULTI!N314</f>
        <v>156.69999999999999</v>
      </c>
      <c r="L314" s="1" t="str">
        <f>[1]MULTI!R314</f>
        <v>SK09</v>
      </c>
      <c r="M314" s="1" t="str">
        <f>[1]MULTI!S314</f>
        <v>FUND</v>
      </c>
      <c r="N314">
        <f t="shared" si="9"/>
        <v>21154.5</v>
      </c>
      <c r="O314">
        <f t="shared" si="8"/>
        <v>1138523.2999999998</v>
      </c>
    </row>
    <row r="315" spans="1:15" x14ac:dyDescent="0.25">
      <c r="A315" s="1">
        <f>[1]MULTI!A315</f>
        <v>314</v>
      </c>
      <c r="B315" s="1" t="str">
        <f>[1]MULTI!B315</f>
        <v>T-930-HNI-V2-2X B</v>
      </c>
      <c r="C315" t="s">
        <v>34</v>
      </c>
      <c r="D315" s="1">
        <f>[1]MULTI!C315</f>
        <v>60110</v>
      </c>
      <c r="E315" s="1" t="str">
        <f>[1]MULTI!D315</f>
        <v>NFO</v>
      </c>
      <c r="F315" s="1" t="str">
        <f>[1]MULTI!E315</f>
        <v>BANKNIFTY 8TH NOV 43500 PE</v>
      </c>
      <c r="G315" s="1">
        <f>[1]MULTI!H315</f>
        <v>1132231106439</v>
      </c>
      <c r="H315" s="1" t="str">
        <f>[1]MULTI!I315</f>
        <v>06-Nov-2023 09.30.00</v>
      </c>
      <c r="I315" s="1" t="str">
        <f>[1]MULTI!J315</f>
        <v>SELL</v>
      </c>
      <c r="J315" s="1">
        <f>[1]MULTI!K315</f>
        <v>15</v>
      </c>
      <c r="K315" s="1">
        <f>[1]MULTI!N315</f>
        <v>156.65</v>
      </c>
      <c r="L315" s="1" t="str">
        <f>[1]MULTI!R315</f>
        <v>TN01465</v>
      </c>
      <c r="M315" s="1" t="str">
        <f>[1]MULTI!S315</f>
        <v>AMITECO</v>
      </c>
      <c r="N315">
        <f t="shared" si="9"/>
        <v>2349.75</v>
      </c>
      <c r="O315">
        <f t="shared" si="8"/>
        <v>79368.700000000012</v>
      </c>
    </row>
    <row r="316" spans="1:15" x14ac:dyDescent="0.25">
      <c r="A316" s="1">
        <f>[1]MULTI!A316</f>
        <v>315</v>
      </c>
      <c r="B316" s="1" t="str">
        <f>[1]MULTI!B316</f>
        <v>T-930-HNI-V2-2X B</v>
      </c>
      <c r="C316" t="s">
        <v>35</v>
      </c>
      <c r="D316" s="1">
        <f>[1]MULTI!C316</f>
        <v>60110</v>
      </c>
      <c r="E316" s="1" t="str">
        <f>[1]MULTI!D316</f>
        <v>NFO</v>
      </c>
      <c r="F316" s="1" t="str">
        <f>[1]MULTI!E316</f>
        <v>BANKNIFTY 8TH NOV 43500 PE</v>
      </c>
      <c r="G316" s="1">
        <f>[1]MULTI!H316</f>
        <v>1122231106466</v>
      </c>
      <c r="H316" s="1" t="str">
        <f>[1]MULTI!I316</f>
        <v>06-Nov-2023 09.30.00</v>
      </c>
      <c r="I316" s="1" t="str">
        <f>[1]MULTI!J316</f>
        <v>SELL</v>
      </c>
      <c r="J316" s="1">
        <f>[1]MULTI!K316</f>
        <v>30</v>
      </c>
      <c r="K316" s="1">
        <f>[1]MULTI!N316</f>
        <v>156.9</v>
      </c>
      <c r="L316" s="1" t="str">
        <f>[1]MULTI!R316</f>
        <v>TN01100</v>
      </c>
      <c r="M316" s="1" t="str">
        <f>[1]MULTI!S316</f>
        <v>MOHANBANSAL</v>
      </c>
      <c r="N316">
        <f t="shared" si="9"/>
        <v>4707</v>
      </c>
      <c r="O316">
        <f t="shared" si="8"/>
        <v>161277.45000000001</v>
      </c>
    </row>
    <row r="317" spans="1:15" x14ac:dyDescent="0.25">
      <c r="A317" s="1">
        <f>[1]MULTI!A317</f>
        <v>316</v>
      </c>
      <c r="B317" s="1" t="str">
        <f>[1]MULTI!B317</f>
        <v>T-930-HNI-V2-2X B</v>
      </c>
      <c r="C317" t="s">
        <v>36</v>
      </c>
      <c r="D317" s="1">
        <f>[1]MULTI!C317</f>
        <v>60110</v>
      </c>
      <c r="E317" s="1" t="str">
        <f>[1]MULTI!D317</f>
        <v>NFO</v>
      </c>
      <c r="F317" s="1" t="str">
        <f>[1]MULTI!E317</f>
        <v>BANKNIFTY 8TH NOV 43500 PE</v>
      </c>
      <c r="G317" s="1">
        <f>[1]MULTI!H317</f>
        <v>1112231106477</v>
      </c>
      <c r="H317" s="1" t="str">
        <f>[1]MULTI!I317</f>
        <v>06-Nov-2023 09.30.00</v>
      </c>
      <c r="I317" s="1" t="str">
        <f>[1]MULTI!J317</f>
        <v>SELL</v>
      </c>
      <c r="J317" s="1">
        <f>[1]MULTI!K317</f>
        <v>45</v>
      </c>
      <c r="K317" s="1">
        <f>[1]MULTI!N317</f>
        <v>156.9</v>
      </c>
      <c r="L317" s="1" t="str">
        <f>[1]MULTI!R317</f>
        <v>TN01467</v>
      </c>
      <c r="M317" s="1" t="str">
        <f>[1]MULTI!S317</f>
        <v>RUZAN</v>
      </c>
      <c r="N317">
        <f t="shared" si="9"/>
        <v>7060.5</v>
      </c>
      <c r="O317">
        <f t="shared" si="8"/>
        <v>197935.94999999998</v>
      </c>
    </row>
    <row r="318" spans="1:15" x14ac:dyDescent="0.25">
      <c r="A318" s="1">
        <f>[1]MULTI!A318</f>
        <v>317</v>
      </c>
      <c r="B318" s="1" t="str">
        <f>[1]MULTI!B318</f>
        <v>T-930-HNI-V1-1X B</v>
      </c>
      <c r="C318" t="s">
        <v>37</v>
      </c>
      <c r="D318" s="1">
        <f>[1]MULTI!C318</f>
        <v>60111</v>
      </c>
      <c r="E318" s="1" t="str">
        <f>[1]MULTI!D318</f>
        <v>NFO</v>
      </c>
      <c r="F318" s="1" t="str">
        <f>[1]MULTI!E318</f>
        <v>BANKNIFTY 8TH NOV 43500 CE</v>
      </c>
      <c r="G318" s="1">
        <f>[1]MULTI!H318</f>
        <v>1132231106470</v>
      </c>
      <c r="H318" s="1" t="str">
        <f>[1]MULTI!I318</f>
        <v>06-Nov-2023 09.30.00</v>
      </c>
      <c r="I318" s="1" t="str">
        <f>[1]MULTI!J318</f>
        <v>SELL</v>
      </c>
      <c r="J318" s="1">
        <f>[1]MULTI!K318</f>
        <v>135</v>
      </c>
      <c r="K318" s="1">
        <f>[1]MULTI!N318</f>
        <v>235.25</v>
      </c>
      <c r="L318" s="1" t="str">
        <f>[1]MULTI!R318</f>
        <v>TN01001</v>
      </c>
      <c r="M318" s="1" t="str">
        <f>[1]MULTI!S318</f>
        <v>RAJABANSAL</v>
      </c>
      <c r="N318">
        <f t="shared" si="9"/>
        <v>31758.75</v>
      </c>
      <c r="O318">
        <f t="shared" si="8"/>
        <v>1042283.3999999999</v>
      </c>
    </row>
    <row r="319" spans="1:15" x14ac:dyDescent="0.25">
      <c r="A319" s="1">
        <f>[1]MULTI!A319</f>
        <v>318</v>
      </c>
      <c r="B319" s="1" t="str">
        <f>[1]MULTI!B319</f>
        <v>T-930-HNI-V1-1X B</v>
      </c>
      <c r="C319" t="s">
        <v>38</v>
      </c>
      <c r="D319" s="1">
        <f>[1]MULTI!C319</f>
        <v>60111</v>
      </c>
      <c r="E319" s="1" t="str">
        <f>[1]MULTI!D319</f>
        <v>NFO</v>
      </c>
      <c r="F319" s="1" t="str">
        <f>[1]MULTI!E319</f>
        <v>BANKNIFTY 8TH NOV 43500 CE</v>
      </c>
      <c r="G319" s="1">
        <f>[1]MULTI!H319</f>
        <v>231106000040199</v>
      </c>
      <c r="H319" s="1" t="str">
        <f>[1]MULTI!I319</f>
        <v>06-Nov-2023 09.30.00</v>
      </c>
      <c r="I319" s="1" t="str">
        <f>[1]MULTI!J319</f>
        <v>SELL</v>
      </c>
      <c r="J319" s="1">
        <f>[1]MULTI!K319</f>
        <v>45</v>
      </c>
      <c r="K319" s="1">
        <f>[1]MULTI!N319</f>
        <v>238.4</v>
      </c>
      <c r="L319" s="1">
        <f>[1]MULTI!R319</f>
        <v>45762731</v>
      </c>
      <c r="M319" s="1" t="str">
        <f>[1]MULTI!S319</f>
        <v>OSCAR</v>
      </c>
      <c r="N319">
        <f t="shared" si="9"/>
        <v>10728</v>
      </c>
      <c r="O319">
        <f t="shared" si="8"/>
        <v>92195.1</v>
      </c>
    </row>
    <row r="320" spans="1:15" x14ac:dyDescent="0.25">
      <c r="A320" s="1">
        <f>[1]MULTI!A320</f>
        <v>319</v>
      </c>
      <c r="B320" s="1" t="str">
        <f>[1]MULTI!B320</f>
        <v>T-930-HNI-V1-1X B</v>
      </c>
      <c r="C320" t="s">
        <v>39</v>
      </c>
      <c r="D320" s="1">
        <f>[1]MULTI!C320</f>
        <v>60115</v>
      </c>
      <c r="E320" s="1" t="str">
        <f>[1]MULTI!D320</f>
        <v>NFO</v>
      </c>
      <c r="F320" s="1" t="str">
        <f>[1]MULTI!E320</f>
        <v>BANKNIFTY 8TH NOV 43500 PE</v>
      </c>
      <c r="G320" s="1">
        <f>[1]MULTI!H320</f>
        <v>1152231106291</v>
      </c>
      <c r="H320" s="1" t="str">
        <f>[1]MULTI!I320</f>
        <v>06-Nov-2023 09.30.00</v>
      </c>
      <c r="I320" s="1" t="str">
        <f>[1]MULTI!J320</f>
        <v>SELL</v>
      </c>
      <c r="J320" s="1">
        <f>[1]MULTI!K320</f>
        <v>135</v>
      </c>
      <c r="K320" s="1">
        <f>[1]MULTI!N320</f>
        <v>156.37</v>
      </c>
      <c r="L320" s="1" t="str">
        <f>[1]MULTI!R320</f>
        <v>TN01001</v>
      </c>
      <c r="M320" s="1" t="str">
        <f>[1]MULTI!S320</f>
        <v>RAJABANSAL</v>
      </c>
      <c r="N320">
        <f t="shared" si="9"/>
        <v>21109.95</v>
      </c>
      <c r="O320">
        <f t="shared" si="8"/>
        <v>1042283.3999999999</v>
      </c>
    </row>
    <row r="321" spans="1:15" x14ac:dyDescent="0.25">
      <c r="A321" s="1">
        <f>[1]MULTI!A321</f>
        <v>320</v>
      </c>
      <c r="B321" s="1" t="str">
        <f>[1]MULTI!B321</f>
        <v>T-930-HNI-V1-1X B</v>
      </c>
      <c r="C321" t="s">
        <v>40</v>
      </c>
      <c r="D321" s="1">
        <f>[1]MULTI!C321</f>
        <v>60111</v>
      </c>
      <c r="E321" s="1" t="str">
        <f>[1]MULTI!D321</f>
        <v>NFO</v>
      </c>
      <c r="F321" s="1" t="str">
        <f>[1]MULTI!E321</f>
        <v>BANKNIFTY 8TH NOV 43500 CE</v>
      </c>
      <c r="G321" s="1">
        <f>[1]MULTI!H321</f>
        <v>1112231106290</v>
      </c>
      <c r="H321" s="1" t="str">
        <f>[1]MULTI!I321</f>
        <v>06-Nov-2023 09.30.00</v>
      </c>
      <c r="I321" s="1" t="str">
        <f>[1]MULTI!J321</f>
        <v>SELL</v>
      </c>
      <c r="J321" s="1">
        <f>[1]MULTI!K321</f>
        <v>135</v>
      </c>
      <c r="K321" s="1">
        <f>[1]MULTI!N321</f>
        <v>236.6</v>
      </c>
      <c r="L321" s="1" t="str">
        <f>[1]MULTI!R321</f>
        <v>SK09</v>
      </c>
      <c r="M321" s="1" t="str">
        <f>[1]MULTI!S321</f>
        <v>FUND</v>
      </c>
      <c r="N321">
        <f t="shared" si="9"/>
        <v>31941</v>
      </c>
      <c r="O321">
        <f t="shared" si="8"/>
        <v>1138523.2999999998</v>
      </c>
    </row>
    <row r="322" spans="1:15" x14ac:dyDescent="0.25">
      <c r="A322" s="1">
        <f>[1]MULTI!A322</f>
        <v>321</v>
      </c>
      <c r="B322" s="1" t="str">
        <f>[1]MULTI!B322</f>
        <v>T-930-HNI-V1-1X B</v>
      </c>
      <c r="C322" t="s">
        <v>41</v>
      </c>
      <c r="D322" s="1">
        <f>[1]MULTI!C322</f>
        <v>60115</v>
      </c>
      <c r="E322" s="1" t="str">
        <f>[1]MULTI!D322</f>
        <v>NFO</v>
      </c>
      <c r="F322" s="1" t="str">
        <f>[1]MULTI!E322</f>
        <v>BANKNIFTY 8TH NOV 43500 PE</v>
      </c>
      <c r="G322" s="1">
        <f>[1]MULTI!H322</f>
        <v>231106000040200</v>
      </c>
      <c r="H322" s="1" t="str">
        <f>[1]MULTI!I322</f>
        <v>06-Nov-2023 09.30.00</v>
      </c>
      <c r="I322" s="1" t="str">
        <f>[1]MULTI!J322</f>
        <v>SELL</v>
      </c>
      <c r="J322" s="1">
        <f>[1]MULTI!K322</f>
        <v>45</v>
      </c>
      <c r="K322" s="1">
        <f>[1]MULTI!N322</f>
        <v>155.44999999999999</v>
      </c>
      <c r="L322" s="1">
        <f>[1]MULTI!R322</f>
        <v>45762731</v>
      </c>
      <c r="M322" s="1" t="str">
        <f>[1]MULTI!S322</f>
        <v>OSCAR</v>
      </c>
      <c r="N322">
        <f t="shared" si="9"/>
        <v>6995.2499999999991</v>
      </c>
      <c r="O322">
        <f t="shared" ref="O322:O385" si="10">SUMPRODUCT(($L$2:$L$15000=L322)*$N$2:$N$15000)</f>
        <v>92195.1</v>
      </c>
    </row>
    <row r="323" spans="1:15" x14ac:dyDescent="0.25">
      <c r="A323" s="1">
        <f>[1]MULTI!A323</f>
        <v>322</v>
      </c>
      <c r="B323" s="1" t="str">
        <f>[1]MULTI!B323</f>
        <v>T-930-HNI-V2-3X B</v>
      </c>
      <c r="C323" t="s">
        <v>42</v>
      </c>
      <c r="D323" s="1">
        <f>[1]MULTI!C323</f>
        <v>60112</v>
      </c>
      <c r="E323" s="1" t="str">
        <f>[1]MULTI!D323</f>
        <v>NFO</v>
      </c>
      <c r="F323" s="1" t="str">
        <f>[1]MULTI!E323</f>
        <v>BANKNIFTY 8TH NOV 43500 CE</v>
      </c>
      <c r="G323" s="1">
        <f>[1]MULTI!H323</f>
        <v>1142231106283</v>
      </c>
      <c r="H323" s="1" t="str">
        <f>[1]MULTI!I323</f>
        <v>06-Nov-2023 09.30.00</v>
      </c>
      <c r="I323" s="1" t="str">
        <f>[1]MULTI!J323</f>
        <v>SELL</v>
      </c>
      <c r="J323" s="1">
        <f>[1]MULTI!K323</f>
        <v>120</v>
      </c>
      <c r="K323" s="1">
        <f>[1]MULTI!N323</f>
        <v>236.43</v>
      </c>
      <c r="L323" s="1" t="str">
        <f>[1]MULTI!R323</f>
        <v>TN01001</v>
      </c>
      <c r="M323" s="1" t="str">
        <f>[1]MULTI!S323</f>
        <v>RAJABANSAL</v>
      </c>
      <c r="N323">
        <f t="shared" ref="N323:N386" si="11">IF(I323="BUY",(K323*-J323),(K323*J323))</f>
        <v>28371.600000000002</v>
      </c>
      <c r="O323">
        <f t="shared" si="10"/>
        <v>1042283.3999999999</v>
      </c>
    </row>
    <row r="324" spans="1:15" x14ac:dyDescent="0.25">
      <c r="A324" s="1">
        <f>[1]MULTI!A324</f>
        <v>323</v>
      </c>
      <c r="B324" s="1" t="str">
        <f>[1]MULTI!B324</f>
        <v>T-930-HNI-V2-3X B</v>
      </c>
      <c r="C324" t="s">
        <v>43</v>
      </c>
      <c r="D324" s="1">
        <f>[1]MULTI!C324</f>
        <v>60112</v>
      </c>
      <c r="E324" s="1" t="str">
        <f>[1]MULTI!D324</f>
        <v>NFO</v>
      </c>
      <c r="F324" s="1" t="str">
        <f>[1]MULTI!E324</f>
        <v>BANKNIFTY 8TH NOV 43500 CE</v>
      </c>
      <c r="G324" s="1">
        <f>[1]MULTI!H324</f>
        <v>1142231106304</v>
      </c>
      <c r="H324" s="1" t="str">
        <f>[1]MULTI!I324</f>
        <v>06-Nov-2023 09.30.00</v>
      </c>
      <c r="I324" s="1" t="str">
        <f>[1]MULTI!J324</f>
        <v>SELL</v>
      </c>
      <c r="J324" s="1">
        <f>[1]MULTI!K324</f>
        <v>135</v>
      </c>
      <c r="K324" s="1">
        <f>[1]MULTI!N324</f>
        <v>236.8</v>
      </c>
      <c r="L324" s="1" t="str">
        <f>[1]MULTI!R324</f>
        <v>SK09</v>
      </c>
      <c r="M324" s="1" t="str">
        <f>[1]MULTI!S324</f>
        <v>FUND</v>
      </c>
      <c r="N324">
        <f t="shared" si="11"/>
        <v>31968</v>
      </c>
      <c r="O324">
        <f t="shared" si="10"/>
        <v>1138523.2999999998</v>
      </c>
    </row>
    <row r="325" spans="1:15" x14ac:dyDescent="0.25">
      <c r="A325" s="1">
        <f>[1]MULTI!A325</f>
        <v>324</v>
      </c>
      <c r="B325" s="1" t="str">
        <f>[1]MULTI!B325</f>
        <v>T-930-HNI-V1-1X B</v>
      </c>
      <c r="C325" t="s">
        <v>44</v>
      </c>
      <c r="D325" s="1">
        <f>[1]MULTI!C325</f>
        <v>60115</v>
      </c>
      <c r="E325" s="1" t="str">
        <f>[1]MULTI!D325</f>
        <v>NFO</v>
      </c>
      <c r="F325" s="1" t="str">
        <f>[1]MULTI!E325</f>
        <v>BANKNIFTY 8TH NOV 43500 PE</v>
      </c>
      <c r="G325" s="1">
        <f>[1]MULTI!H325</f>
        <v>1132231106304</v>
      </c>
      <c r="H325" s="1" t="str">
        <f>[1]MULTI!I325</f>
        <v>06-Nov-2023 09.30.00</v>
      </c>
      <c r="I325" s="1" t="str">
        <f>[1]MULTI!J325</f>
        <v>SELL</v>
      </c>
      <c r="J325" s="1">
        <f>[1]MULTI!K325</f>
        <v>135</v>
      </c>
      <c r="K325" s="1">
        <f>[1]MULTI!N325</f>
        <v>156.88999999999999</v>
      </c>
      <c r="L325" s="1" t="str">
        <f>[1]MULTI!R325</f>
        <v>SK09</v>
      </c>
      <c r="M325" s="1" t="str">
        <f>[1]MULTI!S325</f>
        <v>FUND</v>
      </c>
      <c r="N325">
        <f t="shared" si="11"/>
        <v>21180.149999999998</v>
      </c>
      <c r="O325">
        <f t="shared" si="10"/>
        <v>1138523.2999999998</v>
      </c>
    </row>
    <row r="326" spans="1:15" x14ac:dyDescent="0.25">
      <c r="A326" s="1">
        <f>[1]MULTI!A326</f>
        <v>325</v>
      </c>
      <c r="B326" s="1" t="str">
        <f>[1]MULTI!B326</f>
        <v>T-930-HNI-V2-1X B</v>
      </c>
      <c r="C326" t="s">
        <v>33</v>
      </c>
      <c r="D326" s="1">
        <f>[1]MULTI!C326</f>
        <v>60113</v>
      </c>
      <c r="E326" s="1" t="str">
        <f>[1]MULTI!D326</f>
        <v>NFO</v>
      </c>
      <c r="F326" s="1" t="str">
        <f>[1]MULTI!E326</f>
        <v>BANKNIFTY 8TH NOV 43500 CE</v>
      </c>
      <c r="G326" s="1">
        <f>[1]MULTI!H326</f>
        <v>1209951727</v>
      </c>
      <c r="H326" s="1" t="str">
        <f>[1]MULTI!I326</f>
        <v>06-Nov-2023 09.30.00</v>
      </c>
      <c r="I326" s="1" t="str">
        <f>[1]MULTI!J326</f>
        <v>SELL</v>
      </c>
      <c r="J326" s="1">
        <f>[1]MULTI!K326</f>
        <v>30</v>
      </c>
      <c r="K326" s="1">
        <f>[1]MULTI!N326</f>
        <v>238.45</v>
      </c>
      <c r="L326" s="1">
        <f>[1]MULTI!R326</f>
        <v>57808113</v>
      </c>
      <c r="M326" s="1" t="str">
        <f>[1]MULTI!S326</f>
        <v>ANAND</v>
      </c>
      <c r="N326">
        <f t="shared" si="11"/>
        <v>7153.5</v>
      </c>
      <c r="O326">
        <f t="shared" si="10"/>
        <v>74682.649999999994</v>
      </c>
    </row>
    <row r="327" spans="1:15" x14ac:dyDescent="0.25">
      <c r="A327" s="1">
        <f>[1]MULTI!A327</f>
        <v>326</v>
      </c>
      <c r="B327" s="1" t="str">
        <f>[1]MULTI!B327</f>
        <v>T-930-HNI-V2-1X B</v>
      </c>
      <c r="C327" t="s">
        <v>34</v>
      </c>
      <c r="D327" s="1">
        <f>[1]MULTI!C327</f>
        <v>60113</v>
      </c>
      <c r="E327" s="1" t="str">
        <f>[1]MULTI!D327</f>
        <v>NFO</v>
      </c>
      <c r="F327" s="1" t="str">
        <f>[1]MULTI!E327</f>
        <v>BANKNIFTY 8TH NOV 43500 CE</v>
      </c>
      <c r="G327" s="1">
        <f>[1]MULTI!H327</f>
        <v>1112231106291</v>
      </c>
      <c r="H327" s="1" t="str">
        <f>[1]MULTI!I327</f>
        <v>06-Nov-2023 09.30.00</v>
      </c>
      <c r="I327" s="1" t="str">
        <f>[1]MULTI!J327</f>
        <v>SELL</v>
      </c>
      <c r="J327" s="1">
        <f>[1]MULTI!K327</f>
        <v>30</v>
      </c>
      <c r="K327" s="1">
        <f>[1]MULTI!N327</f>
        <v>236.4</v>
      </c>
      <c r="L327" s="1" t="str">
        <f>[1]MULTI!R327</f>
        <v>BA90</v>
      </c>
      <c r="M327" s="1" t="str">
        <f>[1]MULTI!S327</f>
        <v>BA90</v>
      </c>
      <c r="N327">
        <f t="shared" si="11"/>
        <v>7092</v>
      </c>
      <c r="O327">
        <f t="shared" si="10"/>
        <v>72931.149999999994</v>
      </c>
    </row>
    <row r="328" spans="1:15" x14ac:dyDescent="0.25">
      <c r="A328" s="1">
        <f>[1]MULTI!A328</f>
        <v>327</v>
      </c>
      <c r="B328" s="1" t="str">
        <f>[1]MULTI!B328</f>
        <v>T-930-HNI-V2-1X B</v>
      </c>
      <c r="C328" t="s">
        <v>35</v>
      </c>
      <c r="D328" s="1">
        <f>[1]MULTI!C328</f>
        <v>60113</v>
      </c>
      <c r="E328" s="1" t="str">
        <f>[1]MULTI!D328</f>
        <v>NFO</v>
      </c>
      <c r="F328" s="1" t="str">
        <f>[1]MULTI!E328</f>
        <v>BANKNIFTY 8TH NOV 43500 CE</v>
      </c>
      <c r="G328" s="1">
        <f>[1]MULTI!H328</f>
        <v>1209951717</v>
      </c>
      <c r="H328" s="1" t="str">
        <f>[1]MULTI!I328</f>
        <v>06-Nov-2023 09.30.00</v>
      </c>
      <c r="I328" s="1" t="str">
        <f>[1]MULTI!J328</f>
        <v>SELL</v>
      </c>
      <c r="J328" s="1">
        <f>[1]MULTI!K328</f>
        <v>30</v>
      </c>
      <c r="K328" s="1">
        <f>[1]MULTI!N328</f>
        <v>238.4</v>
      </c>
      <c r="L328" s="1" t="str">
        <f>[1]MULTI!R328</f>
        <v>FCIA0017</v>
      </c>
      <c r="M328" s="1" t="str">
        <f>[1]MULTI!S328</f>
        <v>ASHOKE</v>
      </c>
      <c r="N328">
        <f t="shared" si="11"/>
        <v>7152</v>
      </c>
      <c r="O328">
        <f t="shared" si="10"/>
        <v>74646.25</v>
      </c>
    </row>
    <row r="329" spans="1:15" x14ac:dyDescent="0.25">
      <c r="A329" s="1">
        <f>[1]MULTI!A329</f>
        <v>328</v>
      </c>
      <c r="B329" s="1" t="str">
        <f>[1]MULTI!B329</f>
        <v>T-930-HNI-V2-1X B</v>
      </c>
      <c r="C329" t="s">
        <v>36</v>
      </c>
      <c r="D329" s="1">
        <f>[1]MULTI!C329</f>
        <v>60113</v>
      </c>
      <c r="E329" s="1" t="str">
        <f>[1]MULTI!D329</f>
        <v>NFO</v>
      </c>
      <c r="F329" s="1" t="str">
        <f>[1]MULTI!E329</f>
        <v>BANKNIFTY 8TH NOV 43500 CE</v>
      </c>
      <c r="G329" s="1">
        <f>[1]MULTI!H329</f>
        <v>1152231106292</v>
      </c>
      <c r="H329" s="1" t="str">
        <f>[1]MULTI!I329</f>
        <v>06-Nov-2023 09.30.00</v>
      </c>
      <c r="I329" s="1" t="str">
        <f>[1]MULTI!J329</f>
        <v>SELL</v>
      </c>
      <c r="J329" s="1">
        <f>[1]MULTI!K329</f>
        <v>30</v>
      </c>
      <c r="K329" s="1">
        <f>[1]MULTI!N329</f>
        <v>236.4</v>
      </c>
      <c r="L329" s="1" t="str">
        <f>[1]MULTI!R329</f>
        <v>TN01443</v>
      </c>
      <c r="M329" s="1" t="str">
        <f>[1]MULTI!S329</f>
        <v>PRITHIVIJASHWANTH</v>
      </c>
      <c r="N329">
        <f t="shared" si="11"/>
        <v>7092</v>
      </c>
      <c r="O329">
        <f t="shared" si="10"/>
        <v>56996.299999999996</v>
      </c>
    </row>
    <row r="330" spans="1:15" x14ac:dyDescent="0.25">
      <c r="A330" s="1">
        <f>[1]MULTI!A330</f>
        <v>329</v>
      </c>
      <c r="B330" s="1" t="str">
        <f>[1]MULTI!B330</f>
        <v>T-930-HNI-V2-1X B</v>
      </c>
      <c r="C330" t="s">
        <v>37</v>
      </c>
      <c r="D330" s="1">
        <f>[1]MULTI!C330</f>
        <v>60113</v>
      </c>
      <c r="E330" s="1" t="str">
        <f>[1]MULTI!D330</f>
        <v>NFO</v>
      </c>
      <c r="F330" s="1" t="str">
        <f>[1]MULTI!E330</f>
        <v>BANKNIFTY 8TH NOV 43500 CE</v>
      </c>
      <c r="G330" s="1">
        <f>[1]MULTI!H330</f>
        <v>1142231106284</v>
      </c>
      <c r="H330" s="1" t="str">
        <f>[1]MULTI!I330</f>
        <v>06-Nov-2023 09.30.00</v>
      </c>
      <c r="I330" s="1" t="str">
        <f>[1]MULTI!J330</f>
        <v>SELL</v>
      </c>
      <c r="J330" s="1">
        <f>[1]MULTI!K330</f>
        <v>15</v>
      </c>
      <c r="K330" s="1">
        <f>[1]MULTI!N330</f>
        <v>236.35</v>
      </c>
      <c r="L330" s="1" t="str">
        <f>[1]MULTI!R330</f>
        <v>MH18783</v>
      </c>
      <c r="M330" s="1" t="str">
        <f>[1]MULTI!S330</f>
        <v>MH18783</v>
      </c>
      <c r="N330">
        <f t="shared" si="11"/>
        <v>3545.25</v>
      </c>
      <c r="O330">
        <f t="shared" si="10"/>
        <v>24894.25</v>
      </c>
    </row>
    <row r="331" spans="1:15" x14ac:dyDescent="0.25">
      <c r="A331" s="1">
        <f>[1]MULTI!A331</f>
        <v>330</v>
      </c>
      <c r="B331" s="1" t="str">
        <f>[1]MULTI!B331</f>
        <v>T-930-HNI-V2-1X B</v>
      </c>
      <c r="C331" t="s">
        <v>38</v>
      </c>
      <c r="D331" s="1">
        <f>[1]MULTI!C331</f>
        <v>60117</v>
      </c>
      <c r="E331" s="1" t="str">
        <f>[1]MULTI!D331</f>
        <v>NFO</v>
      </c>
      <c r="F331" s="1" t="str">
        <f>[1]MULTI!E331</f>
        <v>BANKNIFTY 8TH NOV 43500 PE</v>
      </c>
      <c r="G331" s="1">
        <f>[1]MULTI!H331</f>
        <v>1209951715</v>
      </c>
      <c r="H331" s="1" t="str">
        <f>[1]MULTI!I331</f>
        <v>06-Nov-2023 09.30.00</v>
      </c>
      <c r="I331" s="1" t="str">
        <f>[1]MULTI!J331</f>
        <v>SELL</v>
      </c>
      <c r="J331" s="1">
        <f>[1]MULTI!K331</f>
        <v>30</v>
      </c>
      <c r="K331" s="1">
        <f>[1]MULTI!N331</f>
        <v>155.44999999999999</v>
      </c>
      <c r="L331" s="1" t="str">
        <f>[1]MULTI!R331</f>
        <v>FCIA0017</v>
      </c>
      <c r="M331" s="1" t="str">
        <f>[1]MULTI!S331</f>
        <v>ASHOKE</v>
      </c>
      <c r="N331">
        <f t="shared" si="11"/>
        <v>4663.5</v>
      </c>
      <c r="O331">
        <f t="shared" si="10"/>
        <v>74646.25</v>
      </c>
    </row>
    <row r="332" spans="1:15" x14ac:dyDescent="0.25">
      <c r="A332" s="1">
        <f>[1]MULTI!A332</f>
        <v>331</v>
      </c>
      <c r="B332" s="1" t="str">
        <f>[1]MULTI!B332</f>
        <v>T-930-HNI-V2-1X B</v>
      </c>
      <c r="C332" t="s">
        <v>39</v>
      </c>
      <c r="D332" s="1">
        <f>[1]MULTI!C332</f>
        <v>60113</v>
      </c>
      <c r="E332" s="1" t="str">
        <f>[1]MULTI!D332</f>
        <v>NFO</v>
      </c>
      <c r="F332" s="1" t="str">
        <f>[1]MULTI!E332</f>
        <v>BANKNIFTY 8TH NOV 43500 CE</v>
      </c>
      <c r="G332" s="1">
        <f>[1]MULTI!H332</f>
        <v>1132231106305</v>
      </c>
      <c r="H332" s="1" t="str">
        <f>[1]MULTI!I332</f>
        <v>06-Nov-2023 09.30.00</v>
      </c>
      <c r="I332" s="1" t="str">
        <f>[1]MULTI!J332</f>
        <v>SELL</v>
      </c>
      <c r="J332" s="1">
        <f>[1]MULTI!K332</f>
        <v>30</v>
      </c>
      <c r="K332" s="1">
        <f>[1]MULTI!N332</f>
        <v>236.75</v>
      </c>
      <c r="L332" s="1" t="str">
        <f>[1]MULTI!R332</f>
        <v>BA4725</v>
      </c>
      <c r="M332" s="1" t="str">
        <f>[1]MULTI!S332</f>
        <v>KEYABAGOHIL</v>
      </c>
      <c r="N332">
        <f t="shared" si="11"/>
        <v>7102.5</v>
      </c>
      <c r="O332">
        <f t="shared" si="10"/>
        <v>47956.5</v>
      </c>
    </row>
    <row r="333" spans="1:15" x14ac:dyDescent="0.25">
      <c r="A333" s="1">
        <f>[1]MULTI!A333</f>
        <v>332</v>
      </c>
      <c r="B333" s="1" t="str">
        <f>[1]MULTI!B333</f>
        <v>T-930-HNI-V2-1X B</v>
      </c>
      <c r="C333" t="s">
        <v>40</v>
      </c>
      <c r="D333" s="1">
        <f>[1]MULTI!C333</f>
        <v>60113</v>
      </c>
      <c r="E333" s="1" t="str">
        <f>[1]MULTI!D333</f>
        <v>NFO</v>
      </c>
      <c r="F333" s="1" t="str">
        <f>[1]MULTI!E333</f>
        <v>BANKNIFTY 8TH NOV 43500 CE</v>
      </c>
      <c r="G333" s="1">
        <f>[1]MULTI!H333</f>
        <v>1132231106285</v>
      </c>
      <c r="H333" s="1" t="str">
        <f>[1]MULTI!I333</f>
        <v>06-Nov-2023 09.30.00</v>
      </c>
      <c r="I333" s="1" t="str">
        <f>[1]MULTI!J333</f>
        <v>SELL</v>
      </c>
      <c r="J333" s="1">
        <f>[1]MULTI!K333</f>
        <v>15</v>
      </c>
      <c r="K333" s="1">
        <f>[1]MULTI!N333</f>
        <v>236.6</v>
      </c>
      <c r="L333" s="1" t="str">
        <f>[1]MULTI!R333</f>
        <v>TN01477</v>
      </c>
      <c r="M333" s="1" t="str">
        <f>[1]MULTI!S333</f>
        <v>PRITHVIUMA</v>
      </c>
      <c r="N333">
        <f t="shared" si="11"/>
        <v>3549</v>
      </c>
      <c r="O333">
        <f t="shared" si="10"/>
        <v>18907</v>
      </c>
    </row>
    <row r="334" spans="1:15" x14ac:dyDescent="0.25">
      <c r="A334" s="1">
        <f>[1]MULTI!A334</f>
        <v>333</v>
      </c>
      <c r="B334" s="1" t="str">
        <f>[1]MULTI!B334</f>
        <v>T-930-HNI-V2-1X B</v>
      </c>
      <c r="C334" t="s">
        <v>41</v>
      </c>
      <c r="D334" s="1">
        <f>[1]MULTI!C334</f>
        <v>60117</v>
      </c>
      <c r="E334" s="1" t="str">
        <f>[1]MULTI!D334</f>
        <v>NFO</v>
      </c>
      <c r="F334" s="1" t="str">
        <f>[1]MULTI!E334</f>
        <v>BANKNIFTY 8TH NOV 43500 PE</v>
      </c>
      <c r="G334" s="1">
        <f>[1]MULTI!H334</f>
        <v>1122231106281</v>
      </c>
      <c r="H334" s="1" t="str">
        <f>[1]MULTI!I334</f>
        <v>06-Nov-2023 09.30.00</v>
      </c>
      <c r="I334" s="1" t="str">
        <f>[1]MULTI!J334</f>
        <v>SELL</v>
      </c>
      <c r="J334" s="1">
        <f>[1]MULTI!K334</f>
        <v>30</v>
      </c>
      <c r="K334" s="1">
        <f>[1]MULTI!N334</f>
        <v>156.75</v>
      </c>
      <c r="L334" s="1" t="str">
        <f>[1]MULTI!R334</f>
        <v>BA4725</v>
      </c>
      <c r="M334" s="1" t="str">
        <f>[1]MULTI!S334</f>
        <v>KEYABAGOHIL</v>
      </c>
      <c r="N334">
        <f t="shared" si="11"/>
        <v>4702.5</v>
      </c>
      <c r="O334">
        <f t="shared" si="10"/>
        <v>47956.5</v>
      </c>
    </row>
    <row r="335" spans="1:15" x14ac:dyDescent="0.25">
      <c r="A335" s="1">
        <f>[1]MULTI!A335</f>
        <v>334</v>
      </c>
      <c r="B335" s="1" t="str">
        <f>[1]MULTI!B335</f>
        <v>T-930-HNI-V2-1X B</v>
      </c>
      <c r="C335" t="s">
        <v>42</v>
      </c>
      <c r="D335" s="1">
        <f>[1]MULTI!C335</f>
        <v>60113</v>
      </c>
      <c r="E335" s="1" t="str">
        <f>[1]MULTI!D335</f>
        <v>NFO</v>
      </c>
      <c r="F335" s="1" t="str">
        <f>[1]MULTI!E335</f>
        <v>BANKNIFTY 8TH NOV 43500 CE</v>
      </c>
      <c r="G335" s="1">
        <f>[1]MULTI!H335</f>
        <v>1122231106283</v>
      </c>
      <c r="H335" s="1" t="str">
        <f>[1]MULTI!I335</f>
        <v>06-Nov-2023 09.30.00</v>
      </c>
      <c r="I335" s="1" t="str">
        <f>[1]MULTI!J335</f>
        <v>SELL</v>
      </c>
      <c r="J335" s="1">
        <f>[1]MULTI!K335</f>
        <v>30</v>
      </c>
      <c r="K335" s="1">
        <f>[1]MULTI!N335</f>
        <v>236.55</v>
      </c>
      <c r="L335" s="1" t="str">
        <f>[1]MULTI!R335</f>
        <v>BA4701</v>
      </c>
      <c r="M335" s="1" t="str">
        <f>[1]MULTI!S335</f>
        <v>ARCHANABAGOHIL</v>
      </c>
      <c r="N335">
        <f t="shared" si="11"/>
        <v>7096.5</v>
      </c>
      <c r="O335">
        <f t="shared" si="10"/>
        <v>47936.600000000006</v>
      </c>
    </row>
    <row r="336" spans="1:15" x14ac:dyDescent="0.25">
      <c r="A336" s="1">
        <f>[1]MULTI!A336</f>
        <v>335</v>
      </c>
      <c r="B336" s="1" t="str">
        <f>[1]MULTI!B336</f>
        <v>T-930-HNI-V2-1X B</v>
      </c>
      <c r="C336" t="s">
        <v>43</v>
      </c>
      <c r="D336" s="1">
        <f>[1]MULTI!C336</f>
        <v>60113</v>
      </c>
      <c r="E336" s="1" t="str">
        <f>[1]MULTI!D336</f>
        <v>NFO</v>
      </c>
      <c r="F336" s="1" t="str">
        <f>[1]MULTI!E336</f>
        <v>BANKNIFTY 8TH NOV 43500 CE</v>
      </c>
      <c r="G336" s="1">
        <f>[1]MULTI!H336</f>
        <v>1209951747</v>
      </c>
      <c r="H336" s="1" t="str">
        <f>[1]MULTI!I336</f>
        <v>06-Nov-2023 09.30.00</v>
      </c>
      <c r="I336" s="1" t="str">
        <f>[1]MULTI!J336</f>
        <v>SELL</v>
      </c>
      <c r="J336" s="1">
        <f>[1]MULTI!K336</f>
        <v>15</v>
      </c>
      <c r="K336" s="1">
        <f>[1]MULTI!N336</f>
        <v>238.05</v>
      </c>
      <c r="L336" s="1" t="str">
        <f>[1]MULTI!R336</f>
        <v>FCIJ0003</v>
      </c>
      <c r="M336" s="1" t="str">
        <f>[1]MULTI!S336</f>
        <v>JAYAKUMAR</v>
      </c>
      <c r="N336">
        <f t="shared" si="11"/>
        <v>3570.75</v>
      </c>
      <c r="O336">
        <f t="shared" si="10"/>
        <v>24852.75</v>
      </c>
    </row>
    <row r="337" spans="1:15" x14ac:dyDescent="0.25">
      <c r="A337" s="1">
        <f>[1]MULTI!A337</f>
        <v>336</v>
      </c>
      <c r="B337" s="1" t="str">
        <f>[1]MULTI!B337</f>
        <v>T-930-HNI-V2-1X B</v>
      </c>
      <c r="C337" t="s">
        <v>44</v>
      </c>
      <c r="D337" s="1">
        <f>[1]MULTI!C337</f>
        <v>60113</v>
      </c>
      <c r="E337" s="1" t="str">
        <f>[1]MULTI!D337</f>
        <v>NFO</v>
      </c>
      <c r="F337" s="1" t="str">
        <f>[1]MULTI!E337</f>
        <v>BANKNIFTY 8TH NOV 43500 CE</v>
      </c>
      <c r="G337" s="1">
        <f>[1]MULTI!H337</f>
        <v>1209951982</v>
      </c>
      <c r="H337" s="1" t="str">
        <f>[1]MULTI!I337</f>
        <v>06-Nov-2023 09.30.00</v>
      </c>
      <c r="I337" s="1" t="str">
        <f>[1]MULTI!J337</f>
        <v>SELL</v>
      </c>
      <c r="J337" s="1">
        <f>[1]MULTI!K337</f>
        <v>30</v>
      </c>
      <c r="K337" s="1">
        <f>[1]MULTI!N337</f>
        <v>236.55</v>
      </c>
      <c r="L337" s="1" t="str">
        <f>[1]MULTI!R337</f>
        <v>FCIS0035</v>
      </c>
      <c r="M337" s="1" t="str">
        <f>[1]MULTI!S337</f>
        <v>SUBANGANI</v>
      </c>
      <c r="N337">
        <f t="shared" si="11"/>
        <v>7096.5</v>
      </c>
      <c r="O337">
        <f t="shared" si="10"/>
        <v>108330.25</v>
      </c>
    </row>
    <row r="338" spans="1:15" x14ac:dyDescent="0.25">
      <c r="A338" s="1">
        <f>[1]MULTI!A338</f>
        <v>337</v>
      </c>
      <c r="B338" s="1" t="str">
        <f>[1]MULTI!B338</f>
        <v>T-930-HNI-V2-1X B</v>
      </c>
      <c r="C338" t="s">
        <v>33</v>
      </c>
      <c r="D338" s="1">
        <f>[1]MULTI!C338</f>
        <v>60113</v>
      </c>
      <c r="E338" s="1" t="str">
        <f>[1]MULTI!D338</f>
        <v>NFO</v>
      </c>
      <c r="F338" s="1" t="str">
        <f>[1]MULTI!E338</f>
        <v>BANKNIFTY 8TH NOV 43500 CE</v>
      </c>
      <c r="G338" s="1">
        <f>[1]MULTI!H338</f>
        <v>1208002091</v>
      </c>
      <c r="H338" s="1" t="str">
        <f>[1]MULTI!I338</f>
        <v>06-Nov-2023 09.30.00</v>
      </c>
      <c r="I338" s="1" t="str">
        <f>[1]MULTI!J338</f>
        <v>SELL</v>
      </c>
      <c r="J338" s="1">
        <f>[1]MULTI!K338</f>
        <v>15</v>
      </c>
      <c r="K338" s="1">
        <f>[1]MULTI!N338</f>
        <v>238.5</v>
      </c>
      <c r="L338" s="1" t="str">
        <f>[1]MULTI!R338</f>
        <v>CMT04</v>
      </c>
      <c r="M338" s="1" t="str">
        <f>[1]MULTI!S338</f>
        <v>CMT04</v>
      </c>
      <c r="N338">
        <f t="shared" si="11"/>
        <v>3577.5</v>
      </c>
      <c r="O338">
        <f t="shared" si="10"/>
        <v>24890.75</v>
      </c>
    </row>
    <row r="339" spans="1:15" x14ac:dyDescent="0.25">
      <c r="A339" s="1">
        <f>[1]MULTI!A339</f>
        <v>338</v>
      </c>
      <c r="B339" s="1" t="str">
        <f>[1]MULTI!B339</f>
        <v>T-930-HNI-V2-1X B</v>
      </c>
      <c r="C339" t="s">
        <v>34</v>
      </c>
      <c r="D339" s="1">
        <f>[1]MULTI!C339</f>
        <v>60117</v>
      </c>
      <c r="E339" s="1" t="str">
        <f>[1]MULTI!D339</f>
        <v>NFO</v>
      </c>
      <c r="F339" s="1" t="str">
        <f>[1]MULTI!E339</f>
        <v>BANKNIFTY 8TH NOV 43500 PE</v>
      </c>
      <c r="G339" s="1">
        <f>[1]MULTI!H339</f>
        <v>1132231106260</v>
      </c>
      <c r="H339" s="1" t="str">
        <f>[1]MULTI!I339</f>
        <v>06-Nov-2023 09.30.00</v>
      </c>
      <c r="I339" s="1" t="str">
        <f>[1]MULTI!J339</f>
        <v>SELL</v>
      </c>
      <c r="J339" s="1">
        <f>[1]MULTI!K339</f>
        <v>30</v>
      </c>
      <c r="K339" s="1">
        <f>[1]MULTI!N339</f>
        <v>155.30000000000001</v>
      </c>
      <c r="L339" s="1" t="str">
        <f>[1]MULTI!R339</f>
        <v>BA90</v>
      </c>
      <c r="M339" s="1" t="str">
        <f>[1]MULTI!S339</f>
        <v>BA90</v>
      </c>
      <c r="N339">
        <f t="shared" si="11"/>
        <v>4659</v>
      </c>
      <c r="O339">
        <f t="shared" si="10"/>
        <v>72931.149999999994</v>
      </c>
    </row>
    <row r="340" spans="1:15" x14ac:dyDescent="0.25">
      <c r="A340" s="1">
        <f>[1]MULTI!A340</f>
        <v>339</v>
      </c>
      <c r="B340" s="1" t="str">
        <f>[1]MULTI!B340</f>
        <v>T-930-HNI-V2-1X B</v>
      </c>
      <c r="C340" t="s">
        <v>35</v>
      </c>
      <c r="D340" s="1">
        <f>[1]MULTI!C340</f>
        <v>60113</v>
      </c>
      <c r="E340" s="1" t="str">
        <f>[1]MULTI!D340</f>
        <v>NFO</v>
      </c>
      <c r="F340" s="1" t="str">
        <f>[1]MULTI!E340</f>
        <v>BANKNIFTY 8TH NOV 43500 CE</v>
      </c>
      <c r="G340" s="1">
        <f>[1]MULTI!H340</f>
        <v>1142231106285</v>
      </c>
      <c r="H340" s="1" t="str">
        <f>[1]MULTI!I340</f>
        <v>06-Nov-2023 09.30.00</v>
      </c>
      <c r="I340" s="1" t="str">
        <f>[1]MULTI!J340</f>
        <v>SELL</v>
      </c>
      <c r="J340" s="1">
        <f>[1]MULTI!K340</f>
        <v>75</v>
      </c>
      <c r="K340" s="1">
        <f>[1]MULTI!N340</f>
        <v>236.85</v>
      </c>
      <c r="L340" s="1" t="str">
        <f>[1]MULTI!R340</f>
        <v>TR049</v>
      </c>
      <c r="M340" s="1" t="str">
        <f>[1]MULTI!S340</f>
        <v>TR049</v>
      </c>
      <c r="N340">
        <f t="shared" si="11"/>
        <v>17763.75</v>
      </c>
      <c r="O340">
        <f t="shared" si="10"/>
        <v>143480.5</v>
      </c>
    </row>
    <row r="341" spans="1:15" x14ac:dyDescent="0.25">
      <c r="A341" s="1">
        <f>[1]MULTI!A341</f>
        <v>340</v>
      </c>
      <c r="B341" s="1" t="str">
        <f>[1]MULTI!B341</f>
        <v>T-930-HNI-V2-3X B</v>
      </c>
      <c r="C341" t="s">
        <v>36</v>
      </c>
      <c r="D341" s="1">
        <f>[1]MULTI!C341</f>
        <v>60116</v>
      </c>
      <c r="E341" s="1" t="str">
        <f>[1]MULTI!D341</f>
        <v>NFO</v>
      </c>
      <c r="F341" s="1" t="str">
        <f>[1]MULTI!E341</f>
        <v>BANKNIFTY 8TH NOV 43500 PE</v>
      </c>
      <c r="G341" s="1">
        <f>[1]MULTI!H341</f>
        <v>1132231106286</v>
      </c>
      <c r="H341" s="1" t="str">
        <f>[1]MULTI!I341</f>
        <v>06-Nov-2023 09.30.00</v>
      </c>
      <c r="I341" s="1" t="str">
        <f>[1]MULTI!J341</f>
        <v>SELL</v>
      </c>
      <c r="J341" s="1">
        <f>[1]MULTI!K341</f>
        <v>120</v>
      </c>
      <c r="K341" s="1">
        <f>[1]MULTI!N341</f>
        <v>156.63</v>
      </c>
      <c r="L341" s="1" t="str">
        <f>[1]MULTI!R341</f>
        <v>TN01001</v>
      </c>
      <c r="M341" s="1" t="str">
        <f>[1]MULTI!S341</f>
        <v>RAJABANSAL</v>
      </c>
      <c r="N341">
        <f t="shared" si="11"/>
        <v>18795.599999999999</v>
      </c>
      <c r="O341">
        <f t="shared" si="10"/>
        <v>1042283.3999999999</v>
      </c>
    </row>
    <row r="342" spans="1:15" x14ac:dyDescent="0.25">
      <c r="A342" s="1">
        <f>[1]MULTI!A342</f>
        <v>341</v>
      </c>
      <c r="B342" s="1" t="str">
        <f>[1]MULTI!B342</f>
        <v>T-930-HNI-V2-3X B</v>
      </c>
      <c r="C342" t="s">
        <v>37</v>
      </c>
      <c r="D342" s="1">
        <f>[1]MULTI!C342</f>
        <v>60116</v>
      </c>
      <c r="E342" s="1" t="str">
        <f>[1]MULTI!D342</f>
        <v>NFO</v>
      </c>
      <c r="F342" s="1" t="str">
        <f>[1]MULTI!E342</f>
        <v>BANKNIFTY 8TH NOV 43500 PE</v>
      </c>
      <c r="G342" s="1">
        <f>[1]MULTI!H342</f>
        <v>1122231106282</v>
      </c>
      <c r="H342" s="1" t="str">
        <f>[1]MULTI!I342</f>
        <v>06-Nov-2023 09.30.00</v>
      </c>
      <c r="I342" s="1" t="str">
        <f>[1]MULTI!J342</f>
        <v>SELL</v>
      </c>
      <c r="J342" s="1">
        <f>[1]MULTI!K342</f>
        <v>135</v>
      </c>
      <c r="K342" s="1">
        <f>[1]MULTI!N342</f>
        <v>156.5</v>
      </c>
      <c r="L342" s="1" t="str">
        <f>[1]MULTI!R342</f>
        <v>SK09</v>
      </c>
      <c r="M342" s="1" t="str">
        <f>[1]MULTI!S342</f>
        <v>FUND</v>
      </c>
      <c r="N342">
        <f t="shared" si="11"/>
        <v>21127.5</v>
      </c>
      <c r="O342">
        <f t="shared" si="10"/>
        <v>1138523.2999999998</v>
      </c>
    </row>
    <row r="343" spans="1:15" x14ac:dyDescent="0.25">
      <c r="A343" s="1">
        <f>[1]MULTI!A343</f>
        <v>342</v>
      </c>
      <c r="B343" s="1" t="str">
        <f>[1]MULTI!B343</f>
        <v>T-930-HNI-V2-1X B</v>
      </c>
      <c r="C343" t="s">
        <v>38</v>
      </c>
      <c r="D343" s="1">
        <f>[1]MULTI!C343</f>
        <v>60113</v>
      </c>
      <c r="E343" s="1" t="str">
        <f>[1]MULTI!D343</f>
        <v>NFO</v>
      </c>
      <c r="F343" s="1" t="str">
        <f>[1]MULTI!E343</f>
        <v>BANKNIFTY 8TH NOV 43500 CE</v>
      </c>
      <c r="G343" s="1">
        <f>[1]MULTI!H343</f>
        <v>1152231106490</v>
      </c>
      <c r="H343" s="1" t="str">
        <f>[1]MULTI!I343</f>
        <v>06-Nov-2023 09.30.00</v>
      </c>
      <c r="I343" s="1" t="str">
        <f>[1]MULTI!J343</f>
        <v>SELL</v>
      </c>
      <c r="J343" s="1">
        <f>[1]MULTI!K343</f>
        <v>120</v>
      </c>
      <c r="K343" s="1">
        <f>[1]MULTI!N343</f>
        <v>235.2</v>
      </c>
      <c r="L343" s="1" t="str">
        <f>[1]MULTI!R343</f>
        <v>SK09</v>
      </c>
      <c r="M343" s="1" t="str">
        <f>[1]MULTI!S343</f>
        <v>FUND</v>
      </c>
      <c r="N343">
        <f t="shared" si="11"/>
        <v>28224</v>
      </c>
      <c r="O343">
        <f t="shared" si="10"/>
        <v>1138523.2999999998</v>
      </c>
    </row>
    <row r="344" spans="1:15" x14ac:dyDescent="0.25">
      <c r="A344" s="1">
        <f>[1]MULTI!A344</f>
        <v>343</v>
      </c>
      <c r="B344" s="1" t="str">
        <f>[1]MULTI!B344</f>
        <v>T-930-HNI-V2-1X B</v>
      </c>
      <c r="C344" t="s">
        <v>39</v>
      </c>
      <c r="D344" s="1">
        <f>[1]MULTI!C344</f>
        <v>60113</v>
      </c>
      <c r="E344" s="1" t="str">
        <f>[1]MULTI!D344</f>
        <v>NFO</v>
      </c>
      <c r="F344" s="1" t="str">
        <f>[1]MULTI!E344</f>
        <v>BANKNIFTY 8TH NOV 43500 CE</v>
      </c>
      <c r="G344" s="1">
        <f>[1]MULTI!H344</f>
        <v>1142231106287</v>
      </c>
      <c r="H344" s="1" t="str">
        <f>[1]MULTI!I344</f>
        <v>06-Nov-2023 09.30.00</v>
      </c>
      <c r="I344" s="1" t="str">
        <f>[1]MULTI!J344</f>
        <v>SELL</v>
      </c>
      <c r="J344" s="1">
        <f>[1]MULTI!K344</f>
        <v>45</v>
      </c>
      <c r="K344" s="1">
        <f>[1]MULTI!N344</f>
        <v>236.55</v>
      </c>
      <c r="L344" s="1" t="str">
        <f>[1]MULTI!R344</f>
        <v>TN01100</v>
      </c>
      <c r="M344" s="1" t="str">
        <f>[1]MULTI!S344</f>
        <v>MOHANBANSAL</v>
      </c>
      <c r="N344">
        <f t="shared" si="11"/>
        <v>10644.75</v>
      </c>
      <c r="O344">
        <f t="shared" si="10"/>
        <v>161277.45000000001</v>
      </c>
    </row>
    <row r="345" spans="1:15" x14ac:dyDescent="0.25">
      <c r="A345" s="1">
        <f>[1]MULTI!A345</f>
        <v>344</v>
      </c>
      <c r="B345" s="1" t="str">
        <f>[1]MULTI!B345</f>
        <v>T-930-HNI-V2-1X B</v>
      </c>
      <c r="C345" t="s">
        <v>40</v>
      </c>
      <c r="D345" s="1">
        <f>[1]MULTI!C345</f>
        <v>60113</v>
      </c>
      <c r="E345" s="1" t="str">
        <f>[1]MULTI!D345</f>
        <v>NFO</v>
      </c>
      <c r="F345" s="1" t="str">
        <f>[1]MULTI!E345</f>
        <v>BANKNIFTY 8TH NOV 43500 CE</v>
      </c>
      <c r="G345" s="1">
        <f>[1]MULTI!H345</f>
        <v>1132231106287</v>
      </c>
      <c r="H345" s="1" t="str">
        <f>[1]MULTI!I345</f>
        <v>06-Nov-2023 09.30.00</v>
      </c>
      <c r="I345" s="1" t="str">
        <f>[1]MULTI!J345</f>
        <v>SELL</v>
      </c>
      <c r="J345" s="1">
        <f>[1]MULTI!K345</f>
        <v>30</v>
      </c>
      <c r="K345" s="1">
        <f>[1]MULTI!N345</f>
        <v>236.6</v>
      </c>
      <c r="L345" s="1" t="str">
        <f>[1]MULTI!R345</f>
        <v>TN01465</v>
      </c>
      <c r="M345" s="1" t="str">
        <f>[1]MULTI!S345</f>
        <v>AMITECO</v>
      </c>
      <c r="N345">
        <f t="shared" si="11"/>
        <v>7098</v>
      </c>
      <c r="O345">
        <f t="shared" si="10"/>
        <v>79368.700000000012</v>
      </c>
    </row>
    <row r="346" spans="1:15" x14ac:dyDescent="0.25">
      <c r="A346" s="1">
        <f>[1]MULTI!A346</f>
        <v>345</v>
      </c>
      <c r="B346" s="1" t="str">
        <f>[1]MULTI!B346</f>
        <v>T-930-HNI-V2-1X B</v>
      </c>
      <c r="C346" t="s">
        <v>41</v>
      </c>
      <c r="D346" s="1">
        <f>[1]MULTI!C346</f>
        <v>60113</v>
      </c>
      <c r="E346" s="1" t="str">
        <f>[1]MULTI!D346</f>
        <v>NFO</v>
      </c>
      <c r="F346" s="1" t="str">
        <f>[1]MULTI!E346</f>
        <v>BANKNIFTY 8TH NOV 43500 CE</v>
      </c>
      <c r="G346" s="1">
        <f>[1]MULTI!H346</f>
        <v>1132231106478</v>
      </c>
      <c r="H346" s="1" t="str">
        <f>[1]MULTI!I346</f>
        <v>06-Nov-2023 09.30.00</v>
      </c>
      <c r="I346" s="1" t="str">
        <f>[1]MULTI!J346</f>
        <v>SELL</v>
      </c>
      <c r="J346" s="1">
        <f>[1]MULTI!K346</f>
        <v>45</v>
      </c>
      <c r="K346" s="1">
        <f>[1]MULTI!N346</f>
        <v>234.5</v>
      </c>
      <c r="L346" s="1" t="str">
        <f>[1]MULTI!R346</f>
        <v>BA4703</v>
      </c>
      <c r="M346" s="1" t="str">
        <f>[1]MULTI!S346</f>
        <v>JAYENDRASINHHUF</v>
      </c>
      <c r="N346">
        <f t="shared" si="11"/>
        <v>10552.5</v>
      </c>
      <c r="O346">
        <f t="shared" si="10"/>
        <v>72884.25</v>
      </c>
    </row>
    <row r="347" spans="1:15" x14ac:dyDescent="0.25">
      <c r="A347" s="1">
        <f>[1]MULTI!A347</f>
        <v>346</v>
      </c>
      <c r="B347" s="1" t="str">
        <f>[1]MULTI!B347</f>
        <v>T-930-HNI-V2-1X B</v>
      </c>
      <c r="C347" t="s">
        <v>42</v>
      </c>
      <c r="D347" s="1">
        <f>[1]MULTI!C347</f>
        <v>60113</v>
      </c>
      <c r="E347" s="1" t="str">
        <f>[1]MULTI!D347</f>
        <v>NFO</v>
      </c>
      <c r="F347" s="1" t="str">
        <f>[1]MULTI!E347</f>
        <v>BANKNIFTY 8TH NOV 43500 CE</v>
      </c>
      <c r="G347" s="1">
        <f>[1]MULTI!H347</f>
        <v>1208002068</v>
      </c>
      <c r="H347" s="1" t="str">
        <f>[1]MULTI!I347</f>
        <v>06-Nov-2023 09.30.00</v>
      </c>
      <c r="I347" s="1" t="str">
        <f>[1]MULTI!J347</f>
        <v>SELL</v>
      </c>
      <c r="J347" s="1">
        <f>[1]MULTI!K347</f>
        <v>15</v>
      </c>
      <c r="K347" s="1">
        <f>[1]MULTI!N347</f>
        <v>238.8</v>
      </c>
      <c r="L347" s="1" t="str">
        <f>[1]MULTI!R347</f>
        <v>CMT01</v>
      </c>
      <c r="M347" s="1" t="str">
        <f>[1]MULTI!S347</f>
        <v>RAJA</v>
      </c>
      <c r="N347">
        <f t="shared" si="11"/>
        <v>3582</v>
      </c>
      <c r="O347">
        <f t="shared" si="10"/>
        <v>24903.25</v>
      </c>
    </row>
    <row r="348" spans="1:15" x14ac:dyDescent="0.25">
      <c r="A348" s="1">
        <f>[1]MULTI!A348</f>
        <v>347</v>
      </c>
      <c r="B348" s="1" t="str">
        <f>[1]MULTI!B348</f>
        <v>T-930-HNI-V2-1X B</v>
      </c>
      <c r="C348" t="s">
        <v>43</v>
      </c>
      <c r="D348" s="1">
        <f>[1]MULTI!C348</f>
        <v>60113</v>
      </c>
      <c r="E348" s="1" t="str">
        <f>[1]MULTI!D348</f>
        <v>NFO</v>
      </c>
      <c r="F348" s="1" t="str">
        <f>[1]MULTI!E348</f>
        <v>BANKNIFTY 8TH NOV 43500 CE</v>
      </c>
      <c r="G348" s="1">
        <f>[1]MULTI!H348</f>
        <v>1132231106481</v>
      </c>
      <c r="H348" s="1" t="str">
        <f>[1]MULTI!I348</f>
        <v>06-Nov-2023 09.30.00</v>
      </c>
      <c r="I348" s="1" t="str">
        <f>[1]MULTI!J348</f>
        <v>SELL</v>
      </c>
      <c r="J348" s="1">
        <f>[1]MULTI!K348</f>
        <v>30</v>
      </c>
      <c r="K348" s="1">
        <f>[1]MULTI!N348</f>
        <v>234.65</v>
      </c>
      <c r="L348" s="1" t="str">
        <f>[1]MULTI!R348</f>
        <v>TN01480</v>
      </c>
      <c r="M348" s="1" t="str">
        <f>[1]MULTI!S348</f>
        <v>SUMITSAXENA</v>
      </c>
      <c r="N348">
        <f t="shared" si="11"/>
        <v>7039.5</v>
      </c>
      <c r="O348">
        <f t="shared" si="10"/>
        <v>49806.5</v>
      </c>
    </row>
    <row r="349" spans="1:15" x14ac:dyDescent="0.25">
      <c r="A349" s="1">
        <f>[1]MULTI!A349</f>
        <v>348</v>
      </c>
      <c r="B349" s="1" t="str">
        <f>[1]MULTI!B349</f>
        <v>T-930-HNI-V2-1X B</v>
      </c>
      <c r="C349" t="s">
        <v>44</v>
      </c>
      <c r="D349" s="1">
        <f>[1]MULTI!C349</f>
        <v>60113</v>
      </c>
      <c r="E349" s="1" t="str">
        <f>[1]MULTI!D349</f>
        <v>NFO</v>
      </c>
      <c r="F349" s="1" t="str">
        <f>[1]MULTI!E349</f>
        <v>BANKNIFTY 8TH NOV 43500 CE</v>
      </c>
      <c r="G349" s="1">
        <f>[1]MULTI!H349</f>
        <v>1142231106479</v>
      </c>
      <c r="H349" s="1" t="str">
        <f>[1]MULTI!I349</f>
        <v>06-Nov-2023 09.30.00</v>
      </c>
      <c r="I349" s="1" t="str">
        <f>[1]MULTI!J349</f>
        <v>SELL</v>
      </c>
      <c r="J349" s="1">
        <f>[1]MULTI!K349</f>
        <v>30</v>
      </c>
      <c r="K349" s="1">
        <f>[1]MULTI!N349</f>
        <v>234.55</v>
      </c>
      <c r="L349" s="1" t="str">
        <f>[1]MULTI!R349</f>
        <v>TR055</v>
      </c>
      <c r="M349" s="1" t="str">
        <f>[1]MULTI!S349</f>
        <v>PRANAYKUMAR</v>
      </c>
      <c r="N349">
        <f t="shared" si="11"/>
        <v>7036.5</v>
      </c>
      <c r="O349">
        <f t="shared" si="10"/>
        <v>62204</v>
      </c>
    </row>
    <row r="350" spans="1:15" x14ac:dyDescent="0.25">
      <c r="A350" s="1">
        <f>[1]MULTI!A350</f>
        <v>349</v>
      </c>
      <c r="B350" s="1" t="str">
        <f>[1]MULTI!B350</f>
        <v>T-930-HNI-V2-1X B</v>
      </c>
      <c r="C350" t="s">
        <v>33</v>
      </c>
      <c r="D350" s="1">
        <f>[1]MULTI!C350</f>
        <v>60117</v>
      </c>
      <c r="E350" s="1" t="str">
        <f>[1]MULTI!D350</f>
        <v>NFO</v>
      </c>
      <c r="F350" s="1" t="str">
        <f>[1]MULTI!E350</f>
        <v>BANKNIFTY 8TH NOV 43500 PE</v>
      </c>
      <c r="G350" s="1">
        <f>[1]MULTI!H350</f>
        <v>1122231106477</v>
      </c>
      <c r="H350" s="1" t="str">
        <f>[1]MULTI!I350</f>
        <v>06-Nov-2023 09.30.00</v>
      </c>
      <c r="I350" s="1" t="str">
        <f>[1]MULTI!J350</f>
        <v>SELL</v>
      </c>
      <c r="J350" s="1">
        <f>[1]MULTI!K350</f>
        <v>30</v>
      </c>
      <c r="K350" s="1">
        <f>[1]MULTI!N350</f>
        <v>157.58000000000001</v>
      </c>
      <c r="L350" s="1" t="str">
        <f>[1]MULTI!R350</f>
        <v>TN01443</v>
      </c>
      <c r="M350" s="1" t="str">
        <f>[1]MULTI!S350</f>
        <v>PRITHIVIJASHWANTH</v>
      </c>
      <c r="N350">
        <f t="shared" si="11"/>
        <v>4727.4000000000005</v>
      </c>
      <c r="O350">
        <f t="shared" si="10"/>
        <v>56996.299999999996</v>
      </c>
    </row>
    <row r="351" spans="1:15" x14ac:dyDescent="0.25">
      <c r="A351" s="1">
        <f>[1]MULTI!A351</f>
        <v>350</v>
      </c>
      <c r="B351" s="1" t="str">
        <f>[1]MULTI!B351</f>
        <v>T-930-HNI-V2-1X B</v>
      </c>
      <c r="C351" t="s">
        <v>34</v>
      </c>
      <c r="D351" s="1">
        <f>[1]MULTI!C351</f>
        <v>60117</v>
      </c>
      <c r="E351" s="1" t="str">
        <f>[1]MULTI!D351</f>
        <v>NFO</v>
      </c>
      <c r="F351" s="1" t="str">
        <f>[1]MULTI!E351</f>
        <v>BANKNIFTY 8TH NOV 43500 PE</v>
      </c>
      <c r="G351" s="1">
        <f>[1]MULTI!H351</f>
        <v>1209951735</v>
      </c>
      <c r="H351" s="1" t="str">
        <f>[1]MULTI!I351</f>
        <v>06-Nov-2023 09.30.00</v>
      </c>
      <c r="I351" s="1" t="str">
        <f>[1]MULTI!J351</f>
        <v>SELL</v>
      </c>
      <c r="J351" s="1">
        <f>[1]MULTI!K351</f>
        <v>30</v>
      </c>
      <c r="K351" s="1">
        <f>[1]MULTI!N351</f>
        <v>155.19999999999999</v>
      </c>
      <c r="L351" s="1">
        <f>[1]MULTI!R351</f>
        <v>57808113</v>
      </c>
      <c r="M351" s="1" t="str">
        <f>[1]MULTI!S351</f>
        <v>ANAND</v>
      </c>
      <c r="N351">
        <f t="shared" si="11"/>
        <v>4656</v>
      </c>
      <c r="O351">
        <f t="shared" si="10"/>
        <v>74682.649999999994</v>
      </c>
    </row>
    <row r="352" spans="1:15" x14ac:dyDescent="0.25">
      <c r="A352" s="1">
        <f>[1]MULTI!A352</f>
        <v>351</v>
      </c>
      <c r="B352" s="1" t="str">
        <f>[1]MULTI!B352</f>
        <v>T-930-HNI-V2-1X B</v>
      </c>
      <c r="C352" t="s">
        <v>35</v>
      </c>
      <c r="D352" s="1">
        <f>[1]MULTI!C352</f>
        <v>60113</v>
      </c>
      <c r="E352" s="1" t="str">
        <f>[1]MULTI!D352</f>
        <v>NFO</v>
      </c>
      <c r="F352" s="1" t="str">
        <f>[1]MULTI!E352</f>
        <v>BANKNIFTY 8TH NOV 43500 CE</v>
      </c>
      <c r="G352" s="1">
        <f>[1]MULTI!H352</f>
        <v>1112231106486</v>
      </c>
      <c r="H352" s="1" t="str">
        <f>[1]MULTI!I352</f>
        <v>06-Nov-2023 09.30.00</v>
      </c>
      <c r="I352" s="1" t="str">
        <f>[1]MULTI!J352</f>
        <v>SELL</v>
      </c>
      <c r="J352" s="1">
        <f>[1]MULTI!K352</f>
        <v>60</v>
      </c>
      <c r="K352" s="1">
        <f>[1]MULTI!N352</f>
        <v>234.6</v>
      </c>
      <c r="L352" s="1" t="str">
        <f>[1]MULTI!R352</f>
        <v>TN01467</v>
      </c>
      <c r="M352" s="1" t="str">
        <f>[1]MULTI!S352</f>
        <v>RUZAN</v>
      </c>
      <c r="N352">
        <f t="shared" si="11"/>
        <v>14076</v>
      </c>
      <c r="O352">
        <f t="shared" si="10"/>
        <v>197935.94999999998</v>
      </c>
    </row>
    <row r="353" spans="1:15" x14ac:dyDescent="0.25">
      <c r="A353" s="1">
        <f>[1]MULTI!A353</f>
        <v>352</v>
      </c>
      <c r="B353" s="1" t="str">
        <f>[1]MULTI!B353</f>
        <v>T-930-HNI-V2-1X B</v>
      </c>
      <c r="C353" t="s">
        <v>36</v>
      </c>
      <c r="D353" s="1">
        <f>[1]MULTI!C353</f>
        <v>60113</v>
      </c>
      <c r="E353" s="1" t="str">
        <f>[1]MULTI!D353</f>
        <v>NFO</v>
      </c>
      <c r="F353" s="1" t="str">
        <f>[1]MULTI!E353</f>
        <v>BANKNIFTY 8TH NOV 43500 CE</v>
      </c>
      <c r="G353" s="1">
        <f>[1]MULTI!H353</f>
        <v>1209952011</v>
      </c>
      <c r="H353" s="1" t="str">
        <f>[1]MULTI!I353</f>
        <v>06-Nov-2023 09.30.00</v>
      </c>
      <c r="I353" s="1" t="str">
        <f>[1]MULTI!J353</f>
        <v>SELL</v>
      </c>
      <c r="J353" s="1">
        <f>[1]MULTI!K353</f>
        <v>30</v>
      </c>
      <c r="K353" s="1">
        <f>[1]MULTI!N353</f>
        <v>236.55</v>
      </c>
      <c r="L353" s="1" t="str">
        <f>[1]MULTI!R353</f>
        <v>PRABISET</v>
      </c>
      <c r="M353" s="1" t="str">
        <f>[1]MULTI!S353</f>
        <v>PRABIN</v>
      </c>
      <c r="N353">
        <f t="shared" si="11"/>
        <v>7096.5</v>
      </c>
      <c r="O353">
        <f t="shared" si="10"/>
        <v>104863</v>
      </c>
    </row>
    <row r="354" spans="1:15" x14ac:dyDescent="0.25">
      <c r="A354" s="1">
        <f>[1]MULTI!A354</f>
        <v>353</v>
      </c>
      <c r="B354" s="1" t="str">
        <f>[1]MULTI!B354</f>
        <v>T-930-HNI-V2-1X B</v>
      </c>
      <c r="C354" t="s">
        <v>37</v>
      </c>
      <c r="D354" s="1">
        <f>[1]MULTI!C354</f>
        <v>60113</v>
      </c>
      <c r="E354" s="1" t="str">
        <f>[1]MULTI!D354</f>
        <v>NFO</v>
      </c>
      <c r="F354" s="1" t="str">
        <f>[1]MULTI!E354</f>
        <v>BANKNIFTY 8TH NOV 43500 CE</v>
      </c>
      <c r="G354" s="1">
        <f>[1]MULTI!H354</f>
        <v>1142231106481</v>
      </c>
      <c r="H354" s="1" t="str">
        <f>[1]MULTI!I354</f>
        <v>06-Nov-2023 09.30.00</v>
      </c>
      <c r="I354" s="1" t="str">
        <f>[1]MULTI!J354</f>
        <v>SELL</v>
      </c>
      <c r="J354" s="1">
        <f>[1]MULTI!K354</f>
        <v>30</v>
      </c>
      <c r="K354" s="1">
        <f>[1]MULTI!N354</f>
        <v>234.7</v>
      </c>
      <c r="L354" s="1" t="str">
        <f>[1]MULTI!R354</f>
        <v>TN01466</v>
      </c>
      <c r="M354" s="1" t="str">
        <f>[1]MULTI!S354</f>
        <v>SUDEEP</v>
      </c>
      <c r="N354">
        <f t="shared" si="11"/>
        <v>7041</v>
      </c>
      <c r="O354">
        <f t="shared" si="10"/>
        <v>74780.850000000006</v>
      </c>
    </row>
    <row r="355" spans="1:15" x14ac:dyDescent="0.25">
      <c r="A355" s="1">
        <f>[1]MULTI!A355</f>
        <v>354</v>
      </c>
      <c r="B355" s="1" t="str">
        <f>[1]MULTI!B355</f>
        <v>T-930-HNI-V2-1X B</v>
      </c>
      <c r="C355" t="s">
        <v>38</v>
      </c>
      <c r="D355" s="1">
        <f>[1]MULTI!C355</f>
        <v>60113</v>
      </c>
      <c r="E355" s="1" t="str">
        <f>[1]MULTI!D355</f>
        <v>NFO</v>
      </c>
      <c r="F355" s="1" t="str">
        <f>[1]MULTI!E355</f>
        <v>BANKNIFTY 8TH NOV 43500 CE</v>
      </c>
      <c r="G355" s="1">
        <f>[1]MULTI!H355</f>
        <v>1112231106487</v>
      </c>
      <c r="H355" s="1" t="str">
        <f>[1]MULTI!I355</f>
        <v>06-Nov-2023 09.30.00</v>
      </c>
      <c r="I355" s="1" t="str">
        <f>[1]MULTI!J355</f>
        <v>SELL</v>
      </c>
      <c r="J355" s="1">
        <f>[1]MULTI!K355</f>
        <v>120</v>
      </c>
      <c r="K355" s="1">
        <f>[1]MULTI!N355</f>
        <v>234.65</v>
      </c>
      <c r="L355" s="1" t="str">
        <f>[1]MULTI!R355</f>
        <v>TN01001</v>
      </c>
      <c r="M355" s="1" t="str">
        <f>[1]MULTI!S355</f>
        <v>RAJABANSAL</v>
      </c>
      <c r="N355">
        <f t="shared" si="11"/>
        <v>28158</v>
      </c>
      <c r="O355">
        <f t="shared" si="10"/>
        <v>1042283.3999999999</v>
      </c>
    </row>
    <row r="356" spans="1:15" x14ac:dyDescent="0.25">
      <c r="A356" s="1">
        <f>[1]MULTI!A356</f>
        <v>355</v>
      </c>
      <c r="B356" s="1" t="str">
        <f>[1]MULTI!B356</f>
        <v>T-930-HNI-V2-1X B</v>
      </c>
      <c r="C356" t="s">
        <v>39</v>
      </c>
      <c r="D356" s="1">
        <f>[1]MULTI!C356</f>
        <v>60113</v>
      </c>
      <c r="E356" s="1" t="str">
        <f>[1]MULTI!D356</f>
        <v>NFO</v>
      </c>
      <c r="F356" s="1" t="str">
        <f>[1]MULTI!E356</f>
        <v>BANKNIFTY 8TH NOV 43500 CE</v>
      </c>
      <c r="G356" s="1">
        <f>[1]MULTI!H356</f>
        <v>1152231106489</v>
      </c>
      <c r="H356" s="1" t="str">
        <f>[1]MULTI!I356</f>
        <v>06-Nov-2023 09.30.00</v>
      </c>
      <c r="I356" s="1" t="str">
        <f>[1]MULTI!J356</f>
        <v>SELL</v>
      </c>
      <c r="J356" s="1">
        <f>[1]MULTI!K356</f>
        <v>15</v>
      </c>
      <c r="K356" s="1">
        <f>[1]MULTI!N356</f>
        <v>234.5</v>
      </c>
      <c r="L356" s="1" t="str">
        <f>[1]MULTI!R356</f>
        <v>BA6587</v>
      </c>
      <c r="M356" s="1" t="str">
        <f>[1]MULTI!S356</f>
        <v>SHRENIKKOTAK</v>
      </c>
      <c r="N356">
        <f t="shared" si="11"/>
        <v>3517.5</v>
      </c>
      <c r="O356">
        <f t="shared" si="10"/>
        <v>24897.75</v>
      </c>
    </row>
    <row r="357" spans="1:15" x14ac:dyDescent="0.25">
      <c r="A357" s="1">
        <f>[1]MULTI!A357</f>
        <v>356</v>
      </c>
      <c r="B357" s="1" t="str">
        <f>[1]MULTI!B357</f>
        <v>T-930-HNI-V2-1X B</v>
      </c>
      <c r="C357" t="s">
        <v>40</v>
      </c>
      <c r="D357" s="1">
        <f>[1]MULTI!C357</f>
        <v>60113</v>
      </c>
      <c r="E357" s="1" t="str">
        <f>[1]MULTI!D357</f>
        <v>NFO</v>
      </c>
      <c r="F357" s="1" t="str">
        <f>[1]MULTI!E357</f>
        <v>BANKNIFTY 8TH NOV 43500 CE</v>
      </c>
      <c r="G357" s="1">
        <f>[1]MULTI!H357</f>
        <v>1122231106298</v>
      </c>
      <c r="H357" s="1" t="str">
        <f>[1]MULTI!I357</f>
        <v>06-Nov-2023 09.30.00</v>
      </c>
      <c r="I357" s="1" t="str">
        <f>[1]MULTI!J357</f>
        <v>SELL</v>
      </c>
      <c r="J357" s="1">
        <f>[1]MULTI!K357</f>
        <v>30</v>
      </c>
      <c r="K357" s="1">
        <f>[1]MULTI!N357</f>
        <v>236.4</v>
      </c>
      <c r="L357" s="1" t="str">
        <f>[1]MULTI!R357</f>
        <v>TN01263</v>
      </c>
      <c r="M357" s="1" t="str">
        <f>[1]MULTI!S357</f>
        <v>PANKAJ</v>
      </c>
      <c r="N357">
        <f t="shared" si="11"/>
        <v>7092</v>
      </c>
      <c r="O357">
        <f t="shared" si="10"/>
        <v>48013.700000000012</v>
      </c>
    </row>
    <row r="358" spans="1:15" x14ac:dyDescent="0.25">
      <c r="A358" s="1">
        <f>[1]MULTI!A358</f>
        <v>357</v>
      </c>
      <c r="B358" s="1" t="str">
        <f>[1]MULTI!B358</f>
        <v>T-930-HNI-V2-1X B</v>
      </c>
      <c r="C358" t="s">
        <v>41</v>
      </c>
      <c r="D358" s="1">
        <f>[1]MULTI!C358</f>
        <v>60117</v>
      </c>
      <c r="E358" s="1" t="str">
        <f>[1]MULTI!D358</f>
        <v>NFO</v>
      </c>
      <c r="F358" s="1" t="str">
        <f>[1]MULTI!E358</f>
        <v>BANKNIFTY 8TH NOV 43500 PE</v>
      </c>
      <c r="G358" s="1">
        <f>[1]MULTI!H358</f>
        <v>1112231106303</v>
      </c>
      <c r="H358" s="1" t="str">
        <f>[1]MULTI!I358</f>
        <v>06-Nov-2023 09.30.00</v>
      </c>
      <c r="I358" s="1" t="str">
        <f>[1]MULTI!J358</f>
        <v>SELL</v>
      </c>
      <c r="J358" s="1">
        <f>[1]MULTI!K358</f>
        <v>15</v>
      </c>
      <c r="K358" s="1">
        <f>[1]MULTI!N358</f>
        <v>157.05000000000001</v>
      </c>
      <c r="L358" s="1" t="str">
        <f>[1]MULTI!R358</f>
        <v>TN01477</v>
      </c>
      <c r="M358" s="1" t="str">
        <f>[1]MULTI!S358</f>
        <v>PRITHVIUMA</v>
      </c>
      <c r="N358">
        <f t="shared" si="11"/>
        <v>2355.75</v>
      </c>
      <c r="O358">
        <f t="shared" si="10"/>
        <v>18907</v>
      </c>
    </row>
    <row r="359" spans="1:15" x14ac:dyDescent="0.25">
      <c r="A359" s="1">
        <f>[1]MULTI!A359</f>
        <v>358</v>
      </c>
      <c r="B359" s="1" t="str">
        <f>[1]MULTI!B359</f>
        <v>T-930-HNI-V2-1X B</v>
      </c>
      <c r="C359" t="s">
        <v>42</v>
      </c>
      <c r="D359" s="1">
        <f>[1]MULTI!C359</f>
        <v>60117</v>
      </c>
      <c r="E359" s="1" t="str">
        <f>[1]MULTI!D359</f>
        <v>NFO</v>
      </c>
      <c r="F359" s="1" t="str">
        <f>[1]MULTI!E359</f>
        <v>BANKNIFTY 8TH NOV 43500 PE</v>
      </c>
      <c r="G359" s="1">
        <f>[1]MULTI!H359</f>
        <v>1209951753</v>
      </c>
      <c r="H359" s="1" t="str">
        <f>[1]MULTI!I359</f>
        <v>06-Nov-2023 09.30.00</v>
      </c>
      <c r="I359" s="1" t="str">
        <f>[1]MULTI!J359</f>
        <v>SELL</v>
      </c>
      <c r="J359" s="1">
        <f>[1]MULTI!K359</f>
        <v>15</v>
      </c>
      <c r="K359" s="1">
        <f>[1]MULTI!N359</f>
        <v>155.44999999999999</v>
      </c>
      <c r="L359" s="1" t="str">
        <f>[1]MULTI!R359</f>
        <v>FCIJ0003</v>
      </c>
      <c r="M359" s="1" t="str">
        <f>[1]MULTI!S359</f>
        <v>JAYAKUMAR</v>
      </c>
      <c r="N359">
        <f t="shared" si="11"/>
        <v>2331.75</v>
      </c>
      <c r="O359">
        <f t="shared" si="10"/>
        <v>24852.75</v>
      </c>
    </row>
    <row r="360" spans="1:15" x14ac:dyDescent="0.25">
      <c r="A360" s="1">
        <f>[1]MULTI!A360</f>
        <v>359</v>
      </c>
      <c r="B360" s="1" t="str">
        <f>[1]MULTI!B360</f>
        <v>T-930-HNI-V2-1X B</v>
      </c>
      <c r="C360" t="s">
        <v>43</v>
      </c>
      <c r="D360" s="1">
        <f>[1]MULTI!C360</f>
        <v>60117</v>
      </c>
      <c r="E360" s="1" t="str">
        <f>[1]MULTI!D360</f>
        <v>NFO</v>
      </c>
      <c r="F360" s="1" t="str">
        <f>[1]MULTI!E360</f>
        <v>BANKNIFTY 8TH NOV 43500 PE</v>
      </c>
      <c r="G360" s="1">
        <f>[1]MULTI!H360</f>
        <v>1122231106284</v>
      </c>
      <c r="H360" s="1" t="str">
        <f>[1]MULTI!I360</f>
        <v>06-Nov-2023 09.30.00</v>
      </c>
      <c r="I360" s="1" t="str">
        <f>[1]MULTI!J360</f>
        <v>SELL</v>
      </c>
      <c r="J360" s="1">
        <f>[1]MULTI!K360</f>
        <v>30</v>
      </c>
      <c r="K360" s="1">
        <f>[1]MULTI!N360</f>
        <v>156.75</v>
      </c>
      <c r="L360" s="1" t="str">
        <f>[1]MULTI!R360</f>
        <v>BA4701</v>
      </c>
      <c r="M360" s="1" t="str">
        <f>[1]MULTI!S360</f>
        <v>ARCHANABAGOHIL</v>
      </c>
      <c r="N360">
        <f t="shared" si="11"/>
        <v>4702.5</v>
      </c>
      <c r="O360">
        <f t="shared" si="10"/>
        <v>47936.600000000006</v>
      </c>
    </row>
    <row r="361" spans="1:15" x14ac:dyDescent="0.25">
      <c r="A361" s="1">
        <f>[1]MULTI!A361</f>
        <v>360</v>
      </c>
      <c r="B361" s="1" t="str">
        <f>[1]MULTI!B361</f>
        <v>T-930-HNI-V2-1X B</v>
      </c>
      <c r="C361" t="s">
        <v>44</v>
      </c>
      <c r="D361" s="1">
        <f>[1]MULTI!C361</f>
        <v>60113</v>
      </c>
      <c r="E361" s="1" t="str">
        <f>[1]MULTI!D361</f>
        <v>NFO</v>
      </c>
      <c r="F361" s="1" t="str">
        <f>[1]MULTI!E361</f>
        <v>BANKNIFTY 8TH NOV 43500 CE</v>
      </c>
      <c r="G361" s="1">
        <f>[1]MULTI!H361</f>
        <v>1112231106306</v>
      </c>
      <c r="H361" s="1" t="str">
        <f>[1]MULTI!I361</f>
        <v>06-Nov-2023 09.30.00</v>
      </c>
      <c r="I361" s="1" t="str">
        <f>[1]MULTI!J361</f>
        <v>SELL</v>
      </c>
      <c r="J361" s="1">
        <f>[1]MULTI!K361</f>
        <v>15</v>
      </c>
      <c r="K361" s="1">
        <f>[1]MULTI!N361</f>
        <v>236.4</v>
      </c>
      <c r="L361" s="1" t="str">
        <f>[1]MULTI!R361</f>
        <v>TN01472</v>
      </c>
      <c r="M361" s="1" t="str">
        <f>[1]MULTI!S361</f>
        <v>PRACHISHAH</v>
      </c>
      <c r="N361">
        <f t="shared" si="11"/>
        <v>3546</v>
      </c>
      <c r="O361">
        <f t="shared" si="10"/>
        <v>24899.75</v>
      </c>
    </row>
    <row r="362" spans="1:15" x14ac:dyDescent="0.25">
      <c r="A362" s="1">
        <f>[1]MULTI!A362</f>
        <v>361</v>
      </c>
      <c r="B362" s="1" t="str">
        <f>[1]MULTI!B362</f>
        <v>T-930-HNI-V2-1X B</v>
      </c>
      <c r="C362" t="s">
        <v>33</v>
      </c>
      <c r="D362" s="1">
        <f>[1]MULTI!C362</f>
        <v>60117</v>
      </c>
      <c r="E362" s="1" t="str">
        <f>[1]MULTI!D362</f>
        <v>NFO</v>
      </c>
      <c r="F362" s="1" t="str">
        <f>[1]MULTI!E362</f>
        <v>BANKNIFTY 8TH NOV 43500 PE</v>
      </c>
      <c r="G362" s="1">
        <f>[1]MULTI!H362</f>
        <v>1122231106291</v>
      </c>
      <c r="H362" s="1" t="str">
        <f>[1]MULTI!I362</f>
        <v>06-Nov-2023 09.30.00</v>
      </c>
      <c r="I362" s="1" t="str">
        <f>[1]MULTI!J362</f>
        <v>SELL</v>
      </c>
      <c r="J362" s="1">
        <f>[1]MULTI!K362</f>
        <v>75</v>
      </c>
      <c r="K362" s="1">
        <f>[1]MULTI!N362</f>
        <v>156.69999999999999</v>
      </c>
      <c r="L362" s="1" t="str">
        <f>[1]MULTI!R362</f>
        <v>TR049</v>
      </c>
      <c r="M362" s="1" t="str">
        <f>[1]MULTI!S362</f>
        <v>TR049</v>
      </c>
      <c r="N362">
        <f t="shared" si="11"/>
        <v>11752.5</v>
      </c>
      <c r="O362">
        <f t="shared" si="10"/>
        <v>143480.5</v>
      </c>
    </row>
    <row r="363" spans="1:15" x14ac:dyDescent="0.25">
      <c r="A363" s="1">
        <f>[1]MULTI!A363</f>
        <v>362</v>
      </c>
      <c r="B363" s="1" t="str">
        <f>[1]MULTI!B363</f>
        <v>T-930-HNI-V2-1X B</v>
      </c>
      <c r="C363" t="s">
        <v>34</v>
      </c>
      <c r="D363" s="1">
        <f>[1]MULTI!C363</f>
        <v>60117</v>
      </c>
      <c r="E363" s="1" t="str">
        <f>[1]MULTI!D363</f>
        <v>NFO</v>
      </c>
      <c r="F363" s="1" t="str">
        <f>[1]MULTI!E363</f>
        <v>BANKNIFTY 8TH NOV 43500 PE</v>
      </c>
      <c r="G363" s="1">
        <f>[1]MULTI!H363</f>
        <v>1208002099</v>
      </c>
      <c r="H363" s="1" t="str">
        <f>[1]MULTI!I363</f>
        <v>06-Nov-2023 09.30.00</v>
      </c>
      <c r="I363" s="1" t="str">
        <f>[1]MULTI!J363</f>
        <v>SELL</v>
      </c>
      <c r="J363" s="1">
        <f>[1]MULTI!K363</f>
        <v>15</v>
      </c>
      <c r="K363" s="1">
        <f>[1]MULTI!N363</f>
        <v>155.19999999999999</v>
      </c>
      <c r="L363" s="1" t="str">
        <f>[1]MULTI!R363</f>
        <v>CMT04</v>
      </c>
      <c r="M363" s="1" t="str">
        <f>[1]MULTI!S363</f>
        <v>CMT04</v>
      </c>
      <c r="N363">
        <f t="shared" si="11"/>
        <v>2328</v>
      </c>
      <c r="O363">
        <f t="shared" si="10"/>
        <v>24890.75</v>
      </c>
    </row>
    <row r="364" spans="1:15" x14ac:dyDescent="0.25">
      <c r="A364" s="1">
        <f>[1]MULTI!A364</f>
        <v>363</v>
      </c>
      <c r="B364" s="1" t="str">
        <f>[1]MULTI!B364</f>
        <v>T-930-HNI-V2-1X B</v>
      </c>
      <c r="C364" t="s">
        <v>35</v>
      </c>
      <c r="D364" s="1">
        <f>[1]MULTI!C364</f>
        <v>60113</v>
      </c>
      <c r="E364" s="1" t="str">
        <f>[1]MULTI!D364</f>
        <v>NFO</v>
      </c>
      <c r="F364" s="1" t="str">
        <f>[1]MULTI!E364</f>
        <v>BANKNIFTY 8TH NOV 43500 CE</v>
      </c>
      <c r="G364" s="1">
        <f>[1]MULTI!H364</f>
        <v>1200502125</v>
      </c>
      <c r="H364" s="1" t="str">
        <f>[1]MULTI!I364</f>
        <v>06-Nov-2023 09.30.00</v>
      </c>
      <c r="I364" s="1" t="str">
        <f>[1]MULTI!J364</f>
        <v>SELL</v>
      </c>
      <c r="J364" s="1">
        <f>[1]MULTI!K364</f>
        <v>120</v>
      </c>
      <c r="K364" s="1">
        <f>[1]MULTI!N364</f>
        <v>238.73</v>
      </c>
      <c r="L364" s="1" t="str">
        <f>[1]MULTI!R364</f>
        <v>MHN21</v>
      </c>
      <c r="M364" s="1" t="str">
        <f>[1]MULTI!S364</f>
        <v>NIMESH</v>
      </c>
      <c r="N364">
        <f t="shared" si="11"/>
        <v>28647.599999999999</v>
      </c>
      <c r="O364">
        <f t="shared" si="10"/>
        <v>210526.6</v>
      </c>
    </row>
    <row r="365" spans="1:15" x14ac:dyDescent="0.25">
      <c r="A365" s="1">
        <f>[1]MULTI!A365</f>
        <v>364</v>
      </c>
      <c r="B365" s="1" t="str">
        <f>[1]MULTI!B365</f>
        <v>T-930-HNI-V2-1X B</v>
      </c>
      <c r="C365" t="s">
        <v>36</v>
      </c>
      <c r="D365" s="1">
        <f>[1]MULTI!C365</f>
        <v>60113</v>
      </c>
      <c r="E365" s="1" t="str">
        <f>[1]MULTI!D365</f>
        <v>NFO</v>
      </c>
      <c r="F365" s="1" t="str">
        <f>[1]MULTI!E365</f>
        <v>BANKNIFTY 8TH NOV 43500 CE</v>
      </c>
      <c r="G365" s="1">
        <f>[1]MULTI!H365</f>
        <v>1208002071</v>
      </c>
      <c r="H365" s="1" t="str">
        <f>[1]MULTI!I365</f>
        <v>06-Nov-2023 09.30.00</v>
      </c>
      <c r="I365" s="1" t="str">
        <f>[1]MULTI!J365</f>
        <v>SELL</v>
      </c>
      <c r="J365" s="1">
        <f>[1]MULTI!K365</f>
        <v>15</v>
      </c>
      <c r="K365" s="1">
        <f>[1]MULTI!N365</f>
        <v>238.45</v>
      </c>
      <c r="L365" s="1" t="str">
        <f>[1]MULTI!R365</f>
        <v>CMT02</v>
      </c>
      <c r="M365" s="1" t="str">
        <f>[1]MULTI!S365</f>
        <v>SIDDHARTH</v>
      </c>
      <c r="N365">
        <f t="shared" si="11"/>
        <v>3576.75</v>
      </c>
      <c r="O365">
        <f t="shared" si="10"/>
        <v>20655.5</v>
      </c>
    </row>
    <row r="366" spans="1:15" x14ac:dyDescent="0.25">
      <c r="A366" s="1">
        <f>[1]MULTI!A366</f>
        <v>365</v>
      </c>
      <c r="B366" s="1" t="str">
        <f>[1]MULTI!B366</f>
        <v>T-930-HNI-V2-1X B</v>
      </c>
      <c r="C366" t="s">
        <v>37</v>
      </c>
      <c r="D366" s="1">
        <f>[1]MULTI!C366</f>
        <v>60117</v>
      </c>
      <c r="E366" s="1" t="str">
        <f>[1]MULTI!D366</f>
        <v>NFO</v>
      </c>
      <c r="F366" s="1" t="str">
        <f>[1]MULTI!E366</f>
        <v>BANKNIFTY 8TH NOV 43500 PE</v>
      </c>
      <c r="G366" s="1">
        <f>[1]MULTI!H366</f>
        <v>1152231106273</v>
      </c>
      <c r="H366" s="1" t="str">
        <f>[1]MULTI!I366</f>
        <v>06-Nov-2023 09.30.00</v>
      </c>
      <c r="I366" s="1" t="str">
        <f>[1]MULTI!J366</f>
        <v>SELL</v>
      </c>
      <c r="J366" s="1">
        <f>[1]MULTI!K366</f>
        <v>15</v>
      </c>
      <c r="K366" s="1">
        <f>[1]MULTI!N366</f>
        <v>155.5</v>
      </c>
      <c r="L366" s="1" t="str">
        <f>[1]MULTI!R366</f>
        <v>MH18783</v>
      </c>
      <c r="M366" s="1" t="str">
        <f>[1]MULTI!S366</f>
        <v>MH18783</v>
      </c>
      <c r="N366">
        <f t="shared" si="11"/>
        <v>2332.5</v>
      </c>
      <c r="O366">
        <f t="shared" si="10"/>
        <v>24894.25</v>
      </c>
    </row>
    <row r="367" spans="1:15" x14ac:dyDescent="0.25">
      <c r="A367" s="1">
        <f>[1]MULTI!A367</f>
        <v>366</v>
      </c>
      <c r="B367" s="1" t="str">
        <f>[1]MULTI!B367</f>
        <v>T-930-HNI-V2-1X B</v>
      </c>
      <c r="C367" t="s">
        <v>38</v>
      </c>
      <c r="D367" s="1">
        <f>[1]MULTI!C367</f>
        <v>60113</v>
      </c>
      <c r="E367" s="1" t="str">
        <f>[1]MULTI!D367</f>
        <v>NFO</v>
      </c>
      <c r="F367" s="1" t="str">
        <f>[1]MULTI!E367</f>
        <v>BANKNIFTY 8TH NOV 43500 CE</v>
      </c>
      <c r="G367" s="1">
        <f>[1]MULTI!H367</f>
        <v>1112231106300</v>
      </c>
      <c r="H367" s="1" t="str">
        <f>[1]MULTI!I367</f>
        <v>06-Nov-2023 09.30.00</v>
      </c>
      <c r="I367" s="1" t="str">
        <f>[1]MULTI!J367</f>
        <v>SELL</v>
      </c>
      <c r="J367" s="1">
        <f>[1]MULTI!K367</f>
        <v>15</v>
      </c>
      <c r="K367" s="1">
        <f>[1]MULTI!N367</f>
        <v>236.5</v>
      </c>
      <c r="L367" s="1" t="str">
        <f>[1]MULTI!R367</f>
        <v>MH18795</v>
      </c>
      <c r="M367" s="1" t="str">
        <f>[1]MULTI!S367</f>
        <v>MH18795</v>
      </c>
      <c r="N367">
        <f t="shared" si="11"/>
        <v>3547.5</v>
      </c>
      <c r="O367">
        <f t="shared" si="10"/>
        <v>24959.25</v>
      </c>
    </row>
    <row r="368" spans="1:15" x14ac:dyDescent="0.25">
      <c r="A368" s="1">
        <f>[1]MULTI!A368</f>
        <v>367</v>
      </c>
      <c r="B368" s="1" t="str">
        <f>[1]MULTI!B368</f>
        <v>T-930-HNI-V2-1X B</v>
      </c>
      <c r="C368" t="s">
        <v>39</v>
      </c>
      <c r="D368" s="1">
        <f>[1]MULTI!C368</f>
        <v>60113</v>
      </c>
      <c r="E368" s="1" t="str">
        <f>[1]MULTI!D368</f>
        <v>NFO</v>
      </c>
      <c r="F368" s="1" t="str">
        <f>[1]MULTI!E368</f>
        <v>BANKNIFTY 8TH NOV 43500 CE</v>
      </c>
      <c r="G368" s="1">
        <f>[1]MULTI!H368</f>
        <v>1209952059</v>
      </c>
      <c r="H368" s="1" t="str">
        <f>[1]MULTI!I368</f>
        <v>06-Nov-2023 09.30.00</v>
      </c>
      <c r="I368" s="1" t="str">
        <f>[1]MULTI!J368</f>
        <v>SELL</v>
      </c>
      <c r="J368" s="1">
        <f>[1]MULTI!K368</f>
        <v>15</v>
      </c>
      <c r="K368" s="1">
        <f>[1]MULTI!N368</f>
        <v>236.45</v>
      </c>
      <c r="L368" s="1" t="str">
        <f>[1]MULTI!R368</f>
        <v>FCIR0008</v>
      </c>
      <c r="M368" s="1" t="str">
        <f>[1]MULTI!S368</f>
        <v>RAMAIYA</v>
      </c>
      <c r="N368">
        <f t="shared" si="11"/>
        <v>3546.75</v>
      </c>
      <c r="O368">
        <f t="shared" si="10"/>
        <v>24890.25</v>
      </c>
    </row>
    <row r="369" spans="1:15" x14ac:dyDescent="0.25">
      <c r="A369" s="1">
        <f>[1]MULTI!A369</f>
        <v>368</v>
      </c>
      <c r="B369" s="1" t="str">
        <f>[1]MULTI!B369</f>
        <v>T-930-HNI-V2-1X B</v>
      </c>
      <c r="C369" t="s">
        <v>40</v>
      </c>
      <c r="D369" s="1">
        <f>[1]MULTI!C369</f>
        <v>60113</v>
      </c>
      <c r="E369" s="1" t="str">
        <f>[1]MULTI!D369</f>
        <v>NFO</v>
      </c>
      <c r="F369" s="1" t="str">
        <f>[1]MULTI!E369</f>
        <v>BANKNIFTY 8TH NOV 43500 CE</v>
      </c>
      <c r="G369" s="1">
        <f>[1]MULTI!H369</f>
        <v>1209952055</v>
      </c>
      <c r="H369" s="1" t="str">
        <f>[1]MULTI!I369</f>
        <v>06-Nov-2023 09.30.00</v>
      </c>
      <c r="I369" s="1" t="str">
        <f>[1]MULTI!J369</f>
        <v>SELL</v>
      </c>
      <c r="J369" s="1">
        <f>[1]MULTI!K369</f>
        <v>30</v>
      </c>
      <c r="K369" s="1">
        <f>[1]MULTI!N369</f>
        <v>236.3</v>
      </c>
      <c r="L369" s="1" t="str">
        <f>[1]MULTI!R369</f>
        <v>FCIP0014</v>
      </c>
      <c r="M369" s="1" t="str">
        <f>[1]MULTI!S369</f>
        <v>TEJA</v>
      </c>
      <c r="N369">
        <f t="shared" si="11"/>
        <v>7089</v>
      </c>
      <c r="O369">
        <f t="shared" si="10"/>
        <v>81927.25</v>
      </c>
    </row>
    <row r="370" spans="1:15" x14ac:dyDescent="0.25">
      <c r="A370" s="1">
        <f>[1]MULTI!A370</f>
        <v>369</v>
      </c>
      <c r="B370" s="1" t="str">
        <f>[1]MULTI!B370</f>
        <v>T-930-HNI-V2-1X B</v>
      </c>
      <c r="C370" t="s">
        <v>41</v>
      </c>
      <c r="D370" s="1">
        <f>[1]MULTI!C370</f>
        <v>60113</v>
      </c>
      <c r="E370" s="1" t="str">
        <f>[1]MULTI!D370</f>
        <v>NFO</v>
      </c>
      <c r="F370" s="1" t="str">
        <f>[1]MULTI!E370</f>
        <v>BANKNIFTY 8TH NOV 43500 CE</v>
      </c>
      <c r="G370" s="1">
        <f>[1]MULTI!H370</f>
        <v>1142231106295</v>
      </c>
      <c r="H370" s="1" t="str">
        <f>[1]MULTI!I370</f>
        <v>06-Nov-2023 09.30.00</v>
      </c>
      <c r="I370" s="1" t="str">
        <f>[1]MULTI!J370</f>
        <v>SELL</v>
      </c>
      <c r="J370" s="1">
        <f>[1]MULTI!K370</f>
        <v>15</v>
      </c>
      <c r="K370" s="1">
        <f>[1]MULTI!N370</f>
        <v>236.2</v>
      </c>
      <c r="L370" s="1" t="str">
        <f>[1]MULTI!R370</f>
        <v>TN01262</v>
      </c>
      <c r="M370" s="1" t="str">
        <f>[1]MULTI!S370</f>
        <v>SHANTILALPANKAJ</v>
      </c>
      <c r="N370">
        <f t="shared" si="11"/>
        <v>3543</v>
      </c>
      <c r="O370">
        <f t="shared" si="10"/>
        <v>20753.75</v>
      </c>
    </row>
    <row r="371" spans="1:15" x14ac:dyDescent="0.25">
      <c r="A371" s="1">
        <f>[1]MULTI!A371</f>
        <v>370</v>
      </c>
      <c r="B371" s="1" t="str">
        <f>[1]MULTI!B371</f>
        <v>T-930-HNI-V2-1X B</v>
      </c>
      <c r="C371" t="s">
        <v>42</v>
      </c>
      <c r="D371" s="1">
        <f>[1]MULTI!C371</f>
        <v>60113</v>
      </c>
      <c r="E371" s="1" t="str">
        <f>[1]MULTI!D371</f>
        <v>NFO</v>
      </c>
      <c r="F371" s="1" t="str">
        <f>[1]MULTI!E371</f>
        <v>BANKNIFTY 8TH NOV 43500 CE</v>
      </c>
      <c r="G371" s="1">
        <f>[1]MULTI!H371</f>
        <v>1122231106293</v>
      </c>
      <c r="H371" s="1" t="str">
        <f>[1]MULTI!I371</f>
        <v>06-Nov-2023 09.30.00</v>
      </c>
      <c r="I371" s="1" t="str">
        <f>[1]MULTI!J371</f>
        <v>SELL</v>
      </c>
      <c r="J371" s="1">
        <f>[1]MULTI!K371</f>
        <v>15</v>
      </c>
      <c r="K371" s="1">
        <f>[1]MULTI!N371</f>
        <v>236.05</v>
      </c>
      <c r="L371" s="1" t="str">
        <f>[1]MULTI!R371</f>
        <v>TN01475</v>
      </c>
      <c r="M371" s="1" t="str">
        <f>[1]MULTI!S371</f>
        <v>PRIYASAXENA</v>
      </c>
      <c r="N371">
        <f t="shared" si="11"/>
        <v>3540.75</v>
      </c>
      <c r="O371">
        <f t="shared" si="10"/>
        <v>24913.5</v>
      </c>
    </row>
    <row r="372" spans="1:15" x14ac:dyDescent="0.25">
      <c r="A372" s="1">
        <f>[1]MULTI!A372</f>
        <v>371</v>
      </c>
      <c r="B372" s="1" t="str">
        <f>[1]MULTI!B372</f>
        <v>T-930-HNI-V2-1X B</v>
      </c>
      <c r="C372" t="s">
        <v>43</v>
      </c>
      <c r="D372" s="1">
        <f>[1]MULTI!C372</f>
        <v>60113</v>
      </c>
      <c r="E372" s="1" t="str">
        <f>[1]MULTI!D372</f>
        <v>NFO</v>
      </c>
      <c r="F372" s="1" t="str">
        <f>[1]MULTI!E372</f>
        <v>BANKNIFTY 8TH NOV 43500 CE</v>
      </c>
      <c r="G372" s="1">
        <f>[1]MULTI!H372</f>
        <v>1132231106297</v>
      </c>
      <c r="H372" s="1" t="str">
        <f>[1]MULTI!I372</f>
        <v>06-Nov-2023 09.30.00</v>
      </c>
      <c r="I372" s="1" t="str">
        <f>[1]MULTI!J372</f>
        <v>SELL</v>
      </c>
      <c r="J372" s="1">
        <f>[1]MULTI!K372</f>
        <v>45</v>
      </c>
      <c r="K372" s="1">
        <f>[1]MULTI!N372</f>
        <v>236.1</v>
      </c>
      <c r="L372" s="1" t="str">
        <f>[1]MULTI!R372</f>
        <v>BA4704</v>
      </c>
      <c r="M372" s="1" t="str">
        <f>[1]MULTI!S372</f>
        <v>JAYENDRASINHGOHIL</v>
      </c>
      <c r="N372">
        <f t="shared" si="11"/>
        <v>10624.5</v>
      </c>
      <c r="O372">
        <f t="shared" si="10"/>
        <v>81962.049999999988</v>
      </c>
    </row>
    <row r="373" spans="1:15" x14ac:dyDescent="0.25">
      <c r="A373" s="1">
        <f>[1]MULTI!A373</f>
        <v>372</v>
      </c>
      <c r="B373" s="1" t="str">
        <f>[1]MULTI!B373</f>
        <v>T-930-HNI-V2-1X B</v>
      </c>
      <c r="C373" t="s">
        <v>44</v>
      </c>
      <c r="D373" s="1">
        <f>[1]MULTI!C373</f>
        <v>60113</v>
      </c>
      <c r="E373" s="1" t="str">
        <f>[1]MULTI!D373</f>
        <v>NFO</v>
      </c>
      <c r="F373" s="1" t="str">
        <f>[1]MULTI!E373</f>
        <v>BANKNIFTY 8TH NOV 43500 CE</v>
      </c>
      <c r="G373" s="1">
        <f>[1]MULTI!H373</f>
        <v>1208002085</v>
      </c>
      <c r="H373" s="1" t="str">
        <f>[1]MULTI!I373</f>
        <v>06-Nov-2023 09.30.00</v>
      </c>
      <c r="I373" s="1" t="str">
        <f>[1]MULTI!J373</f>
        <v>SELL</v>
      </c>
      <c r="J373" s="1">
        <f>[1]MULTI!K373</f>
        <v>45</v>
      </c>
      <c r="K373" s="1">
        <f>[1]MULTI!N373</f>
        <v>238.4</v>
      </c>
      <c r="L373" s="1" t="str">
        <f>[1]MULTI!R373</f>
        <v>ALG77</v>
      </c>
      <c r="M373" s="1" t="str">
        <f>[1]MULTI!S373</f>
        <v>ALG77</v>
      </c>
      <c r="N373">
        <f t="shared" si="11"/>
        <v>10728</v>
      </c>
      <c r="O373">
        <f t="shared" si="10"/>
        <v>74689.95</v>
      </c>
    </row>
    <row r="374" spans="1:15" x14ac:dyDescent="0.25">
      <c r="A374" s="1">
        <f>[1]MULTI!A374</f>
        <v>373</v>
      </c>
      <c r="B374" s="1" t="str">
        <f>[1]MULTI!B374</f>
        <v>T-930-HNI-V2-1X B</v>
      </c>
      <c r="C374" t="s">
        <v>33</v>
      </c>
      <c r="D374" s="1">
        <f>[1]MULTI!C374</f>
        <v>60113</v>
      </c>
      <c r="E374" s="1" t="str">
        <f>[1]MULTI!D374</f>
        <v>NFO</v>
      </c>
      <c r="F374" s="1" t="str">
        <f>[1]MULTI!E374</f>
        <v>BANKNIFTY 8TH NOV 43500 CE</v>
      </c>
      <c r="G374" s="1">
        <f>[1]MULTI!H374</f>
        <v>1122231106290</v>
      </c>
      <c r="H374" s="1" t="str">
        <f>[1]MULTI!I374</f>
        <v>06-Nov-2023 09.30.00</v>
      </c>
      <c r="I374" s="1" t="str">
        <f>[1]MULTI!J374</f>
        <v>SELL</v>
      </c>
      <c r="J374" s="1">
        <f>[1]MULTI!K374</f>
        <v>30</v>
      </c>
      <c r="K374" s="1">
        <f>[1]MULTI!N374</f>
        <v>236.48</v>
      </c>
      <c r="L374" s="1" t="str">
        <f>[1]MULTI!R374</f>
        <v>TN01450</v>
      </c>
      <c r="M374" s="1" t="str">
        <f>[1]MULTI!S374</f>
        <v>HEMALATHA</v>
      </c>
      <c r="N374">
        <f t="shared" si="11"/>
        <v>7094.4</v>
      </c>
      <c r="O374">
        <f t="shared" si="10"/>
        <v>51944</v>
      </c>
    </row>
    <row r="375" spans="1:15" x14ac:dyDescent="0.25">
      <c r="A375" s="1">
        <f>[1]MULTI!A375</f>
        <v>374</v>
      </c>
      <c r="B375" s="1" t="str">
        <f>[1]MULTI!B375</f>
        <v>T-930-HNI-V2-1X B</v>
      </c>
      <c r="C375" t="s">
        <v>34</v>
      </c>
      <c r="D375" s="1">
        <f>[1]MULTI!C375</f>
        <v>60113</v>
      </c>
      <c r="E375" s="1" t="str">
        <f>[1]MULTI!D375</f>
        <v>NFO</v>
      </c>
      <c r="F375" s="1" t="str">
        <f>[1]MULTI!E375</f>
        <v>BANKNIFTY 8TH NOV 43500 CE</v>
      </c>
      <c r="G375" s="1">
        <f>[1]MULTI!H375</f>
        <v>1152231106300</v>
      </c>
      <c r="H375" s="1" t="str">
        <f>[1]MULTI!I375</f>
        <v>06-Nov-2023 09.30.00</v>
      </c>
      <c r="I375" s="1" t="str">
        <f>[1]MULTI!J375</f>
        <v>SELL</v>
      </c>
      <c r="J375" s="1">
        <f>[1]MULTI!K375</f>
        <v>15</v>
      </c>
      <c r="K375" s="1">
        <f>[1]MULTI!N375</f>
        <v>236.45</v>
      </c>
      <c r="L375" s="1" t="str">
        <f>[1]MULTI!R375</f>
        <v>AH091669</v>
      </c>
      <c r="M375" s="1" t="str">
        <f>[1]MULTI!S375</f>
        <v>MEETASACHIN</v>
      </c>
      <c r="N375">
        <f t="shared" si="11"/>
        <v>3546.75</v>
      </c>
      <c r="O375">
        <f t="shared" si="10"/>
        <v>24941.75</v>
      </c>
    </row>
    <row r="376" spans="1:15" x14ac:dyDescent="0.25">
      <c r="A376" s="1">
        <f>[1]MULTI!A376</f>
        <v>375</v>
      </c>
      <c r="B376" s="1" t="str">
        <f>[1]MULTI!B376</f>
        <v>T-930-HNI-V2-1X B</v>
      </c>
      <c r="C376" t="s">
        <v>35</v>
      </c>
      <c r="D376" s="1">
        <f>[1]MULTI!C376</f>
        <v>60113</v>
      </c>
      <c r="E376" s="1" t="str">
        <f>[1]MULTI!D376</f>
        <v>NFO</v>
      </c>
      <c r="F376" s="1" t="str">
        <f>[1]MULTI!E376</f>
        <v>BANKNIFTY 8TH NOV 43500 CE</v>
      </c>
      <c r="G376" s="1">
        <f>[1]MULTI!H376</f>
        <v>1208002095</v>
      </c>
      <c r="H376" s="1" t="str">
        <f>[1]MULTI!I376</f>
        <v>06-Nov-2023 09.30.00</v>
      </c>
      <c r="I376" s="1" t="str">
        <f>[1]MULTI!J376</f>
        <v>SELL</v>
      </c>
      <c r="J376" s="1">
        <f>[1]MULTI!K376</f>
        <v>75</v>
      </c>
      <c r="K376" s="1">
        <f>[1]MULTI!N376</f>
        <v>238.47</v>
      </c>
      <c r="L376" s="1" t="str">
        <f>[1]MULTI!R376</f>
        <v>ALG25</v>
      </c>
      <c r="M376" s="1" t="str">
        <f>[1]MULTI!S376</f>
        <v>ALG25</v>
      </c>
      <c r="N376">
        <f t="shared" si="11"/>
        <v>17885.25</v>
      </c>
      <c r="O376">
        <f t="shared" si="10"/>
        <v>124526.75</v>
      </c>
    </row>
    <row r="377" spans="1:15" x14ac:dyDescent="0.25">
      <c r="A377" s="1">
        <f>[1]MULTI!A377</f>
        <v>376</v>
      </c>
      <c r="B377" s="1" t="str">
        <f>[1]MULTI!B377</f>
        <v>T-930-HNI-V2-1X B</v>
      </c>
      <c r="C377" t="s">
        <v>36</v>
      </c>
      <c r="D377" s="1">
        <f>[1]MULTI!C377</f>
        <v>60117</v>
      </c>
      <c r="E377" s="1" t="str">
        <f>[1]MULTI!D377</f>
        <v>NFO</v>
      </c>
      <c r="F377" s="1" t="str">
        <f>[1]MULTI!E377</f>
        <v>BANKNIFTY 8TH NOV 43500 PE</v>
      </c>
      <c r="G377" s="1">
        <f>[1]MULTI!H377</f>
        <v>1152231106303</v>
      </c>
      <c r="H377" s="1" t="str">
        <f>[1]MULTI!I377</f>
        <v>06-Nov-2023 09.30.00</v>
      </c>
      <c r="I377" s="1" t="str">
        <f>[1]MULTI!J377</f>
        <v>SELL</v>
      </c>
      <c r="J377" s="1">
        <f>[1]MULTI!K377</f>
        <v>120</v>
      </c>
      <c r="K377" s="1">
        <f>[1]MULTI!N377</f>
        <v>157.06</v>
      </c>
      <c r="L377" s="1" t="str">
        <f>[1]MULTI!R377</f>
        <v>SK09</v>
      </c>
      <c r="M377" s="1" t="str">
        <f>[1]MULTI!S377</f>
        <v>FUND</v>
      </c>
      <c r="N377">
        <f t="shared" si="11"/>
        <v>18847.2</v>
      </c>
      <c r="O377">
        <f t="shared" si="10"/>
        <v>1138523.2999999998</v>
      </c>
    </row>
    <row r="378" spans="1:15" x14ac:dyDescent="0.25">
      <c r="A378" s="1">
        <f>[1]MULTI!A378</f>
        <v>377</v>
      </c>
      <c r="B378" s="1" t="str">
        <f>[1]MULTI!B378</f>
        <v>T-930-HNI-V2-1X B</v>
      </c>
      <c r="C378" t="s">
        <v>37</v>
      </c>
      <c r="D378" s="1">
        <f>[1]MULTI!C378</f>
        <v>60117</v>
      </c>
      <c r="E378" s="1" t="str">
        <f>[1]MULTI!D378</f>
        <v>NFO</v>
      </c>
      <c r="F378" s="1" t="str">
        <f>[1]MULTI!E378</f>
        <v>BANKNIFTY 8TH NOV 43500 PE</v>
      </c>
      <c r="G378" s="1">
        <f>[1]MULTI!H378</f>
        <v>1112231106299</v>
      </c>
      <c r="H378" s="1" t="str">
        <f>[1]MULTI!I378</f>
        <v>06-Nov-2023 09.30.00</v>
      </c>
      <c r="I378" s="1" t="str">
        <f>[1]MULTI!J378</f>
        <v>SELL</v>
      </c>
      <c r="J378" s="1">
        <f>[1]MULTI!K378</f>
        <v>45</v>
      </c>
      <c r="K378" s="1">
        <f>[1]MULTI!N378</f>
        <v>156.69999999999999</v>
      </c>
      <c r="L378" s="1" t="str">
        <f>[1]MULTI!R378</f>
        <v>TN01100</v>
      </c>
      <c r="M378" s="1" t="str">
        <f>[1]MULTI!S378</f>
        <v>MOHANBANSAL</v>
      </c>
      <c r="N378">
        <f t="shared" si="11"/>
        <v>7051.4999999999991</v>
      </c>
      <c r="O378">
        <f t="shared" si="10"/>
        <v>161277.45000000001</v>
      </c>
    </row>
    <row r="379" spans="1:15" x14ac:dyDescent="0.25">
      <c r="A379" s="1">
        <f>[1]MULTI!A379</f>
        <v>378</v>
      </c>
      <c r="B379" s="1" t="str">
        <f>[1]MULTI!B379</f>
        <v>T-930-HNI-V2-1X B</v>
      </c>
      <c r="C379" t="s">
        <v>38</v>
      </c>
      <c r="D379" s="1">
        <f>[1]MULTI!C379</f>
        <v>60117</v>
      </c>
      <c r="E379" s="1" t="str">
        <f>[1]MULTI!D379</f>
        <v>NFO</v>
      </c>
      <c r="F379" s="1" t="str">
        <f>[1]MULTI!E379</f>
        <v>BANKNIFTY 8TH NOV 43500 PE</v>
      </c>
      <c r="G379" s="1">
        <f>[1]MULTI!H379</f>
        <v>1209952029</v>
      </c>
      <c r="H379" s="1" t="str">
        <f>[1]MULTI!I379</f>
        <v>06-Nov-2023 09.30.00</v>
      </c>
      <c r="I379" s="1" t="str">
        <f>[1]MULTI!J379</f>
        <v>SELL</v>
      </c>
      <c r="J379" s="1">
        <f>[1]MULTI!K379</f>
        <v>30</v>
      </c>
      <c r="K379" s="1">
        <f>[1]MULTI!N379</f>
        <v>157.1</v>
      </c>
      <c r="L379" s="1" t="str">
        <f>[1]MULTI!R379</f>
        <v>FCIS0035</v>
      </c>
      <c r="M379" s="1" t="str">
        <f>[1]MULTI!S379</f>
        <v>SUBANGANI</v>
      </c>
      <c r="N379">
        <f t="shared" si="11"/>
        <v>4713</v>
      </c>
      <c r="O379">
        <f t="shared" si="10"/>
        <v>108330.25</v>
      </c>
    </row>
    <row r="380" spans="1:15" x14ac:dyDescent="0.25">
      <c r="A380" s="1">
        <f>[1]MULTI!A380</f>
        <v>379</v>
      </c>
      <c r="B380" s="1" t="str">
        <f>[1]MULTI!B380</f>
        <v>T-930-HNI-V2-1X B</v>
      </c>
      <c r="C380" t="s">
        <v>39</v>
      </c>
      <c r="D380" s="1">
        <f>[1]MULTI!C380</f>
        <v>60117</v>
      </c>
      <c r="E380" s="1" t="str">
        <f>[1]MULTI!D380</f>
        <v>NFO</v>
      </c>
      <c r="F380" s="1" t="str">
        <f>[1]MULTI!E380</f>
        <v>BANKNIFTY 8TH NOV 43500 PE</v>
      </c>
      <c r="G380" s="1">
        <f>[1]MULTI!H380</f>
        <v>1142231106297</v>
      </c>
      <c r="H380" s="1" t="str">
        <f>[1]MULTI!I380</f>
        <v>06-Nov-2023 09.30.00</v>
      </c>
      <c r="I380" s="1" t="str">
        <f>[1]MULTI!J380</f>
        <v>SELL</v>
      </c>
      <c r="J380" s="1">
        <f>[1]MULTI!K380</f>
        <v>30</v>
      </c>
      <c r="K380" s="1">
        <f>[1]MULTI!N380</f>
        <v>157.1</v>
      </c>
      <c r="L380" s="1" t="str">
        <f>[1]MULTI!R380</f>
        <v>TN01465</v>
      </c>
      <c r="M380" s="1" t="str">
        <f>[1]MULTI!S380</f>
        <v>AMITECO</v>
      </c>
      <c r="N380">
        <f t="shared" si="11"/>
        <v>4713</v>
      </c>
      <c r="O380">
        <f t="shared" si="10"/>
        <v>79368.700000000012</v>
      </c>
    </row>
    <row r="381" spans="1:15" x14ac:dyDescent="0.25">
      <c r="A381" s="1">
        <f>[1]MULTI!A381</f>
        <v>380</v>
      </c>
      <c r="B381" s="1" t="str">
        <f>[1]MULTI!B381</f>
        <v>T-930-HNI-V2-1X B</v>
      </c>
      <c r="C381" t="s">
        <v>40</v>
      </c>
      <c r="D381" s="1">
        <f>[1]MULTI!C381</f>
        <v>60117</v>
      </c>
      <c r="E381" s="1" t="str">
        <f>[1]MULTI!D381</f>
        <v>NFO</v>
      </c>
      <c r="F381" s="1" t="str">
        <f>[1]MULTI!E381</f>
        <v>BANKNIFTY 8TH NOV 43500 PE</v>
      </c>
      <c r="G381" s="1">
        <f>[1]MULTI!H381</f>
        <v>1122231106294</v>
      </c>
      <c r="H381" s="1" t="str">
        <f>[1]MULTI!I381</f>
        <v>06-Nov-2023 09.30.00</v>
      </c>
      <c r="I381" s="1" t="str">
        <f>[1]MULTI!J381</f>
        <v>SELL</v>
      </c>
      <c r="J381" s="1">
        <f>[1]MULTI!K381</f>
        <v>45</v>
      </c>
      <c r="K381" s="1">
        <f>[1]MULTI!N381</f>
        <v>157.1</v>
      </c>
      <c r="L381" s="1" t="str">
        <f>[1]MULTI!R381</f>
        <v>BA4703</v>
      </c>
      <c r="M381" s="1" t="str">
        <f>[1]MULTI!S381</f>
        <v>JAYENDRASINHHUF</v>
      </c>
      <c r="N381">
        <f t="shared" si="11"/>
        <v>7069.5</v>
      </c>
      <c r="O381">
        <f t="shared" si="10"/>
        <v>72884.25</v>
      </c>
    </row>
    <row r="382" spans="1:15" x14ac:dyDescent="0.25">
      <c r="A382" s="1">
        <f>[1]MULTI!A382</f>
        <v>381</v>
      </c>
      <c r="B382" s="1" t="str">
        <f>[1]MULTI!B382</f>
        <v>T-930-HNI-V2-1X B</v>
      </c>
      <c r="C382" t="s">
        <v>41</v>
      </c>
      <c r="D382" s="1">
        <f>[1]MULTI!C382</f>
        <v>60117</v>
      </c>
      <c r="E382" s="1" t="str">
        <f>[1]MULTI!D382</f>
        <v>NFO</v>
      </c>
      <c r="F382" s="1" t="str">
        <f>[1]MULTI!E382</f>
        <v>BANKNIFTY 8TH NOV 43500 PE</v>
      </c>
      <c r="G382" s="1">
        <f>[1]MULTI!H382</f>
        <v>1208002087</v>
      </c>
      <c r="H382" s="1" t="str">
        <f>[1]MULTI!I382</f>
        <v>06-Nov-2023 09.30.00</v>
      </c>
      <c r="I382" s="1" t="str">
        <f>[1]MULTI!J382</f>
        <v>SELL</v>
      </c>
      <c r="J382" s="1">
        <f>[1]MULTI!K382</f>
        <v>15</v>
      </c>
      <c r="K382" s="1">
        <f>[1]MULTI!N382</f>
        <v>155.44999999999999</v>
      </c>
      <c r="L382" s="1" t="str">
        <f>[1]MULTI!R382</f>
        <v>CMT01</v>
      </c>
      <c r="M382" s="1" t="str">
        <f>[1]MULTI!S382</f>
        <v>RAJA</v>
      </c>
      <c r="N382">
        <f t="shared" si="11"/>
        <v>2331.75</v>
      </c>
      <c r="O382">
        <f t="shared" si="10"/>
        <v>24903.25</v>
      </c>
    </row>
    <row r="383" spans="1:15" x14ac:dyDescent="0.25">
      <c r="A383" s="1">
        <f>[1]MULTI!A383</f>
        <v>382</v>
      </c>
      <c r="B383" s="1" t="str">
        <f>[1]MULTI!B383</f>
        <v>T-930-HNI-V2-1X B</v>
      </c>
      <c r="C383" t="s">
        <v>42</v>
      </c>
      <c r="D383" s="1">
        <f>[1]MULTI!C383</f>
        <v>60117</v>
      </c>
      <c r="E383" s="1" t="str">
        <f>[1]MULTI!D383</f>
        <v>NFO</v>
      </c>
      <c r="F383" s="1" t="str">
        <f>[1]MULTI!E383</f>
        <v>BANKNIFTY 8TH NOV 43500 PE</v>
      </c>
      <c r="G383" s="1">
        <f>[1]MULTI!H383</f>
        <v>1132231106267</v>
      </c>
      <c r="H383" s="1" t="str">
        <f>[1]MULTI!I383</f>
        <v>06-Nov-2023 09.30.00</v>
      </c>
      <c r="I383" s="1" t="str">
        <f>[1]MULTI!J383</f>
        <v>SELL</v>
      </c>
      <c r="J383" s="1">
        <f>[1]MULTI!K383</f>
        <v>30</v>
      </c>
      <c r="K383" s="1">
        <f>[1]MULTI!N383</f>
        <v>155.5</v>
      </c>
      <c r="L383" s="1" t="str">
        <f>[1]MULTI!R383</f>
        <v>TN01480</v>
      </c>
      <c r="M383" s="1" t="str">
        <f>[1]MULTI!S383</f>
        <v>SUMITSAXENA</v>
      </c>
      <c r="N383">
        <f t="shared" si="11"/>
        <v>4665</v>
      </c>
      <c r="O383">
        <f t="shared" si="10"/>
        <v>49806.5</v>
      </c>
    </row>
    <row r="384" spans="1:15" x14ac:dyDescent="0.25">
      <c r="A384" s="1">
        <f>[1]MULTI!A384</f>
        <v>383</v>
      </c>
      <c r="B384" s="1" t="str">
        <f>[1]MULTI!B384</f>
        <v>T-930-HNI-V2-1X B</v>
      </c>
      <c r="C384" t="s">
        <v>43</v>
      </c>
      <c r="D384" s="1">
        <f>[1]MULTI!C384</f>
        <v>60117</v>
      </c>
      <c r="E384" s="1" t="str">
        <f>[1]MULTI!D384</f>
        <v>NFO</v>
      </c>
      <c r="F384" s="1" t="str">
        <f>[1]MULTI!E384</f>
        <v>BANKNIFTY 8TH NOV 43500 PE</v>
      </c>
      <c r="G384" s="1">
        <f>[1]MULTI!H384</f>
        <v>1112231106298</v>
      </c>
      <c r="H384" s="1" t="str">
        <f>[1]MULTI!I384</f>
        <v>06-Nov-2023 09.30.00</v>
      </c>
      <c r="I384" s="1" t="str">
        <f>[1]MULTI!J384</f>
        <v>SELL</v>
      </c>
      <c r="J384" s="1">
        <f>[1]MULTI!K384</f>
        <v>30</v>
      </c>
      <c r="K384" s="1">
        <f>[1]MULTI!N384</f>
        <v>156.94999999999999</v>
      </c>
      <c r="L384" s="1" t="str">
        <f>[1]MULTI!R384</f>
        <v>TR055</v>
      </c>
      <c r="M384" s="1" t="str">
        <f>[1]MULTI!S384</f>
        <v>PRANAYKUMAR</v>
      </c>
      <c r="N384">
        <f t="shared" si="11"/>
        <v>4708.5</v>
      </c>
      <c r="O384">
        <f t="shared" si="10"/>
        <v>62204</v>
      </c>
    </row>
    <row r="385" spans="1:15" x14ac:dyDescent="0.25">
      <c r="A385" s="1">
        <f>[1]MULTI!A385</f>
        <v>384</v>
      </c>
      <c r="B385" s="1" t="str">
        <f>[1]MULTI!B385</f>
        <v>T-930-HNI-V2-1X B</v>
      </c>
      <c r="C385" t="s">
        <v>44</v>
      </c>
      <c r="D385" s="1">
        <f>[1]MULTI!C385</f>
        <v>60117</v>
      </c>
      <c r="E385" s="1" t="str">
        <f>[1]MULTI!D385</f>
        <v>NFO</v>
      </c>
      <c r="F385" s="1" t="str">
        <f>[1]MULTI!E385</f>
        <v>BANKNIFTY 8TH NOV 43500 PE</v>
      </c>
      <c r="G385" s="1">
        <f>[1]MULTI!H385</f>
        <v>1152231106304</v>
      </c>
      <c r="H385" s="1" t="str">
        <f>[1]MULTI!I385</f>
        <v>06-Nov-2023 09.30.00</v>
      </c>
      <c r="I385" s="1" t="str">
        <f>[1]MULTI!J385</f>
        <v>SELL</v>
      </c>
      <c r="J385" s="1">
        <f>[1]MULTI!K385</f>
        <v>60</v>
      </c>
      <c r="K385" s="1">
        <f>[1]MULTI!N385</f>
        <v>157.01</v>
      </c>
      <c r="L385" s="1" t="str">
        <f>[1]MULTI!R385</f>
        <v>TN01467</v>
      </c>
      <c r="M385" s="1" t="str">
        <f>[1]MULTI!S385</f>
        <v>RUZAN</v>
      </c>
      <c r="N385">
        <f t="shared" si="11"/>
        <v>9420.5999999999985</v>
      </c>
      <c r="O385">
        <f t="shared" si="10"/>
        <v>197935.94999999998</v>
      </c>
    </row>
    <row r="386" spans="1:15" x14ac:dyDescent="0.25">
      <c r="A386" s="1">
        <f>[1]MULTI!A386</f>
        <v>385</v>
      </c>
      <c r="B386" s="1" t="str">
        <f>[1]MULTI!B386</f>
        <v>T-930-HNI-V2-1X B</v>
      </c>
      <c r="C386" t="s">
        <v>33</v>
      </c>
      <c r="D386" s="1">
        <f>[1]MULTI!C386</f>
        <v>60117</v>
      </c>
      <c r="E386" s="1" t="str">
        <f>[1]MULTI!D386</f>
        <v>NFO</v>
      </c>
      <c r="F386" s="1" t="str">
        <f>[1]MULTI!E386</f>
        <v>BANKNIFTY 8TH NOV 43500 PE</v>
      </c>
      <c r="G386" s="1">
        <f>[1]MULTI!H386</f>
        <v>1209952089</v>
      </c>
      <c r="H386" s="1" t="str">
        <f>[1]MULTI!I386</f>
        <v>06-Nov-2023 09.30.00</v>
      </c>
      <c r="I386" s="1" t="str">
        <f>[1]MULTI!J386</f>
        <v>SELL</v>
      </c>
      <c r="J386" s="1">
        <f>[1]MULTI!K386</f>
        <v>30</v>
      </c>
      <c r="K386" s="1">
        <f>[1]MULTI!N386</f>
        <v>156.44999999999999</v>
      </c>
      <c r="L386" s="1" t="str">
        <f>[1]MULTI!R386</f>
        <v>PRABISET</v>
      </c>
      <c r="M386" s="1" t="str">
        <f>[1]MULTI!S386</f>
        <v>PRABIN</v>
      </c>
      <c r="N386">
        <f t="shared" si="11"/>
        <v>4693.5</v>
      </c>
      <c r="O386">
        <f t="shared" ref="O386:O449" si="12">SUMPRODUCT(($L$2:$L$15000=L386)*$N$2:$N$15000)</f>
        <v>104863</v>
      </c>
    </row>
    <row r="387" spans="1:15" x14ac:dyDescent="0.25">
      <c r="A387" s="1">
        <f>[1]MULTI!A387</f>
        <v>386</v>
      </c>
      <c r="B387" s="1" t="str">
        <f>[1]MULTI!B387</f>
        <v>T-930-HNI-V2-1X B</v>
      </c>
      <c r="C387" t="s">
        <v>34</v>
      </c>
      <c r="D387" s="1">
        <f>[1]MULTI!C387</f>
        <v>60117</v>
      </c>
      <c r="E387" s="1" t="str">
        <f>[1]MULTI!D387</f>
        <v>NFO</v>
      </c>
      <c r="F387" s="1" t="str">
        <f>[1]MULTI!E387</f>
        <v>BANKNIFTY 8TH NOV 43500 PE</v>
      </c>
      <c r="G387" s="1">
        <f>[1]MULTI!H387</f>
        <v>1142231106292</v>
      </c>
      <c r="H387" s="1" t="str">
        <f>[1]MULTI!I387</f>
        <v>06-Nov-2023 09.30.00</v>
      </c>
      <c r="I387" s="1" t="str">
        <f>[1]MULTI!J387</f>
        <v>SELL</v>
      </c>
      <c r="J387" s="1">
        <f>[1]MULTI!K387</f>
        <v>30</v>
      </c>
      <c r="K387" s="1">
        <f>[1]MULTI!N387</f>
        <v>156.69999999999999</v>
      </c>
      <c r="L387" s="1" t="str">
        <f>[1]MULTI!R387</f>
        <v>TN01466</v>
      </c>
      <c r="M387" s="1" t="str">
        <f>[1]MULTI!S387</f>
        <v>SUDEEP</v>
      </c>
      <c r="N387">
        <f t="shared" ref="N387:N450" si="13">IF(I387="BUY",(K387*-J387),(K387*J387))</f>
        <v>4701</v>
      </c>
      <c r="O387">
        <f t="shared" si="12"/>
        <v>74780.850000000006</v>
      </c>
    </row>
    <row r="388" spans="1:15" x14ac:dyDescent="0.25">
      <c r="A388" s="1">
        <f>[1]MULTI!A388</f>
        <v>387</v>
      </c>
      <c r="B388" s="1" t="str">
        <f>[1]MULTI!B388</f>
        <v>T-930-HNI-V2-1X B</v>
      </c>
      <c r="C388" t="s">
        <v>35</v>
      </c>
      <c r="D388" s="1">
        <f>[1]MULTI!C388</f>
        <v>60117</v>
      </c>
      <c r="E388" s="1" t="str">
        <f>[1]MULTI!D388</f>
        <v>NFO</v>
      </c>
      <c r="F388" s="1" t="str">
        <f>[1]MULTI!E388</f>
        <v>BANKNIFTY 8TH NOV 43500 PE</v>
      </c>
      <c r="G388" s="1">
        <f>[1]MULTI!H388</f>
        <v>1122231106289</v>
      </c>
      <c r="H388" s="1" t="str">
        <f>[1]MULTI!I388</f>
        <v>06-Nov-2023 09.30.00</v>
      </c>
      <c r="I388" s="1" t="str">
        <f>[1]MULTI!J388</f>
        <v>SELL</v>
      </c>
      <c r="J388" s="1">
        <f>[1]MULTI!K388</f>
        <v>120</v>
      </c>
      <c r="K388" s="1">
        <f>[1]MULTI!N388</f>
        <v>156.80000000000001</v>
      </c>
      <c r="L388" s="1" t="str">
        <f>[1]MULTI!R388</f>
        <v>TN01001</v>
      </c>
      <c r="M388" s="1" t="str">
        <f>[1]MULTI!S388</f>
        <v>RAJABANSAL</v>
      </c>
      <c r="N388">
        <f t="shared" si="13"/>
        <v>18816</v>
      </c>
      <c r="O388">
        <f t="shared" si="12"/>
        <v>1042283.3999999999</v>
      </c>
    </row>
    <row r="389" spans="1:15" x14ac:dyDescent="0.25">
      <c r="A389" s="1">
        <f>[1]MULTI!A389</f>
        <v>388</v>
      </c>
      <c r="B389" s="1" t="str">
        <f>[1]MULTI!B389</f>
        <v>T-930-HNI-V2-1X B</v>
      </c>
      <c r="C389" t="s">
        <v>36</v>
      </c>
      <c r="D389" s="1">
        <f>[1]MULTI!C389</f>
        <v>60117</v>
      </c>
      <c r="E389" s="1" t="str">
        <f>[1]MULTI!D389</f>
        <v>NFO</v>
      </c>
      <c r="F389" s="1" t="str">
        <f>[1]MULTI!E389</f>
        <v>BANKNIFTY 8TH NOV 43500 PE</v>
      </c>
      <c r="G389" s="1">
        <f>[1]MULTI!H389</f>
        <v>1122231106264</v>
      </c>
      <c r="H389" s="1" t="str">
        <f>[1]MULTI!I389</f>
        <v>06-Nov-2023 09.30.00</v>
      </c>
      <c r="I389" s="1" t="str">
        <f>[1]MULTI!J389</f>
        <v>SELL</v>
      </c>
      <c r="J389" s="1">
        <f>[1]MULTI!K389</f>
        <v>15</v>
      </c>
      <c r="K389" s="1">
        <f>[1]MULTI!N389</f>
        <v>155.85</v>
      </c>
      <c r="L389" s="1" t="str">
        <f>[1]MULTI!R389</f>
        <v>BA6587</v>
      </c>
      <c r="M389" s="1" t="str">
        <f>[1]MULTI!S389</f>
        <v>SHRENIKKOTAK</v>
      </c>
      <c r="N389">
        <f t="shared" si="13"/>
        <v>2337.75</v>
      </c>
      <c r="O389">
        <f t="shared" si="12"/>
        <v>24897.75</v>
      </c>
    </row>
    <row r="390" spans="1:15" x14ac:dyDescent="0.25">
      <c r="A390" s="1">
        <f>[1]MULTI!A390</f>
        <v>389</v>
      </c>
      <c r="B390" s="1" t="str">
        <f>[1]MULTI!B390</f>
        <v>T-930-HNI-V2-1X B</v>
      </c>
      <c r="C390" t="s">
        <v>37</v>
      </c>
      <c r="D390" s="1">
        <f>[1]MULTI!C390</f>
        <v>60117</v>
      </c>
      <c r="E390" s="1" t="str">
        <f>[1]MULTI!D390</f>
        <v>NFO</v>
      </c>
      <c r="F390" s="1" t="str">
        <f>[1]MULTI!E390</f>
        <v>BANKNIFTY 8TH NOV 43500 PE</v>
      </c>
      <c r="G390" s="1">
        <f>[1]MULTI!H390</f>
        <v>1132231106294</v>
      </c>
      <c r="H390" s="1" t="str">
        <f>[1]MULTI!I390</f>
        <v>06-Nov-2023 09.30.00</v>
      </c>
      <c r="I390" s="1" t="str">
        <f>[1]MULTI!J390</f>
        <v>SELL</v>
      </c>
      <c r="J390" s="1">
        <f>[1]MULTI!K390</f>
        <v>30</v>
      </c>
      <c r="K390" s="1">
        <f>[1]MULTI!N390</f>
        <v>156.75</v>
      </c>
      <c r="L390" s="1" t="str">
        <f>[1]MULTI!R390</f>
        <v>TN01263</v>
      </c>
      <c r="M390" s="1" t="str">
        <f>[1]MULTI!S390</f>
        <v>PANKAJ</v>
      </c>
      <c r="N390">
        <f t="shared" si="13"/>
        <v>4702.5</v>
      </c>
      <c r="O390">
        <f t="shared" si="12"/>
        <v>48013.700000000012</v>
      </c>
    </row>
    <row r="391" spans="1:15" x14ac:dyDescent="0.25">
      <c r="A391" s="1">
        <f>[1]MULTI!A391</f>
        <v>390</v>
      </c>
      <c r="B391" s="1" t="str">
        <f>[1]MULTI!B391</f>
        <v>T-930-HNI-V2-1X B</v>
      </c>
      <c r="C391" t="s">
        <v>38</v>
      </c>
      <c r="D391" s="1">
        <f>[1]MULTI!C391</f>
        <v>60117</v>
      </c>
      <c r="E391" s="1" t="str">
        <f>[1]MULTI!D391</f>
        <v>NFO</v>
      </c>
      <c r="F391" s="1" t="str">
        <f>[1]MULTI!E391</f>
        <v>BANKNIFTY 8TH NOV 43500 PE</v>
      </c>
      <c r="G391" s="1">
        <f>[1]MULTI!H391</f>
        <v>1112231106274</v>
      </c>
      <c r="H391" s="1" t="str">
        <f>[1]MULTI!I391</f>
        <v>06-Nov-2023 09.30.00</v>
      </c>
      <c r="I391" s="1" t="str">
        <f>[1]MULTI!J391</f>
        <v>SELL</v>
      </c>
      <c r="J391" s="1">
        <f>[1]MULTI!K391</f>
        <v>15</v>
      </c>
      <c r="K391" s="1">
        <f>[1]MULTI!N391</f>
        <v>155.85</v>
      </c>
      <c r="L391" s="1" t="str">
        <f>[1]MULTI!R391</f>
        <v>TN01472</v>
      </c>
      <c r="M391" s="1" t="str">
        <f>[1]MULTI!S391</f>
        <v>PRACHISHAH</v>
      </c>
      <c r="N391">
        <f t="shared" si="13"/>
        <v>2337.75</v>
      </c>
      <c r="O391">
        <f t="shared" si="12"/>
        <v>24899.75</v>
      </c>
    </row>
    <row r="392" spans="1:15" x14ac:dyDescent="0.25">
      <c r="A392" s="1">
        <f>[1]MULTI!A392</f>
        <v>391</v>
      </c>
      <c r="B392" s="1" t="str">
        <f>[1]MULTI!B392</f>
        <v>T-930-HNI-V2-1X B</v>
      </c>
      <c r="C392" t="s">
        <v>39</v>
      </c>
      <c r="D392" s="1">
        <f>[1]MULTI!C392</f>
        <v>60117</v>
      </c>
      <c r="E392" s="1" t="str">
        <f>[1]MULTI!D392</f>
        <v>NFO</v>
      </c>
      <c r="F392" s="1" t="str">
        <f>[1]MULTI!E392</f>
        <v>BANKNIFTY 8TH NOV 43500 PE</v>
      </c>
      <c r="G392" s="1">
        <f>[1]MULTI!H392</f>
        <v>1200502130</v>
      </c>
      <c r="H392" s="1" t="str">
        <f>[1]MULTI!I392</f>
        <v>06-Nov-2023 09.30.00</v>
      </c>
      <c r="I392" s="1" t="str">
        <f>[1]MULTI!J392</f>
        <v>SELL</v>
      </c>
      <c r="J392" s="1">
        <f>[1]MULTI!K392</f>
        <v>120</v>
      </c>
      <c r="K392" s="1">
        <f>[1]MULTI!N392</f>
        <v>155.4</v>
      </c>
      <c r="L392" s="1" t="str">
        <f>[1]MULTI!R392</f>
        <v>MHN21</v>
      </c>
      <c r="M392" s="1" t="str">
        <f>[1]MULTI!S392</f>
        <v>NIMESH</v>
      </c>
      <c r="N392">
        <f t="shared" si="13"/>
        <v>18648</v>
      </c>
      <c r="O392">
        <f t="shared" si="12"/>
        <v>210526.6</v>
      </c>
    </row>
    <row r="393" spans="1:15" x14ac:dyDescent="0.25">
      <c r="A393" s="1">
        <f>[1]MULTI!A393</f>
        <v>392</v>
      </c>
      <c r="B393" s="1" t="str">
        <f>[1]MULTI!B393</f>
        <v>T-930-HNI-V2-1X B</v>
      </c>
      <c r="C393" t="s">
        <v>40</v>
      </c>
      <c r="D393" s="1">
        <f>[1]MULTI!C393</f>
        <v>60117</v>
      </c>
      <c r="E393" s="1" t="str">
        <f>[1]MULTI!D393</f>
        <v>NFO</v>
      </c>
      <c r="F393" s="1" t="str">
        <f>[1]MULTI!E393</f>
        <v>BANKNIFTY 8TH NOV 43500 PE</v>
      </c>
      <c r="G393" s="1">
        <f>[1]MULTI!H393</f>
        <v>1208002089</v>
      </c>
      <c r="H393" s="1" t="str">
        <f>[1]MULTI!I393</f>
        <v>06-Nov-2023 09.30.00</v>
      </c>
      <c r="I393" s="1" t="str">
        <f>[1]MULTI!J393</f>
        <v>SELL</v>
      </c>
      <c r="J393" s="1">
        <f>[1]MULTI!K393</f>
        <v>15</v>
      </c>
      <c r="K393" s="1">
        <f>[1]MULTI!N393</f>
        <v>155.35</v>
      </c>
      <c r="L393" s="1" t="str">
        <f>[1]MULTI!R393</f>
        <v>CMT02</v>
      </c>
      <c r="M393" s="1" t="str">
        <f>[1]MULTI!S393</f>
        <v>SIDDHARTH</v>
      </c>
      <c r="N393">
        <f t="shared" si="13"/>
        <v>2330.25</v>
      </c>
      <c r="O393">
        <f t="shared" si="12"/>
        <v>20655.5</v>
      </c>
    </row>
    <row r="394" spans="1:15" x14ac:dyDescent="0.25">
      <c r="A394" s="1">
        <f>[1]MULTI!A394</f>
        <v>393</v>
      </c>
      <c r="B394" s="1" t="str">
        <f>[1]MULTI!B394</f>
        <v>T-930-HNI-V2-1X B</v>
      </c>
      <c r="C394" t="s">
        <v>41</v>
      </c>
      <c r="D394" s="1">
        <f>[1]MULTI!C394</f>
        <v>60117</v>
      </c>
      <c r="E394" s="1" t="str">
        <f>[1]MULTI!D394</f>
        <v>NFO</v>
      </c>
      <c r="F394" s="1" t="str">
        <f>[1]MULTI!E394</f>
        <v>BANKNIFTY 8TH NOV 43500 PE</v>
      </c>
      <c r="G394" s="1">
        <f>[1]MULTI!H394</f>
        <v>1122231106265</v>
      </c>
      <c r="H394" s="1" t="str">
        <f>[1]MULTI!I394</f>
        <v>06-Nov-2023 09.30.00</v>
      </c>
      <c r="I394" s="1" t="str">
        <f>[1]MULTI!J394</f>
        <v>SELL</v>
      </c>
      <c r="J394" s="1">
        <f>[1]MULTI!K394</f>
        <v>15</v>
      </c>
      <c r="K394" s="1">
        <f>[1]MULTI!N394</f>
        <v>155.69999999999999</v>
      </c>
      <c r="L394" s="1" t="str">
        <f>[1]MULTI!R394</f>
        <v>MH18795</v>
      </c>
      <c r="M394" s="1" t="str">
        <f>[1]MULTI!S394</f>
        <v>MH18795</v>
      </c>
      <c r="N394">
        <f t="shared" si="13"/>
        <v>2335.5</v>
      </c>
      <c r="O394">
        <f t="shared" si="12"/>
        <v>24959.25</v>
      </c>
    </row>
    <row r="395" spans="1:15" x14ac:dyDescent="0.25">
      <c r="A395" s="1">
        <f>[1]MULTI!A395</f>
        <v>394</v>
      </c>
      <c r="B395" s="1" t="str">
        <f>[1]MULTI!B395</f>
        <v>T-930-HNI-V2-1X B</v>
      </c>
      <c r="C395" t="s">
        <v>42</v>
      </c>
      <c r="D395" s="1">
        <f>[1]MULTI!C395</f>
        <v>60117</v>
      </c>
      <c r="E395" s="1" t="str">
        <f>[1]MULTI!D395</f>
        <v>NFO</v>
      </c>
      <c r="F395" s="1" t="str">
        <f>[1]MULTI!E395</f>
        <v>BANKNIFTY 8TH NOV 43500 PE</v>
      </c>
      <c r="G395" s="1">
        <f>[1]MULTI!H395</f>
        <v>1209952060</v>
      </c>
      <c r="H395" s="1" t="str">
        <f>[1]MULTI!I395</f>
        <v>06-Nov-2023 09.30.00</v>
      </c>
      <c r="I395" s="1" t="str">
        <f>[1]MULTI!J395</f>
        <v>SELL</v>
      </c>
      <c r="J395" s="1">
        <f>[1]MULTI!K395</f>
        <v>15</v>
      </c>
      <c r="K395" s="1">
        <f>[1]MULTI!N395</f>
        <v>156.75</v>
      </c>
      <c r="L395" s="1" t="str">
        <f>[1]MULTI!R395</f>
        <v>FCIR0008</v>
      </c>
      <c r="M395" s="1" t="str">
        <f>[1]MULTI!S395</f>
        <v>RAMAIYA</v>
      </c>
      <c r="N395">
        <f t="shared" si="13"/>
        <v>2351.25</v>
      </c>
      <c r="O395">
        <f t="shared" si="12"/>
        <v>24890.25</v>
      </c>
    </row>
    <row r="396" spans="1:15" x14ac:dyDescent="0.25">
      <c r="A396" s="1">
        <f>[1]MULTI!A396</f>
        <v>395</v>
      </c>
      <c r="B396" s="1" t="str">
        <f>[1]MULTI!B396</f>
        <v>T-930-HNI-V2-1X B</v>
      </c>
      <c r="C396" t="s">
        <v>43</v>
      </c>
      <c r="D396" s="1">
        <f>[1]MULTI!C396</f>
        <v>60117</v>
      </c>
      <c r="E396" s="1" t="str">
        <f>[1]MULTI!D396</f>
        <v>NFO</v>
      </c>
      <c r="F396" s="1" t="str">
        <f>[1]MULTI!E396</f>
        <v>BANKNIFTY 8TH NOV 43500 PE</v>
      </c>
      <c r="G396" s="1">
        <f>[1]MULTI!H396</f>
        <v>1209952051</v>
      </c>
      <c r="H396" s="1" t="str">
        <f>[1]MULTI!I396</f>
        <v>06-Nov-2023 09.30.00</v>
      </c>
      <c r="I396" s="1" t="str">
        <f>[1]MULTI!J396</f>
        <v>SELL</v>
      </c>
      <c r="J396" s="1">
        <f>[1]MULTI!K396</f>
        <v>30</v>
      </c>
      <c r="K396" s="1">
        <f>[1]MULTI!N396</f>
        <v>156.85</v>
      </c>
      <c r="L396" s="1" t="str">
        <f>[1]MULTI!R396</f>
        <v>FCIP0014</v>
      </c>
      <c r="M396" s="1" t="str">
        <f>[1]MULTI!S396</f>
        <v>TEJA</v>
      </c>
      <c r="N396">
        <f t="shared" si="13"/>
        <v>4705.5</v>
      </c>
      <c r="O396">
        <f t="shared" si="12"/>
        <v>81927.25</v>
      </c>
    </row>
    <row r="397" spans="1:15" x14ac:dyDescent="0.25">
      <c r="A397" s="1">
        <f>[1]MULTI!A397</f>
        <v>396</v>
      </c>
      <c r="B397" s="1" t="str">
        <f>[1]MULTI!B397</f>
        <v>T-930-HNI-V2-1X B</v>
      </c>
      <c r="C397" t="s">
        <v>44</v>
      </c>
      <c r="D397" s="1">
        <f>[1]MULTI!C397</f>
        <v>60117</v>
      </c>
      <c r="E397" s="1" t="str">
        <f>[1]MULTI!D397</f>
        <v>NFO</v>
      </c>
      <c r="F397" s="1" t="str">
        <f>[1]MULTI!E397</f>
        <v>BANKNIFTY 8TH NOV 43500 PE</v>
      </c>
      <c r="G397" s="1">
        <f>[1]MULTI!H397</f>
        <v>1142231106268</v>
      </c>
      <c r="H397" s="1" t="str">
        <f>[1]MULTI!I397</f>
        <v>06-Nov-2023 09.30.00</v>
      </c>
      <c r="I397" s="1" t="str">
        <f>[1]MULTI!J397</f>
        <v>SELL</v>
      </c>
      <c r="J397" s="1">
        <f>[1]MULTI!K397</f>
        <v>15</v>
      </c>
      <c r="K397" s="1">
        <f>[1]MULTI!N397</f>
        <v>156</v>
      </c>
      <c r="L397" s="1" t="str">
        <f>[1]MULTI!R397</f>
        <v>TN01262</v>
      </c>
      <c r="M397" s="1" t="str">
        <f>[1]MULTI!S397</f>
        <v>SHANTILALPANKAJ</v>
      </c>
      <c r="N397">
        <f t="shared" si="13"/>
        <v>2340</v>
      </c>
      <c r="O397">
        <f t="shared" si="12"/>
        <v>20753.75</v>
      </c>
    </row>
    <row r="398" spans="1:15" x14ac:dyDescent="0.25">
      <c r="A398" s="1">
        <f>[1]MULTI!A398</f>
        <v>397</v>
      </c>
      <c r="B398" s="1" t="str">
        <f>[1]MULTI!B398</f>
        <v>T-930-HNI-V2-1X B</v>
      </c>
      <c r="C398" t="s">
        <v>33</v>
      </c>
      <c r="D398" s="1">
        <f>[1]MULTI!C398</f>
        <v>60117</v>
      </c>
      <c r="E398" s="1" t="str">
        <f>[1]MULTI!D398</f>
        <v>NFO</v>
      </c>
      <c r="F398" s="1" t="str">
        <f>[1]MULTI!E398</f>
        <v>BANKNIFTY 8TH NOV 43500 PE</v>
      </c>
      <c r="G398" s="1">
        <f>[1]MULTI!H398</f>
        <v>1112231106275</v>
      </c>
      <c r="H398" s="1" t="str">
        <f>[1]MULTI!I398</f>
        <v>06-Nov-2023 09.30.00</v>
      </c>
      <c r="I398" s="1" t="str">
        <f>[1]MULTI!J398</f>
        <v>SELL</v>
      </c>
      <c r="J398" s="1">
        <f>[1]MULTI!K398</f>
        <v>15</v>
      </c>
      <c r="K398" s="1">
        <f>[1]MULTI!N398</f>
        <v>156</v>
      </c>
      <c r="L398" s="1" t="str">
        <f>[1]MULTI!R398</f>
        <v>TN01475</v>
      </c>
      <c r="M398" s="1" t="str">
        <f>[1]MULTI!S398</f>
        <v>PRIYASAXENA</v>
      </c>
      <c r="N398">
        <f t="shared" si="13"/>
        <v>2340</v>
      </c>
      <c r="O398">
        <f t="shared" si="12"/>
        <v>24913.5</v>
      </c>
    </row>
    <row r="399" spans="1:15" x14ac:dyDescent="0.25">
      <c r="A399" s="1">
        <f>[1]MULTI!A399</f>
        <v>398</v>
      </c>
      <c r="B399" s="1" t="str">
        <f>[1]MULTI!B399</f>
        <v>M-930-OS SYS 4</v>
      </c>
      <c r="C399" t="s">
        <v>34</v>
      </c>
      <c r="D399" s="1">
        <f>[1]MULTI!C399</f>
        <v>60120</v>
      </c>
      <c r="E399" s="1" t="str">
        <f>[1]MULTI!D399</f>
        <v>NFO</v>
      </c>
      <c r="F399" s="1" t="str">
        <f>[1]MULTI!E399</f>
        <v>BANKNIFTY 8TH NOV 43700 CE</v>
      </c>
      <c r="G399" s="1">
        <f>[1]MULTI!H399</f>
        <v>1122231106288</v>
      </c>
      <c r="H399" s="1" t="str">
        <f>[1]MULTI!I399</f>
        <v>06-Nov-2023 09.30.00</v>
      </c>
      <c r="I399" s="1" t="str">
        <f>[1]MULTI!J399</f>
        <v>SELL</v>
      </c>
      <c r="J399" s="1">
        <f>[1]MULTI!K399</f>
        <v>15</v>
      </c>
      <c r="K399" s="1">
        <f>[1]MULTI!N399</f>
        <v>135.19999999999999</v>
      </c>
      <c r="L399" s="1" t="str">
        <f>[1]MULTI!R399</f>
        <v>TN01100</v>
      </c>
      <c r="M399" s="1" t="str">
        <f>[1]MULTI!S399</f>
        <v>MOHANBANSAL</v>
      </c>
      <c r="N399">
        <f t="shared" si="13"/>
        <v>2027.9999999999998</v>
      </c>
      <c r="O399">
        <f t="shared" si="12"/>
        <v>161277.45000000001</v>
      </c>
    </row>
    <row r="400" spans="1:15" x14ac:dyDescent="0.25">
      <c r="A400" s="1">
        <f>[1]MULTI!A400</f>
        <v>399</v>
      </c>
      <c r="B400" s="1" t="str">
        <f>[1]MULTI!B400</f>
        <v>T-930-HNI-V2-1X B</v>
      </c>
      <c r="C400" t="s">
        <v>35</v>
      </c>
      <c r="D400" s="1">
        <f>[1]MULTI!C400</f>
        <v>60117</v>
      </c>
      <c r="E400" s="1" t="str">
        <f>[1]MULTI!D400</f>
        <v>NFO</v>
      </c>
      <c r="F400" s="1" t="str">
        <f>[1]MULTI!E400</f>
        <v>BANKNIFTY 8TH NOV 43500 PE</v>
      </c>
      <c r="G400" s="1">
        <f>[1]MULTI!H400</f>
        <v>1208002090</v>
      </c>
      <c r="H400" s="1" t="str">
        <f>[1]MULTI!I400</f>
        <v>06-Nov-2023 09.30.00</v>
      </c>
      <c r="I400" s="1" t="str">
        <f>[1]MULTI!J400</f>
        <v>SELL</v>
      </c>
      <c r="J400" s="1">
        <f>[1]MULTI!K400</f>
        <v>45</v>
      </c>
      <c r="K400" s="1">
        <f>[1]MULTI!N400</f>
        <v>155.28</v>
      </c>
      <c r="L400" s="1" t="str">
        <f>[1]MULTI!R400</f>
        <v>ALG77</v>
      </c>
      <c r="M400" s="1" t="str">
        <f>[1]MULTI!S400</f>
        <v>ALG77</v>
      </c>
      <c r="N400">
        <f t="shared" si="13"/>
        <v>6987.6</v>
      </c>
      <c r="O400">
        <f t="shared" si="12"/>
        <v>74689.95</v>
      </c>
    </row>
    <row r="401" spans="1:15" x14ac:dyDescent="0.25">
      <c r="A401" s="1">
        <f>[1]MULTI!A401</f>
        <v>400</v>
      </c>
      <c r="B401" s="1" t="str">
        <f>[1]MULTI!B401</f>
        <v>T-930-HNI-V2-1X B</v>
      </c>
      <c r="C401" t="s">
        <v>36</v>
      </c>
      <c r="D401" s="1">
        <f>[1]MULTI!C401</f>
        <v>60117</v>
      </c>
      <c r="E401" s="1" t="str">
        <f>[1]MULTI!D401</f>
        <v>NFO</v>
      </c>
      <c r="F401" s="1" t="str">
        <f>[1]MULTI!E401</f>
        <v>BANKNIFTY 8TH NOV 43500 PE</v>
      </c>
      <c r="G401" s="1">
        <f>[1]MULTI!H401</f>
        <v>1152231106302</v>
      </c>
      <c r="H401" s="1" t="str">
        <f>[1]MULTI!I401</f>
        <v>06-Nov-2023 09.30.00</v>
      </c>
      <c r="I401" s="1" t="str">
        <f>[1]MULTI!J401</f>
        <v>SELL</v>
      </c>
      <c r="J401" s="1">
        <f>[1]MULTI!K401</f>
        <v>30</v>
      </c>
      <c r="K401" s="1">
        <f>[1]MULTI!N401</f>
        <v>156.9</v>
      </c>
      <c r="L401" s="1" t="str">
        <f>[1]MULTI!R401</f>
        <v>TN01450</v>
      </c>
      <c r="M401" s="1" t="str">
        <f>[1]MULTI!S401</f>
        <v>HEMALATHA</v>
      </c>
      <c r="N401">
        <f t="shared" si="13"/>
        <v>4707</v>
      </c>
      <c r="O401">
        <f t="shared" si="12"/>
        <v>51944</v>
      </c>
    </row>
    <row r="402" spans="1:15" x14ac:dyDescent="0.25">
      <c r="A402" s="1">
        <f>[1]MULTI!A402</f>
        <v>401</v>
      </c>
      <c r="B402" s="1" t="str">
        <f>[1]MULTI!B402</f>
        <v>M-930-FN-EXP-1X</v>
      </c>
      <c r="C402" t="s">
        <v>37</v>
      </c>
      <c r="D402" s="1">
        <f>[1]MULTI!C402</f>
        <v>60114</v>
      </c>
      <c r="E402" s="1" t="str">
        <f>[1]MULTI!D402</f>
        <v>NFO</v>
      </c>
      <c r="F402" s="1" t="str">
        <f>[1]MULTI!E402</f>
        <v>FINNIFTY 7TH NOV 19450 CE</v>
      </c>
      <c r="G402" s="1">
        <f>[1]MULTI!H402</f>
        <v>231106000040210</v>
      </c>
      <c r="H402" s="1" t="str">
        <f>[1]MULTI!I402</f>
        <v>06-Nov-2023 09.30.00</v>
      </c>
      <c r="I402" s="1" t="str">
        <f>[1]MULTI!J402</f>
        <v>SELL</v>
      </c>
      <c r="J402" s="1">
        <f>[1]MULTI!K402</f>
        <v>40</v>
      </c>
      <c r="K402" s="1">
        <f>[1]MULTI!N402</f>
        <v>77.599999999999994</v>
      </c>
      <c r="L402" s="1">
        <f>[1]MULTI!R402</f>
        <v>45762731</v>
      </c>
      <c r="M402" s="1" t="str">
        <f>[1]MULTI!S402</f>
        <v>OSCAR</v>
      </c>
      <c r="N402">
        <f t="shared" si="13"/>
        <v>3104</v>
      </c>
      <c r="O402">
        <f t="shared" si="12"/>
        <v>92195.1</v>
      </c>
    </row>
    <row r="403" spans="1:15" x14ac:dyDescent="0.25">
      <c r="A403" s="1">
        <f>[1]MULTI!A403</f>
        <v>402</v>
      </c>
      <c r="B403" s="1" t="str">
        <f>[1]MULTI!B403</f>
        <v>M-930-FN-EXP-1X</v>
      </c>
      <c r="C403" t="s">
        <v>38</v>
      </c>
      <c r="D403" s="1">
        <f>[1]MULTI!C403</f>
        <v>60114</v>
      </c>
      <c r="E403" s="1" t="str">
        <f>[1]MULTI!D403</f>
        <v>NFO</v>
      </c>
      <c r="F403" s="1" t="str">
        <f>[1]MULTI!E403</f>
        <v>FINNIFTY 7TH NOV 19450 CE</v>
      </c>
      <c r="G403" s="1">
        <f>[1]MULTI!H403</f>
        <v>1142231106290</v>
      </c>
      <c r="H403" s="1" t="str">
        <f>[1]MULTI!I403</f>
        <v>06-Nov-2023 09.30.00</v>
      </c>
      <c r="I403" s="1" t="str">
        <f>[1]MULTI!J403</f>
        <v>SELL</v>
      </c>
      <c r="J403" s="1">
        <f>[1]MULTI!K403</f>
        <v>120</v>
      </c>
      <c r="K403" s="1">
        <f>[1]MULTI!N403</f>
        <v>77.05</v>
      </c>
      <c r="L403" s="1" t="str">
        <f>[1]MULTI!R403</f>
        <v>TN01001</v>
      </c>
      <c r="M403" s="1" t="str">
        <f>[1]MULTI!S403</f>
        <v>RAJABANSAL</v>
      </c>
      <c r="N403">
        <f t="shared" si="13"/>
        <v>9246</v>
      </c>
      <c r="O403">
        <f t="shared" si="12"/>
        <v>1042283.3999999999</v>
      </c>
    </row>
    <row r="404" spans="1:15" x14ac:dyDescent="0.25">
      <c r="A404" s="1">
        <f>[1]MULTI!A404</f>
        <v>403</v>
      </c>
      <c r="B404" s="1" t="str">
        <f>[1]MULTI!B404</f>
        <v>T-930-HNI-V2-1X B</v>
      </c>
      <c r="C404" t="s">
        <v>39</v>
      </c>
      <c r="D404" s="1">
        <f>[1]MULTI!C404</f>
        <v>60117</v>
      </c>
      <c r="E404" s="1" t="str">
        <f>[1]MULTI!D404</f>
        <v>NFO</v>
      </c>
      <c r="F404" s="1" t="str">
        <f>[1]MULTI!E404</f>
        <v>BANKNIFTY 8TH NOV 43500 PE</v>
      </c>
      <c r="G404" s="1">
        <f>[1]MULTI!H404</f>
        <v>1152231106305</v>
      </c>
      <c r="H404" s="1" t="str">
        <f>[1]MULTI!I404</f>
        <v>06-Nov-2023 09.30.00</v>
      </c>
      <c r="I404" s="1" t="str">
        <f>[1]MULTI!J404</f>
        <v>SELL</v>
      </c>
      <c r="J404" s="1">
        <f>[1]MULTI!K404</f>
        <v>45</v>
      </c>
      <c r="K404" s="1">
        <f>[1]MULTI!N404</f>
        <v>157.05000000000001</v>
      </c>
      <c r="L404" s="1" t="str">
        <f>[1]MULTI!R404</f>
        <v>BA4704</v>
      </c>
      <c r="M404" s="1" t="str">
        <f>[1]MULTI!S404</f>
        <v>JAYENDRASINHGOHIL</v>
      </c>
      <c r="N404">
        <f t="shared" si="13"/>
        <v>7067.2500000000009</v>
      </c>
      <c r="O404">
        <f t="shared" si="12"/>
        <v>81962.049999999988</v>
      </c>
    </row>
    <row r="405" spans="1:15" x14ac:dyDescent="0.25">
      <c r="A405" s="1">
        <f>[1]MULTI!A405</f>
        <v>404</v>
      </c>
      <c r="B405" s="1" t="str">
        <f>[1]MULTI!B405</f>
        <v>M-930-FN-EXP-1X</v>
      </c>
      <c r="C405" t="s">
        <v>40</v>
      </c>
      <c r="D405" s="1">
        <f>[1]MULTI!C405</f>
        <v>60114</v>
      </c>
      <c r="E405" s="1" t="str">
        <f>[1]MULTI!D405</f>
        <v>NFO</v>
      </c>
      <c r="F405" s="1" t="str">
        <f>[1]MULTI!E405</f>
        <v>FINNIFTY 7TH NOV 19450 CE</v>
      </c>
      <c r="G405" s="1">
        <f>[1]MULTI!H405</f>
        <v>1122231106292</v>
      </c>
      <c r="H405" s="1" t="str">
        <f>[1]MULTI!I405</f>
        <v>06-Nov-2023 09.30.00</v>
      </c>
      <c r="I405" s="1" t="str">
        <f>[1]MULTI!J405</f>
        <v>SELL</v>
      </c>
      <c r="J405" s="1">
        <f>[1]MULTI!K405</f>
        <v>40</v>
      </c>
      <c r="K405" s="1">
        <f>[1]MULTI!N405</f>
        <v>77</v>
      </c>
      <c r="L405" s="1" t="str">
        <f>[1]MULTI!R405</f>
        <v>TN01467</v>
      </c>
      <c r="M405" s="1" t="str">
        <f>[1]MULTI!S405</f>
        <v>RUZAN</v>
      </c>
      <c r="N405">
        <f t="shared" si="13"/>
        <v>3080</v>
      </c>
      <c r="O405">
        <f t="shared" si="12"/>
        <v>197935.94999999998</v>
      </c>
    </row>
    <row r="406" spans="1:15" x14ac:dyDescent="0.25">
      <c r="A406" s="1">
        <f>[1]MULTI!A406</f>
        <v>405</v>
      </c>
      <c r="B406" s="1" t="str">
        <f>[1]MULTI!B406</f>
        <v>M-930-OS SYS 4</v>
      </c>
      <c r="C406" t="s">
        <v>41</v>
      </c>
      <c r="D406" s="1">
        <f>[1]MULTI!C406</f>
        <v>60120</v>
      </c>
      <c r="E406" s="1" t="str">
        <f>[1]MULTI!D406</f>
        <v>NFO</v>
      </c>
      <c r="F406" s="1" t="str">
        <f>[1]MULTI!E406</f>
        <v>BANKNIFTY 8TH NOV 43700 CE</v>
      </c>
      <c r="G406" s="1">
        <f>[1]MULTI!H406</f>
        <v>1152231106299</v>
      </c>
      <c r="H406" s="1" t="str">
        <f>[1]MULTI!I406</f>
        <v>06-Nov-2023 09.30.00</v>
      </c>
      <c r="I406" s="1" t="str">
        <f>[1]MULTI!J406</f>
        <v>SELL</v>
      </c>
      <c r="J406" s="1">
        <f>[1]MULTI!K406</f>
        <v>15</v>
      </c>
      <c r="K406" s="1">
        <f>[1]MULTI!N406</f>
        <v>135</v>
      </c>
      <c r="L406" s="1" t="str">
        <f>[1]MULTI!R406</f>
        <v>TN01001</v>
      </c>
      <c r="M406" s="1" t="str">
        <f>[1]MULTI!S406</f>
        <v>RAJABANSAL</v>
      </c>
      <c r="N406">
        <f t="shared" si="13"/>
        <v>2025</v>
      </c>
      <c r="O406">
        <f t="shared" si="12"/>
        <v>1042283.3999999999</v>
      </c>
    </row>
    <row r="407" spans="1:15" x14ac:dyDescent="0.25">
      <c r="A407" s="1">
        <f>[1]MULTI!A407</f>
        <v>406</v>
      </c>
      <c r="B407" s="1" t="str">
        <f>[1]MULTI!B407</f>
        <v>M-930-OS SYS 4</v>
      </c>
      <c r="C407" t="s">
        <v>42</v>
      </c>
      <c r="D407" s="1">
        <f>[1]MULTI!C407</f>
        <v>60120</v>
      </c>
      <c r="E407" s="1" t="str">
        <f>[1]MULTI!D407</f>
        <v>NFO</v>
      </c>
      <c r="F407" s="1" t="str">
        <f>[1]MULTI!E407</f>
        <v>BANKNIFTY 8TH NOV 43700 CE</v>
      </c>
      <c r="G407" s="1">
        <f>[1]MULTI!H407</f>
        <v>1152231106306</v>
      </c>
      <c r="H407" s="1" t="str">
        <f>[1]MULTI!I407</f>
        <v>06-Nov-2023 09.30.00</v>
      </c>
      <c r="I407" s="1" t="str">
        <f>[1]MULTI!J407</f>
        <v>SELL</v>
      </c>
      <c r="J407" s="1">
        <f>[1]MULTI!K407</f>
        <v>45</v>
      </c>
      <c r="K407" s="1">
        <f>[1]MULTI!N407</f>
        <v>135</v>
      </c>
      <c r="L407" s="1" t="str">
        <f>[1]MULTI!R407</f>
        <v>SK09</v>
      </c>
      <c r="M407" s="1" t="str">
        <f>[1]MULTI!S407</f>
        <v>FUND</v>
      </c>
      <c r="N407">
        <f t="shared" si="13"/>
        <v>6075</v>
      </c>
      <c r="O407">
        <f t="shared" si="12"/>
        <v>1138523.2999999998</v>
      </c>
    </row>
    <row r="408" spans="1:15" x14ac:dyDescent="0.25">
      <c r="A408" s="1">
        <f>[1]MULTI!A408</f>
        <v>407</v>
      </c>
      <c r="B408" s="1" t="str">
        <f>[1]MULTI!B408</f>
        <v>T-930-HNI-V2-1X B</v>
      </c>
      <c r="C408" t="s">
        <v>43</v>
      </c>
      <c r="D408" s="1">
        <f>[1]MULTI!C408</f>
        <v>60117</v>
      </c>
      <c r="E408" s="1" t="str">
        <f>[1]MULTI!D408</f>
        <v>NFO</v>
      </c>
      <c r="F408" s="1" t="str">
        <f>[1]MULTI!E408</f>
        <v>BANKNIFTY 8TH NOV 43500 PE</v>
      </c>
      <c r="G408" s="1">
        <f>[1]MULTI!H408</f>
        <v>1142231106269</v>
      </c>
      <c r="H408" s="1" t="str">
        <f>[1]MULTI!I408</f>
        <v>06-Nov-2023 09.30.00</v>
      </c>
      <c r="I408" s="1" t="str">
        <f>[1]MULTI!J408</f>
        <v>SELL</v>
      </c>
      <c r="J408" s="1">
        <f>[1]MULTI!K408</f>
        <v>15</v>
      </c>
      <c r="K408" s="1">
        <f>[1]MULTI!N408</f>
        <v>155.9</v>
      </c>
      <c r="L408" s="1" t="str">
        <f>[1]MULTI!R408</f>
        <v>AH091669</v>
      </c>
      <c r="M408" s="1" t="str">
        <f>[1]MULTI!S408</f>
        <v>MEETASACHIN</v>
      </c>
      <c r="N408">
        <f t="shared" si="13"/>
        <v>2338.5</v>
      </c>
      <c r="O408">
        <f t="shared" si="12"/>
        <v>24941.75</v>
      </c>
    </row>
    <row r="409" spans="1:15" x14ac:dyDescent="0.25">
      <c r="A409" s="1">
        <f>[1]MULTI!A409</f>
        <v>408</v>
      </c>
      <c r="B409" s="1" t="str">
        <f>[1]MULTI!B409</f>
        <v>M-930-FN-EXP-1X</v>
      </c>
      <c r="C409" t="s">
        <v>44</v>
      </c>
      <c r="D409" s="1">
        <f>[1]MULTI!C409</f>
        <v>60114</v>
      </c>
      <c r="E409" s="1" t="str">
        <f>[1]MULTI!D409</f>
        <v>NFO</v>
      </c>
      <c r="F409" s="1" t="str">
        <f>[1]MULTI!E409</f>
        <v>FINNIFTY 7TH NOV 19450 CE</v>
      </c>
      <c r="G409" s="1">
        <f>[1]MULTI!H409</f>
        <v>1200502134</v>
      </c>
      <c r="H409" s="1" t="str">
        <f>[1]MULTI!I409</f>
        <v>06-Nov-2023 09.30.00</v>
      </c>
      <c r="I409" s="1" t="str">
        <f>[1]MULTI!J409</f>
        <v>SELL</v>
      </c>
      <c r="J409" s="1">
        <f>[1]MULTI!K409</f>
        <v>40</v>
      </c>
      <c r="K409" s="1">
        <f>[1]MULTI!N409</f>
        <v>77.7</v>
      </c>
      <c r="L409" s="1" t="str">
        <f>[1]MULTI!R409</f>
        <v>MHN21</v>
      </c>
      <c r="M409" s="1" t="str">
        <f>[1]MULTI!S409</f>
        <v>NIMESH</v>
      </c>
      <c r="N409">
        <f t="shared" si="13"/>
        <v>3108</v>
      </c>
      <c r="O409">
        <f t="shared" si="12"/>
        <v>210526.6</v>
      </c>
    </row>
    <row r="410" spans="1:15" x14ac:dyDescent="0.25">
      <c r="A410" s="1">
        <f>[1]MULTI!A410</f>
        <v>409</v>
      </c>
      <c r="B410" s="1" t="str">
        <f>[1]MULTI!B410</f>
        <v>T-930-HNI-V2-1X B</v>
      </c>
      <c r="C410" t="s">
        <v>33</v>
      </c>
      <c r="D410" s="1">
        <f>[1]MULTI!C410</f>
        <v>60117</v>
      </c>
      <c r="E410" s="1" t="str">
        <f>[1]MULTI!D410</f>
        <v>NFO</v>
      </c>
      <c r="F410" s="1" t="str">
        <f>[1]MULTI!E410</f>
        <v>BANKNIFTY 8TH NOV 43500 PE</v>
      </c>
      <c r="G410" s="1">
        <f>[1]MULTI!H410</f>
        <v>1208002098</v>
      </c>
      <c r="H410" s="1" t="str">
        <f>[1]MULTI!I410</f>
        <v>06-Nov-2023 09.30.00</v>
      </c>
      <c r="I410" s="1" t="str">
        <f>[1]MULTI!J410</f>
        <v>SELL</v>
      </c>
      <c r="J410" s="1">
        <f>[1]MULTI!K410</f>
        <v>75</v>
      </c>
      <c r="K410" s="1">
        <f>[1]MULTI!N410</f>
        <v>155.27000000000001</v>
      </c>
      <c r="L410" s="1" t="str">
        <f>[1]MULTI!R410</f>
        <v>ALG25</v>
      </c>
      <c r="M410" s="1" t="str">
        <f>[1]MULTI!S410</f>
        <v>ALG25</v>
      </c>
      <c r="N410">
        <f t="shared" si="13"/>
        <v>11645.25</v>
      </c>
      <c r="O410">
        <f t="shared" si="12"/>
        <v>124526.75</v>
      </c>
    </row>
    <row r="411" spans="1:15" x14ac:dyDescent="0.25">
      <c r="A411" s="1">
        <f>[1]MULTI!A411</f>
        <v>410</v>
      </c>
      <c r="B411" s="1" t="str">
        <f>[1]MULTI!B411</f>
        <v>M-930-FN-EXP-1X</v>
      </c>
      <c r="C411" t="s">
        <v>34</v>
      </c>
      <c r="D411" s="1">
        <f>[1]MULTI!C411</f>
        <v>60114</v>
      </c>
      <c r="E411" s="1" t="str">
        <f>[1]MULTI!D411</f>
        <v>NFO</v>
      </c>
      <c r="F411" s="1" t="str">
        <f>[1]MULTI!E411</f>
        <v>FINNIFTY 7TH NOV 19450 CE</v>
      </c>
      <c r="G411" s="1">
        <f>[1]MULTI!H411</f>
        <v>1112231106302</v>
      </c>
      <c r="H411" s="1" t="str">
        <f>[1]MULTI!I411</f>
        <v>06-Nov-2023 09.30.00</v>
      </c>
      <c r="I411" s="1" t="str">
        <f>[1]MULTI!J411</f>
        <v>SELL</v>
      </c>
      <c r="J411" s="1">
        <f>[1]MULTI!K411</f>
        <v>40</v>
      </c>
      <c r="K411" s="1">
        <f>[1]MULTI!N411</f>
        <v>77</v>
      </c>
      <c r="L411" s="1" t="str">
        <f>[1]MULTI!R411</f>
        <v>TN01465</v>
      </c>
      <c r="M411" s="1" t="str">
        <f>[1]MULTI!S411</f>
        <v>AMITECO</v>
      </c>
      <c r="N411">
        <f t="shared" si="13"/>
        <v>3080</v>
      </c>
      <c r="O411">
        <f t="shared" si="12"/>
        <v>79368.700000000012</v>
      </c>
    </row>
    <row r="412" spans="1:15" x14ac:dyDescent="0.25">
      <c r="A412" s="1">
        <f>[1]MULTI!A412</f>
        <v>411</v>
      </c>
      <c r="B412" s="1" t="str">
        <f>[1]MULTI!B412</f>
        <v>M-930-FN-EXP-1X</v>
      </c>
      <c r="C412" t="s">
        <v>35</v>
      </c>
      <c r="D412" s="1">
        <f>[1]MULTI!C412</f>
        <v>60114</v>
      </c>
      <c r="E412" s="1" t="str">
        <f>[1]MULTI!D412</f>
        <v>NFO</v>
      </c>
      <c r="F412" s="1" t="str">
        <f>[1]MULTI!E412</f>
        <v>FINNIFTY 7TH NOV 19450 CE</v>
      </c>
      <c r="G412" s="1">
        <f>[1]MULTI!H412</f>
        <v>1112231106301</v>
      </c>
      <c r="H412" s="1" t="str">
        <f>[1]MULTI!I412</f>
        <v>06-Nov-2023 09.30.00</v>
      </c>
      <c r="I412" s="1" t="str">
        <f>[1]MULTI!J412</f>
        <v>SELL</v>
      </c>
      <c r="J412" s="1">
        <f>[1]MULTI!K412</f>
        <v>40</v>
      </c>
      <c r="K412" s="1">
        <f>[1]MULTI!N412</f>
        <v>77.05</v>
      </c>
      <c r="L412" s="1" t="str">
        <f>[1]MULTI!R412</f>
        <v>TN01100</v>
      </c>
      <c r="M412" s="1" t="str">
        <f>[1]MULTI!S412</f>
        <v>MOHANBANSAL</v>
      </c>
      <c r="N412">
        <f t="shared" si="13"/>
        <v>3082</v>
      </c>
      <c r="O412">
        <f t="shared" si="12"/>
        <v>161277.45000000001</v>
      </c>
    </row>
    <row r="413" spans="1:15" x14ac:dyDescent="0.25">
      <c r="A413" s="1">
        <f>[1]MULTI!A413</f>
        <v>412</v>
      </c>
      <c r="B413" s="1" t="str">
        <f>[1]MULTI!B413</f>
        <v>M-930-FN-EXP-1X</v>
      </c>
      <c r="C413" t="s">
        <v>36</v>
      </c>
      <c r="D413" s="1">
        <f>[1]MULTI!C413</f>
        <v>60114</v>
      </c>
      <c r="E413" s="1" t="str">
        <f>[1]MULTI!D413</f>
        <v>NFO</v>
      </c>
      <c r="F413" s="1" t="str">
        <f>[1]MULTI!E413</f>
        <v>FINNIFTY 7TH NOV 19450 CE</v>
      </c>
      <c r="G413" s="1">
        <f>[1]MULTI!H413</f>
        <v>1142231106299</v>
      </c>
      <c r="H413" s="1" t="str">
        <f>[1]MULTI!I413</f>
        <v>06-Nov-2023 09.30.00</v>
      </c>
      <c r="I413" s="1" t="str">
        <f>[1]MULTI!J413</f>
        <v>SELL</v>
      </c>
      <c r="J413" s="1">
        <f>[1]MULTI!K413</f>
        <v>160</v>
      </c>
      <c r="K413" s="1">
        <f>[1]MULTI!N413</f>
        <v>77.05</v>
      </c>
      <c r="L413" s="1" t="str">
        <f>[1]MULTI!R413</f>
        <v>SK09</v>
      </c>
      <c r="M413" s="1" t="str">
        <f>[1]MULTI!S413</f>
        <v>FUND</v>
      </c>
      <c r="N413">
        <f t="shared" si="13"/>
        <v>12328</v>
      </c>
      <c r="O413">
        <f t="shared" si="12"/>
        <v>1138523.2999999998</v>
      </c>
    </row>
    <row r="414" spans="1:15" x14ac:dyDescent="0.25">
      <c r="A414" s="1">
        <f>[1]MULTI!A414</f>
        <v>413</v>
      </c>
      <c r="B414" s="1" t="str">
        <f>[1]MULTI!B414</f>
        <v>M-930-FN-EXP-1X</v>
      </c>
      <c r="C414" t="s">
        <v>37</v>
      </c>
      <c r="D414" s="1">
        <f>[1]MULTI!C414</f>
        <v>60114</v>
      </c>
      <c r="E414" s="1" t="str">
        <f>[1]MULTI!D414</f>
        <v>NFO</v>
      </c>
      <c r="F414" s="1" t="str">
        <f>[1]MULTI!E414</f>
        <v>FINNIFTY 7TH NOV 19450 CE</v>
      </c>
      <c r="G414" s="1">
        <f>[1]MULTI!H414</f>
        <v>1132231106299</v>
      </c>
      <c r="H414" s="1" t="str">
        <f>[1]MULTI!I414</f>
        <v>06-Nov-2023 09.30.00</v>
      </c>
      <c r="I414" s="1" t="str">
        <f>[1]MULTI!J414</f>
        <v>SELL</v>
      </c>
      <c r="J414" s="1">
        <f>[1]MULTI!K414</f>
        <v>40</v>
      </c>
      <c r="K414" s="1">
        <f>[1]MULTI!N414</f>
        <v>77</v>
      </c>
      <c r="L414" s="1" t="str">
        <f>[1]MULTI!R414</f>
        <v>TR049</v>
      </c>
      <c r="M414" s="1" t="str">
        <f>[1]MULTI!S414</f>
        <v>TR049</v>
      </c>
      <c r="N414">
        <f t="shared" si="13"/>
        <v>3080</v>
      </c>
      <c r="O414">
        <f t="shared" si="12"/>
        <v>143480.5</v>
      </c>
    </row>
    <row r="415" spans="1:15" x14ac:dyDescent="0.25">
      <c r="A415" s="1">
        <f>[1]MULTI!A415</f>
        <v>414</v>
      </c>
      <c r="B415" s="1" t="str">
        <f>[1]MULTI!B415</f>
        <v>M-0930-NF LIGER (L)</v>
      </c>
      <c r="C415" t="s">
        <v>38</v>
      </c>
      <c r="D415" s="1">
        <f>[1]MULTI!C415</f>
        <v>60126</v>
      </c>
      <c r="E415" s="1" t="str">
        <f>[1]MULTI!D415</f>
        <v>NFO</v>
      </c>
      <c r="F415" s="1" t="str">
        <f>[1]MULTI!E415</f>
        <v>NIFTY 9TH NOV 19550 CE</v>
      </c>
      <c r="G415" s="1">
        <f>[1]MULTI!H415</f>
        <v>1132231106298</v>
      </c>
      <c r="H415" s="1" t="str">
        <f>[1]MULTI!I415</f>
        <v>06-Nov-2023 09.30.00</v>
      </c>
      <c r="I415" s="1" t="str">
        <f>[1]MULTI!J415</f>
        <v>BUY</v>
      </c>
      <c r="J415" s="1">
        <f>[1]MULTI!K415</f>
        <v>50</v>
      </c>
      <c r="K415" s="1">
        <f>[1]MULTI!N415</f>
        <v>15.7</v>
      </c>
      <c r="L415" s="1" t="str">
        <f>[1]MULTI!R415</f>
        <v>BA99066</v>
      </c>
      <c r="M415" s="1" t="str">
        <f>[1]MULTI!S415</f>
        <v>JAYDEEP</v>
      </c>
      <c r="N415">
        <f t="shared" si="13"/>
        <v>-785</v>
      </c>
      <c r="O415">
        <f t="shared" si="12"/>
        <v>-6132.5</v>
      </c>
    </row>
    <row r="416" spans="1:15" x14ac:dyDescent="0.25">
      <c r="A416" s="1">
        <f>[1]MULTI!A416</f>
        <v>415</v>
      </c>
      <c r="B416" s="1" t="str">
        <f>[1]MULTI!B416</f>
        <v>M-0930-NF LIGER (L)</v>
      </c>
      <c r="C416" t="s">
        <v>39</v>
      </c>
      <c r="D416" s="1">
        <f>[1]MULTI!C416</f>
        <v>60126</v>
      </c>
      <c r="E416" s="1" t="str">
        <f>[1]MULTI!D416</f>
        <v>NFO</v>
      </c>
      <c r="F416" s="1" t="str">
        <f>[1]MULTI!E416</f>
        <v>NIFTY 9TH NOV 19550 CE</v>
      </c>
      <c r="G416" s="1">
        <f>[1]MULTI!H416</f>
        <v>1112231106305</v>
      </c>
      <c r="H416" s="1" t="str">
        <f>[1]MULTI!I416</f>
        <v>06-Nov-2023 09.30.00</v>
      </c>
      <c r="I416" s="1" t="str">
        <f>[1]MULTI!J416</f>
        <v>BUY</v>
      </c>
      <c r="J416" s="1">
        <f>[1]MULTI!K416</f>
        <v>100</v>
      </c>
      <c r="K416" s="1">
        <f>[1]MULTI!N416</f>
        <v>15.75</v>
      </c>
      <c r="L416" s="1" t="str">
        <f>[1]MULTI!R416</f>
        <v>TN01467</v>
      </c>
      <c r="M416" s="1" t="str">
        <f>[1]MULTI!S416</f>
        <v>RUZAN</v>
      </c>
      <c r="N416">
        <f t="shared" si="13"/>
        <v>-1575</v>
      </c>
      <c r="O416">
        <f t="shared" si="12"/>
        <v>197935.94999999998</v>
      </c>
    </row>
    <row r="417" spans="1:15" x14ac:dyDescent="0.25">
      <c r="A417" s="1">
        <f>[1]MULTI!A417</f>
        <v>416</v>
      </c>
      <c r="B417" s="1" t="str">
        <f>[1]MULTI!B417</f>
        <v>M-0930-NF LIGER (L)</v>
      </c>
      <c r="C417" t="s">
        <v>40</v>
      </c>
      <c r="D417" s="1">
        <f>[1]MULTI!C417</f>
        <v>60126</v>
      </c>
      <c r="E417" s="1" t="str">
        <f>[1]MULTI!D417</f>
        <v>NFO</v>
      </c>
      <c r="F417" s="1" t="str">
        <f>[1]MULTI!E417</f>
        <v>NIFTY 9TH NOV 19550 CE</v>
      </c>
      <c r="G417" s="1">
        <f>[1]MULTI!H417</f>
        <v>1209952074</v>
      </c>
      <c r="H417" s="1" t="str">
        <f>[1]MULTI!I417</f>
        <v>06-Nov-2023 09.30.00</v>
      </c>
      <c r="I417" s="1" t="str">
        <f>[1]MULTI!J417</f>
        <v>BUY</v>
      </c>
      <c r="J417" s="1">
        <f>[1]MULTI!K417</f>
        <v>50</v>
      </c>
      <c r="K417" s="1">
        <f>[1]MULTI!N417</f>
        <v>15.75</v>
      </c>
      <c r="L417" s="1" t="str">
        <f>[1]MULTI!R417</f>
        <v>PRABISET</v>
      </c>
      <c r="M417" s="1" t="str">
        <f>[1]MULTI!S417</f>
        <v>PRABIN</v>
      </c>
      <c r="N417">
        <f t="shared" si="13"/>
        <v>-787.5</v>
      </c>
      <c r="O417">
        <f t="shared" si="12"/>
        <v>104863</v>
      </c>
    </row>
    <row r="418" spans="1:15" x14ac:dyDescent="0.25">
      <c r="A418" s="1">
        <f>[1]MULTI!A418</f>
        <v>417</v>
      </c>
      <c r="B418" s="1" t="str">
        <f>[1]MULTI!B418</f>
        <v>M-0930-NF LIGER (L)</v>
      </c>
      <c r="C418" t="s">
        <v>41</v>
      </c>
      <c r="D418" s="1">
        <f>[1]MULTI!C418</f>
        <v>60126</v>
      </c>
      <c r="E418" s="1" t="str">
        <f>[1]MULTI!D418</f>
        <v>NFO</v>
      </c>
      <c r="F418" s="1" t="str">
        <f>[1]MULTI!E418</f>
        <v>NIFTY 9TH NOV 19550 CE</v>
      </c>
      <c r="G418" s="1">
        <f>[1]MULTI!H418</f>
        <v>1209952014</v>
      </c>
      <c r="H418" s="1" t="str">
        <f>[1]MULTI!I418</f>
        <v>06-Nov-2023 09.30.00</v>
      </c>
      <c r="I418" s="1" t="str">
        <f>[1]MULTI!J418</f>
        <v>BUY</v>
      </c>
      <c r="J418" s="1">
        <f>[1]MULTI!K418</f>
        <v>50</v>
      </c>
      <c r="K418" s="1">
        <f>[1]MULTI!N418</f>
        <v>15.7</v>
      </c>
      <c r="L418" s="1" t="str">
        <f>[1]MULTI!R418</f>
        <v>FCIS0035</v>
      </c>
      <c r="M418" s="1" t="str">
        <f>[1]MULTI!S418</f>
        <v>SUBANGANI</v>
      </c>
      <c r="N418">
        <f t="shared" si="13"/>
        <v>-785</v>
      </c>
      <c r="O418">
        <f t="shared" si="12"/>
        <v>108330.25</v>
      </c>
    </row>
    <row r="419" spans="1:15" x14ac:dyDescent="0.25">
      <c r="A419" s="1">
        <f>[1]MULTI!A419</f>
        <v>418</v>
      </c>
      <c r="B419" s="1" t="str">
        <f>[1]MULTI!B419</f>
        <v>M-0930-NF LIGER (L)</v>
      </c>
      <c r="C419" t="s">
        <v>42</v>
      </c>
      <c r="D419" s="1">
        <f>[1]MULTI!C419</f>
        <v>60126</v>
      </c>
      <c r="E419" s="1" t="str">
        <f>[1]MULTI!D419</f>
        <v>NFO</v>
      </c>
      <c r="F419" s="1" t="str">
        <f>[1]MULTI!E419</f>
        <v>NIFTY 9TH NOV 19550 CE</v>
      </c>
      <c r="G419" s="1">
        <f>[1]MULTI!H419</f>
        <v>1132231106300</v>
      </c>
      <c r="H419" s="1" t="str">
        <f>[1]MULTI!I419</f>
        <v>06-Nov-2023 09.30.00</v>
      </c>
      <c r="I419" s="1" t="str">
        <f>[1]MULTI!J419</f>
        <v>BUY</v>
      </c>
      <c r="J419" s="1">
        <f>[1]MULTI!K419</f>
        <v>50</v>
      </c>
      <c r="K419" s="1">
        <f>[1]MULTI!N419</f>
        <v>15.75</v>
      </c>
      <c r="L419" s="1" t="str">
        <f>[1]MULTI!R419</f>
        <v>TN01262</v>
      </c>
      <c r="M419" s="1" t="str">
        <f>[1]MULTI!S419</f>
        <v>SHANTILALPANKAJ</v>
      </c>
      <c r="N419">
        <f t="shared" si="13"/>
        <v>-787.5</v>
      </c>
      <c r="O419">
        <f t="shared" si="12"/>
        <v>20753.75</v>
      </c>
    </row>
    <row r="420" spans="1:15" x14ac:dyDescent="0.25">
      <c r="A420" s="1">
        <f>[1]MULTI!A420</f>
        <v>419</v>
      </c>
      <c r="B420" s="1" t="str">
        <f>[1]MULTI!B420</f>
        <v>M-0930-NF LIGER (L)</v>
      </c>
      <c r="C420" t="s">
        <v>43</v>
      </c>
      <c r="D420" s="1">
        <f>[1]MULTI!C420</f>
        <v>60126</v>
      </c>
      <c r="E420" s="1" t="str">
        <f>[1]MULTI!D420</f>
        <v>NFO</v>
      </c>
      <c r="F420" s="1" t="str">
        <f>[1]MULTI!E420</f>
        <v>NIFTY 9TH NOV 19550 CE</v>
      </c>
      <c r="G420" s="1">
        <f>[1]MULTI!H420</f>
        <v>1209952050</v>
      </c>
      <c r="H420" s="1" t="str">
        <f>[1]MULTI!I420</f>
        <v>06-Nov-2023 09.30.00</v>
      </c>
      <c r="I420" s="1" t="str">
        <f>[1]MULTI!J420</f>
        <v>BUY</v>
      </c>
      <c r="J420" s="1">
        <f>[1]MULTI!K420</f>
        <v>50</v>
      </c>
      <c r="K420" s="1">
        <f>[1]MULTI!N420</f>
        <v>15.75</v>
      </c>
      <c r="L420" s="1" t="str">
        <f>[1]MULTI!R420</f>
        <v>FCIP0014</v>
      </c>
      <c r="M420" s="1" t="str">
        <f>[1]MULTI!S420</f>
        <v>TEJA</v>
      </c>
      <c r="N420">
        <f t="shared" si="13"/>
        <v>-787.5</v>
      </c>
      <c r="O420">
        <f t="shared" si="12"/>
        <v>81927.25</v>
      </c>
    </row>
    <row r="421" spans="1:15" x14ac:dyDescent="0.25">
      <c r="A421" s="1">
        <f>[1]MULTI!A421</f>
        <v>420</v>
      </c>
      <c r="B421" s="1" t="str">
        <f>[1]MULTI!B421</f>
        <v>M-0930-NF LIGER (L)</v>
      </c>
      <c r="C421" t="s">
        <v>44</v>
      </c>
      <c r="D421" s="1">
        <f>[1]MULTI!C421</f>
        <v>60126</v>
      </c>
      <c r="E421" s="1" t="str">
        <f>[1]MULTI!D421</f>
        <v>NFO</v>
      </c>
      <c r="F421" s="1" t="str">
        <f>[1]MULTI!E421</f>
        <v>NIFTY 9TH NOV 19550 CE</v>
      </c>
      <c r="G421" s="1">
        <f>[1]MULTI!H421</f>
        <v>1122231106340</v>
      </c>
      <c r="H421" s="1" t="str">
        <f>[1]MULTI!I421</f>
        <v>06-Nov-2023 09.30.00</v>
      </c>
      <c r="I421" s="1" t="str">
        <f>[1]MULTI!J421</f>
        <v>BUY</v>
      </c>
      <c r="J421" s="1">
        <f>[1]MULTI!K421</f>
        <v>50</v>
      </c>
      <c r="K421" s="1">
        <f>[1]MULTI!N421</f>
        <v>15.75</v>
      </c>
      <c r="L421" s="1" t="str">
        <f>[1]MULTI!R421</f>
        <v>TN01477</v>
      </c>
      <c r="M421" s="1" t="str">
        <f>[1]MULTI!S421</f>
        <v>PRITHVIUMA</v>
      </c>
      <c r="N421">
        <f t="shared" si="13"/>
        <v>-787.5</v>
      </c>
      <c r="O421">
        <f t="shared" si="12"/>
        <v>18907</v>
      </c>
    </row>
    <row r="422" spans="1:15" x14ac:dyDescent="0.25">
      <c r="A422" s="1">
        <f>[1]MULTI!A422</f>
        <v>421</v>
      </c>
      <c r="B422" s="1" t="str">
        <f>[1]MULTI!B422</f>
        <v>M-0930-NF LIGER (L)</v>
      </c>
      <c r="C422" t="s">
        <v>33</v>
      </c>
      <c r="D422" s="1">
        <f>[1]MULTI!C422</f>
        <v>60126</v>
      </c>
      <c r="E422" s="1" t="str">
        <f>[1]MULTI!D422</f>
        <v>NFO</v>
      </c>
      <c r="F422" s="1" t="str">
        <f>[1]MULTI!E422</f>
        <v>NIFTY 9TH NOV 19550 CE</v>
      </c>
      <c r="G422" s="1">
        <f>[1]MULTI!H422</f>
        <v>1122231106297</v>
      </c>
      <c r="H422" s="1" t="str">
        <f>[1]MULTI!I422</f>
        <v>06-Nov-2023 09.30.00</v>
      </c>
      <c r="I422" s="1" t="str">
        <f>[1]MULTI!J422</f>
        <v>BUY</v>
      </c>
      <c r="J422" s="1">
        <f>[1]MULTI!K422</f>
        <v>100</v>
      </c>
      <c r="K422" s="1">
        <f>[1]MULTI!N422</f>
        <v>15.75</v>
      </c>
      <c r="L422" s="1" t="str">
        <f>[1]MULTI!R422</f>
        <v>TR049</v>
      </c>
      <c r="M422" s="1" t="str">
        <f>[1]MULTI!S422</f>
        <v>TR049</v>
      </c>
      <c r="N422">
        <f t="shared" si="13"/>
        <v>-1575</v>
      </c>
      <c r="O422">
        <f t="shared" si="12"/>
        <v>143480.5</v>
      </c>
    </row>
    <row r="423" spans="1:15" x14ac:dyDescent="0.25">
      <c r="A423" s="1">
        <f>[1]MULTI!A423</f>
        <v>422</v>
      </c>
      <c r="B423" s="1" t="str">
        <f>[1]MULTI!B423</f>
        <v>M-0930-NF LIGER (L)</v>
      </c>
      <c r="C423" t="s">
        <v>34</v>
      </c>
      <c r="D423" s="1">
        <f>[1]MULTI!C423</f>
        <v>60126</v>
      </c>
      <c r="E423" s="1" t="str">
        <f>[1]MULTI!D423</f>
        <v>NFO</v>
      </c>
      <c r="F423" s="1" t="str">
        <f>[1]MULTI!E423</f>
        <v>NIFTY 9TH NOV 19550 CE</v>
      </c>
      <c r="G423" s="1">
        <f>[1]MULTI!H423</f>
        <v>1142231106293</v>
      </c>
      <c r="H423" s="1" t="str">
        <f>[1]MULTI!I423</f>
        <v>06-Nov-2023 09.30.00</v>
      </c>
      <c r="I423" s="1" t="str">
        <f>[1]MULTI!J423</f>
        <v>BUY</v>
      </c>
      <c r="J423" s="1">
        <f>[1]MULTI!K423</f>
        <v>300</v>
      </c>
      <c r="K423" s="1">
        <f>[1]MULTI!N423</f>
        <v>15.7</v>
      </c>
      <c r="L423" s="1" t="str">
        <f>[1]MULTI!R423</f>
        <v>SK09</v>
      </c>
      <c r="M423" s="1" t="str">
        <f>[1]MULTI!S423</f>
        <v>FUND</v>
      </c>
      <c r="N423">
        <f t="shared" si="13"/>
        <v>-4710</v>
      </c>
      <c r="O423">
        <f t="shared" si="12"/>
        <v>1138523.2999999998</v>
      </c>
    </row>
    <row r="424" spans="1:15" x14ac:dyDescent="0.25">
      <c r="A424" s="1">
        <f>[1]MULTI!A424</f>
        <v>423</v>
      </c>
      <c r="B424" s="1" t="str">
        <f>[1]MULTI!B424</f>
        <v>M-0930-NF LIGER (L)</v>
      </c>
      <c r="C424" t="s">
        <v>35</v>
      </c>
      <c r="D424" s="1">
        <f>[1]MULTI!C424</f>
        <v>60126</v>
      </c>
      <c r="E424" s="1" t="str">
        <f>[1]MULTI!D424</f>
        <v>NFO</v>
      </c>
      <c r="F424" s="1" t="str">
        <f>[1]MULTI!E424</f>
        <v>NIFTY 9TH NOV 19550 CE</v>
      </c>
      <c r="G424" s="1">
        <f>[1]MULTI!H424</f>
        <v>1112231106349</v>
      </c>
      <c r="H424" s="1" t="str">
        <f>[1]MULTI!I424</f>
        <v>06-Nov-2023 09.30.00</v>
      </c>
      <c r="I424" s="1" t="str">
        <f>[1]MULTI!J424</f>
        <v>BUY</v>
      </c>
      <c r="J424" s="1">
        <f>[1]MULTI!K424</f>
        <v>400</v>
      </c>
      <c r="K424" s="1">
        <f>[1]MULTI!N424</f>
        <v>15.75</v>
      </c>
      <c r="L424" s="1" t="str">
        <f>[1]MULTI!R424</f>
        <v>TN01001</v>
      </c>
      <c r="M424" s="1" t="str">
        <f>[1]MULTI!S424</f>
        <v>RAJABANSAL</v>
      </c>
      <c r="N424">
        <f t="shared" si="13"/>
        <v>-6300</v>
      </c>
      <c r="O424">
        <f t="shared" si="12"/>
        <v>1042283.3999999999</v>
      </c>
    </row>
    <row r="425" spans="1:15" x14ac:dyDescent="0.25">
      <c r="A425" s="1">
        <f>[1]MULTI!A425</f>
        <v>424</v>
      </c>
      <c r="B425" s="1" t="str">
        <f>[1]MULTI!B425</f>
        <v>M-0930-NF LIGER (L)</v>
      </c>
      <c r="C425" t="s">
        <v>36</v>
      </c>
      <c r="D425" s="1">
        <f>[1]MULTI!C425</f>
        <v>60126</v>
      </c>
      <c r="E425" s="1" t="str">
        <f>[1]MULTI!D425</f>
        <v>NFO</v>
      </c>
      <c r="F425" s="1" t="str">
        <f>[1]MULTI!E425</f>
        <v>NIFTY 9TH NOV 19550 CE</v>
      </c>
      <c r="G425" s="1">
        <f>[1]MULTI!H425</f>
        <v>1112231106304</v>
      </c>
      <c r="H425" s="1" t="str">
        <f>[1]MULTI!I425</f>
        <v>06-Nov-2023 09.30.00</v>
      </c>
      <c r="I425" s="1" t="str">
        <f>[1]MULTI!J425</f>
        <v>BUY</v>
      </c>
      <c r="J425" s="1">
        <f>[1]MULTI!K425</f>
        <v>50</v>
      </c>
      <c r="K425" s="1">
        <f>[1]MULTI!N425</f>
        <v>15.7</v>
      </c>
      <c r="L425" s="1" t="str">
        <f>[1]MULTI!R425</f>
        <v>BA4704</v>
      </c>
      <c r="M425" s="1" t="str">
        <f>[1]MULTI!S425</f>
        <v>JAYENDRASINHGOHIL</v>
      </c>
      <c r="N425">
        <f t="shared" si="13"/>
        <v>-785</v>
      </c>
      <c r="O425">
        <f t="shared" si="12"/>
        <v>81962.049999999988</v>
      </c>
    </row>
    <row r="426" spans="1:15" x14ac:dyDescent="0.25">
      <c r="A426" s="1">
        <f>[1]MULTI!A426</f>
        <v>425</v>
      </c>
      <c r="B426" s="1" t="str">
        <f>[1]MULTI!B426</f>
        <v>M-0930-NF LIGER (L)</v>
      </c>
      <c r="C426" t="s">
        <v>37</v>
      </c>
      <c r="D426" s="1">
        <f>[1]MULTI!C426</f>
        <v>60126</v>
      </c>
      <c r="E426" s="1" t="str">
        <f>[1]MULTI!D426</f>
        <v>NFO</v>
      </c>
      <c r="F426" s="1" t="str">
        <f>[1]MULTI!E426</f>
        <v>NIFTY 9TH NOV 19550 CE</v>
      </c>
      <c r="G426" s="1">
        <f>[1]MULTI!H426</f>
        <v>1200502136</v>
      </c>
      <c r="H426" s="1" t="str">
        <f>[1]MULTI!I426</f>
        <v>06-Nov-2023 09.30.00</v>
      </c>
      <c r="I426" s="1" t="str">
        <f>[1]MULTI!J426</f>
        <v>BUY</v>
      </c>
      <c r="J426" s="1">
        <f>[1]MULTI!K426</f>
        <v>50</v>
      </c>
      <c r="K426" s="1">
        <f>[1]MULTI!N426</f>
        <v>15.9</v>
      </c>
      <c r="L426" s="1" t="str">
        <f>[1]MULTI!R426</f>
        <v>MHN21</v>
      </c>
      <c r="M426" s="1" t="str">
        <f>[1]MULTI!S426</f>
        <v>NIMESH</v>
      </c>
      <c r="N426">
        <f t="shared" si="13"/>
        <v>-795</v>
      </c>
      <c r="O426">
        <f t="shared" si="12"/>
        <v>210526.6</v>
      </c>
    </row>
    <row r="427" spans="1:15" x14ac:dyDescent="0.25">
      <c r="A427" s="1">
        <f>[1]MULTI!A427</f>
        <v>426</v>
      </c>
      <c r="B427" s="1" t="str">
        <f>[1]MULTI!B427</f>
        <v>M-0930-NF LIGER (L)</v>
      </c>
      <c r="C427" t="s">
        <v>38</v>
      </c>
      <c r="D427" s="1">
        <f>[1]MULTI!C427</f>
        <v>60126</v>
      </c>
      <c r="E427" s="1" t="str">
        <f>[1]MULTI!D427</f>
        <v>NFO</v>
      </c>
      <c r="F427" s="1" t="str">
        <f>[1]MULTI!E427</f>
        <v>NIFTY 9TH NOV 19550 CE</v>
      </c>
      <c r="G427" s="1">
        <f>[1]MULTI!H427</f>
        <v>1142231106340</v>
      </c>
      <c r="H427" s="1" t="str">
        <f>[1]MULTI!I427</f>
        <v>06-Nov-2023 09.30.00</v>
      </c>
      <c r="I427" s="1" t="str">
        <f>[1]MULTI!J427</f>
        <v>BUY</v>
      </c>
      <c r="J427" s="1">
        <f>[1]MULTI!K427</f>
        <v>100</v>
      </c>
      <c r="K427" s="1">
        <f>[1]MULTI!N427</f>
        <v>15.75</v>
      </c>
      <c r="L427" s="1" t="str">
        <f>[1]MULTI!R427</f>
        <v>TN01100</v>
      </c>
      <c r="M427" s="1" t="str">
        <f>[1]MULTI!S427</f>
        <v>MOHANBANSAL</v>
      </c>
      <c r="N427">
        <f t="shared" si="13"/>
        <v>-1575</v>
      </c>
      <c r="O427">
        <f t="shared" si="12"/>
        <v>161277.45000000001</v>
      </c>
    </row>
    <row r="428" spans="1:15" x14ac:dyDescent="0.25">
      <c r="A428" s="1">
        <f>[1]MULTI!A428</f>
        <v>427</v>
      </c>
      <c r="B428" s="1" t="str">
        <f>[1]MULTI!B428</f>
        <v>M-0930-NF LIGER (L)</v>
      </c>
      <c r="C428" t="s">
        <v>39</v>
      </c>
      <c r="D428" s="1">
        <f>[1]MULTI!C428</f>
        <v>60126</v>
      </c>
      <c r="E428" s="1" t="str">
        <f>[1]MULTI!D428</f>
        <v>NFO</v>
      </c>
      <c r="F428" s="1" t="str">
        <f>[1]MULTI!E428</f>
        <v>NIFTY 9TH NOV 19550 CE</v>
      </c>
      <c r="G428" s="1">
        <f>[1]MULTI!H428</f>
        <v>1208002126</v>
      </c>
      <c r="H428" s="1" t="str">
        <f>[1]MULTI!I428</f>
        <v>06-Nov-2023 09.30.00</v>
      </c>
      <c r="I428" s="1" t="str">
        <f>[1]MULTI!J428</f>
        <v>BUY</v>
      </c>
      <c r="J428" s="1">
        <f>[1]MULTI!K428</f>
        <v>50</v>
      </c>
      <c r="K428" s="1">
        <f>[1]MULTI!N428</f>
        <v>15.95</v>
      </c>
      <c r="L428" s="1" t="str">
        <f>[1]MULTI!R428</f>
        <v>CMT02</v>
      </c>
      <c r="M428" s="1" t="str">
        <f>[1]MULTI!S428</f>
        <v>SIDDHARTH</v>
      </c>
      <c r="N428">
        <f t="shared" si="13"/>
        <v>-797.5</v>
      </c>
      <c r="O428">
        <f t="shared" si="12"/>
        <v>20655.5</v>
      </c>
    </row>
    <row r="429" spans="1:15" x14ac:dyDescent="0.25">
      <c r="A429" s="1">
        <f>[1]MULTI!A429</f>
        <v>428</v>
      </c>
      <c r="B429" s="1" t="str">
        <f>[1]MULTI!B429</f>
        <v>M-0930-NF LIGER (L)</v>
      </c>
      <c r="C429" t="s">
        <v>40</v>
      </c>
      <c r="D429" s="1">
        <f>[1]MULTI!C429</f>
        <v>60126</v>
      </c>
      <c r="E429" s="1" t="str">
        <f>[1]MULTI!D429</f>
        <v>NFO</v>
      </c>
      <c r="F429" s="1" t="str">
        <f>[1]MULTI!E429</f>
        <v>NIFTY 9TH NOV 19550 CE</v>
      </c>
      <c r="G429" s="1">
        <f>[1]MULTI!H429</f>
        <v>1142231106296</v>
      </c>
      <c r="H429" s="1" t="str">
        <f>[1]MULTI!I429</f>
        <v>06-Nov-2023 09.30.00</v>
      </c>
      <c r="I429" s="1" t="str">
        <f>[1]MULTI!J429</f>
        <v>BUY</v>
      </c>
      <c r="J429" s="1">
        <f>[1]MULTI!K429</f>
        <v>50</v>
      </c>
      <c r="K429" s="1">
        <f>[1]MULTI!N429</f>
        <v>15.7</v>
      </c>
      <c r="L429" s="1" t="str">
        <f>[1]MULTI!R429</f>
        <v>TN01443</v>
      </c>
      <c r="M429" s="1" t="str">
        <f>[1]MULTI!S429</f>
        <v>PRITHIVIJASHWANTH</v>
      </c>
      <c r="N429">
        <f t="shared" si="13"/>
        <v>-785</v>
      </c>
      <c r="O429">
        <f t="shared" si="12"/>
        <v>56996.299999999996</v>
      </c>
    </row>
    <row r="430" spans="1:15" x14ac:dyDescent="0.25">
      <c r="A430" s="1">
        <f>[1]MULTI!A430</f>
        <v>429</v>
      </c>
      <c r="B430" s="1" t="str">
        <f>[1]MULTI!B430</f>
        <v>M-930-OS SYS 4</v>
      </c>
      <c r="C430" t="s">
        <v>41</v>
      </c>
      <c r="D430" s="1">
        <f>[1]MULTI!C430</f>
        <v>60123</v>
      </c>
      <c r="E430" s="1" t="str">
        <f>[1]MULTI!D430</f>
        <v>NFO</v>
      </c>
      <c r="F430" s="1" t="str">
        <f>[1]MULTI!E430</f>
        <v>BANKNIFTY 8TH NOV 43500 PE</v>
      </c>
      <c r="G430" s="1">
        <f>[1]MULTI!H430</f>
        <v>1152231106351</v>
      </c>
      <c r="H430" s="1" t="str">
        <f>[1]MULTI!I430</f>
        <v>06-Nov-2023 09.30.00</v>
      </c>
      <c r="I430" s="1" t="str">
        <f>[1]MULTI!J430</f>
        <v>SELL</v>
      </c>
      <c r="J430" s="1">
        <f>[1]MULTI!K430</f>
        <v>15</v>
      </c>
      <c r="K430" s="1">
        <f>[1]MULTI!N430</f>
        <v>156.75</v>
      </c>
      <c r="L430" s="1" t="str">
        <f>[1]MULTI!R430</f>
        <v>TN01100</v>
      </c>
      <c r="M430" s="1" t="str">
        <f>[1]MULTI!S430</f>
        <v>MOHANBANSAL</v>
      </c>
      <c r="N430">
        <f t="shared" si="13"/>
        <v>2351.25</v>
      </c>
      <c r="O430">
        <f t="shared" si="12"/>
        <v>161277.45000000001</v>
      </c>
    </row>
    <row r="431" spans="1:15" x14ac:dyDescent="0.25">
      <c r="A431" s="1">
        <f>[1]MULTI!A431</f>
        <v>430</v>
      </c>
      <c r="B431" s="1" t="str">
        <f>[1]MULTI!B431</f>
        <v>M-930-FN-EXP-1X</v>
      </c>
      <c r="C431" t="s">
        <v>42</v>
      </c>
      <c r="D431" s="1">
        <f>[1]MULTI!C431</f>
        <v>60118</v>
      </c>
      <c r="E431" s="1" t="str">
        <f>[1]MULTI!D431</f>
        <v>NFO</v>
      </c>
      <c r="F431" s="1" t="str">
        <f>[1]MULTI!E431</f>
        <v>FINNIFTY 7TH NOV 19450 PE</v>
      </c>
      <c r="G431" s="1">
        <f>[1]MULTI!H431</f>
        <v>231106000040218</v>
      </c>
      <c r="H431" s="1" t="str">
        <f>[1]MULTI!I431</f>
        <v>06-Nov-2023 09.30.00</v>
      </c>
      <c r="I431" s="1" t="str">
        <f>[1]MULTI!J431</f>
        <v>SELL</v>
      </c>
      <c r="J431" s="1">
        <f>[1]MULTI!K431</f>
        <v>40</v>
      </c>
      <c r="K431" s="1">
        <f>[1]MULTI!N431</f>
        <v>47.3</v>
      </c>
      <c r="L431" s="1">
        <f>[1]MULTI!R431</f>
        <v>45762731</v>
      </c>
      <c r="M431" s="1" t="str">
        <f>[1]MULTI!S431</f>
        <v>OSCAR</v>
      </c>
      <c r="N431">
        <f t="shared" si="13"/>
        <v>1892</v>
      </c>
      <c r="O431">
        <f t="shared" si="12"/>
        <v>92195.1</v>
      </c>
    </row>
    <row r="432" spans="1:15" x14ac:dyDescent="0.25">
      <c r="A432" s="1">
        <f>[1]MULTI!A432</f>
        <v>431</v>
      </c>
      <c r="B432" s="1" t="str">
        <f>[1]MULTI!B432</f>
        <v>M-930-FN-EXP-1X</v>
      </c>
      <c r="C432" t="s">
        <v>43</v>
      </c>
      <c r="D432" s="1">
        <f>[1]MULTI!C432</f>
        <v>60118</v>
      </c>
      <c r="E432" s="1" t="str">
        <f>[1]MULTI!D432</f>
        <v>NFO</v>
      </c>
      <c r="F432" s="1" t="str">
        <f>[1]MULTI!E432</f>
        <v>FINNIFTY 7TH NOV 19450 PE</v>
      </c>
      <c r="G432" s="1">
        <f>[1]MULTI!H432</f>
        <v>1122231106338</v>
      </c>
      <c r="H432" s="1" t="str">
        <f>[1]MULTI!I432</f>
        <v>06-Nov-2023 09.30.00</v>
      </c>
      <c r="I432" s="1" t="str">
        <f>[1]MULTI!J432</f>
        <v>SELL</v>
      </c>
      <c r="J432" s="1">
        <f>[1]MULTI!K432</f>
        <v>120</v>
      </c>
      <c r="K432" s="1">
        <f>[1]MULTI!N432</f>
        <v>47.5</v>
      </c>
      <c r="L432" s="1" t="str">
        <f>[1]MULTI!R432</f>
        <v>TN01001</v>
      </c>
      <c r="M432" s="1" t="str">
        <f>[1]MULTI!S432</f>
        <v>RAJABANSAL</v>
      </c>
      <c r="N432">
        <f t="shared" si="13"/>
        <v>5700</v>
      </c>
      <c r="O432">
        <f t="shared" si="12"/>
        <v>1042283.3999999999</v>
      </c>
    </row>
    <row r="433" spans="1:15" x14ac:dyDescent="0.25">
      <c r="A433" s="1">
        <f>[1]MULTI!A433</f>
        <v>432</v>
      </c>
      <c r="B433" s="1" t="str">
        <f>[1]MULTI!B433</f>
        <v>M-930-FN-EXP-1X</v>
      </c>
      <c r="C433" t="s">
        <v>44</v>
      </c>
      <c r="D433" s="1">
        <f>[1]MULTI!C433</f>
        <v>60118</v>
      </c>
      <c r="E433" s="1" t="str">
        <f>[1]MULTI!D433</f>
        <v>NFO</v>
      </c>
      <c r="F433" s="1" t="str">
        <f>[1]MULTI!E433</f>
        <v>FINNIFTY 7TH NOV 19450 PE</v>
      </c>
      <c r="G433" s="1">
        <f>[1]MULTI!H433</f>
        <v>1132231106293</v>
      </c>
      <c r="H433" s="1" t="str">
        <f>[1]MULTI!I433</f>
        <v>06-Nov-2023 09.30.00</v>
      </c>
      <c r="I433" s="1" t="str">
        <f>[1]MULTI!J433</f>
        <v>SELL</v>
      </c>
      <c r="J433" s="1">
        <f>[1]MULTI!K433</f>
        <v>40</v>
      </c>
      <c r="K433" s="1">
        <f>[1]MULTI!N433</f>
        <v>47.55</v>
      </c>
      <c r="L433" s="1" t="str">
        <f>[1]MULTI!R433</f>
        <v>TN01467</v>
      </c>
      <c r="M433" s="1" t="str">
        <f>[1]MULTI!S433</f>
        <v>RUZAN</v>
      </c>
      <c r="N433">
        <f t="shared" si="13"/>
        <v>1902</v>
      </c>
      <c r="O433">
        <f t="shared" si="12"/>
        <v>197935.94999999998</v>
      </c>
    </row>
    <row r="434" spans="1:15" x14ac:dyDescent="0.25">
      <c r="A434" s="1">
        <f>[1]MULTI!A434</f>
        <v>433</v>
      </c>
      <c r="B434" s="1" t="str">
        <f>[1]MULTI!B434</f>
        <v>M-930-OS SYS 4</v>
      </c>
      <c r="C434" t="s">
        <v>33</v>
      </c>
      <c r="D434" s="1">
        <f>[1]MULTI!C434</f>
        <v>60123</v>
      </c>
      <c r="E434" s="1" t="str">
        <f>[1]MULTI!D434</f>
        <v>NFO</v>
      </c>
      <c r="F434" s="1" t="str">
        <f>[1]MULTI!E434</f>
        <v>BANKNIFTY 8TH NOV 43500 PE</v>
      </c>
      <c r="G434" s="1">
        <f>[1]MULTI!H434</f>
        <v>1142231106342</v>
      </c>
      <c r="H434" s="1" t="str">
        <f>[1]MULTI!I434</f>
        <v>06-Nov-2023 09.30.00</v>
      </c>
      <c r="I434" s="1" t="str">
        <f>[1]MULTI!J434</f>
        <v>SELL</v>
      </c>
      <c r="J434" s="1">
        <f>[1]MULTI!K434</f>
        <v>15</v>
      </c>
      <c r="K434" s="1">
        <f>[1]MULTI!N434</f>
        <v>156.9</v>
      </c>
      <c r="L434" s="1" t="str">
        <f>[1]MULTI!R434</f>
        <v>TN01001</v>
      </c>
      <c r="M434" s="1" t="str">
        <f>[1]MULTI!S434</f>
        <v>RAJABANSAL</v>
      </c>
      <c r="N434">
        <f t="shared" si="13"/>
        <v>2353.5</v>
      </c>
      <c r="O434">
        <f t="shared" si="12"/>
        <v>1042283.3999999999</v>
      </c>
    </row>
    <row r="435" spans="1:15" x14ac:dyDescent="0.25">
      <c r="A435" s="1">
        <f>[1]MULTI!A435</f>
        <v>434</v>
      </c>
      <c r="B435" s="1" t="str">
        <f>[1]MULTI!B435</f>
        <v>M-930-OS SYS 4</v>
      </c>
      <c r="C435" t="s">
        <v>34</v>
      </c>
      <c r="D435" s="1">
        <f>[1]MULTI!C435</f>
        <v>60123</v>
      </c>
      <c r="E435" s="1" t="str">
        <f>[1]MULTI!D435</f>
        <v>NFO</v>
      </c>
      <c r="F435" s="1" t="str">
        <f>[1]MULTI!E435</f>
        <v>BANKNIFTY 8TH NOV 43500 PE</v>
      </c>
      <c r="G435" s="1">
        <f>[1]MULTI!H435</f>
        <v>1152231106350</v>
      </c>
      <c r="H435" s="1" t="str">
        <f>[1]MULTI!I435</f>
        <v>06-Nov-2023 09.30.00</v>
      </c>
      <c r="I435" s="1" t="str">
        <f>[1]MULTI!J435</f>
        <v>SELL</v>
      </c>
      <c r="J435" s="1">
        <f>[1]MULTI!K435</f>
        <v>45</v>
      </c>
      <c r="K435" s="1">
        <f>[1]MULTI!N435</f>
        <v>156.9</v>
      </c>
      <c r="L435" s="1" t="str">
        <f>[1]MULTI!R435</f>
        <v>SK09</v>
      </c>
      <c r="M435" s="1" t="str">
        <f>[1]MULTI!S435</f>
        <v>FUND</v>
      </c>
      <c r="N435">
        <f t="shared" si="13"/>
        <v>7060.5</v>
      </c>
      <c r="O435">
        <f t="shared" si="12"/>
        <v>1138523.2999999998</v>
      </c>
    </row>
    <row r="436" spans="1:15" x14ac:dyDescent="0.25">
      <c r="A436" s="1">
        <f>[1]MULTI!A436</f>
        <v>435</v>
      </c>
      <c r="B436" s="1" t="str">
        <f>[1]MULTI!B436</f>
        <v>M-930-FN-EXP-1X</v>
      </c>
      <c r="C436" t="s">
        <v>35</v>
      </c>
      <c r="D436" s="1">
        <f>[1]MULTI!C436</f>
        <v>60118</v>
      </c>
      <c r="E436" s="1" t="str">
        <f>[1]MULTI!D436</f>
        <v>NFO</v>
      </c>
      <c r="F436" s="1" t="str">
        <f>[1]MULTI!E436</f>
        <v>FINNIFTY 7TH NOV 19450 PE</v>
      </c>
      <c r="G436" s="1">
        <f>[1]MULTI!H436</f>
        <v>1200502140</v>
      </c>
      <c r="H436" s="1" t="str">
        <f>[1]MULTI!I436</f>
        <v>06-Nov-2023 09.30.00</v>
      </c>
      <c r="I436" s="1" t="str">
        <f>[1]MULTI!J436</f>
        <v>SELL</v>
      </c>
      <c r="J436" s="1">
        <f>[1]MULTI!K436</f>
        <v>40</v>
      </c>
      <c r="K436" s="1">
        <f>[1]MULTI!N436</f>
        <v>47.3</v>
      </c>
      <c r="L436" s="1" t="str">
        <f>[1]MULTI!R436</f>
        <v>MHN21</v>
      </c>
      <c r="M436" s="1" t="str">
        <f>[1]MULTI!S436</f>
        <v>NIMESH</v>
      </c>
      <c r="N436">
        <f t="shared" si="13"/>
        <v>1892</v>
      </c>
      <c r="O436">
        <f t="shared" si="12"/>
        <v>210526.6</v>
      </c>
    </row>
    <row r="437" spans="1:15" x14ac:dyDescent="0.25">
      <c r="A437" s="1">
        <f>[1]MULTI!A437</f>
        <v>436</v>
      </c>
      <c r="B437" s="1" t="str">
        <f>[1]MULTI!B437</f>
        <v>M-930-FN-EXP-1X</v>
      </c>
      <c r="C437" t="s">
        <v>36</v>
      </c>
      <c r="D437" s="1">
        <f>[1]MULTI!C437</f>
        <v>60118</v>
      </c>
      <c r="E437" s="1" t="str">
        <f>[1]MULTI!D437</f>
        <v>NFO</v>
      </c>
      <c r="F437" s="1" t="str">
        <f>[1]MULTI!E437</f>
        <v>FINNIFTY 7TH NOV 19450 PE</v>
      </c>
      <c r="G437" s="1">
        <f>[1]MULTI!H437</f>
        <v>1112231106350</v>
      </c>
      <c r="H437" s="1" t="str">
        <f>[1]MULTI!I437</f>
        <v>06-Nov-2023 09.30.00</v>
      </c>
      <c r="I437" s="1" t="str">
        <f>[1]MULTI!J437</f>
        <v>SELL</v>
      </c>
      <c r="J437" s="1">
        <f>[1]MULTI!K437</f>
        <v>40</v>
      </c>
      <c r="K437" s="1">
        <f>[1]MULTI!N437</f>
        <v>47.5</v>
      </c>
      <c r="L437" s="1" t="str">
        <f>[1]MULTI!R437</f>
        <v>TN01465</v>
      </c>
      <c r="M437" s="1" t="str">
        <f>[1]MULTI!S437</f>
        <v>AMITECO</v>
      </c>
      <c r="N437">
        <f t="shared" si="13"/>
        <v>1900</v>
      </c>
      <c r="O437">
        <f t="shared" si="12"/>
        <v>79368.700000000012</v>
      </c>
    </row>
    <row r="438" spans="1:15" x14ac:dyDescent="0.25">
      <c r="A438" s="1">
        <f>[1]MULTI!A438</f>
        <v>437</v>
      </c>
      <c r="B438" s="1" t="str">
        <f>[1]MULTI!B438</f>
        <v>M-930-FN-EXP-1X</v>
      </c>
      <c r="C438" t="s">
        <v>37</v>
      </c>
      <c r="D438" s="1">
        <f>[1]MULTI!C438</f>
        <v>60118</v>
      </c>
      <c r="E438" s="1" t="str">
        <f>[1]MULTI!D438</f>
        <v>NFO</v>
      </c>
      <c r="F438" s="1" t="str">
        <f>[1]MULTI!E438</f>
        <v>FINNIFTY 7TH NOV 19450 PE</v>
      </c>
      <c r="G438" s="1">
        <f>[1]MULTI!H438</f>
        <v>1132231106296</v>
      </c>
      <c r="H438" s="1" t="str">
        <f>[1]MULTI!I438</f>
        <v>06-Nov-2023 09.30.00</v>
      </c>
      <c r="I438" s="1" t="str">
        <f>[1]MULTI!J438</f>
        <v>SELL</v>
      </c>
      <c r="J438" s="1">
        <f>[1]MULTI!K438</f>
        <v>40</v>
      </c>
      <c r="K438" s="1">
        <f>[1]MULTI!N438</f>
        <v>47.6</v>
      </c>
      <c r="L438" s="1" t="str">
        <f>[1]MULTI!R438</f>
        <v>TN01100</v>
      </c>
      <c r="M438" s="1" t="str">
        <f>[1]MULTI!S438</f>
        <v>MOHANBANSAL</v>
      </c>
      <c r="N438">
        <f t="shared" si="13"/>
        <v>1904</v>
      </c>
      <c r="O438">
        <f t="shared" si="12"/>
        <v>161277.45000000001</v>
      </c>
    </row>
    <row r="439" spans="1:15" x14ac:dyDescent="0.25">
      <c r="A439" s="1">
        <f>[1]MULTI!A439</f>
        <v>438</v>
      </c>
      <c r="B439" s="1" t="str">
        <f>[1]MULTI!B439</f>
        <v>M-930-FN-EXP-1X</v>
      </c>
      <c r="C439" t="s">
        <v>38</v>
      </c>
      <c r="D439" s="1">
        <f>[1]MULTI!C439</f>
        <v>60118</v>
      </c>
      <c r="E439" s="1" t="str">
        <f>[1]MULTI!D439</f>
        <v>NFO</v>
      </c>
      <c r="F439" s="1" t="str">
        <f>[1]MULTI!E439</f>
        <v>FINNIFTY 7TH NOV 19450 PE</v>
      </c>
      <c r="G439" s="1">
        <f>[1]MULTI!H439</f>
        <v>1122231106295</v>
      </c>
      <c r="H439" s="1" t="str">
        <f>[1]MULTI!I439</f>
        <v>06-Nov-2023 09.30.00</v>
      </c>
      <c r="I439" s="1" t="str">
        <f>[1]MULTI!J439</f>
        <v>SELL</v>
      </c>
      <c r="J439" s="1">
        <f>[1]MULTI!K439</f>
        <v>160</v>
      </c>
      <c r="K439" s="1">
        <f>[1]MULTI!N439</f>
        <v>47.56</v>
      </c>
      <c r="L439" s="1" t="str">
        <f>[1]MULTI!R439</f>
        <v>SK09</v>
      </c>
      <c r="M439" s="1" t="str">
        <f>[1]MULTI!S439</f>
        <v>FUND</v>
      </c>
      <c r="N439">
        <f t="shared" si="13"/>
        <v>7609.6</v>
      </c>
      <c r="O439">
        <f t="shared" si="12"/>
        <v>1138523.2999999998</v>
      </c>
    </row>
    <row r="440" spans="1:15" x14ac:dyDescent="0.25">
      <c r="A440" s="1">
        <f>[1]MULTI!A440</f>
        <v>439</v>
      </c>
      <c r="B440" s="1" t="str">
        <f>[1]MULTI!B440</f>
        <v>M-930-FN-EXP-1X</v>
      </c>
      <c r="C440" t="s">
        <v>39</v>
      </c>
      <c r="D440" s="1">
        <f>[1]MULTI!C440</f>
        <v>60118</v>
      </c>
      <c r="E440" s="1" t="str">
        <f>[1]MULTI!D440</f>
        <v>NFO</v>
      </c>
      <c r="F440" s="1" t="str">
        <f>[1]MULTI!E440</f>
        <v>FINNIFTY 7TH NOV 19450 PE</v>
      </c>
      <c r="G440" s="1">
        <f>[1]MULTI!H440</f>
        <v>1112231106348</v>
      </c>
      <c r="H440" s="1" t="str">
        <f>[1]MULTI!I440</f>
        <v>06-Nov-2023 09.30.00</v>
      </c>
      <c r="I440" s="1" t="str">
        <f>[1]MULTI!J440</f>
        <v>SELL</v>
      </c>
      <c r="J440" s="1">
        <f>[1]MULTI!K440</f>
        <v>40</v>
      </c>
      <c r="K440" s="1">
        <f>[1]MULTI!N440</f>
        <v>47.5</v>
      </c>
      <c r="L440" s="1" t="str">
        <f>[1]MULTI!R440</f>
        <v>TR049</v>
      </c>
      <c r="M440" s="1" t="str">
        <f>[1]MULTI!S440</f>
        <v>TR049</v>
      </c>
      <c r="N440">
        <f t="shared" si="13"/>
        <v>1900</v>
      </c>
      <c r="O440">
        <f t="shared" si="12"/>
        <v>143480.5</v>
      </c>
    </row>
    <row r="441" spans="1:15" x14ac:dyDescent="0.25">
      <c r="A441" s="1">
        <f>[1]MULTI!A441</f>
        <v>440</v>
      </c>
      <c r="B441" s="1" t="str">
        <f>[1]MULTI!B441</f>
        <v>M-0930-NF LIGER (L)</v>
      </c>
      <c r="C441" t="s">
        <v>40</v>
      </c>
      <c r="D441" s="1">
        <f>[1]MULTI!C441</f>
        <v>60127</v>
      </c>
      <c r="E441" s="1" t="str">
        <f>[1]MULTI!D441</f>
        <v>NFO</v>
      </c>
      <c r="F441" s="1" t="str">
        <f>[1]MULTI!E441</f>
        <v>NIFTY 9TH NOV 19150 PE</v>
      </c>
      <c r="G441" s="1">
        <f>[1]MULTI!H441</f>
        <v>1122231106339</v>
      </c>
      <c r="H441" s="1" t="str">
        <f>[1]MULTI!I441</f>
        <v>06-Nov-2023 09.30.00</v>
      </c>
      <c r="I441" s="1" t="str">
        <f>[1]MULTI!J441</f>
        <v>BUY</v>
      </c>
      <c r="J441" s="1">
        <f>[1]MULTI!K441</f>
        <v>50</v>
      </c>
      <c r="K441" s="1">
        <f>[1]MULTI!N441</f>
        <v>17</v>
      </c>
      <c r="L441" s="1" t="str">
        <f>[1]MULTI!R441</f>
        <v>BA99066</v>
      </c>
      <c r="M441" s="1" t="str">
        <f>[1]MULTI!S441</f>
        <v>JAYDEEP</v>
      </c>
      <c r="N441">
        <f t="shared" si="13"/>
        <v>-850</v>
      </c>
      <c r="O441">
        <f t="shared" si="12"/>
        <v>-6132.5</v>
      </c>
    </row>
    <row r="442" spans="1:15" x14ac:dyDescent="0.25">
      <c r="A442" s="1">
        <f>[1]MULTI!A442</f>
        <v>441</v>
      </c>
      <c r="B442" s="1" t="str">
        <f>[1]MULTI!B442</f>
        <v>M-0930-NF LIGER (L)</v>
      </c>
      <c r="C442" t="s">
        <v>41</v>
      </c>
      <c r="D442" s="1">
        <f>[1]MULTI!C442</f>
        <v>60127</v>
      </c>
      <c r="E442" s="1" t="str">
        <f>[1]MULTI!D442</f>
        <v>NFO</v>
      </c>
      <c r="F442" s="1" t="str">
        <f>[1]MULTI!E442</f>
        <v>NIFTY 9TH NOV 19150 PE</v>
      </c>
      <c r="G442" s="1">
        <f>[1]MULTI!H442</f>
        <v>1132231106292</v>
      </c>
      <c r="H442" s="1" t="str">
        <f>[1]MULTI!I442</f>
        <v>06-Nov-2023 09.30.00</v>
      </c>
      <c r="I442" s="1" t="str">
        <f>[1]MULTI!J442</f>
        <v>BUY</v>
      </c>
      <c r="J442" s="1">
        <f>[1]MULTI!K442</f>
        <v>100</v>
      </c>
      <c r="K442" s="1">
        <f>[1]MULTI!N442</f>
        <v>17.05</v>
      </c>
      <c r="L442" s="1" t="str">
        <f>[1]MULTI!R442</f>
        <v>TN01467</v>
      </c>
      <c r="M442" s="1" t="str">
        <f>[1]MULTI!S442</f>
        <v>RUZAN</v>
      </c>
      <c r="N442">
        <f t="shared" si="13"/>
        <v>-1705</v>
      </c>
      <c r="O442">
        <f t="shared" si="12"/>
        <v>197935.94999999998</v>
      </c>
    </row>
    <row r="443" spans="1:15" x14ac:dyDescent="0.25">
      <c r="A443" s="1">
        <f>[1]MULTI!A443</f>
        <v>442</v>
      </c>
      <c r="B443" s="1" t="str">
        <f>[1]MULTI!B443</f>
        <v>M-0930-NF LIGER (L)</v>
      </c>
      <c r="C443" t="s">
        <v>42</v>
      </c>
      <c r="D443" s="1">
        <f>[1]MULTI!C443</f>
        <v>60127</v>
      </c>
      <c r="E443" s="1" t="str">
        <f>[1]MULTI!D443</f>
        <v>NFO</v>
      </c>
      <c r="F443" s="1" t="str">
        <f>[1]MULTI!E443</f>
        <v>NIFTY 9TH NOV 19150 PE</v>
      </c>
      <c r="G443" s="1">
        <f>[1]MULTI!H443</f>
        <v>1209952077</v>
      </c>
      <c r="H443" s="1" t="str">
        <f>[1]MULTI!I443</f>
        <v>06-Nov-2023 09.30.00</v>
      </c>
      <c r="I443" s="1" t="str">
        <f>[1]MULTI!J443</f>
        <v>BUY</v>
      </c>
      <c r="J443" s="1">
        <f>[1]MULTI!K443</f>
        <v>50</v>
      </c>
      <c r="K443" s="1">
        <f>[1]MULTI!N443</f>
        <v>17.05</v>
      </c>
      <c r="L443" s="1" t="str">
        <f>[1]MULTI!R443</f>
        <v>PRABISET</v>
      </c>
      <c r="M443" s="1" t="str">
        <f>[1]MULTI!S443</f>
        <v>PRABIN</v>
      </c>
      <c r="N443">
        <f t="shared" si="13"/>
        <v>-852.5</v>
      </c>
      <c r="O443">
        <f t="shared" si="12"/>
        <v>104863</v>
      </c>
    </row>
    <row r="444" spans="1:15" x14ac:dyDescent="0.25">
      <c r="A444" s="1">
        <f>[1]MULTI!A444</f>
        <v>443</v>
      </c>
      <c r="B444" s="1" t="str">
        <f>[1]MULTI!B444</f>
        <v>M-0930-NF LIGER (L)</v>
      </c>
      <c r="C444" t="s">
        <v>43</v>
      </c>
      <c r="D444" s="1">
        <f>[1]MULTI!C444</f>
        <v>60127</v>
      </c>
      <c r="E444" s="1" t="str">
        <f>[1]MULTI!D444</f>
        <v>NFO</v>
      </c>
      <c r="F444" s="1" t="str">
        <f>[1]MULTI!E444</f>
        <v>NIFTY 9TH NOV 19150 PE</v>
      </c>
      <c r="G444" s="1">
        <f>[1]MULTI!H444</f>
        <v>1209952015</v>
      </c>
      <c r="H444" s="1" t="str">
        <f>[1]MULTI!I444</f>
        <v>06-Nov-2023 09.30.00</v>
      </c>
      <c r="I444" s="1" t="str">
        <f>[1]MULTI!J444</f>
        <v>BUY</v>
      </c>
      <c r="J444" s="1">
        <f>[1]MULTI!K444</f>
        <v>50</v>
      </c>
      <c r="K444" s="1">
        <f>[1]MULTI!N444</f>
        <v>17.05</v>
      </c>
      <c r="L444" s="1" t="str">
        <f>[1]MULTI!R444</f>
        <v>FCIS0035</v>
      </c>
      <c r="M444" s="1" t="str">
        <f>[1]MULTI!S444</f>
        <v>SUBANGANI</v>
      </c>
      <c r="N444">
        <f t="shared" si="13"/>
        <v>-852.5</v>
      </c>
      <c r="O444">
        <f t="shared" si="12"/>
        <v>108330.25</v>
      </c>
    </row>
    <row r="445" spans="1:15" x14ac:dyDescent="0.25">
      <c r="A445" s="1">
        <f>[1]MULTI!A445</f>
        <v>444</v>
      </c>
      <c r="B445" s="1" t="str">
        <f>[1]MULTI!B445</f>
        <v>M-0930-NF LIGER (L)</v>
      </c>
      <c r="C445" t="s">
        <v>44</v>
      </c>
      <c r="D445" s="1">
        <f>[1]MULTI!C445</f>
        <v>60127</v>
      </c>
      <c r="E445" s="1" t="str">
        <f>[1]MULTI!D445</f>
        <v>NFO</v>
      </c>
      <c r="F445" s="1" t="str">
        <f>[1]MULTI!E445</f>
        <v>NIFTY 9TH NOV 19150 PE</v>
      </c>
      <c r="G445" s="1">
        <f>[1]MULTI!H445</f>
        <v>1152231106349</v>
      </c>
      <c r="H445" s="1" t="str">
        <f>[1]MULTI!I445</f>
        <v>06-Nov-2023 09.30.00</v>
      </c>
      <c r="I445" s="1" t="str">
        <f>[1]MULTI!J445</f>
        <v>BUY</v>
      </c>
      <c r="J445" s="1">
        <f>[1]MULTI!K445</f>
        <v>50</v>
      </c>
      <c r="K445" s="1">
        <f>[1]MULTI!N445</f>
        <v>17</v>
      </c>
      <c r="L445" s="1" t="str">
        <f>[1]MULTI!R445</f>
        <v>TN01262</v>
      </c>
      <c r="M445" s="1" t="str">
        <f>[1]MULTI!S445</f>
        <v>SHANTILALPANKAJ</v>
      </c>
      <c r="N445">
        <f t="shared" si="13"/>
        <v>-850</v>
      </c>
      <c r="O445">
        <f t="shared" si="12"/>
        <v>20753.75</v>
      </c>
    </row>
    <row r="446" spans="1:15" x14ac:dyDescent="0.25">
      <c r="A446" s="1">
        <f>[1]MULTI!A446</f>
        <v>445</v>
      </c>
      <c r="B446" s="1" t="str">
        <f>[1]MULTI!B446</f>
        <v>M-0930-NF LIGER (L)</v>
      </c>
      <c r="C446" t="s">
        <v>33</v>
      </c>
      <c r="D446" s="1">
        <f>[1]MULTI!C446</f>
        <v>60127</v>
      </c>
      <c r="E446" s="1" t="str">
        <f>[1]MULTI!D446</f>
        <v>NFO</v>
      </c>
      <c r="F446" s="1" t="str">
        <f>[1]MULTI!E446</f>
        <v>NIFTY 9TH NOV 19150 PE</v>
      </c>
      <c r="G446" s="1">
        <f>[1]MULTI!H446</f>
        <v>1209952054</v>
      </c>
      <c r="H446" s="1" t="str">
        <f>[1]MULTI!I446</f>
        <v>06-Nov-2023 09.30.00</v>
      </c>
      <c r="I446" s="1" t="str">
        <f>[1]MULTI!J446</f>
        <v>BUY</v>
      </c>
      <c r="J446" s="1">
        <f>[1]MULTI!K446</f>
        <v>50</v>
      </c>
      <c r="K446" s="1">
        <f>[1]MULTI!N446</f>
        <v>17.05</v>
      </c>
      <c r="L446" s="1" t="str">
        <f>[1]MULTI!R446</f>
        <v>FCIP0014</v>
      </c>
      <c r="M446" s="1" t="str">
        <f>[1]MULTI!S446</f>
        <v>TEJA</v>
      </c>
      <c r="N446">
        <f t="shared" si="13"/>
        <v>-852.5</v>
      </c>
      <c r="O446">
        <f t="shared" si="12"/>
        <v>81927.25</v>
      </c>
    </row>
    <row r="447" spans="1:15" x14ac:dyDescent="0.25">
      <c r="A447" s="1">
        <f>[1]MULTI!A447</f>
        <v>446</v>
      </c>
      <c r="B447" s="1" t="str">
        <f>[1]MULTI!B447</f>
        <v>M-0930-NF LIGER (L)</v>
      </c>
      <c r="C447" t="s">
        <v>34</v>
      </c>
      <c r="D447" s="1">
        <f>[1]MULTI!C447</f>
        <v>60127</v>
      </c>
      <c r="E447" s="1" t="str">
        <f>[1]MULTI!D447</f>
        <v>NFO</v>
      </c>
      <c r="F447" s="1" t="str">
        <f>[1]MULTI!E447</f>
        <v>NIFTY 9TH NOV 19150 PE</v>
      </c>
      <c r="G447" s="1">
        <f>[1]MULTI!H447</f>
        <v>1112231106311</v>
      </c>
      <c r="H447" s="1" t="str">
        <f>[1]MULTI!I447</f>
        <v>06-Nov-2023 09.30.00</v>
      </c>
      <c r="I447" s="1" t="str">
        <f>[1]MULTI!J447</f>
        <v>BUY</v>
      </c>
      <c r="J447" s="1">
        <f>[1]MULTI!K447</f>
        <v>50</v>
      </c>
      <c r="K447" s="1">
        <f>[1]MULTI!N447</f>
        <v>17.05</v>
      </c>
      <c r="L447" s="1" t="str">
        <f>[1]MULTI!R447</f>
        <v>TN01477</v>
      </c>
      <c r="M447" s="1" t="str">
        <f>[1]MULTI!S447</f>
        <v>PRITHVIUMA</v>
      </c>
      <c r="N447">
        <f t="shared" si="13"/>
        <v>-852.5</v>
      </c>
      <c r="O447">
        <f t="shared" si="12"/>
        <v>18907</v>
      </c>
    </row>
    <row r="448" spans="1:15" x14ac:dyDescent="0.25">
      <c r="A448" s="1">
        <f>[1]MULTI!A448</f>
        <v>447</v>
      </c>
      <c r="B448" s="1" t="str">
        <f>[1]MULTI!B448</f>
        <v>M-0930-NF LIGER (L)</v>
      </c>
      <c r="C448" t="s">
        <v>35</v>
      </c>
      <c r="D448" s="1">
        <f>[1]MULTI!C448</f>
        <v>60127</v>
      </c>
      <c r="E448" s="1" t="str">
        <f>[1]MULTI!D448</f>
        <v>NFO</v>
      </c>
      <c r="F448" s="1" t="str">
        <f>[1]MULTI!E448</f>
        <v>NIFTY 9TH NOV 19150 PE</v>
      </c>
      <c r="G448" s="1">
        <f>[1]MULTI!H448</f>
        <v>1142231106306</v>
      </c>
      <c r="H448" s="1" t="str">
        <f>[1]MULTI!I448</f>
        <v>06-Nov-2023 09.30.00</v>
      </c>
      <c r="I448" s="1" t="str">
        <f>[1]MULTI!J448</f>
        <v>BUY</v>
      </c>
      <c r="J448" s="1">
        <f>[1]MULTI!K448</f>
        <v>100</v>
      </c>
      <c r="K448" s="1">
        <f>[1]MULTI!N448</f>
        <v>17.05</v>
      </c>
      <c r="L448" s="1" t="str">
        <f>[1]MULTI!R448</f>
        <v>TR049</v>
      </c>
      <c r="M448" s="1" t="str">
        <f>[1]MULTI!S448</f>
        <v>TR049</v>
      </c>
      <c r="N448">
        <f t="shared" si="13"/>
        <v>-1705</v>
      </c>
      <c r="O448">
        <f t="shared" si="12"/>
        <v>143480.5</v>
      </c>
    </row>
    <row r="449" spans="1:15" x14ac:dyDescent="0.25">
      <c r="A449" s="1">
        <f>[1]MULTI!A449</f>
        <v>448</v>
      </c>
      <c r="B449" s="1" t="str">
        <f>[1]MULTI!B449</f>
        <v>M-0930-NF LIGER (L)</v>
      </c>
      <c r="C449" t="s">
        <v>36</v>
      </c>
      <c r="D449" s="1">
        <f>[1]MULTI!C449</f>
        <v>60127</v>
      </c>
      <c r="E449" s="1" t="str">
        <f>[1]MULTI!D449</f>
        <v>NFO</v>
      </c>
      <c r="F449" s="1" t="str">
        <f>[1]MULTI!E449</f>
        <v>NIFTY 9TH NOV 19150 PE</v>
      </c>
      <c r="G449" s="1">
        <f>[1]MULTI!H449</f>
        <v>1152231106311</v>
      </c>
      <c r="H449" s="1" t="str">
        <f>[1]MULTI!I449</f>
        <v>06-Nov-2023 09.30.00</v>
      </c>
      <c r="I449" s="1" t="str">
        <f>[1]MULTI!J449</f>
        <v>BUY</v>
      </c>
      <c r="J449" s="1">
        <f>[1]MULTI!K449</f>
        <v>300</v>
      </c>
      <c r="K449" s="1">
        <f>[1]MULTI!N449</f>
        <v>17.05</v>
      </c>
      <c r="L449" s="1" t="str">
        <f>[1]MULTI!R449</f>
        <v>SK09</v>
      </c>
      <c r="M449" s="1" t="str">
        <f>[1]MULTI!S449</f>
        <v>FUND</v>
      </c>
      <c r="N449">
        <f t="shared" si="13"/>
        <v>-5115</v>
      </c>
      <c r="O449">
        <f t="shared" si="12"/>
        <v>1138523.2999999998</v>
      </c>
    </row>
    <row r="450" spans="1:15" x14ac:dyDescent="0.25">
      <c r="A450" s="1">
        <f>[1]MULTI!A450</f>
        <v>449</v>
      </c>
      <c r="B450" s="1" t="str">
        <f>[1]MULTI!B450</f>
        <v>M-0930-NF LIGER (L)</v>
      </c>
      <c r="C450" t="s">
        <v>37</v>
      </c>
      <c r="D450" s="1">
        <f>[1]MULTI!C450</f>
        <v>60127</v>
      </c>
      <c r="E450" s="1" t="str">
        <f>[1]MULTI!D450</f>
        <v>NFO</v>
      </c>
      <c r="F450" s="1" t="str">
        <f>[1]MULTI!E450</f>
        <v>NIFTY 9TH NOV 19150 PE</v>
      </c>
      <c r="G450" s="1">
        <f>[1]MULTI!H450</f>
        <v>1132231106309</v>
      </c>
      <c r="H450" s="1" t="str">
        <f>[1]MULTI!I450</f>
        <v>06-Nov-2023 09.30.00</v>
      </c>
      <c r="I450" s="1" t="str">
        <f>[1]MULTI!J450</f>
        <v>BUY</v>
      </c>
      <c r="J450" s="1">
        <f>[1]MULTI!K450</f>
        <v>400</v>
      </c>
      <c r="K450" s="1">
        <f>[1]MULTI!N450</f>
        <v>17.05</v>
      </c>
      <c r="L450" s="1" t="str">
        <f>[1]MULTI!R450</f>
        <v>TN01001</v>
      </c>
      <c r="M450" s="1" t="str">
        <f>[1]MULTI!S450</f>
        <v>RAJABANSAL</v>
      </c>
      <c r="N450">
        <f t="shared" si="13"/>
        <v>-6820</v>
      </c>
      <c r="O450">
        <f t="shared" ref="O450:O513" si="14">SUMPRODUCT(($L$2:$L$15000=L450)*$N$2:$N$15000)</f>
        <v>1042283.3999999999</v>
      </c>
    </row>
    <row r="451" spans="1:15" x14ac:dyDescent="0.25">
      <c r="A451" s="1">
        <f>[1]MULTI!A451</f>
        <v>450</v>
      </c>
      <c r="B451" s="1" t="str">
        <f>[1]MULTI!B451</f>
        <v>M-0930-NF LIGER (L)</v>
      </c>
      <c r="C451" t="s">
        <v>38</v>
      </c>
      <c r="D451" s="1">
        <f>[1]MULTI!C451</f>
        <v>60127</v>
      </c>
      <c r="E451" s="1" t="str">
        <f>[1]MULTI!D451</f>
        <v>NFO</v>
      </c>
      <c r="F451" s="1" t="str">
        <f>[1]MULTI!E451</f>
        <v>NIFTY 9TH NOV 19150 PE</v>
      </c>
      <c r="G451" s="1">
        <f>[1]MULTI!H451</f>
        <v>1142231106294</v>
      </c>
      <c r="H451" s="1" t="str">
        <f>[1]MULTI!I451</f>
        <v>06-Nov-2023 09.30.00</v>
      </c>
      <c r="I451" s="1" t="str">
        <f>[1]MULTI!J451</f>
        <v>BUY</v>
      </c>
      <c r="J451" s="1">
        <f>[1]MULTI!K451</f>
        <v>50</v>
      </c>
      <c r="K451" s="1">
        <f>[1]MULTI!N451</f>
        <v>17.05</v>
      </c>
      <c r="L451" s="1" t="str">
        <f>[1]MULTI!R451</f>
        <v>BA4704</v>
      </c>
      <c r="M451" s="1" t="str">
        <f>[1]MULTI!S451</f>
        <v>JAYENDRASINHGOHIL</v>
      </c>
      <c r="N451">
        <f t="shared" ref="N451:N514" si="15">IF(I451="BUY",(K451*-J451),(K451*J451))</f>
        <v>-852.5</v>
      </c>
      <c r="O451">
        <f t="shared" si="14"/>
        <v>81962.049999999988</v>
      </c>
    </row>
    <row r="452" spans="1:15" x14ac:dyDescent="0.25">
      <c r="A452" s="1">
        <f>[1]MULTI!A452</f>
        <v>451</v>
      </c>
      <c r="B452" s="1" t="str">
        <f>[1]MULTI!B452</f>
        <v>M-0930-NF LIGER (L)</v>
      </c>
      <c r="C452" t="s">
        <v>39</v>
      </c>
      <c r="D452" s="1">
        <f>[1]MULTI!C452</f>
        <v>60127</v>
      </c>
      <c r="E452" s="1" t="str">
        <f>[1]MULTI!D452</f>
        <v>NFO</v>
      </c>
      <c r="F452" s="1" t="str">
        <f>[1]MULTI!E452</f>
        <v>NIFTY 9TH NOV 19150 PE</v>
      </c>
      <c r="G452" s="1">
        <f>[1]MULTI!H452</f>
        <v>1200502143</v>
      </c>
      <c r="H452" s="1" t="str">
        <f>[1]MULTI!I452</f>
        <v>06-Nov-2023 09.30.00</v>
      </c>
      <c r="I452" s="1" t="str">
        <f>[1]MULTI!J452</f>
        <v>BUY</v>
      </c>
      <c r="J452" s="1">
        <f>[1]MULTI!K452</f>
        <v>50</v>
      </c>
      <c r="K452" s="1">
        <f>[1]MULTI!N452</f>
        <v>17</v>
      </c>
      <c r="L452" s="1" t="str">
        <f>[1]MULTI!R452</f>
        <v>MHN21</v>
      </c>
      <c r="M452" s="1" t="str">
        <f>[1]MULTI!S452</f>
        <v>NIMESH</v>
      </c>
      <c r="N452">
        <f t="shared" si="15"/>
        <v>-850</v>
      </c>
      <c r="O452">
        <f t="shared" si="14"/>
        <v>210526.6</v>
      </c>
    </row>
    <row r="453" spans="1:15" x14ac:dyDescent="0.25">
      <c r="A453" s="1">
        <f>[1]MULTI!A453</f>
        <v>452</v>
      </c>
      <c r="B453" s="1" t="str">
        <f>[1]MULTI!B453</f>
        <v>M-0930-NF LIGER (L)</v>
      </c>
      <c r="C453" t="s">
        <v>40</v>
      </c>
      <c r="D453" s="1">
        <f>[1]MULTI!C453</f>
        <v>60127</v>
      </c>
      <c r="E453" s="1" t="str">
        <f>[1]MULTI!D453</f>
        <v>NFO</v>
      </c>
      <c r="F453" s="1" t="str">
        <f>[1]MULTI!E453</f>
        <v>NIFTY 9TH NOV 19150 PE</v>
      </c>
      <c r="G453" s="1">
        <f>[1]MULTI!H453</f>
        <v>1132231106342</v>
      </c>
      <c r="H453" s="1" t="str">
        <f>[1]MULTI!I453</f>
        <v>06-Nov-2023 09.30.00</v>
      </c>
      <c r="I453" s="1" t="str">
        <f>[1]MULTI!J453</f>
        <v>BUY</v>
      </c>
      <c r="J453" s="1">
        <f>[1]MULTI!K453</f>
        <v>100</v>
      </c>
      <c r="K453" s="1">
        <f>[1]MULTI!N453</f>
        <v>17</v>
      </c>
      <c r="L453" s="1" t="str">
        <f>[1]MULTI!R453</f>
        <v>TN01100</v>
      </c>
      <c r="M453" s="1" t="str">
        <f>[1]MULTI!S453</f>
        <v>MOHANBANSAL</v>
      </c>
      <c r="N453">
        <f t="shared" si="15"/>
        <v>-1700</v>
      </c>
      <c r="O453">
        <f t="shared" si="14"/>
        <v>161277.45000000001</v>
      </c>
    </row>
    <row r="454" spans="1:15" x14ac:dyDescent="0.25">
      <c r="A454" s="1">
        <f>[1]MULTI!A454</f>
        <v>453</v>
      </c>
      <c r="B454" s="1" t="str">
        <f>[1]MULTI!B454</f>
        <v>M-0930-NF LIGER (L)</v>
      </c>
      <c r="C454" t="s">
        <v>41</v>
      </c>
      <c r="D454" s="1">
        <f>[1]MULTI!C454</f>
        <v>60127</v>
      </c>
      <c r="E454" s="1" t="str">
        <f>[1]MULTI!D454</f>
        <v>NFO</v>
      </c>
      <c r="F454" s="1" t="str">
        <f>[1]MULTI!E454</f>
        <v>NIFTY 9TH NOV 19150 PE</v>
      </c>
      <c r="G454" s="1">
        <f>[1]MULTI!H454</f>
        <v>1208002165</v>
      </c>
      <c r="H454" s="1" t="str">
        <f>[1]MULTI!I454</f>
        <v>06-Nov-2023 09.30.00</v>
      </c>
      <c r="I454" s="1" t="str">
        <f>[1]MULTI!J454</f>
        <v>BUY</v>
      </c>
      <c r="J454" s="1">
        <f>[1]MULTI!K454</f>
        <v>50</v>
      </c>
      <c r="K454" s="1">
        <f>[1]MULTI!N454</f>
        <v>17</v>
      </c>
      <c r="L454" s="1" t="str">
        <f>[1]MULTI!R454</f>
        <v>CMT02</v>
      </c>
      <c r="M454" s="1" t="str">
        <f>[1]MULTI!S454</f>
        <v>SIDDHARTH</v>
      </c>
      <c r="N454">
        <f t="shared" si="15"/>
        <v>-850</v>
      </c>
      <c r="O454">
        <f t="shared" si="14"/>
        <v>20655.5</v>
      </c>
    </row>
    <row r="455" spans="1:15" x14ac:dyDescent="0.25">
      <c r="A455" s="1">
        <f>[1]MULTI!A455</f>
        <v>454</v>
      </c>
      <c r="B455" s="1" t="str">
        <f>[1]MULTI!B455</f>
        <v>M-0930-NF LIGER (L)</v>
      </c>
      <c r="C455" t="s">
        <v>42</v>
      </c>
      <c r="D455" s="1">
        <f>[1]MULTI!C455</f>
        <v>60127</v>
      </c>
      <c r="E455" s="1" t="str">
        <f>[1]MULTI!D455</f>
        <v>NFO</v>
      </c>
      <c r="F455" s="1" t="str">
        <f>[1]MULTI!E455</f>
        <v>NIFTY 9TH NOV 19150 PE</v>
      </c>
      <c r="G455" s="1">
        <f>[1]MULTI!H455</f>
        <v>1142231106308</v>
      </c>
      <c r="H455" s="1" t="str">
        <f>[1]MULTI!I455</f>
        <v>06-Nov-2023 09.30.00</v>
      </c>
      <c r="I455" s="1" t="str">
        <f>[1]MULTI!J455</f>
        <v>BUY</v>
      </c>
      <c r="J455" s="1">
        <f>[1]MULTI!K455</f>
        <v>50</v>
      </c>
      <c r="K455" s="1">
        <f>[1]MULTI!N455</f>
        <v>17.05</v>
      </c>
      <c r="L455" s="1" t="str">
        <f>[1]MULTI!R455</f>
        <v>TN01443</v>
      </c>
      <c r="M455" s="1" t="str">
        <f>[1]MULTI!S455</f>
        <v>PRITHIVIJASHWANTH</v>
      </c>
      <c r="N455">
        <f t="shared" si="15"/>
        <v>-852.5</v>
      </c>
      <c r="O455">
        <f t="shared" si="14"/>
        <v>56996.299999999996</v>
      </c>
    </row>
    <row r="456" spans="1:15" x14ac:dyDescent="0.25">
      <c r="A456" s="1">
        <f>[1]MULTI!A456</f>
        <v>455</v>
      </c>
      <c r="B456" s="1" t="str">
        <f>[1]MULTI!B456</f>
        <v>M-0930-NF LIGER (L)</v>
      </c>
      <c r="C456" t="s">
        <v>43</v>
      </c>
      <c r="D456" s="1">
        <f>[1]MULTI!C456</f>
        <v>60122</v>
      </c>
      <c r="E456" s="1" t="str">
        <f>[1]MULTI!D456</f>
        <v>NFO</v>
      </c>
      <c r="F456" s="1" t="str">
        <f>[1]MULTI!E456</f>
        <v>NIFTY 9TH NOV 19350 CE</v>
      </c>
      <c r="G456" s="1">
        <f>[1]MULTI!H456</f>
        <v>1209952042</v>
      </c>
      <c r="H456" s="1" t="str">
        <f>[1]MULTI!I456</f>
        <v>06-Nov-2023 09.30.01</v>
      </c>
      <c r="I456" s="1" t="str">
        <f>[1]MULTI!J456</f>
        <v>SELL</v>
      </c>
      <c r="J456" s="1">
        <f>[1]MULTI!K456</f>
        <v>50</v>
      </c>
      <c r="K456" s="1">
        <f>[1]MULTI!N456</f>
        <v>86.55</v>
      </c>
      <c r="L456" s="1" t="str">
        <f>[1]MULTI!R456</f>
        <v>PRABISET</v>
      </c>
      <c r="M456" s="1" t="str">
        <f>[1]MULTI!S456</f>
        <v>PRABIN</v>
      </c>
      <c r="N456">
        <f t="shared" si="15"/>
        <v>4327.5</v>
      </c>
      <c r="O456">
        <f t="shared" si="14"/>
        <v>104863</v>
      </c>
    </row>
    <row r="457" spans="1:15" x14ac:dyDescent="0.25">
      <c r="A457" s="1">
        <f>[1]MULTI!A457</f>
        <v>456</v>
      </c>
      <c r="B457" s="1" t="str">
        <f>[1]MULTI!B457</f>
        <v>M-0930-NF LIGER (L)</v>
      </c>
      <c r="C457" t="s">
        <v>44</v>
      </c>
      <c r="D457" s="1">
        <f>[1]MULTI!C457</f>
        <v>60122</v>
      </c>
      <c r="E457" s="1" t="str">
        <f>[1]MULTI!D457</f>
        <v>NFO</v>
      </c>
      <c r="F457" s="1" t="str">
        <f>[1]MULTI!E457</f>
        <v>NIFTY 9TH NOV 19350 CE</v>
      </c>
      <c r="G457" s="1">
        <f>[1]MULTI!H457</f>
        <v>1142231106298</v>
      </c>
      <c r="H457" s="1" t="str">
        <f>[1]MULTI!I457</f>
        <v>06-Nov-2023 09.30.01</v>
      </c>
      <c r="I457" s="1" t="str">
        <f>[1]MULTI!J457</f>
        <v>SELL</v>
      </c>
      <c r="J457" s="1">
        <f>[1]MULTI!K457</f>
        <v>50</v>
      </c>
      <c r="K457" s="1">
        <f>[1]MULTI!N457</f>
        <v>86.5</v>
      </c>
      <c r="L457" s="1" t="str">
        <f>[1]MULTI!R457</f>
        <v>BA99066</v>
      </c>
      <c r="M457" s="1" t="str">
        <f>[1]MULTI!S457</f>
        <v>JAYDEEP</v>
      </c>
      <c r="N457">
        <f t="shared" si="15"/>
        <v>4325</v>
      </c>
      <c r="O457">
        <f t="shared" si="14"/>
        <v>-6132.5</v>
      </c>
    </row>
    <row r="458" spans="1:15" x14ac:dyDescent="0.25">
      <c r="A458" s="1">
        <f>[1]MULTI!A458</f>
        <v>457</v>
      </c>
      <c r="B458" s="1" t="str">
        <f>[1]MULTI!B458</f>
        <v>M-0930-NF LIGER (L)</v>
      </c>
      <c r="C458" t="s">
        <v>33</v>
      </c>
      <c r="D458" s="1">
        <f>[1]MULTI!C458</f>
        <v>60122</v>
      </c>
      <c r="E458" s="1" t="str">
        <f>[1]MULTI!D458</f>
        <v>NFO</v>
      </c>
      <c r="F458" s="1" t="str">
        <f>[1]MULTI!E458</f>
        <v>NIFTY 9TH NOV 19350 CE</v>
      </c>
      <c r="G458" s="1">
        <f>[1]MULTI!H458</f>
        <v>1132231106303</v>
      </c>
      <c r="H458" s="1" t="str">
        <f>[1]MULTI!I458</f>
        <v>06-Nov-2023 09.30.01</v>
      </c>
      <c r="I458" s="1" t="str">
        <f>[1]MULTI!J458</f>
        <v>SELL</v>
      </c>
      <c r="J458" s="1">
        <f>[1]MULTI!K458</f>
        <v>100</v>
      </c>
      <c r="K458" s="1">
        <f>[1]MULTI!N458</f>
        <v>86.55</v>
      </c>
      <c r="L458" s="1" t="str">
        <f>[1]MULTI!R458</f>
        <v>TN01467</v>
      </c>
      <c r="M458" s="1" t="str">
        <f>[1]MULTI!S458</f>
        <v>RUZAN</v>
      </c>
      <c r="N458">
        <f t="shared" si="15"/>
        <v>8655</v>
      </c>
      <c r="O458">
        <f t="shared" si="14"/>
        <v>197935.94999999998</v>
      </c>
    </row>
    <row r="459" spans="1:15" x14ac:dyDescent="0.25">
      <c r="A459" s="1">
        <f>[1]MULTI!A459</f>
        <v>458</v>
      </c>
      <c r="B459" s="1" t="str">
        <f>[1]MULTI!B459</f>
        <v>M-0930-NF LIGER (L)</v>
      </c>
      <c r="C459" t="s">
        <v>34</v>
      </c>
      <c r="D459" s="1">
        <f>[1]MULTI!C459</f>
        <v>60122</v>
      </c>
      <c r="E459" s="1" t="str">
        <f>[1]MULTI!D459</f>
        <v>NFO</v>
      </c>
      <c r="F459" s="1" t="str">
        <f>[1]MULTI!E459</f>
        <v>NIFTY 9TH NOV 19350 CE</v>
      </c>
      <c r="G459" s="1">
        <f>[1]MULTI!H459</f>
        <v>1142231106309</v>
      </c>
      <c r="H459" s="1" t="str">
        <f>[1]MULTI!I459</f>
        <v>06-Nov-2023 09.30.01</v>
      </c>
      <c r="I459" s="1" t="str">
        <f>[1]MULTI!J459</f>
        <v>SELL</v>
      </c>
      <c r="J459" s="1">
        <f>[1]MULTI!K459</f>
        <v>50</v>
      </c>
      <c r="K459" s="1">
        <f>[1]MULTI!N459</f>
        <v>86.45</v>
      </c>
      <c r="L459" s="1" t="str">
        <f>[1]MULTI!R459</f>
        <v>BA4704</v>
      </c>
      <c r="M459" s="1" t="str">
        <f>[1]MULTI!S459</f>
        <v>JAYENDRASINHGOHIL</v>
      </c>
      <c r="N459">
        <f t="shared" si="15"/>
        <v>4322.5</v>
      </c>
      <c r="O459">
        <f t="shared" si="14"/>
        <v>81962.049999999988</v>
      </c>
    </row>
    <row r="460" spans="1:15" x14ac:dyDescent="0.25">
      <c r="A460" s="1">
        <f>[1]MULTI!A460</f>
        <v>459</v>
      </c>
      <c r="B460" s="1" t="str">
        <f>[1]MULTI!B460</f>
        <v>M-0930-NF LIGER (L)</v>
      </c>
      <c r="C460" t="s">
        <v>35</v>
      </c>
      <c r="D460" s="1">
        <f>[1]MULTI!C460</f>
        <v>60122</v>
      </c>
      <c r="E460" s="1" t="str">
        <f>[1]MULTI!D460</f>
        <v>NFO</v>
      </c>
      <c r="F460" s="1" t="str">
        <f>[1]MULTI!E460</f>
        <v>NIFTY 9TH NOV 19350 CE</v>
      </c>
      <c r="G460" s="1">
        <f>[1]MULTI!H460</f>
        <v>1209952081</v>
      </c>
      <c r="H460" s="1" t="str">
        <f>[1]MULTI!I460</f>
        <v>06-Nov-2023 09.30.01</v>
      </c>
      <c r="I460" s="1" t="str">
        <f>[1]MULTI!J460</f>
        <v>SELL</v>
      </c>
      <c r="J460" s="1">
        <f>[1]MULTI!K460</f>
        <v>50</v>
      </c>
      <c r="K460" s="1">
        <f>[1]MULTI!N460</f>
        <v>86.5</v>
      </c>
      <c r="L460" s="1" t="str">
        <f>[1]MULTI!R460</f>
        <v>FCIP0014</v>
      </c>
      <c r="M460" s="1" t="str">
        <f>[1]MULTI!S460</f>
        <v>TEJA</v>
      </c>
      <c r="N460">
        <f t="shared" si="15"/>
        <v>4325</v>
      </c>
      <c r="O460">
        <f t="shared" si="14"/>
        <v>81927.25</v>
      </c>
    </row>
    <row r="461" spans="1:15" x14ac:dyDescent="0.25">
      <c r="A461" s="1">
        <f>[1]MULTI!A461</f>
        <v>460</v>
      </c>
      <c r="B461" s="1" t="str">
        <f>[1]MULTI!B461</f>
        <v>M-0930-NF LIGER (L)</v>
      </c>
      <c r="C461" t="s">
        <v>36</v>
      </c>
      <c r="D461" s="1">
        <f>[1]MULTI!C461</f>
        <v>60122</v>
      </c>
      <c r="E461" s="1" t="str">
        <f>[1]MULTI!D461</f>
        <v>NFO</v>
      </c>
      <c r="F461" s="1" t="str">
        <f>[1]MULTI!E461</f>
        <v>NIFTY 9TH NOV 19350 CE</v>
      </c>
      <c r="G461" s="1">
        <f>[1]MULTI!H461</f>
        <v>1142231106300</v>
      </c>
      <c r="H461" s="1" t="str">
        <f>[1]MULTI!I461</f>
        <v>06-Nov-2023 09.30.01</v>
      </c>
      <c r="I461" s="1" t="str">
        <f>[1]MULTI!J461</f>
        <v>SELL</v>
      </c>
      <c r="J461" s="1">
        <f>[1]MULTI!K461</f>
        <v>50</v>
      </c>
      <c r="K461" s="1">
        <f>[1]MULTI!N461</f>
        <v>86.55</v>
      </c>
      <c r="L461" s="1" t="str">
        <f>[1]MULTI!R461</f>
        <v>TN01477</v>
      </c>
      <c r="M461" s="1" t="str">
        <f>[1]MULTI!S461</f>
        <v>PRITHVIUMA</v>
      </c>
      <c r="N461">
        <f t="shared" si="15"/>
        <v>4327.5</v>
      </c>
      <c r="O461">
        <f t="shared" si="14"/>
        <v>18907</v>
      </c>
    </row>
    <row r="462" spans="1:15" x14ac:dyDescent="0.25">
      <c r="A462" s="1">
        <f>[1]MULTI!A462</f>
        <v>461</v>
      </c>
      <c r="B462" s="1" t="str">
        <f>[1]MULTI!B462</f>
        <v>M-0930-NF LIGER (L)</v>
      </c>
      <c r="C462" t="s">
        <v>37</v>
      </c>
      <c r="D462" s="1">
        <f>[1]MULTI!C462</f>
        <v>60122</v>
      </c>
      <c r="E462" s="1" t="str">
        <f>[1]MULTI!D462</f>
        <v>NFO</v>
      </c>
      <c r="F462" s="1" t="str">
        <f>[1]MULTI!E462</f>
        <v>NIFTY 9TH NOV 19350 CE</v>
      </c>
      <c r="G462" s="1">
        <f>[1]MULTI!H462</f>
        <v>1152231106315</v>
      </c>
      <c r="H462" s="1" t="str">
        <f>[1]MULTI!I462</f>
        <v>06-Nov-2023 09.30.01</v>
      </c>
      <c r="I462" s="1" t="str">
        <f>[1]MULTI!J462</f>
        <v>SELL</v>
      </c>
      <c r="J462" s="1">
        <f>[1]MULTI!K462</f>
        <v>300</v>
      </c>
      <c r="K462" s="1">
        <f>[1]MULTI!N462</f>
        <v>86.49</v>
      </c>
      <c r="L462" s="1" t="str">
        <f>[1]MULTI!R462</f>
        <v>SK09</v>
      </c>
      <c r="M462" s="1" t="str">
        <f>[1]MULTI!S462</f>
        <v>FUND</v>
      </c>
      <c r="N462">
        <f t="shared" si="15"/>
        <v>25947</v>
      </c>
      <c r="O462">
        <f t="shared" si="14"/>
        <v>1138523.2999999998</v>
      </c>
    </row>
    <row r="463" spans="1:15" x14ac:dyDescent="0.25">
      <c r="A463" s="1">
        <f>[1]MULTI!A463</f>
        <v>462</v>
      </c>
      <c r="B463" s="1" t="str">
        <f>[1]MULTI!B463</f>
        <v>M-0930-NF LIGER (L)</v>
      </c>
      <c r="C463" t="s">
        <v>38</v>
      </c>
      <c r="D463" s="1">
        <f>[1]MULTI!C463</f>
        <v>60122</v>
      </c>
      <c r="E463" s="1" t="str">
        <f>[1]MULTI!D463</f>
        <v>NFO</v>
      </c>
      <c r="F463" s="1" t="str">
        <f>[1]MULTI!E463</f>
        <v>NIFTY 9TH NOV 19350 CE</v>
      </c>
      <c r="G463" s="1">
        <f>[1]MULTI!H463</f>
        <v>1142231106303</v>
      </c>
      <c r="H463" s="1" t="str">
        <f>[1]MULTI!I463</f>
        <v>06-Nov-2023 09.30.01</v>
      </c>
      <c r="I463" s="1" t="str">
        <f>[1]MULTI!J463</f>
        <v>SELL</v>
      </c>
      <c r="J463" s="1">
        <f>[1]MULTI!K463</f>
        <v>100</v>
      </c>
      <c r="K463" s="1">
        <f>[1]MULTI!N463</f>
        <v>86.5</v>
      </c>
      <c r="L463" s="1" t="str">
        <f>[1]MULTI!R463</f>
        <v>TR049</v>
      </c>
      <c r="M463" s="1" t="str">
        <f>[1]MULTI!S463</f>
        <v>TR049</v>
      </c>
      <c r="N463">
        <f t="shared" si="15"/>
        <v>8650</v>
      </c>
      <c r="O463">
        <f t="shared" si="14"/>
        <v>143480.5</v>
      </c>
    </row>
    <row r="464" spans="1:15" x14ac:dyDescent="0.25">
      <c r="A464" s="1">
        <f>[1]MULTI!A464</f>
        <v>463</v>
      </c>
      <c r="B464" s="1" t="str">
        <f>[1]MULTI!B464</f>
        <v>M-0930-NF LIGER (L)</v>
      </c>
      <c r="C464" t="s">
        <v>39</v>
      </c>
      <c r="D464" s="1">
        <f>[1]MULTI!C464</f>
        <v>60122</v>
      </c>
      <c r="E464" s="1" t="str">
        <f>[1]MULTI!D464</f>
        <v>NFO</v>
      </c>
      <c r="F464" s="1" t="str">
        <f>[1]MULTI!E464</f>
        <v>NIFTY 9TH NOV 19350 CE</v>
      </c>
      <c r="G464" s="1">
        <f>[1]MULTI!H464</f>
        <v>1209952049</v>
      </c>
      <c r="H464" s="1" t="str">
        <f>[1]MULTI!I464</f>
        <v>06-Nov-2023 09.30.01</v>
      </c>
      <c r="I464" s="1" t="str">
        <f>[1]MULTI!J464</f>
        <v>SELL</v>
      </c>
      <c r="J464" s="1">
        <f>[1]MULTI!K464</f>
        <v>50</v>
      </c>
      <c r="K464" s="1">
        <f>[1]MULTI!N464</f>
        <v>86.55</v>
      </c>
      <c r="L464" s="1" t="str">
        <f>[1]MULTI!R464</f>
        <v>FCIS0035</v>
      </c>
      <c r="M464" s="1" t="str">
        <f>[1]MULTI!S464</f>
        <v>SUBANGANI</v>
      </c>
      <c r="N464">
        <f t="shared" si="15"/>
        <v>4327.5</v>
      </c>
      <c r="O464">
        <f t="shared" si="14"/>
        <v>108330.25</v>
      </c>
    </row>
    <row r="465" spans="1:15" x14ac:dyDescent="0.25">
      <c r="A465" s="1">
        <f>[1]MULTI!A465</f>
        <v>464</v>
      </c>
      <c r="B465" s="1" t="str">
        <f>[1]MULTI!B465</f>
        <v>M-0930-NF LIGER (L)</v>
      </c>
      <c r="C465" t="s">
        <v>40</v>
      </c>
      <c r="D465" s="1">
        <f>[1]MULTI!C465</f>
        <v>60122</v>
      </c>
      <c r="E465" s="1" t="str">
        <f>[1]MULTI!D465</f>
        <v>NFO</v>
      </c>
      <c r="F465" s="1" t="str">
        <f>[1]MULTI!E465</f>
        <v>NIFTY 9TH NOV 19350 CE</v>
      </c>
      <c r="G465" s="1">
        <f>[1]MULTI!H465</f>
        <v>1112231106315</v>
      </c>
      <c r="H465" s="1" t="str">
        <f>[1]MULTI!I465</f>
        <v>06-Nov-2023 09.30.01</v>
      </c>
      <c r="I465" s="1" t="str">
        <f>[1]MULTI!J465</f>
        <v>SELL</v>
      </c>
      <c r="J465" s="1">
        <f>[1]MULTI!K465</f>
        <v>50</v>
      </c>
      <c r="K465" s="1">
        <f>[1]MULTI!N465</f>
        <v>86.45</v>
      </c>
      <c r="L465" s="1" t="str">
        <f>[1]MULTI!R465</f>
        <v>TN01262</v>
      </c>
      <c r="M465" s="1" t="str">
        <f>[1]MULTI!S465</f>
        <v>SHANTILALPANKAJ</v>
      </c>
      <c r="N465">
        <f t="shared" si="15"/>
        <v>4322.5</v>
      </c>
      <c r="O465">
        <f t="shared" si="14"/>
        <v>20753.75</v>
      </c>
    </row>
    <row r="466" spans="1:15" x14ac:dyDescent="0.25">
      <c r="A466" s="1">
        <f>[1]MULTI!A466</f>
        <v>465</v>
      </c>
      <c r="B466" s="1" t="str">
        <f>[1]MULTI!B466</f>
        <v>M-0930-NF LIGER (L)</v>
      </c>
      <c r="C466" t="s">
        <v>41</v>
      </c>
      <c r="D466" s="1">
        <f>[1]MULTI!C466</f>
        <v>60122</v>
      </c>
      <c r="E466" s="1" t="str">
        <f>[1]MULTI!D466</f>
        <v>NFO</v>
      </c>
      <c r="F466" s="1" t="str">
        <f>[1]MULTI!E466</f>
        <v>NIFTY 9TH NOV 19350 CE</v>
      </c>
      <c r="G466" s="1">
        <f>[1]MULTI!H466</f>
        <v>1132231106308</v>
      </c>
      <c r="H466" s="1" t="str">
        <f>[1]MULTI!I466</f>
        <v>06-Nov-2023 09.30.01</v>
      </c>
      <c r="I466" s="1" t="str">
        <f>[1]MULTI!J466</f>
        <v>SELL</v>
      </c>
      <c r="J466" s="1">
        <f>[1]MULTI!K466</f>
        <v>400</v>
      </c>
      <c r="K466" s="1">
        <f>[1]MULTI!N466</f>
        <v>86.49</v>
      </c>
      <c r="L466" s="1" t="str">
        <f>[1]MULTI!R466</f>
        <v>TN01001</v>
      </c>
      <c r="M466" s="1" t="str">
        <f>[1]MULTI!S466</f>
        <v>RAJABANSAL</v>
      </c>
      <c r="N466">
        <f t="shared" si="15"/>
        <v>34596</v>
      </c>
      <c r="O466">
        <f t="shared" si="14"/>
        <v>1042283.3999999999</v>
      </c>
    </row>
    <row r="467" spans="1:15" x14ac:dyDescent="0.25">
      <c r="A467" s="1">
        <f>[1]MULTI!A467</f>
        <v>466</v>
      </c>
      <c r="B467" s="1" t="str">
        <f>[1]MULTI!B467</f>
        <v>M-0930-NF LIGER (L)</v>
      </c>
      <c r="C467" t="s">
        <v>42</v>
      </c>
      <c r="D467" s="1">
        <f>[1]MULTI!C467</f>
        <v>60122</v>
      </c>
      <c r="E467" s="1" t="str">
        <f>[1]MULTI!D467</f>
        <v>NFO</v>
      </c>
      <c r="F467" s="1" t="str">
        <f>[1]MULTI!E467</f>
        <v>NIFTY 9TH NOV 19350 CE</v>
      </c>
      <c r="G467" s="1">
        <f>[1]MULTI!H467</f>
        <v>1112231106317</v>
      </c>
      <c r="H467" s="1" t="str">
        <f>[1]MULTI!I467</f>
        <v>06-Nov-2023 09.30.01</v>
      </c>
      <c r="I467" s="1" t="str">
        <f>[1]MULTI!J467</f>
        <v>SELL</v>
      </c>
      <c r="J467" s="1">
        <f>[1]MULTI!K467</f>
        <v>50</v>
      </c>
      <c r="K467" s="1">
        <f>[1]MULTI!N467</f>
        <v>86.45</v>
      </c>
      <c r="L467" s="1" t="str">
        <f>[1]MULTI!R467</f>
        <v>TN01443</v>
      </c>
      <c r="M467" s="1" t="str">
        <f>[1]MULTI!S467</f>
        <v>PRITHIVIJASHWANTH</v>
      </c>
      <c r="N467">
        <f t="shared" si="15"/>
        <v>4322.5</v>
      </c>
      <c r="O467">
        <f t="shared" si="14"/>
        <v>56996.299999999996</v>
      </c>
    </row>
    <row r="468" spans="1:15" x14ac:dyDescent="0.25">
      <c r="A468" s="1">
        <f>[1]MULTI!A468</f>
        <v>467</v>
      </c>
      <c r="B468" s="1" t="str">
        <f>[1]MULTI!B468</f>
        <v>M-0930-NF LIGER (L)</v>
      </c>
      <c r="C468" t="s">
        <v>43</v>
      </c>
      <c r="D468" s="1">
        <f>[1]MULTI!C468</f>
        <v>60122</v>
      </c>
      <c r="E468" s="1" t="str">
        <f>[1]MULTI!D468</f>
        <v>NFO</v>
      </c>
      <c r="F468" s="1" t="str">
        <f>[1]MULTI!E468</f>
        <v>NIFTY 9TH NOV 19350 CE</v>
      </c>
      <c r="G468" s="1">
        <f>[1]MULTI!H468</f>
        <v>1200502145</v>
      </c>
      <c r="H468" s="1" t="str">
        <f>[1]MULTI!I468</f>
        <v>06-Nov-2023 09.30.01</v>
      </c>
      <c r="I468" s="1" t="str">
        <f>[1]MULTI!J468</f>
        <v>SELL</v>
      </c>
      <c r="J468" s="1">
        <f>[1]MULTI!K468</f>
        <v>50</v>
      </c>
      <c r="K468" s="1">
        <f>[1]MULTI!N468</f>
        <v>86.65</v>
      </c>
      <c r="L468" s="1" t="str">
        <f>[1]MULTI!R468</f>
        <v>MHN21</v>
      </c>
      <c r="M468" s="1" t="str">
        <f>[1]MULTI!S468</f>
        <v>NIMESH</v>
      </c>
      <c r="N468">
        <f t="shared" si="15"/>
        <v>4332.5</v>
      </c>
      <c r="O468">
        <f t="shared" si="14"/>
        <v>210526.6</v>
      </c>
    </row>
    <row r="469" spans="1:15" x14ac:dyDescent="0.25">
      <c r="A469" s="1">
        <f>[1]MULTI!A469</f>
        <v>468</v>
      </c>
      <c r="B469" s="1" t="str">
        <f>[1]MULTI!B469</f>
        <v>M-0930-NF LIGER (L)</v>
      </c>
      <c r="C469" t="s">
        <v>44</v>
      </c>
      <c r="D469" s="1">
        <f>[1]MULTI!C469</f>
        <v>60122</v>
      </c>
      <c r="E469" s="1" t="str">
        <f>[1]MULTI!D469</f>
        <v>NFO</v>
      </c>
      <c r="F469" s="1" t="str">
        <f>[1]MULTI!E469</f>
        <v>NIFTY 9TH NOV 19350 CE</v>
      </c>
      <c r="G469" s="1">
        <f>[1]MULTI!H469</f>
        <v>1208002427</v>
      </c>
      <c r="H469" s="1" t="str">
        <f>[1]MULTI!I469</f>
        <v>06-Nov-2023 09.30.01</v>
      </c>
      <c r="I469" s="1" t="str">
        <f>[1]MULTI!J469</f>
        <v>SELL</v>
      </c>
      <c r="J469" s="1">
        <f>[1]MULTI!K469</f>
        <v>50</v>
      </c>
      <c r="K469" s="1">
        <f>[1]MULTI!N469</f>
        <v>86.55</v>
      </c>
      <c r="L469" s="1" t="str">
        <f>[1]MULTI!R469</f>
        <v>CMT02</v>
      </c>
      <c r="M469" s="1" t="str">
        <f>[1]MULTI!S469</f>
        <v>SIDDHARTH</v>
      </c>
      <c r="N469">
        <f t="shared" si="15"/>
        <v>4327.5</v>
      </c>
      <c r="O469">
        <f t="shared" si="14"/>
        <v>20655.5</v>
      </c>
    </row>
    <row r="470" spans="1:15" x14ac:dyDescent="0.25">
      <c r="A470" s="1">
        <f>[1]MULTI!A470</f>
        <v>469</v>
      </c>
      <c r="B470" s="1" t="str">
        <f>[1]MULTI!B470</f>
        <v>M-0930-NF LIGER (L)</v>
      </c>
      <c r="C470" t="s">
        <v>33</v>
      </c>
      <c r="D470" s="1">
        <f>[1]MULTI!C470</f>
        <v>60122</v>
      </c>
      <c r="E470" s="1" t="str">
        <f>[1]MULTI!D470</f>
        <v>NFO</v>
      </c>
      <c r="F470" s="1" t="str">
        <f>[1]MULTI!E470</f>
        <v>NIFTY 9TH NOV 19350 CE</v>
      </c>
      <c r="G470" s="1">
        <f>[1]MULTI!H470</f>
        <v>1142231106301</v>
      </c>
      <c r="H470" s="1" t="str">
        <f>[1]MULTI!I470</f>
        <v>06-Nov-2023 09.30.01</v>
      </c>
      <c r="I470" s="1" t="str">
        <f>[1]MULTI!J470</f>
        <v>SELL</v>
      </c>
      <c r="J470" s="1">
        <f>[1]MULTI!K470</f>
        <v>100</v>
      </c>
      <c r="K470" s="1">
        <f>[1]MULTI!N470</f>
        <v>86.55</v>
      </c>
      <c r="L470" s="1" t="str">
        <f>[1]MULTI!R470</f>
        <v>TN01100</v>
      </c>
      <c r="M470" s="1" t="str">
        <f>[1]MULTI!S470</f>
        <v>MOHANBANSAL</v>
      </c>
      <c r="N470">
        <f t="shared" si="15"/>
        <v>8655</v>
      </c>
      <c r="O470">
        <f t="shared" si="14"/>
        <v>161277.45000000001</v>
      </c>
    </row>
    <row r="471" spans="1:15" x14ac:dyDescent="0.25">
      <c r="A471" s="1">
        <f>[1]MULTI!A471</f>
        <v>470</v>
      </c>
      <c r="B471" s="1" t="str">
        <f>[1]MULTI!B471</f>
        <v>M-0930-NF LIGER (L)</v>
      </c>
      <c r="C471" t="s">
        <v>34</v>
      </c>
      <c r="D471" s="1">
        <f>[1]MULTI!C471</f>
        <v>60125</v>
      </c>
      <c r="E471" s="1" t="str">
        <f>[1]MULTI!D471</f>
        <v>NFO</v>
      </c>
      <c r="F471" s="1" t="str">
        <f>[1]MULTI!E471</f>
        <v>NIFTY 9TH NOV 19350 PE</v>
      </c>
      <c r="G471" s="1">
        <f>[1]MULTI!H471</f>
        <v>1209952168</v>
      </c>
      <c r="H471" s="1" t="str">
        <f>[1]MULTI!I471</f>
        <v>06-Nov-2023 09.30.02</v>
      </c>
      <c r="I471" s="1" t="str">
        <f>[1]MULTI!J471</f>
        <v>SELL</v>
      </c>
      <c r="J471" s="1">
        <f>[1]MULTI!K471</f>
        <v>50</v>
      </c>
      <c r="K471" s="1">
        <f>[1]MULTI!N471</f>
        <v>67.8</v>
      </c>
      <c r="L471" s="1" t="str">
        <f>[1]MULTI!R471</f>
        <v>PRABISET</v>
      </c>
      <c r="M471" s="1" t="str">
        <f>[1]MULTI!S471</f>
        <v>PRABIN</v>
      </c>
      <c r="N471">
        <f t="shared" si="15"/>
        <v>3390</v>
      </c>
      <c r="O471">
        <f t="shared" si="14"/>
        <v>104863</v>
      </c>
    </row>
    <row r="472" spans="1:15" x14ac:dyDescent="0.25">
      <c r="A472" s="1">
        <f>[1]MULTI!A472</f>
        <v>471</v>
      </c>
      <c r="B472" s="1" t="str">
        <f>[1]MULTI!B472</f>
        <v>M-0930-NF LIGER (L)</v>
      </c>
      <c r="C472" t="s">
        <v>35</v>
      </c>
      <c r="D472" s="1">
        <f>[1]MULTI!C472</f>
        <v>60125</v>
      </c>
      <c r="E472" s="1" t="str">
        <f>[1]MULTI!D472</f>
        <v>NFO</v>
      </c>
      <c r="F472" s="1" t="str">
        <f>[1]MULTI!E472</f>
        <v>NIFTY 9TH NOV 19350 PE</v>
      </c>
      <c r="G472" s="1">
        <f>[1]MULTI!H472</f>
        <v>1132231106345</v>
      </c>
      <c r="H472" s="1" t="str">
        <f>[1]MULTI!I472</f>
        <v>06-Nov-2023 09.30.02</v>
      </c>
      <c r="I472" s="1" t="str">
        <f>[1]MULTI!J472</f>
        <v>SELL</v>
      </c>
      <c r="J472" s="1">
        <f>[1]MULTI!K472</f>
        <v>100</v>
      </c>
      <c r="K472" s="1">
        <f>[1]MULTI!N472</f>
        <v>67.5</v>
      </c>
      <c r="L472" s="1" t="str">
        <f>[1]MULTI!R472</f>
        <v>TN01467</v>
      </c>
      <c r="M472" s="1" t="str">
        <f>[1]MULTI!S472</f>
        <v>RUZAN</v>
      </c>
      <c r="N472">
        <f t="shared" si="15"/>
        <v>6750</v>
      </c>
      <c r="O472">
        <f t="shared" si="14"/>
        <v>197935.94999999998</v>
      </c>
    </row>
    <row r="473" spans="1:15" x14ac:dyDescent="0.25">
      <c r="A473" s="1">
        <f>[1]MULTI!A473</f>
        <v>472</v>
      </c>
      <c r="B473" s="1" t="str">
        <f>[1]MULTI!B473</f>
        <v>M-0930-NF LIGER (L)</v>
      </c>
      <c r="C473" t="s">
        <v>36</v>
      </c>
      <c r="D473" s="1">
        <f>[1]MULTI!C473</f>
        <v>60125</v>
      </c>
      <c r="E473" s="1" t="str">
        <f>[1]MULTI!D473</f>
        <v>NFO</v>
      </c>
      <c r="F473" s="1" t="str">
        <f>[1]MULTI!E473</f>
        <v>NIFTY 9TH NOV 19350 PE</v>
      </c>
      <c r="G473" s="1">
        <f>[1]MULTI!H473</f>
        <v>1152231106353</v>
      </c>
      <c r="H473" s="1" t="str">
        <f>[1]MULTI!I473</f>
        <v>06-Nov-2023 09.30.02</v>
      </c>
      <c r="I473" s="1" t="str">
        <f>[1]MULTI!J473</f>
        <v>SELL</v>
      </c>
      <c r="J473" s="1">
        <f>[1]MULTI!K473</f>
        <v>50</v>
      </c>
      <c r="K473" s="1">
        <f>[1]MULTI!N473</f>
        <v>67.5</v>
      </c>
      <c r="L473" s="1" t="str">
        <f>[1]MULTI!R473</f>
        <v>BA99066</v>
      </c>
      <c r="M473" s="1" t="str">
        <f>[1]MULTI!S473</f>
        <v>JAYDEEP</v>
      </c>
      <c r="N473">
        <f t="shared" si="15"/>
        <v>3375</v>
      </c>
      <c r="O473">
        <f t="shared" si="14"/>
        <v>-6132.5</v>
      </c>
    </row>
    <row r="474" spans="1:15" x14ac:dyDescent="0.25">
      <c r="A474" s="1">
        <f>[1]MULTI!A474</f>
        <v>473</v>
      </c>
      <c r="B474" s="1" t="str">
        <f>[1]MULTI!B474</f>
        <v>M-0930-NF LIGER (L)</v>
      </c>
      <c r="C474" t="s">
        <v>37</v>
      </c>
      <c r="D474" s="1">
        <f>[1]MULTI!C474</f>
        <v>60125</v>
      </c>
      <c r="E474" s="1" t="str">
        <f>[1]MULTI!D474</f>
        <v>NFO</v>
      </c>
      <c r="F474" s="1" t="str">
        <f>[1]MULTI!E474</f>
        <v>NIFTY 9TH NOV 19350 PE</v>
      </c>
      <c r="G474" s="1">
        <f>[1]MULTI!H474</f>
        <v>1152231106354</v>
      </c>
      <c r="H474" s="1" t="str">
        <f>[1]MULTI!I474</f>
        <v>06-Nov-2023 09.30.02</v>
      </c>
      <c r="I474" s="1" t="str">
        <f>[1]MULTI!J474</f>
        <v>SELL</v>
      </c>
      <c r="J474" s="1">
        <f>[1]MULTI!K474</f>
        <v>100</v>
      </c>
      <c r="K474" s="1">
        <f>[1]MULTI!N474</f>
        <v>67.5</v>
      </c>
      <c r="L474" s="1" t="str">
        <f>[1]MULTI!R474</f>
        <v>TR049</v>
      </c>
      <c r="M474" s="1" t="str">
        <f>[1]MULTI!S474</f>
        <v>TR049</v>
      </c>
      <c r="N474">
        <f t="shared" si="15"/>
        <v>6750</v>
      </c>
      <c r="O474">
        <f t="shared" si="14"/>
        <v>143480.5</v>
      </c>
    </row>
    <row r="475" spans="1:15" x14ac:dyDescent="0.25">
      <c r="A475" s="1">
        <f>[1]MULTI!A475</f>
        <v>474</v>
      </c>
      <c r="B475" s="1" t="str">
        <f>[1]MULTI!B475</f>
        <v>M-0930-NF LIGER (L)</v>
      </c>
      <c r="C475" t="s">
        <v>38</v>
      </c>
      <c r="D475" s="1">
        <f>[1]MULTI!C475</f>
        <v>60125</v>
      </c>
      <c r="E475" s="1" t="str">
        <f>[1]MULTI!D475</f>
        <v>NFO</v>
      </c>
      <c r="F475" s="1" t="str">
        <f>[1]MULTI!E475</f>
        <v>NIFTY 9TH NOV 19350 PE</v>
      </c>
      <c r="G475" s="1">
        <f>[1]MULTI!H475</f>
        <v>1209952156</v>
      </c>
      <c r="H475" s="1" t="str">
        <f>[1]MULTI!I475</f>
        <v>06-Nov-2023 09.30.02</v>
      </c>
      <c r="I475" s="1" t="str">
        <f>[1]MULTI!J475</f>
        <v>SELL</v>
      </c>
      <c r="J475" s="1">
        <f>[1]MULTI!K475</f>
        <v>50</v>
      </c>
      <c r="K475" s="1">
        <f>[1]MULTI!N475</f>
        <v>67.8</v>
      </c>
      <c r="L475" s="1" t="str">
        <f>[1]MULTI!R475</f>
        <v>FCIP0014</v>
      </c>
      <c r="M475" s="1" t="str">
        <f>[1]MULTI!S475</f>
        <v>TEJA</v>
      </c>
      <c r="N475">
        <f t="shared" si="15"/>
        <v>3390</v>
      </c>
      <c r="O475">
        <f t="shared" si="14"/>
        <v>81927.25</v>
      </c>
    </row>
    <row r="476" spans="1:15" x14ac:dyDescent="0.25">
      <c r="A476" s="1">
        <f>[1]MULTI!A476</f>
        <v>475</v>
      </c>
      <c r="B476" s="1" t="str">
        <f>[1]MULTI!B476</f>
        <v>M-0930-NF LIGER (L)</v>
      </c>
      <c r="C476" t="s">
        <v>39</v>
      </c>
      <c r="D476" s="1">
        <f>[1]MULTI!C476</f>
        <v>60125</v>
      </c>
      <c r="E476" s="1" t="str">
        <f>[1]MULTI!D476</f>
        <v>NFO</v>
      </c>
      <c r="F476" s="1" t="str">
        <f>[1]MULTI!E476</f>
        <v>NIFTY 9TH NOV 19350 PE</v>
      </c>
      <c r="G476" s="1">
        <f>[1]MULTI!H476</f>
        <v>1112231106356</v>
      </c>
      <c r="H476" s="1" t="str">
        <f>[1]MULTI!I476</f>
        <v>06-Nov-2023 09.30.02</v>
      </c>
      <c r="I476" s="1" t="str">
        <f>[1]MULTI!J476</f>
        <v>SELL</v>
      </c>
      <c r="J476" s="1">
        <f>[1]MULTI!K476</f>
        <v>300</v>
      </c>
      <c r="K476" s="1">
        <f>[1]MULTI!N476</f>
        <v>67.45</v>
      </c>
      <c r="L476" s="1" t="str">
        <f>[1]MULTI!R476</f>
        <v>SK09</v>
      </c>
      <c r="M476" s="1" t="str">
        <f>[1]MULTI!S476</f>
        <v>FUND</v>
      </c>
      <c r="N476">
        <f t="shared" si="15"/>
        <v>20235</v>
      </c>
      <c r="O476">
        <f t="shared" si="14"/>
        <v>1138523.2999999998</v>
      </c>
    </row>
    <row r="477" spans="1:15" x14ac:dyDescent="0.25">
      <c r="A477" s="1">
        <f>[1]MULTI!A477</f>
        <v>476</v>
      </c>
      <c r="B477" s="1" t="str">
        <f>[1]MULTI!B477</f>
        <v>M-0930-NF LIGER (L)</v>
      </c>
      <c r="C477" t="s">
        <v>40</v>
      </c>
      <c r="D477" s="1">
        <f>[1]MULTI!C477</f>
        <v>60125</v>
      </c>
      <c r="E477" s="1" t="str">
        <f>[1]MULTI!D477</f>
        <v>NFO</v>
      </c>
      <c r="F477" s="1" t="str">
        <f>[1]MULTI!E477</f>
        <v>NIFTY 9TH NOV 19350 PE</v>
      </c>
      <c r="G477" s="1">
        <f>[1]MULTI!H477</f>
        <v>1122231106341</v>
      </c>
      <c r="H477" s="1" t="str">
        <f>[1]MULTI!I477</f>
        <v>06-Nov-2023 09.30.02</v>
      </c>
      <c r="I477" s="1" t="str">
        <f>[1]MULTI!J477</f>
        <v>SELL</v>
      </c>
      <c r="J477" s="1">
        <f>[1]MULTI!K477</f>
        <v>50</v>
      </c>
      <c r="K477" s="1">
        <f>[1]MULTI!N477</f>
        <v>67.55</v>
      </c>
      <c r="L477" s="1" t="str">
        <f>[1]MULTI!R477</f>
        <v>BA4704</v>
      </c>
      <c r="M477" s="1" t="str">
        <f>[1]MULTI!S477</f>
        <v>JAYENDRASINHGOHIL</v>
      </c>
      <c r="N477">
        <f t="shared" si="15"/>
        <v>3377.5</v>
      </c>
      <c r="O477">
        <f t="shared" si="14"/>
        <v>81962.049999999988</v>
      </c>
    </row>
    <row r="478" spans="1:15" x14ac:dyDescent="0.25">
      <c r="A478" s="1">
        <f>[1]MULTI!A478</f>
        <v>477</v>
      </c>
      <c r="B478" s="1" t="str">
        <f>[1]MULTI!B478</f>
        <v>M-0930-NF LIGER (L)</v>
      </c>
      <c r="C478" t="s">
        <v>41</v>
      </c>
      <c r="D478" s="1">
        <f>[1]MULTI!C478</f>
        <v>60125</v>
      </c>
      <c r="E478" s="1" t="str">
        <f>[1]MULTI!D478</f>
        <v>NFO</v>
      </c>
      <c r="F478" s="1" t="str">
        <f>[1]MULTI!E478</f>
        <v>NIFTY 9TH NOV 19350 PE</v>
      </c>
      <c r="G478" s="1">
        <f>[1]MULTI!H478</f>
        <v>1132231106347</v>
      </c>
      <c r="H478" s="1" t="str">
        <f>[1]MULTI!I478</f>
        <v>06-Nov-2023 09.30.02</v>
      </c>
      <c r="I478" s="1" t="str">
        <f>[1]MULTI!J478</f>
        <v>SELL</v>
      </c>
      <c r="J478" s="1">
        <f>[1]MULTI!K478</f>
        <v>50</v>
      </c>
      <c r="K478" s="1">
        <f>[1]MULTI!N478</f>
        <v>67.5</v>
      </c>
      <c r="L478" s="1" t="str">
        <f>[1]MULTI!R478</f>
        <v>TN01477</v>
      </c>
      <c r="M478" s="1" t="str">
        <f>[1]MULTI!S478</f>
        <v>PRITHVIUMA</v>
      </c>
      <c r="N478">
        <f t="shared" si="15"/>
        <v>3375</v>
      </c>
      <c r="O478">
        <f t="shared" si="14"/>
        <v>18907</v>
      </c>
    </row>
    <row r="479" spans="1:15" x14ac:dyDescent="0.25">
      <c r="A479" s="1">
        <f>[1]MULTI!A479</f>
        <v>478</v>
      </c>
      <c r="B479" s="1" t="str">
        <f>[1]MULTI!B479</f>
        <v>M-0930-NF LIGER (L)</v>
      </c>
      <c r="C479" t="s">
        <v>42</v>
      </c>
      <c r="D479" s="1">
        <f>[1]MULTI!C479</f>
        <v>60125</v>
      </c>
      <c r="E479" s="1" t="str">
        <f>[1]MULTI!D479</f>
        <v>NFO</v>
      </c>
      <c r="F479" s="1" t="str">
        <f>[1]MULTI!E479</f>
        <v>NIFTY 9TH NOV 19350 PE</v>
      </c>
      <c r="G479" s="1">
        <f>[1]MULTI!H479</f>
        <v>1122231106342</v>
      </c>
      <c r="H479" s="1" t="str">
        <f>[1]MULTI!I479</f>
        <v>06-Nov-2023 09.30.02</v>
      </c>
      <c r="I479" s="1" t="str">
        <f>[1]MULTI!J479</f>
        <v>SELL</v>
      </c>
      <c r="J479" s="1">
        <f>[1]MULTI!K479</f>
        <v>100</v>
      </c>
      <c r="K479" s="1">
        <f>[1]MULTI!N479</f>
        <v>67.5</v>
      </c>
      <c r="L479" s="1" t="str">
        <f>[1]MULTI!R479</f>
        <v>TN01100</v>
      </c>
      <c r="M479" s="1" t="str">
        <f>[1]MULTI!S479</f>
        <v>MOHANBANSAL</v>
      </c>
      <c r="N479">
        <f t="shared" si="15"/>
        <v>6750</v>
      </c>
      <c r="O479">
        <f t="shared" si="14"/>
        <v>161277.45000000001</v>
      </c>
    </row>
    <row r="480" spans="1:15" x14ac:dyDescent="0.25">
      <c r="A480" s="1">
        <f>[1]MULTI!A480</f>
        <v>479</v>
      </c>
      <c r="B480" s="1" t="str">
        <f>[1]MULTI!B480</f>
        <v>M-0930-NF LIGER (L)</v>
      </c>
      <c r="C480" t="s">
        <v>43</v>
      </c>
      <c r="D480" s="1">
        <f>[1]MULTI!C480</f>
        <v>60125</v>
      </c>
      <c r="E480" s="1" t="str">
        <f>[1]MULTI!D480</f>
        <v>NFO</v>
      </c>
      <c r="F480" s="1" t="str">
        <f>[1]MULTI!E480</f>
        <v>NIFTY 9TH NOV 19350 PE</v>
      </c>
      <c r="G480" s="1">
        <f>[1]MULTI!H480</f>
        <v>1112231106357</v>
      </c>
      <c r="H480" s="1" t="str">
        <f>[1]MULTI!I480</f>
        <v>06-Nov-2023 09.30.02</v>
      </c>
      <c r="I480" s="1" t="str">
        <f>[1]MULTI!J480</f>
        <v>SELL</v>
      </c>
      <c r="J480" s="1">
        <f>[1]MULTI!K480</f>
        <v>400</v>
      </c>
      <c r="K480" s="1">
        <f>[1]MULTI!N480</f>
        <v>67.45</v>
      </c>
      <c r="L480" s="1" t="str">
        <f>[1]MULTI!R480</f>
        <v>TN01001</v>
      </c>
      <c r="M480" s="1" t="str">
        <f>[1]MULTI!S480</f>
        <v>RAJABANSAL</v>
      </c>
      <c r="N480">
        <f t="shared" si="15"/>
        <v>26980</v>
      </c>
      <c r="O480">
        <f t="shared" si="14"/>
        <v>1042283.3999999999</v>
      </c>
    </row>
    <row r="481" spans="1:15" x14ac:dyDescent="0.25">
      <c r="A481" s="1">
        <f>[1]MULTI!A481</f>
        <v>480</v>
      </c>
      <c r="B481" s="1" t="str">
        <f>[1]MULTI!B481</f>
        <v>M-0930-NF LIGER (L)</v>
      </c>
      <c r="C481" t="s">
        <v>44</v>
      </c>
      <c r="D481" s="1">
        <f>[1]MULTI!C481</f>
        <v>60125</v>
      </c>
      <c r="E481" s="1" t="str">
        <f>[1]MULTI!D481</f>
        <v>NFO</v>
      </c>
      <c r="F481" s="1" t="str">
        <f>[1]MULTI!E481</f>
        <v>NIFTY 9TH NOV 19350 PE</v>
      </c>
      <c r="G481" s="1">
        <f>[1]MULTI!H481</f>
        <v>1200502169</v>
      </c>
      <c r="H481" s="1" t="str">
        <f>[1]MULTI!I481</f>
        <v>06-Nov-2023 09.30.02</v>
      </c>
      <c r="I481" s="1" t="str">
        <f>[1]MULTI!J481</f>
        <v>SELL</v>
      </c>
      <c r="J481" s="1">
        <f>[1]MULTI!K481</f>
        <v>50</v>
      </c>
      <c r="K481" s="1">
        <f>[1]MULTI!N481</f>
        <v>67.75</v>
      </c>
      <c r="L481" s="1" t="str">
        <f>[1]MULTI!R481</f>
        <v>MHN21</v>
      </c>
      <c r="M481" s="1" t="str">
        <f>[1]MULTI!S481</f>
        <v>NIMESH</v>
      </c>
      <c r="N481">
        <f t="shared" si="15"/>
        <v>3387.5</v>
      </c>
      <c r="O481">
        <f t="shared" si="14"/>
        <v>210526.6</v>
      </c>
    </row>
    <row r="482" spans="1:15" x14ac:dyDescent="0.25">
      <c r="A482" s="1">
        <f>[1]MULTI!A482</f>
        <v>481</v>
      </c>
      <c r="B482" s="1" t="str">
        <f>[1]MULTI!B482</f>
        <v>M-0930-NF LIGER (L)</v>
      </c>
      <c r="C482" t="s">
        <v>33</v>
      </c>
      <c r="D482" s="1">
        <f>[1]MULTI!C482</f>
        <v>60125</v>
      </c>
      <c r="E482" s="1" t="str">
        <f>[1]MULTI!D482</f>
        <v>NFO</v>
      </c>
      <c r="F482" s="1" t="str">
        <f>[1]MULTI!E482</f>
        <v>NIFTY 9TH NOV 19350 PE</v>
      </c>
      <c r="G482" s="1">
        <f>[1]MULTI!H482</f>
        <v>1209952169</v>
      </c>
      <c r="H482" s="1" t="str">
        <f>[1]MULTI!I482</f>
        <v>06-Nov-2023 09.30.02</v>
      </c>
      <c r="I482" s="1" t="str">
        <f>[1]MULTI!J482</f>
        <v>SELL</v>
      </c>
      <c r="J482" s="1">
        <f>[1]MULTI!K482</f>
        <v>50</v>
      </c>
      <c r="K482" s="1">
        <f>[1]MULTI!N482</f>
        <v>67.8</v>
      </c>
      <c r="L482" s="1" t="str">
        <f>[1]MULTI!R482</f>
        <v>FCIS0035</v>
      </c>
      <c r="M482" s="1" t="str">
        <f>[1]MULTI!S482</f>
        <v>SUBANGANI</v>
      </c>
      <c r="N482">
        <f t="shared" si="15"/>
        <v>3390</v>
      </c>
      <c r="O482">
        <f t="shared" si="14"/>
        <v>108330.25</v>
      </c>
    </row>
    <row r="483" spans="1:15" x14ac:dyDescent="0.25">
      <c r="A483" s="1">
        <f>[1]MULTI!A483</f>
        <v>482</v>
      </c>
      <c r="B483" s="1" t="str">
        <f>[1]MULTI!B483</f>
        <v>M-0930-NF LIGER (L)</v>
      </c>
      <c r="C483" t="s">
        <v>34</v>
      </c>
      <c r="D483" s="1">
        <f>[1]MULTI!C483</f>
        <v>60125</v>
      </c>
      <c r="E483" s="1" t="str">
        <f>[1]MULTI!D483</f>
        <v>NFO</v>
      </c>
      <c r="F483" s="1" t="str">
        <f>[1]MULTI!E483</f>
        <v>NIFTY 9TH NOV 19350 PE</v>
      </c>
      <c r="G483" s="1">
        <f>[1]MULTI!H483</f>
        <v>1112231106353</v>
      </c>
      <c r="H483" s="1" t="str">
        <f>[1]MULTI!I483</f>
        <v>06-Nov-2023 09.30.02</v>
      </c>
      <c r="I483" s="1" t="str">
        <f>[1]MULTI!J483</f>
        <v>SELL</v>
      </c>
      <c r="J483" s="1">
        <f>[1]MULTI!K483</f>
        <v>50</v>
      </c>
      <c r="K483" s="1">
        <f>[1]MULTI!N483</f>
        <v>67.5</v>
      </c>
      <c r="L483" s="1" t="str">
        <f>[1]MULTI!R483</f>
        <v>TN01262</v>
      </c>
      <c r="M483" s="1" t="str">
        <f>[1]MULTI!S483</f>
        <v>SHANTILALPANKAJ</v>
      </c>
      <c r="N483">
        <f t="shared" si="15"/>
        <v>3375</v>
      </c>
      <c r="O483">
        <f t="shared" si="14"/>
        <v>20753.75</v>
      </c>
    </row>
    <row r="484" spans="1:15" x14ac:dyDescent="0.25">
      <c r="A484" s="1">
        <f>[1]MULTI!A484</f>
        <v>483</v>
      </c>
      <c r="B484" s="1" t="str">
        <f>[1]MULTI!B484</f>
        <v>M-0930-NF LIGER (L)</v>
      </c>
      <c r="C484" t="s">
        <v>35</v>
      </c>
      <c r="D484" s="1">
        <f>[1]MULTI!C484</f>
        <v>60125</v>
      </c>
      <c r="E484" s="1" t="str">
        <f>[1]MULTI!D484</f>
        <v>NFO</v>
      </c>
      <c r="F484" s="1" t="str">
        <f>[1]MULTI!E484</f>
        <v>NIFTY 9TH NOV 19350 PE</v>
      </c>
      <c r="G484" s="1">
        <f>[1]MULTI!H484</f>
        <v>1122231106343</v>
      </c>
      <c r="H484" s="1" t="str">
        <f>[1]MULTI!I484</f>
        <v>06-Nov-2023 09.30.02</v>
      </c>
      <c r="I484" s="1" t="str">
        <f>[1]MULTI!J484</f>
        <v>SELL</v>
      </c>
      <c r="J484" s="1">
        <f>[1]MULTI!K484</f>
        <v>50</v>
      </c>
      <c r="K484" s="1">
        <f>[1]MULTI!N484</f>
        <v>67.5</v>
      </c>
      <c r="L484" s="1" t="str">
        <f>[1]MULTI!R484</f>
        <v>TN01443</v>
      </c>
      <c r="M484" s="1" t="str">
        <f>[1]MULTI!S484</f>
        <v>PRITHIVIJASHWANTH</v>
      </c>
      <c r="N484">
        <f t="shared" si="15"/>
        <v>3375</v>
      </c>
      <c r="O484">
        <f t="shared" si="14"/>
        <v>56996.299999999996</v>
      </c>
    </row>
    <row r="485" spans="1:15" x14ac:dyDescent="0.25">
      <c r="A485" s="1">
        <f>[1]MULTI!A485</f>
        <v>484</v>
      </c>
      <c r="B485" s="1" t="str">
        <f>[1]MULTI!B485</f>
        <v>M-0930-NF LIGER (L)</v>
      </c>
      <c r="C485" t="s">
        <v>36</v>
      </c>
      <c r="D485" s="1">
        <f>[1]MULTI!C485</f>
        <v>60125</v>
      </c>
      <c r="E485" s="1" t="str">
        <f>[1]MULTI!D485</f>
        <v>NFO</v>
      </c>
      <c r="F485" s="1" t="str">
        <f>[1]MULTI!E485</f>
        <v>NIFTY 9TH NOV 19350 PE</v>
      </c>
      <c r="G485" s="1">
        <f>[1]MULTI!H485</f>
        <v>1208002561</v>
      </c>
      <c r="H485" s="1" t="str">
        <f>[1]MULTI!I485</f>
        <v>06-Nov-2023 09.30.02</v>
      </c>
      <c r="I485" s="1" t="str">
        <f>[1]MULTI!J485</f>
        <v>SELL</v>
      </c>
      <c r="J485" s="1">
        <f>[1]MULTI!K485</f>
        <v>50</v>
      </c>
      <c r="K485" s="1">
        <f>[1]MULTI!N485</f>
        <v>67.5</v>
      </c>
      <c r="L485" s="1" t="str">
        <f>[1]MULTI!R485</f>
        <v>CMT02</v>
      </c>
      <c r="M485" s="1" t="str">
        <f>[1]MULTI!S485</f>
        <v>SIDDHARTH</v>
      </c>
      <c r="N485">
        <f t="shared" si="15"/>
        <v>3375</v>
      </c>
      <c r="O485">
        <f t="shared" si="14"/>
        <v>20655.5</v>
      </c>
    </row>
    <row r="486" spans="1:15" x14ac:dyDescent="0.25">
      <c r="A486" s="1">
        <f>[1]MULTI!A486</f>
        <v>485</v>
      </c>
      <c r="B486" s="1" t="str">
        <f>[1]MULTI!B486</f>
        <v>T-933 -BFO SHARK-2X</v>
      </c>
      <c r="C486" t="s">
        <v>37</v>
      </c>
      <c r="D486" s="1">
        <f>[1]MULTI!C486</f>
        <v>60128</v>
      </c>
      <c r="E486" s="1" t="str">
        <f>[1]MULTI!D486</f>
        <v>NFO</v>
      </c>
      <c r="F486" s="1" t="str">
        <f>[1]MULTI!E486</f>
        <v>BANKNIFTY 8TH NOV 43300 CE</v>
      </c>
      <c r="G486" s="1">
        <f>[1]MULTI!H486</f>
        <v>1132231106508</v>
      </c>
      <c r="H486" s="1" t="str">
        <f>[1]MULTI!I486</f>
        <v>06-Nov-2023 09.33.00</v>
      </c>
      <c r="I486" s="1" t="str">
        <f>[1]MULTI!J486</f>
        <v>SELL</v>
      </c>
      <c r="J486" s="1">
        <f>[1]MULTI!K486</f>
        <v>15</v>
      </c>
      <c r="K486" s="1">
        <f>[1]MULTI!N486</f>
        <v>364.3</v>
      </c>
      <c r="L486" s="1" t="str">
        <f>[1]MULTI!R486</f>
        <v>SK09</v>
      </c>
      <c r="M486" s="1" t="str">
        <f>[1]MULTI!S486</f>
        <v>FUND</v>
      </c>
      <c r="N486">
        <f t="shared" si="15"/>
        <v>5464.5</v>
      </c>
      <c r="O486">
        <f t="shared" si="14"/>
        <v>1138523.2999999998</v>
      </c>
    </row>
    <row r="487" spans="1:15" x14ac:dyDescent="0.25">
      <c r="A487" s="1">
        <f>[1]MULTI!A487</f>
        <v>486</v>
      </c>
      <c r="B487" s="1" t="str">
        <f>[1]MULTI!B487</f>
        <v>T-933 -BFO SHARK-2X</v>
      </c>
      <c r="C487" t="s">
        <v>38</v>
      </c>
      <c r="D487" s="1">
        <f>[1]MULTI!C487</f>
        <v>60128</v>
      </c>
      <c r="E487" s="1" t="str">
        <f>[1]MULTI!D487</f>
        <v>NFO</v>
      </c>
      <c r="F487" s="1" t="str">
        <f>[1]MULTI!E487</f>
        <v>BANKNIFTY 8TH NOV 43300 CE</v>
      </c>
      <c r="G487" s="1">
        <f>[1]MULTI!H487</f>
        <v>1122231106504</v>
      </c>
      <c r="H487" s="1" t="str">
        <f>[1]MULTI!I487</f>
        <v>06-Nov-2023 09.33.00</v>
      </c>
      <c r="I487" s="1" t="str">
        <f>[1]MULTI!J487</f>
        <v>SELL</v>
      </c>
      <c r="J487" s="1">
        <f>[1]MULTI!K487</f>
        <v>15</v>
      </c>
      <c r="K487" s="1">
        <f>[1]MULTI!N487</f>
        <v>364.25</v>
      </c>
      <c r="L487" s="1" t="str">
        <f>[1]MULTI!R487</f>
        <v>TN01001</v>
      </c>
      <c r="M487" s="1" t="str">
        <f>[1]MULTI!S487</f>
        <v>RAJABANSAL</v>
      </c>
      <c r="N487">
        <f t="shared" si="15"/>
        <v>5463.75</v>
      </c>
      <c r="O487">
        <f t="shared" si="14"/>
        <v>1042283.3999999999</v>
      </c>
    </row>
    <row r="488" spans="1:15" x14ac:dyDescent="0.25">
      <c r="A488" s="1">
        <f>[1]MULTI!A488</f>
        <v>487</v>
      </c>
      <c r="B488" s="1" t="str">
        <f>[1]MULTI!B488</f>
        <v>T-933 -BFO SHARK-2X</v>
      </c>
      <c r="C488" t="s">
        <v>39</v>
      </c>
      <c r="D488" s="1">
        <f>[1]MULTI!C488</f>
        <v>60129</v>
      </c>
      <c r="E488" s="1" t="str">
        <f>[1]MULTI!D488</f>
        <v>NFO</v>
      </c>
      <c r="F488" s="1" t="str">
        <f>[1]MULTI!E488</f>
        <v>BANKNIFTY 8TH NOV 43300 PE</v>
      </c>
      <c r="G488" s="1">
        <f>[1]MULTI!H488</f>
        <v>1152231106515</v>
      </c>
      <c r="H488" s="1" t="str">
        <f>[1]MULTI!I488</f>
        <v>06-Nov-2023 09.33.00</v>
      </c>
      <c r="I488" s="1" t="str">
        <f>[1]MULTI!J488</f>
        <v>SELL</v>
      </c>
      <c r="J488" s="1">
        <f>[1]MULTI!K488</f>
        <v>15</v>
      </c>
      <c r="K488" s="1">
        <f>[1]MULTI!N488</f>
        <v>95.5</v>
      </c>
      <c r="L488" s="1" t="str">
        <f>[1]MULTI!R488</f>
        <v>SK09</v>
      </c>
      <c r="M488" s="1" t="str">
        <f>[1]MULTI!S488</f>
        <v>FUND</v>
      </c>
      <c r="N488">
        <f t="shared" si="15"/>
        <v>1432.5</v>
      </c>
      <c r="O488">
        <f t="shared" si="14"/>
        <v>1138523.2999999998</v>
      </c>
    </row>
    <row r="489" spans="1:15" x14ac:dyDescent="0.25">
      <c r="A489" s="1">
        <f>[1]MULTI!A489</f>
        <v>488</v>
      </c>
      <c r="B489" s="1" t="str">
        <f>[1]MULTI!B489</f>
        <v>T-933 -BFO SHARK-2X</v>
      </c>
      <c r="C489" t="s">
        <v>40</v>
      </c>
      <c r="D489" s="1">
        <f>[1]MULTI!C489</f>
        <v>60129</v>
      </c>
      <c r="E489" s="1" t="str">
        <f>[1]MULTI!D489</f>
        <v>NFO</v>
      </c>
      <c r="F489" s="1" t="str">
        <f>[1]MULTI!E489</f>
        <v>BANKNIFTY 8TH NOV 43300 PE</v>
      </c>
      <c r="G489" s="1">
        <f>[1]MULTI!H489</f>
        <v>1142231106502</v>
      </c>
      <c r="H489" s="1" t="str">
        <f>[1]MULTI!I489</f>
        <v>06-Nov-2023 09.33.00</v>
      </c>
      <c r="I489" s="1" t="str">
        <f>[1]MULTI!J489</f>
        <v>SELL</v>
      </c>
      <c r="J489" s="1">
        <f>[1]MULTI!K489</f>
        <v>15</v>
      </c>
      <c r="K489" s="1">
        <f>[1]MULTI!N489</f>
        <v>95.6</v>
      </c>
      <c r="L489" s="1" t="str">
        <f>[1]MULTI!R489</f>
        <v>TN01001</v>
      </c>
      <c r="M489" s="1" t="str">
        <f>[1]MULTI!S489</f>
        <v>RAJABANSAL</v>
      </c>
      <c r="N489">
        <f t="shared" si="15"/>
        <v>1434</v>
      </c>
      <c r="O489">
        <f t="shared" si="14"/>
        <v>1042283.3999999999</v>
      </c>
    </row>
    <row r="490" spans="1:15" x14ac:dyDescent="0.25">
      <c r="A490" s="1">
        <f>[1]MULTI!A490</f>
        <v>489</v>
      </c>
      <c r="B490" s="1" t="str">
        <f>[1]MULTI!B490</f>
        <v>T-933 -BFO SHARK-2X</v>
      </c>
      <c r="C490" t="s">
        <v>41</v>
      </c>
      <c r="D490" s="1">
        <f>[1]MULTI!C490</f>
        <v>60130</v>
      </c>
      <c r="E490" s="1" t="str">
        <f>[1]MULTI!D490</f>
        <v>NFO</v>
      </c>
      <c r="F490" s="1" t="str">
        <f>[1]MULTI!E490</f>
        <v>BANKNIFTY 8TH NOV 43200 CE</v>
      </c>
      <c r="G490" s="1">
        <f>[1]MULTI!H490</f>
        <v>1112231106512</v>
      </c>
      <c r="H490" s="1" t="str">
        <f>[1]MULTI!I490</f>
        <v>06-Nov-2023 09.33.00</v>
      </c>
      <c r="I490" s="1" t="str">
        <f>[1]MULTI!J490</f>
        <v>SELL</v>
      </c>
      <c r="J490" s="1">
        <f>[1]MULTI!K490</f>
        <v>15</v>
      </c>
      <c r="K490" s="1">
        <f>[1]MULTI!N490</f>
        <v>440.5</v>
      </c>
      <c r="L490" s="1" t="str">
        <f>[1]MULTI!R490</f>
        <v>TN01001</v>
      </c>
      <c r="M490" s="1" t="str">
        <f>[1]MULTI!S490</f>
        <v>RAJABANSAL</v>
      </c>
      <c r="N490">
        <f t="shared" si="15"/>
        <v>6607.5</v>
      </c>
      <c r="O490">
        <f t="shared" si="14"/>
        <v>1042283.3999999999</v>
      </c>
    </row>
    <row r="491" spans="1:15" x14ac:dyDescent="0.25">
      <c r="A491" s="1">
        <f>[1]MULTI!A491</f>
        <v>490</v>
      </c>
      <c r="B491" s="1" t="str">
        <f>[1]MULTI!B491</f>
        <v>T-933 -BFO SHARK-2X</v>
      </c>
      <c r="C491" t="s">
        <v>42</v>
      </c>
      <c r="D491" s="1">
        <f>[1]MULTI!C491</f>
        <v>60130</v>
      </c>
      <c r="E491" s="1" t="str">
        <f>[1]MULTI!D491</f>
        <v>NFO</v>
      </c>
      <c r="F491" s="1" t="str">
        <f>[1]MULTI!E491</f>
        <v>BANKNIFTY 8TH NOV 43200 CE</v>
      </c>
      <c r="G491" s="1">
        <f>[1]MULTI!H491</f>
        <v>1122231106505</v>
      </c>
      <c r="H491" s="1" t="str">
        <f>[1]MULTI!I491</f>
        <v>06-Nov-2023 09.33.00</v>
      </c>
      <c r="I491" s="1" t="str">
        <f>[1]MULTI!J491</f>
        <v>SELL</v>
      </c>
      <c r="J491" s="1">
        <f>[1]MULTI!K491</f>
        <v>15</v>
      </c>
      <c r="K491" s="1">
        <f>[1]MULTI!N491</f>
        <v>440.4</v>
      </c>
      <c r="L491" s="1" t="str">
        <f>[1]MULTI!R491</f>
        <v>SK09</v>
      </c>
      <c r="M491" s="1" t="str">
        <f>[1]MULTI!S491</f>
        <v>FUND</v>
      </c>
      <c r="N491">
        <f t="shared" si="15"/>
        <v>6606</v>
      </c>
      <c r="O491">
        <f t="shared" si="14"/>
        <v>1138523.2999999998</v>
      </c>
    </row>
    <row r="492" spans="1:15" x14ac:dyDescent="0.25">
      <c r="A492" s="1">
        <f>[1]MULTI!A492</f>
        <v>491</v>
      </c>
      <c r="B492" s="1" t="str">
        <f>[1]MULTI!B492</f>
        <v>T-933 -BFO SHARK-2X</v>
      </c>
      <c r="C492" t="s">
        <v>43</v>
      </c>
      <c r="D492" s="1">
        <f>[1]MULTI!C492</f>
        <v>60133</v>
      </c>
      <c r="E492" s="1" t="str">
        <f>[1]MULTI!D492</f>
        <v>NFO</v>
      </c>
      <c r="F492" s="1" t="str">
        <f>[1]MULTI!E492</f>
        <v>BANKNIFTY 8TH NOV 43200 PE</v>
      </c>
      <c r="G492" s="1">
        <f>[1]MULTI!H492</f>
        <v>1132231106509</v>
      </c>
      <c r="H492" s="1" t="str">
        <f>[1]MULTI!I492</f>
        <v>06-Nov-2023 09.33.00</v>
      </c>
      <c r="I492" s="1" t="str">
        <f>[1]MULTI!J492</f>
        <v>SELL</v>
      </c>
      <c r="J492" s="1">
        <f>[1]MULTI!K492</f>
        <v>15</v>
      </c>
      <c r="K492" s="1">
        <f>[1]MULTI!N492</f>
        <v>72.2</v>
      </c>
      <c r="L492" s="1" t="str">
        <f>[1]MULTI!R492</f>
        <v>SK09</v>
      </c>
      <c r="M492" s="1" t="str">
        <f>[1]MULTI!S492</f>
        <v>FUND</v>
      </c>
      <c r="N492">
        <f t="shared" si="15"/>
        <v>1083</v>
      </c>
      <c r="O492">
        <f t="shared" si="14"/>
        <v>1138523.2999999998</v>
      </c>
    </row>
    <row r="493" spans="1:15" x14ac:dyDescent="0.25">
      <c r="A493" s="1">
        <f>[1]MULTI!A493</f>
        <v>492</v>
      </c>
      <c r="B493" s="1" t="str">
        <f>[1]MULTI!B493</f>
        <v>T-933 -BFO SHARK-2X</v>
      </c>
      <c r="C493" t="s">
        <v>44</v>
      </c>
      <c r="D493" s="1">
        <f>[1]MULTI!C493</f>
        <v>60133</v>
      </c>
      <c r="E493" s="1" t="str">
        <f>[1]MULTI!D493</f>
        <v>NFO</v>
      </c>
      <c r="F493" s="1" t="str">
        <f>[1]MULTI!E493</f>
        <v>BANKNIFTY 8TH NOV 43200 PE</v>
      </c>
      <c r="G493" s="1">
        <f>[1]MULTI!H493</f>
        <v>1122231106506</v>
      </c>
      <c r="H493" s="1" t="str">
        <f>[1]MULTI!I493</f>
        <v>06-Nov-2023 09.33.00</v>
      </c>
      <c r="I493" s="1" t="str">
        <f>[1]MULTI!J493</f>
        <v>SELL</v>
      </c>
      <c r="J493" s="1">
        <f>[1]MULTI!K493</f>
        <v>15</v>
      </c>
      <c r="K493" s="1">
        <f>[1]MULTI!N493</f>
        <v>72.25</v>
      </c>
      <c r="L493" s="1" t="str">
        <f>[1]MULTI!R493</f>
        <v>TN01001</v>
      </c>
      <c r="M493" s="1" t="str">
        <f>[1]MULTI!S493</f>
        <v>RAJABANSAL</v>
      </c>
      <c r="N493">
        <f t="shared" si="15"/>
        <v>1083.75</v>
      </c>
      <c r="O493">
        <f t="shared" si="14"/>
        <v>1042283.3999999999</v>
      </c>
    </row>
    <row r="494" spans="1:15" x14ac:dyDescent="0.25">
      <c r="A494" s="1">
        <f>[1]MULTI!A494</f>
        <v>493</v>
      </c>
      <c r="B494" s="1" t="str">
        <f>[1]MULTI!B494</f>
        <v>T-933 -BFO SHARK</v>
      </c>
      <c r="C494" t="s">
        <v>33</v>
      </c>
      <c r="D494" s="1">
        <f>[1]MULTI!C494</f>
        <v>60131</v>
      </c>
      <c r="E494" s="1" t="str">
        <f>[1]MULTI!D494</f>
        <v>NFO</v>
      </c>
      <c r="F494" s="1" t="str">
        <f>[1]MULTI!E494</f>
        <v>BANKNIFTY 8TH NOV 43300 CE</v>
      </c>
      <c r="G494" s="1">
        <f>[1]MULTI!H494</f>
        <v>1132231106510</v>
      </c>
      <c r="H494" s="1" t="str">
        <f>[1]MULTI!I494</f>
        <v>06-Nov-2023 09.33.00</v>
      </c>
      <c r="I494" s="1" t="str">
        <f>[1]MULTI!J494</f>
        <v>SELL</v>
      </c>
      <c r="J494" s="1">
        <f>[1]MULTI!K494</f>
        <v>15</v>
      </c>
      <c r="K494" s="1">
        <f>[1]MULTI!N494</f>
        <v>363.65</v>
      </c>
      <c r="L494" s="1" t="str">
        <f>[1]MULTI!R494</f>
        <v>TN01001</v>
      </c>
      <c r="M494" s="1" t="str">
        <f>[1]MULTI!S494</f>
        <v>RAJABANSAL</v>
      </c>
      <c r="N494">
        <f t="shared" si="15"/>
        <v>5454.75</v>
      </c>
      <c r="O494">
        <f t="shared" si="14"/>
        <v>1042283.3999999999</v>
      </c>
    </row>
    <row r="495" spans="1:15" x14ac:dyDescent="0.25">
      <c r="A495" s="1">
        <f>[1]MULTI!A495</f>
        <v>494</v>
      </c>
      <c r="B495" s="1" t="str">
        <f>[1]MULTI!B495</f>
        <v>T-933 -BFO SHARK-2X</v>
      </c>
      <c r="C495" t="s">
        <v>34</v>
      </c>
      <c r="D495" s="1">
        <f>[1]MULTI!C495</f>
        <v>60134</v>
      </c>
      <c r="E495" s="1" t="str">
        <f>[1]MULTI!D495</f>
        <v>NFO</v>
      </c>
      <c r="F495" s="1" t="str">
        <f>[1]MULTI!E495</f>
        <v>BANKNIFTY 8TH NOV 43100 CE</v>
      </c>
      <c r="G495" s="1">
        <f>[1]MULTI!H495</f>
        <v>1142231106504</v>
      </c>
      <c r="H495" s="1" t="str">
        <f>[1]MULTI!I495</f>
        <v>06-Nov-2023 09.33.00</v>
      </c>
      <c r="I495" s="1" t="str">
        <f>[1]MULTI!J495</f>
        <v>SELL</v>
      </c>
      <c r="J495" s="1">
        <f>[1]MULTI!K495</f>
        <v>15</v>
      </c>
      <c r="K495" s="1">
        <f>[1]MULTI!N495</f>
        <v>521.25</v>
      </c>
      <c r="L495" s="1" t="str">
        <f>[1]MULTI!R495</f>
        <v>TN01001</v>
      </c>
      <c r="M495" s="1" t="str">
        <f>[1]MULTI!S495</f>
        <v>RAJABANSAL</v>
      </c>
      <c r="N495">
        <f t="shared" si="15"/>
        <v>7818.75</v>
      </c>
      <c r="O495">
        <f t="shared" si="14"/>
        <v>1042283.3999999999</v>
      </c>
    </row>
    <row r="496" spans="1:15" x14ac:dyDescent="0.25">
      <c r="A496" s="1">
        <f>[1]MULTI!A496</f>
        <v>495</v>
      </c>
      <c r="B496" s="1" t="str">
        <f>[1]MULTI!B496</f>
        <v>T-933 -BFO SHARK</v>
      </c>
      <c r="C496" t="s">
        <v>35</v>
      </c>
      <c r="D496" s="1">
        <f>[1]MULTI!C496</f>
        <v>60132</v>
      </c>
      <c r="E496" s="1" t="str">
        <f>[1]MULTI!D496</f>
        <v>NFO</v>
      </c>
      <c r="F496" s="1" t="str">
        <f>[1]MULTI!E496</f>
        <v>BANKNIFTY 8TH NOV 43300 PE</v>
      </c>
      <c r="G496" s="1">
        <f>[1]MULTI!H496</f>
        <v>1112231106514</v>
      </c>
      <c r="H496" s="1" t="str">
        <f>[1]MULTI!I496</f>
        <v>06-Nov-2023 09.33.00</v>
      </c>
      <c r="I496" s="1" t="str">
        <f>[1]MULTI!J496</f>
        <v>SELL</v>
      </c>
      <c r="J496" s="1">
        <f>[1]MULTI!K496</f>
        <v>15</v>
      </c>
      <c r="K496" s="1">
        <f>[1]MULTI!N496</f>
        <v>95.8</v>
      </c>
      <c r="L496" s="1" t="str">
        <f>[1]MULTI!R496</f>
        <v>TN01001</v>
      </c>
      <c r="M496" s="1" t="str">
        <f>[1]MULTI!S496</f>
        <v>RAJABANSAL</v>
      </c>
      <c r="N496">
        <f t="shared" si="15"/>
        <v>1437</v>
      </c>
      <c r="O496">
        <f t="shared" si="14"/>
        <v>1042283.3999999999</v>
      </c>
    </row>
    <row r="497" spans="1:15" x14ac:dyDescent="0.25">
      <c r="A497" s="1">
        <f>[1]MULTI!A497</f>
        <v>496</v>
      </c>
      <c r="B497" s="1" t="str">
        <f>[1]MULTI!B497</f>
        <v>T-933 -BFO SHARK-2X</v>
      </c>
      <c r="C497" t="s">
        <v>36</v>
      </c>
      <c r="D497" s="1">
        <f>[1]MULTI!C497</f>
        <v>60137</v>
      </c>
      <c r="E497" s="1" t="str">
        <f>[1]MULTI!D497</f>
        <v>NFO</v>
      </c>
      <c r="F497" s="1" t="str">
        <f>[1]MULTI!E497</f>
        <v>BANKNIFTY 8TH NOV 43100 PE</v>
      </c>
      <c r="G497" s="1">
        <f>[1]MULTI!H497</f>
        <v>1152231106516</v>
      </c>
      <c r="H497" s="1" t="str">
        <f>[1]MULTI!I497</f>
        <v>06-Nov-2023 09.33.00</v>
      </c>
      <c r="I497" s="1" t="str">
        <f>[1]MULTI!J497</f>
        <v>SELL</v>
      </c>
      <c r="J497" s="1">
        <f>[1]MULTI!K497</f>
        <v>15</v>
      </c>
      <c r="K497" s="1">
        <f>[1]MULTI!N497</f>
        <v>54.5</v>
      </c>
      <c r="L497" s="1" t="str">
        <f>[1]MULTI!R497</f>
        <v>TN01001</v>
      </c>
      <c r="M497" s="1" t="str">
        <f>[1]MULTI!S497</f>
        <v>RAJABANSAL</v>
      </c>
      <c r="N497">
        <f t="shared" si="15"/>
        <v>817.5</v>
      </c>
      <c r="O497">
        <f t="shared" si="14"/>
        <v>1042283.3999999999</v>
      </c>
    </row>
    <row r="498" spans="1:15" x14ac:dyDescent="0.25">
      <c r="A498" s="1">
        <f>[1]MULTI!A498</f>
        <v>497</v>
      </c>
      <c r="B498" s="1" t="str">
        <f>[1]MULTI!B498</f>
        <v>T-933 -BFO SHARK</v>
      </c>
      <c r="C498" t="s">
        <v>37</v>
      </c>
      <c r="D498" s="1">
        <f>[1]MULTI!C498</f>
        <v>60131</v>
      </c>
      <c r="E498" s="1" t="str">
        <f>[1]MULTI!D498</f>
        <v>NFO</v>
      </c>
      <c r="F498" s="1" t="str">
        <f>[1]MULTI!E498</f>
        <v>BANKNIFTY 8TH NOV 43300 CE</v>
      </c>
      <c r="G498" s="1">
        <f>[1]MULTI!H498</f>
        <v>1132231106512</v>
      </c>
      <c r="H498" s="1" t="str">
        <f>[1]MULTI!I498</f>
        <v>06-Nov-2023 09.33.00</v>
      </c>
      <c r="I498" s="1" t="str">
        <f>[1]MULTI!J498</f>
        <v>SELL</v>
      </c>
      <c r="J498" s="1">
        <f>[1]MULTI!K498</f>
        <v>15</v>
      </c>
      <c r="K498" s="1">
        <f>[1]MULTI!N498</f>
        <v>363.45</v>
      </c>
      <c r="L498" s="1" t="str">
        <f>[1]MULTI!R498</f>
        <v>SK09</v>
      </c>
      <c r="M498" s="1" t="str">
        <f>[1]MULTI!S498</f>
        <v>FUND</v>
      </c>
      <c r="N498">
        <f t="shared" si="15"/>
        <v>5451.75</v>
      </c>
      <c r="O498">
        <f t="shared" si="14"/>
        <v>1138523.2999999998</v>
      </c>
    </row>
    <row r="499" spans="1:15" x14ac:dyDescent="0.25">
      <c r="A499" s="1">
        <f>[1]MULTI!A499</f>
        <v>498</v>
      </c>
      <c r="B499" s="1" t="str">
        <f>[1]MULTI!B499</f>
        <v>T-933 -BFO SHARK-2X</v>
      </c>
      <c r="C499" t="s">
        <v>38</v>
      </c>
      <c r="D499" s="1">
        <f>[1]MULTI!C499</f>
        <v>60134</v>
      </c>
      <c r="E499" s="1" t="str">
        <f>[1]MULTI!D499</f>
        <v>NFO</v>
      </c>
      <c r="F499" s="1" t="str">
        <f>[1]MULTI!E499</f>
        <v>BANKNIFTY 8TH NOV 43100 CE</v>
      </c>
      <c r="G499" s="1">
        <f>[1]MULTI!H499</f>
        <v>1132231106511</v>
      </c>
      <c r="H499" s="1" t="str">
        <f>[1]MULTI!I499</f>
        <v>06-Nov-2023 09.33.00</v>
      </c>
      <c r="I499" s="1" t="str">
        <f>[1]MULTI!J499</f>
        <v>SELL</v>
      </c>
      <c r="J499" s="1">
        <f>[1]MULTI!K499</f>
        <v>15</v>
      </c>
      <c r="K499" s="1">
        <f>[1]MULTI!N499</f>
        <v>521.20000000000005</v>
      </c>
      <c r="L499" s="1" t="str">
        <f>[1]MULTI!R499</f>
        <v>SK09</v>
      </c>
      <c r="M499" s="1" t="str">
        <f>[1]MULTI!S499</f>
        <v>FUND</v>
      </c>
      <c r="N499">
        <f t="shared" si="15"/>
        <v>7818.0000000000009</v>
      </c>
      <c r="O499">
        <f t="shared" si="14"/>
        <v>1138523.2999999998</v>
      </c>
    </row>
    <row r="500" spans="1:15" x14ac:dyDescent="0.25">
      <c r="A500" s="1">
        <f>[1]MULTI!A500</f>
        <v>499</v>
      </c>
      <c r="B500" s="1" t="str">
        <f>[1]MULTI!B500</f>
        <v>T-933 -BFO SHARK-2X</v>
      </c>
      <c r="C500" t="s">
        <v>39</v>
      </c>
      <c r="D500" s="1">
        <f>[1]MULTI!C500</f>
        <v>60137</v>
      </c>
      <c r="E500" s="1" t="str">
        <f>[1]MULTI!D500</f>
        <v>NFO</v>
      </c>
      <c r="F500" s="1" t="str">
        <f>[1]MULTI!E500</f>
        <v>BANKNIFTY 8TH NOV 43100 PE</v>
      </c>
      <c r="G500" s="1">
        <f>[1]MULTI!H500</f>
        <v>1152231106517</v>
      </c>
      <c r="H500" s="1" t="str">
        <f>[1]MULTI!I500</f>
        <v>06-Nov-2023 09.33.00</v>
      </c>
      <c r="I500" s="1" t="str">
        <f>[1]MULTI!J500</f>
        <v>SELL</v>
      </c>
      <c r="J500" s="1">
        <f>[1]MULTI!K500</f>
        <v>15</v>
      </c>
      <c r="K500" s="1">
        <f>[1]MULTI!N500</f>
        <v>54.65</v>
      </c>
      <c r="L500" s="1" t="str">
        <f>[1]MULTI!R500</f>
        <v>SK09</v>
      </c>
      <c r="M500" s="1" t="str">
        <f>[1]MULTI!S500</f>
        <v>FUND</v>
      </c>
      <c r="N500">
        <f t="shared" si="15"/>
        <v>819.75</v>
      </c>
      <c r="O500">
        <f t="shared" si="14"/>
        <v>1138523.2999999998</v>
      </c>
    </row>
    <row r="501" spans="1:15" x14ac:dyDescent="0.25">
      <c r="A501" s="1">
        <f>[1]MULTI!A501</f>
        <v>500</v>
      </c>
      <c r="B501" s="1" t="str">
        <f>[1]MULTI!B501</f>
        <v>T-933 -BFO SHARK</v>
      </c>
      <c r="C501" t="s">
        <v>40</v>
      </c>
      <c r="D501" s="1">
        <f>[1]MULTI!C501</f>
        <v>60135</v>
      </c>
      <c r="E501" s="1" t="str">
        <f>[1]MULTI!D501</f>
        <v>NFO</v>
      </c>
      <c r="F501" s="1" t="str">
        <f>[1]MULTI!E501</f>
        <v>BANKNIFTY 8TH NOV 43200 CE</v>
      </c>
      <c r="G501" s="1">
        <f>[1]MULTI!H501</f>
        <v>1122231106507</v>
      </c>
      <c r="H501" s="1" t="str">
        <f>[1]MULTI!I501</f>
        <v>06-Nov-2023 09.33.00</v>
      </c>
      <c r="I501" s="1" t="str">
        <f>[1]MULTI!J501</f>
        <v>SELL</v>
      </c>
      <c r="J501" s="1">
        <f>[1]MULTI!K501</f>
        <v>15</v>
      </c>
      <c r="K501" s="1">
        <f>[1]MULTI!N501</f>
        <v>439.7</v>
      </c>
      <c r="L501" s="1" t="str">
        <f>[1]MULTI!R501</f>
        <v>TN01001</v>
      </c>
      <c r="M501" s="1" t="str">
        <f>[1]MULTI!S501</f>
        <v>RAJABANSAL</v>
      </c>
      <c r="N501">
        <f t="shared" si="15"/>
        <v>6595.5</v>
      </c>
      <c r="O501">
        <f t="shared" si="14"/>
        <v>1042283.3999999999</v>
      </c>
    </row>
    <row r="502" spans="1:15" x14ac:dyDescent="0.25">
      <c r="A502" s="1">
        <f>[1]MULTI!A502</f>
        <v>501</v>
      </c>
      <c r="B502" s="1" t="str">
        <f>[1]MULTI!B502</f>
        <v>T-933 -BFO SHARK</v>
      </c>
      <c r="C502" t="s">
        <v>41</v>
      </c>
      <c r="D502" s="1">
        <f>[1]MULTI!C502</f>
        <v>60132</v>
      </c>
      <c r="E502" s="1" t="str">
        <f>[1]MULTI!D502</f>
        <v>NFO</v>
      </c>
      <c r="F502" s="1" t="str">
        <f>[1]MULTI!E502</f>
        <v>BANKNIFTY 8TH NOV 43300 PE</v>
      </c>
      <c r="G502" s="1">
        <f>[1]MULTI!H502</f>
        <v>1152231106518</v>
      </c>
      <c r="H502" s="1" t="str">
        <f>[1]MULTI!I502</f>
        <v>06-Nov-2023 09.33.00</v>
      </c>
      <c r="I502" s="1" t="str">
        <f>[1]MULTI!J502</f>
        <v>SELL</v>
      </c>
      <c r="J502" s="1">
        <f>[1]MULTI!K502</f>
        <v>15</v>
      </c>
      <c r="K502" s="1">
        <f>[1]MULTI!N502</f>
        <v>95.85</v>
      </c>
      <c r="L502" s="1" t="str">
        <f>[1]MULTI!R502</f>
        <v>SK09</v>
      </c>
      <c r="M502" s="1" t="str">
        <f>[1]MULTI!S502</f>
        <v>FUND</v>
      </c>
      <c r="N502">
        <f t="shared" si="15"/>
        <v>1437.75</v>
      </c>
      <c r="O502">
        <f t="shared" si="14"/>
        <v>1138523.2999999998</v>
      </c>
    </row>
    <row r="503" spans="1:15" x14ac:dyDescent="0.25">
      <c r="A503" s="1">
        <f>[1]MULTI!A503</f>
        <v>502</v>
      </c>
      <c r="B503" s="1" t="str">
        <f>[1]MULTI!B503</f>
        <v>T-933 -BFO SHARK</v>
      </c>
      <c r="C503" t="s">
        <v>42</v>
      </c>
      <c r="D503" s="1">
        <f>[1]MULTI!C503</f>
        <v>60135</v>
      </c>
      <c r="E503" s="1" t="str">
        <f>[1]MULTI!D503</f>
        <v>NFO</v>
      </c>
      <c r="F503" s="1" t="str">
        <f>[1]MULTI!E503</f>
        <v>BANKNIFTY 8TH NOV 43200 CE</v>
      </c>
      <c r="G503" s="1">
        <f>[1]MULTI!H503</f>
        <v>1152231106519</v>
      </c>
      <c r="H503" s="1" t="str">
        <f>[1]MULTI!I503</f>
        <v>06-Nov-2023 09.33.00</v>
      </c>
      <c r="I503" s="1" t="str">
        <f>[1]MULTI!J503</f>
        <v>SELL</v>
      </c>
      <c r="J503" s="1">
        <f>[1]MULTI!K503</f>
        <v>15</v>
      </c>
      <c r="K503" s="1">
        <f>[1]MULTI!N503</f>
        <v>439.7</v>
      </c>
      <c r="L503" s="1" t="str">
        <f>[1]MULTI!R503</f>
        <v>SK09</v>
      </c>
      <c r="M503" s="1" t="str">
        <f>[1]MULTI!S503</f>
        <v>FUND</v>
      </c>
      <c r="N503">
        <f t="shared" si="15"/>
        <v>6595.5</v>
      </c>
      <c r="O503">
        <f t="shared" si="14"/>
        <v>1138523.2999999998</v>
      </c>
    </row>
    <row r="504" spans="1:15" x14ac:dyDescent="0.25">
      <c r="A504" s="1">
        <f>[1]MULTI!A504</f>
        <v>503</v>
      </c>
      <c r="B504" s="1" t="str">
        <f>[1]MULTI!B504</f>
        <v>T-933 -BFO SHARK</v>
      </c>
      <c r="C504" t="s">
        <v>43</v>
      </c>
      <c r="D504" s="1">
        <f>[1]MULTI!C504</f>
        <v>60136</v>
      </c>
      <c r="E504" s="1" t="str">
        <f>[1]MULTI!D504</f>
        <v>NFO</v>
      </c>
      <c r="F504" s="1" t="str">
        <f>[1]MULTI!E504</f>
        <v>BANKNIFTY 8TH NOV 43200 PE</v>
      </c>
      <c r="G504" s="1">
        <f>[1]MULTI!H504</f>
        <v>1112231106515</v>
      </c>
      <c r="H504" s="1" t="str">
        <f>[1]MULTI!I504</f>
        <v>06-Nov-2023 09.33.00</v>
      </c>
      <c r="I504" s="1" t="str">
        <f>[1]MULTI!J504</f>
        <v>SELL</v>
      </c>
      <c r="J504" s="1">
        <f>[1]MULTI!K504</f>
        <v>15</v>
      </c>
      <c r="K504" s="1">
        <f>[1]MULTI!N504</f>
        <v>72.349999999999994</v>
      </c>
      <c r="L504" s="1" t="str">
        <f>[1]MULTI!R504</f>
        <v>SK09</v>
      </c>
      <c r="M504" s="1" t="str">
        <f>[1]MULTI!S504</f>
        <v>FUND</v>
      </c>
      <c r="N504">
        <f t="shared" si="15"/>
        <v>1085.25</v>
      </c>
      <c r="O504">
        <f t="shared" si="14"/>
        <v>1138523.2999999998</v>
      </c>
    </row>
    <row r="505" spans="1:15" x14ac:dyDescent="0.25">
      <c r="A505" s="1">
        <f>[1]MULTI!A505</f>
        <v>504</v>
      </c>
      <c r="B505" s="1" t="str">
        <f>[1]MULTI!B505</f>
        <v>T-933 -BFO SHARK</v>
      </c>
      <c r="C505" t="s">
        <v>44</v>
      </c>
      <c r="D505" s="1">
        <f>[1]MULTI!C505</f>
        <v>60138</v>
      </c>
      <c r="E505" s="1" t="str">
        <f>[1]MULTI!D505</f>
        <v>NFO</v>
      </c>
      <c r="F505" s="1" t="str">
        <f>[1]MULTI!E505</f>
        <v>BANKNIFTY 8TH NOV 43100 CE</v>
      </c>
      <c r="G505" s="1">
        <f>[1]MULTI!H505</f>
        <v>1122231106508</v>
      </c>
      <c r="H505" s="1" t="str">
        <f>[1]MULTI!I505</f>
        <v>06-Nov-2023 09.33.00</v>
      </c>
      <c r="I505" s="1" t="str">
        <f>[1]MULTI!J505</f>
        <v>SELL</v>
      </c>
      <c r="J505" s="1">
        <f>[1]MULTI!K505</f>
        <v>15</v>
      </c>
      <c r="K505" s="1">
        <f>[1]MULTI!N505</f>
        <v>521.15</v>
      </c>
      <c r="L505" s="1" t="str">
        <f>[1]MULTI!R505</f>
        <v>SK09</v>
      </c>
      <c r="M505" s="1" t="str">
        <f>[1]MULTI!S505</f>
        <v>FUND</v>
      </c>
      <c r="N505">
        <f t="shared" si="15"/>
        <v>7817.25</v>
      </c>
      <c r="O505">
        <f t="shared" si="14"/>
        <v>1138523.2999999998</v>
      </c>
    </row>
    <row r="506" spans="1:15" x14ac:dyDescent="0.25">
      <c r="A506" s="1">
        <f>[1]MULTI!A506</f>
        <v>505</v>
      </c>
      <c r="B506" s="1" t="str">
        <f>[1]MULTI!B506</f>
        <v>T-933 -BFO SHARK</v>
      </c>
      <c r="C506" t="s">
        <v>33</v>
      </c>
      <c r="D506" s="1">
        <f>[1]MULTI!C506</f>
        <v>60136</v>
      </c>
      <c r="E506" s="1" t="str">
        <f>[1]MULTI!D506</f>
        <v>NFO</v>
      </c>
      <c r="F506" s="1" t="str">
        <f>[1]MULTI!E506</f>
        <v>BANKNIFTY 8TH NOV 43200 PE</v>
      </c>
      <c r="G506" s="1">
        <f>[1]MULTI!H506</f>
        <v>1112231106513</v>
      </c>
      <c r="H506" s="1" t="str">
        <f>[1]MULTI!I506</f>
        <v>06-Nov-2023 09.33.00</v>
      </c>
      <c r="I506" s="1" t="str">
        <f>[1]MULTI!J506</f>
        <v>SELL</v>
      </c>
      <c r="J506" s="1">
        <f>[1]MULTI!K506</f>
        <v>15</v>
      </c>
      <c r="K506" s="1">
        <f>[1]MULTI!N506</f>
        <v>72.2</v>
      </c>
      <c r="L506" s="1" t="str">
        <f>[1]MULTI!R506</f>
        <v>TN01001</v>
      </c>
      <c r="M506" s="1" t="str">
        <f>[1]MULTI!S506</f>
        <v>RAJABANSAL</v>
      </c>
      <c r="N506">
        <f t="shared" si="15"/>
        <v>1083</v>
      </c>
      <c r="O506">
        <f t="shared" si="14"/>
        <v>1042283.3999999999</v>
      </c>
    </row>
    <row r="507" spans="1:15" x14ac:dyDescent="0.25">
      <c r="A507" s="1">
        <f>[1]MULTI!A507</f>
        <v>506</v>
      </c>
      <c r="B507" s="1" t="str">
        <f>[1]MULTI!B507</f>
        <v>T-933 -BFO SHARK</v>
      </c>
      <c r="C507" t="s">
        <v>34</v>
      </c>
      <c r="D507" s="1">
        <f>[1]MULTI!C507</f>
        <v>60138</v>
      </c>
      <c r="E507" s="1" t="str">
        <f>[1]MULTI!D507</f>
        <v>NFO</v>
      </c>
      <c r="F507" s="1" t="str">
        <f>[1]MULTI!E507</f>
        <v>BANKNIFTY 8TH NOV 43100 CE</v>
      </c>
      <c r="G507" s="1">
        <f>[1]MULTI!H507</f>
        <v>1142231106506</v>
      </c>
      <c r="H507" s="1" t="str">
        <f>[1]MULTI!I507</f>
        <v>06-Nov-2023 09.33.00</v>
      </c>
      <c r="I507" s="1" t="str">
        <f>[1]MULTI!J507</f>
        <v>SELL</v>
      </c>
      <c r="J507" s="1">
        <f>[1]MULTI!K507</f>
        <v>15</v>
      </c>
      <c r="K507" s="1">
        <f>[1]MULTI!N507</f>
        <v>521.1</v>
      </c>
      <c r="L507" s="1" t="str">
        <f>[1]MULTI!R507</f>
        <v>TN01001</v>
      </c>
      <c r="M507" s="1" t="str">
        <f>[1]MULTI!S507</f>
        <v>RAJABANSAL</v>
      </c>
      <c r="N507">
        <f t="shared" si="15"/>
        <v>7816.5</v>
      </c>
      <c r="O507">
        <f t="shared" si="14"/>
        <v>1042283.3999999999</v>
      </c>
    </row>
    <row r="508" spans="1:15" x14ac:dyDescent="0.25">
      <c r="A508" s="1">
        <f>[1]MULTI!A508</f>
        <v>507</v>
      </c>
      <c r="B508" s="1" t="str">
        <f>[1]MULTI!B508</f>
        <v>T-933 -BFO SHARK</v>
      </c>
      <c r="C508" t="s">
        <v>35</v>
      </c>
      <c r="D508" s="1">
        <f>[1]MULTI!C508</f>
        <v>60139</v>
      </c>
      <c r="E508" s="1" t="str">
        <f>[1]MULTI!D508</f>
        <v>NFO</v>
      </c>
      <c r="F508" s="1" t="str">
        <f>[1]MULTI!E508</f>
        <v>BANKNIFTY 8TH NOV 43100 PE</v>
      </c>
      <c r="G508" s="1">
        <f>[1]MULTI!H508</f>
        <v>1142231106505</v>
      </c>
      <c r="H508" s="1" t="str">
        <f>[1]MULTI!I508</f>
        <v>06-Nov-2023 09.33.00</v>
      </c>
      <c r="I508" s="1" t="str">
        <f>[1]MULTI!J508</f>
        <v>SELL</v>
      </c>
      <c r="J508" s="1">
        <f>[1]MULTI!K508</f>
        <v>15</v>
      </c>
      <c r="K508" s="1">
        <f>[1]MULTI!N508</f>
        <v>54.75</v>
      </c>
      <c r="L508" s="1" t="str">
        <f>[1]MULTI!R508</f>
        <v>TN01001</v>
      </c>
      <c r="M508" s="1" t="str">
        <f>[1]MULTI!S508</f>
        <v>RAJABANSAL</v>
      </c>
      <c r="N508">
        <f t="shared" si="15"/>
        <v>821.25</v>
      </c>
      <c r="O508">
        <f t="shared" si="14"/>
        <v>1042283.3999999999</v>
      </c>
    </row>
    <row r="509" spans="1:15" x14ac:dyDescent="0.25">
      <c r="A509" s="1">
        <f>[1]MULTI!A509</f>
        <v>508</v>
      </c>
      <c r="B509" s="1" t="str">
        <f>[1]MULTI!B509</f>
        <v>T-933 -BFO SHARK</v>
      </c>
      <c r="C509" t="s">
        <v>36</v>
      </c>
      <c r="D509" s="1">
        <f>[1]MULTI!C509</f>
        <v>60139</v>
      </c>
      <c r="E509" s="1" t="str">
        <f>[1]MULTI!D509</f>
        <v>NFO</v>
      </c>
      <c r="F509" s="1" t="str">
        <f>[1]MULTI!E509</f>
        <v>BANKNIFTY 8TH NOV 43100 PE</v>
      </c>
      <c r="G509" s="1">
        <f>[1]MULTI!H509</f>
        <v>1142231106503</v>
      </c>
      <c r="H509" s="1" t="str">
        <f>[1]MULTI!I509</f>
        <v>06-Nov-2023 09.33.00</v>
      </c>
      <c r="I509" s="1" t="str">
        <f>[1]MULTI!J509</f>
        <v>SELL</v>
      </c>
      <c r="J509" s="1">
        <f>[1]MULTI!K509</f>
        <v>15</v>
      </c>
      <c r="K509" s="1">
        <f>[1]MULTI!N509</f>
        <v>54.65</v>
      </c>
      <c r="L509" s="1" t="str">
        <f>[1]MULTI!R509</f>
        <v>SK09</v>
      </c>
      <c r="M509" s="1" t="str">
        <f>[1]MULTI!S509</f>
        <v>FUND</v>
      </c>
      <c r="N509">
        <f t="shared" si="15"/>
        <v>819.75</v>
      </c>
      <c r="O509">
        <f t="shared" si="14"/>
        <v>1138523.2999999998</v>
      </c>
    </row>
    <row r="510" spans="1:15" x14ac:dyDescent="0.25">
      <c r="A510" s="1">
        <f>[1]MULTI!A510</f>
        <v>509</v>
      </c>
      <c r="B510" s="1" t="str">
        <f>[1]MULTI!B510</f>
        <v>T-934 -BFO SHARK-2X</v>
      </c>
      <c r="C510" t="s">
        <v>37</v>
      </c>
      <c r="D510" s="1">
        <f>[1]MULTI!C510</f>
        <v>60140</v>
      </c>
      <c r="E510" s="1" t="str">
        <f>[1]MULTI!D510</f>
        <v>NFO</v>
      </c>
      <c r="F510" s="1" t="str">
        <f>[1]MULTI!E510</f>
        <v>BANKNIFTY 8TH NOV 43500 CE</v>
      </c>
      <c r="G510" s="1">
        <f>[1]MULTI!H510</f>
        <v>1112231106532</v>
      </c>
      <c r="H510" s="1" t="str">
        <f>[1]MULTI!I510</f>
        <v>06-Nov-2023 09.34.00</v>
      </c>
      <c r="I510" s="1" t="str">
        <f>[1]MULTI!J510</f>
        <v>SELL</v>
      </c>
      <c r="J510" s="1">
        <f>[1]MULTI!K510</f>
        <v>15</v>
      </c>
      <c r="K510" s="1">
        <f>[1]MULTI!N510</f>
        <v>226.2</v>
      </c>
      <c r="L510" s="1" t="str">
        <f>[1]MULTI!R510</f>
        <v>TN01001</v>
      </c>
      <c r="M510" s="1" t="str">
        <f>[1]MULTI!S510</f>
        <v>RAJABANSAL</v>
      </c>
      <c r="N510">
        <f t="shared" si="15"/>
        <v>3393</v>
      </c>
      <c r="O510">
        <f t="shared" si="14"/>
        <v>1042283.3999999999</v>
      </c>
    </row>
    <row r="511" spans="1:15" x14ac:dyDescent="0.25">
      <c r="A511" s="1">
        <f>[1]MULTI!A511</f>
        <v>510</v>
      </c>
      <c r="B511" s="1" t="str">
        <f>[1]MULTI!B511</f>
        <v>T-934 -BFO SHARK-2X</v>
      </c>
      <c r="C511" t="s">
        <v>38</v>
      </c>
      <c r="D511" s="1">
        <f>[1]MULTI!C511</f>
        <v>60140</v>
      </c>
      <c r="E511" s="1" t="str">
        <f>[1]MULTI!D511</f>
        <v>NFO</v>
      </c>
      <c r="F511" s="1" t="str">
        <f>[1]MULTI!E511</f>
        <v>BANKNIFTY 8TH NOV 43500 CE</v>
      </c>
      <c r="G511" s="1">
        <f>[1]MULTI!H511</f>
        <v>1122231106512</v>
      </c>
      <c r="H511" s="1" t="str">
        <f>[1]MULTI!I511</f>
        <v>06-Nov-2023 09.34.00</v>
      </c>
      <c r="I511" s="1" t="str">
        <f>[1]MULTI!J511</f>
        <v>SELL</v>
      </c>
      <c r="J511" s="1">
        <f>[1]MULTI!K511</f>
        <v>15</v>
      </c>
      <c r="K511" s="1">
        <f>[1]MULTI!N511</f>
        <v>226.65</v>
      </c>
      <c r="L511" s="1" t="str">
        <f>[1]MULTI!R511</f>
        <v>SK09</v>
      </c>
      <c r="M511" s="1" t="str">
        <f>[1]MULTI!S511</f>
        <v>FUND</v>
      </c>
      <c r="N511">
        <f t="shared" si="15"/>
        <v>3399.75</v>
      </c>
      <c r="O511">
        <f t="shared" si="14"/>
        <v>1138523.2999999998</v>
      </c>
    </row>
    <row r="512" spans="1:15" x14ac:dyDescent="0.25">
      <c r="A512" s="1">
        <f>[1]MULTI!A512</f>
        <v>511</v>
      </c>
      <c r="B512" s="1" t="str">
        <f>[1]MULTI!B512</f>
        <v>T-934 -BFO SHARK-2X</v>
      </c>
      <c r="C512" t="s">
        <v>39</v>
      </c>
      <c r="D512" s="1">
        <f>[1]MULTI!C512</f>
        <v>60141</v>
      </c>
      <c r="E512" s="1" t="str">
        <f>[1]MULTI!D512</f>
        <v>NFO</v>
      </c>
      <c r="F512" s="1" t="str">
        <f>[1]MULTI!E512</f>
        <v>BANKNIFTY 8TH NOV 43500 PE</v>
      </c>
      <c r="G512" s="1">
        <f>[1]MULTI!H512</f>
        <v>1112231106519</v>
      </c>
      <c r="H512" s="1" t="str">
        <f>[1]MULTI!I512</f>
        <v>06-Nov-2023 09.34.00</v>
      </c>
      <c r="I512" s="1" t="str">
        <f>[1]MULTI!J512</f>
        <v>SELL</v>
      </c>
      <c r="J512" s="1">
        <f>[1]MULTI!K512</f>
        <v>15</v>
      </c>
      <c r="K512" s="1">
        <f>[1]MULTI!N512</f>
        <v>168.4</v>
      </c>
      <c r="L512" s="1" t="str">
        <f>[1]MULTI!R512</f>
        <v>TN01001</v>
      </c>
      <c r="M512" s="1" t="str">
        <f>[1]MULTI!S512</f>
        <v>RAJABANSAL</v>
      </c>
      <c r="N512">
        <f t="shared" si="15"/>
        <v>2526</v>
      </c>
      <c r="O512">
        <f t="shared" si="14"/>
        <v>1042283.3999999999</v>
      </c>
    </row>
    <row r="513" spans="1:15" x14ac:dyDescent="0.25">
      <c r="A513" s="1">
        <f>[1]MULTI!A513</f>
        <v>512</v>
      </c>
      <c r="B513" s="1" t="str">
        <f>[1]MULTI!B513</f>
        <v>T-934 -BFO SHARK-2X</v>
      </c>
      <c r="C513" t="s">
        <v>40</v>
      </c>
      <c r="D513" s="1">
        <f>[1]MULTI!C513</f>
        <v>60141</v>
      </c>
      <c r="E513" s="1" t="str">
        <f>[1]MULTI!D513</f>
        <v>NFO</v>
      </c>
      <c r="F513" s="1" t="str">
        <f>[1]MULTI!E513</f>
        <v>BANKNIFTY 8TH NOV 43500 PE</v>
      </c>
      <c r="G513" s="1">
        <f>[1]MULTI!H513</f>
        <v>1142231106511</v>
      </c>
      <c r="H513" s="1" t="str">
        <f>[1]MULTI!I513</f>
        <v>06-Nov-2023 09.34.00</v>
      </c>
      <c r="I513" s="1" t="str">
        <f>[1]MULTI!J513</f>
        <v>SELL</v>
      </c>
      <c r="J513" s="1">
        <f>[1]MULTI!K513</f>
        <v>15</v>
      </c>
      <c r="K513" s="1">
        <f>[1]MULTI!N513</f>
        <v>168.45</v>
      </c>
      <c r="L513" s="1" t="str">
        <f>[1]MULTI!R513</f>
        <v>SK09</v>
      </c>
      <c r="M513" s="1" t="str">
        <f>[1]MULTI!S513</f>
        <v>FUND</v>
      </c>
      <c r="N513">
        <f t="shared" si="15"/>
        <v>2526.75</v>
      </c>
      <c r="O513">
        <f t="shared" si="14"/>
        <v>1138523.2999999998</v>
      </c>
    </row>
    <row r="514" spans="1:15" x14ac:dyDescent="0.25">
      <c r="A514" s="1">
        <f>[1]MULTI!A514</f>
        <v>513</v>
      </c>
      <c r="B514" s="1" t="str">
        <f>[1]MULTI!B514</f>
        <v>T-934 -BFO SHARK-2X</v>
      </c>
      <c r="C514" t="s">
        <v>41</v>
      </c>
      <c r="D514" s="1">
        <f>[1]MULTI!C514</f>
        <v>60142</v>
      </c>
      <c r="E514" s="1" t="str">
        <f>[1]MULTI!D514</f>
        <v>NFO</v>
      </c>
      <c r="F514" s="1" t="str">
        <f>[1]MULTI!E514</f>
        <v>BANKNIFTY 8TH NOV 43600 CE</v>
      </c>
      <c r="G514" s="1">
        <f>[1]MULTI!H514</f>
        <v>1132231106515</v>
      </c>
      <c r="H514" s="1" t="str">
        <f>[1]MULTI!I514</f>
        <v>06-Nov-2023 09.34.00</v>
      </c>
      <c r="I514" s="1" t="str">
        <f>[1]MULTI!J514</f>
        <v>SELL</v>
      </c>
      <c r="J514" s="1">
        <f>[1]MULTI!K514</f>
        <v>15</v>
      </c>
      <c r="K514" s="1">
        <f>[1]MULTI!N514</f>
        <v>173.3</v>
      </c>
      <c r="L514" s="1" t="str">
        <f>[1]MULTI!R514</f>
        <v>TN01001</v>
      </c>
      <c r="M514" s="1" t="str">
        <f>[1]MULTI!S514</f>
        <v>RAJABANSAL</v>
      </c>
      <c r="N514">
        <f t="shared" si="15"/>
        <v>2599.5</v>
      </c>
      <c r="O514">
        <f t="shared" ref="O514:O577" si="16">SUMPRODUCT(($L$2:$L$15000=L514)*$N$2:$N$15000)</f>
        <v>1042283.3999999999</v>
      </c>
    </row>
    <row r="515" spans="1:15" x14ac:dyDescent="0.25">
      <c r="A515" s="1">
        <f>[1]MULTI!A515</f>
        <v>514</v>
      </c>
      <c r="B515" s="1" t="str">
        <f>[1]MULTI!B515</f>
        <v>T-934 -BFO SHARK-2X</v>
      </c>
      <c r="C515" t="s">
        <v>42</v>
      </c>
      <c r="D515" s="1">
        <f>[1]MULTI!C515</f>
        <v>60142</v>
      </c>
      <c r="E515" s="1" t="str">
        <f>[1]MULTI!D515</f>
        <v>NFO</v>
      </c>
      <c r="F515" s="1" t="str">
        <f>[1]MULTI!E515</f>
        <v>BANKNIFTY 8TH NOV 43600 CE</v>
      </c>
      <c r="G515" s="1">
        <f>[1]MULTI!H515</f>
        <v>1122231106513</v>
      </c>
      <c r="H515" s="1" t="str">
        <f>[1]MULTI!I515</f>
        <v>06-Nov-2023 09.34.00</v>
      </c>
      <c r="I515" s="1" t="str">
        <f>[1]MULTI!J515</f>
        <v>SELL</v>
      </c>
      <c r="J515" s="1">
        <f>[1]MULTI!K515</f>
        <v>15</v>
      </c>
      <c r="K515" s="1">
        <f>[1]MULTI!N515</f>
        <v>173.3</v>
      </c>
      <c r="L515" s="1" t="str">
        <f>[1]MULTI!R515</f>
        <v>SK09</v>
      </c>
      <c r="M515" s="1" t="str">
        <f>[1]MULTI!S515</f>
        <v>FUND</v>
      </c>
      <c r="N515">
        <f t="shared" ref="N515:N578" si="17">IF(I515="BUY",(K515*-J515),(K515*J515))</f>
        <v>2599.5</v>
      </c>
      <c r="O515">
        <f t="shared" si="16"/>
        <v>1138523.2999999998</v>
      </c>
    </row>
    <row r="516" spans="1:15" x14ac:dyDescent="0.25">
      <c r="A516" s="1">
        <f>[1]MULTI!A516</f>
        <v>515</v>
      </c>
      <c r="B516" s="1" t="str">
        <f>[1]MULTI!B516</f>
        <v>T-934 -BFO SHARK-2X</v>
      </c>
      <c r="C516" t="s">
        <v>43</v>
      </c>
      <c r="D516" s="1">
        <f>[1]MULTI!C516</f>
        <v>60146</v>
      </c>
      <c r="E516" s="1" t="str">
        <f>[1]MULTI!D516</f>
        <v>NFO</v>
      </c>
      <c r="F516" s="1" t="str">
        <f>[1]MULTI!E516</f>
        <v>BANKNIFTY 8TH NOV 43600 PE</v>
      </c>
      <c r="G516" s="1">
        <f>[1]MULTI!H516</f>
        <v>1132231106516</v>
      </c>
      <c r="H516" s="1" t="str">
        <f>[1]MULTI!I516</f>
        <v>06-Nov-2023 09.34.00</v>
      </c>
      <c r="I516" s="1" t="str">
        <f>[1]MULTI!J516</f>
        <v>SELL</v>
      </c>
      <c r="J516" s="1">
        <f>[1]MULTI!K516</f>
        <v>15</v>
      </c>
      <c r="K516" s="1">
        <f>[1]MULTI!N516</f>
        <v>215.75</v>
      </c>
      <c r="L516" s="1" t="str">
        <f>[1]MULTI!R516</f>
        <v>TN01001</v>
      </c>
      <c r="M516" s="1" t="str">
        <f>[1]MULTI!S516</f>
        <v>RAJABANSAL</v>
      </c>
      <c r="N516">
        <f t="shared" si="17"/>
        <v>3236.25</v>
      </c>
      <c r="O516">
        <f t="shared" si="16"/>
        <v>1042283.3999999999</v>
      </c>
    </row>
    <row r="517" spans="1:15" x14ac:dyDescent="0.25">
      <c r="A517" s="1">
        <f>[1]MULTI!A517</f>
        <v>516</v>
      </c>
      <c r="B517" s="1" t="str">
        <f>[1]MULTI!B517</f>
        <v>T-934 -BFO SHARK-2X</v>
      </c>
      <c r="C517" t="s">
        <v>44</v>
      </c>
      <c r="D517" s="1">
        <f>[1]MULTI!C517</f>
        <v>60146</v>
      </c>
      <c r="E517" s="1" t="str">
        <f>[1]MULTI!D517</f>
        <v>NFO</v>
      </c>
      <c r="F517" s="1" t="str">
        <f>[1]MULTI!E517</f>
        <v>BANKNIFTY 8TH NOV 43600 PE</v>
      </c>
      <c r="G517" s="1">
        <f>[1]MULTI!H517</f>
        <v>1152231106522</v>
      </c>
      <c r="H517" s="1" t="str">
        <f>[1]MULTI!I517</f>
        <v>06-Nov-2023 09.34.00</v>
      </c>
      <c r="I517" s="1" t="str">
        <f>[1]MULTI!J517</f>
        <v>SELL</v>
      </c>
      <c r="J517" s="1">
        <f>[1]MULTI!K517</f>
        <v>15</v>
      </c>
      <c r="K517" s="1">
        <f>[1]MULTI!N517</f>
        <v>215.7</v>
      </c>
      <c r="L517" s="1" t="str">
        <f>[1]MULTI!R517</f>
        <v>SK09</v>
      </c>
      <c r="M517" s="1" t="str">
        <f>[1]MULTI!S517</f>
        <v>FUND</v>
      </c>
      <c r="N517">
        <f t="shared" si="17"/>
        <v>3235.5</v>
      </c>
      <c r="O517">
        <f t="shared" si="16"/>
        <v>1138523.2999999998</v>
      </c>
    </row>
    <row r="518" spans="1:15" x14ac:dyDescent="0.25">
      <c r="A518" s="1">
        <f>[1]MULTI!A518</f>
        <v>517</v>
      </c>
      <c r="B518" s="1" t="str">
        <f>[1]MULTI!B518</f>
        <v>T-934 -BFO SHARK</v>
      </c>
      <c r="C518" t="s">
        <v>33</v>
      </c>
      <c r="D518" s="1">
        <f>[1]MULTI!C518</f>
        <v>60143</v>
      </c>
      <c r="E518" s="1" t="str">
        <f>[1]MULTI!D518</f>
        <v>NFO</v>
      </c>
      <c r="F518" s="1" t="str">
        <f>[1]MULTI!E518</f>
        <v>BANKNIFTY 8TH NOV 43500 CE</v>
      </c>
      <c r="G518" s="1">
        <f>[1]MULTI!H518</f>
        <v>1142231106512</v>
      </c>
      <c r="H518" s="1" t="str">
        <f>[1]MULTI!I518</f>
        <v>06-Nov-2023 09.34.00</v>
      </c>
      <c r="I518" s="1" t="str">
        <f>[1]MULTI!J518</f>
        <v>SELL</v>
      </c>
      <c r="J518" s="1">
        <f>[1]MULTI!K518</f>
        <v>15</v>
      </c>
      <c r="K518" s="1">
        <f>[1]MULTI!N518</f>
        <v>226.65</v>
      </c>
      <c r="L518" s="1" t="str">
        <f>[1]MULTI!R518</f>
        <v>SK09</v>
      </c>
      <c r="M518" s="1" t="str">
        <f>[1]MULTI!S518</f>
        <v>FUND</v>
      </c>
      <c r="N518">
        <f t="shared" si="17"/>
        <v>3399.75</v>
      </c>
      <c r="O518">
        <f t="shared" si="16"/>
        <v>1138523.2999999998</v>
      </c>
    </row>
    <row r="519" spans="1:15" x14ac:dyDescent="0.25">
      <c r="A519" s="1">
        <f>[1]MULTI!A519</f>
        <v>518</v>
      </c>
      <c r="B519" s="1" t="str">
        <f>[1]MULTI!B519</f>
        <v>T-934 -BFO SHARK</v>
      </c>
      <c r="C519" t="s">
        <v>34</v>
      </c>
      <c r="D519" s="1">
        <f>[1]MULTI!C519</f>
        <v>60143</v>
      </c>
      <c r="E519" s="1" t="str">
        <f>[1]MULTI!D519</f>
        <v>NFO</v>
      </c>
      <c r="F519" s="1" t="str">
        <f>[1]MULTI!E519</f>
        <v>BANKNIFTY 8TH NOV 43500 CE</v>
      </c>
      <c r="G519" s="1">
        <f>[1]MULTI!H519</f>
        <v>1132231106517</v>
      </c>
      <c r="H519" s="1" t="str">
        <f>[1]MULTI!I519</f>
        <v>06-Nov-2023 09.34.00</v>
      </c>
      <c r="I519" s="1" t="str">
        <f>[1]MULTI!J519</f>
        <v>SELL</v>
      </c>
      <c r="J519" s="1">
        <f>[1]MULTI!K519</f>
        <v>15</v>
      </c>
      <c r="K519" s="1">
        <f>[1]MULTI!N519</f>
        <v>226.8</v>
      </c>
      <c r="L519" s="1" t="str">
        <f>[1]MULTI!R519</f>
        <v>TN01001</v>
      </c>
      <c r="M519" s="1" t="str">
        <f>[1]MULTI!S519</f>
        <v>RAJABANSAL</v>
      </c>
      <c r="N519">
        <f t="shared" si="17"/>
        <v>3402</v>
      </c>
      <c r="O519">
        <f t="shared" si="16"/>
        <v>1042283.3999999999</v>
      </c>
    </row>
    <row r="520" spans="1:15" x14ac:dyDescent="0.25">
      <c r="A520" s="1">
        <f>[1]MULTI!A520</f>
        <v>519</v>
      </c>
      <c r="B520" s="1" t="str">
        <f>[1]MULTI!B520</f>
        <v>T-934 -BFO SHARK-2X</v>
      </c>
      <c r="C520" t="s">
        <v>35</v>
      </c>
      <c r="D520" s="1">
        <f>[1]MULTI!C520</f>
        <v>60150</v>
      </c>
      <c r="E520" s="1" t="str">
        <f>[1]MULTI!D520</f>
        <v>NFO</v>
      </c>
      <c r="F520" s="1" t="str">
        <f>[1]MULTI!E520</f>
        <v>BANKNIFTY 8TH NOV 43400 CE</v>
      </c>
      <c r="G520" s="1">
        <f>[1]MULTI!H520</f>
        <v>1142231106513</v>
      </c>
      <c r="H520" s="1" t="str">
        <f>[1]MULTI!I520</f>
        <v>06-Nov-2023 09.34.00</v>
      </c>
      <c r="I520" s="1" t="str">
        <f>[1]MULTI!J520</f>
        <v>SELL</v>
      </c>
      <c r="J520" s="1">
        <f>[1]MULTI!K520</f>
        <v>15</v>
      </c>
      <c r="K520" s="1">
        <f>[1]MULTI!N520</f>
        <v>288.39999999999998</v>
      </c>
      <c r="L520" s="1" t="str">
        <f>[1]MULTI!R520</f>
        <v>TN01001</v>
      </c>
      <c r="M520" s="1" t="str">
        <f>[1]MULTI!S520</f>
        <v>RAJABANSAL</v>
      </c>
      <c r="N520">
        <f t="shared" si="17"/>
        <v>4326</v>
      </c>
      <c r="O520">
        <f t="shared" si="16"/>
        <v>1042283.3999999999</v>
      </c>
    </row>
    <row r="521" spans="1:15" x14ac:dyDescent="0.25">
      <c r="A521" s="1">
        <f>[1]MULTI!A521</f>
        <v>520</v>
      </c>
      <c r="B521" s="1" t="str">
        <f>[1]MULTI!B521</f>
        <v>T-934 -BFO SHARK</v>
      </c>
      <c r="C521" t="s">
        <v>36</v>
      </c>
      <c r="D521" s="1">
        <f>[1]MULTI!C521</f>
        <v>60147</v>
      </c>
      <c r="E521" s="1" t="str">
        <f>[1]MULTI!D521</f>
        <v>NFO</v>
      </c>
      <c r="F521" s="1" t="str">
        <f>[1]MULTI!E521</f>
        <v>BANKNIFTY 8TH NOV 43500 PE</v>
      </c>
      <c r="G521" s="1">
        <f>[1]MULTI!H521</f>
        <v>1122231106514</v>
      </c>
      <c r="H521" s="1" t="str">
        <f>[1]MULTI!I521</f>
        <v>06-Nov-2023 09.34.00</v>
      </c>
      <c r="I521" s="1" t="str">
        <f>[1]MULTI!J521</f>
        <v>SELL</v>
      </c>
      <c r="J521" s="1">
        <f>[1]MULTI!K521</f>
        <v>15</v>
      </c>
      <c r="K521" s="1">
        <f>[1]MULTI!N521</f>
        <v>168.55</v>
      </c>
      <c r="L521" s="1" t="str">
        <f>[1]MULTI!R521</f>
        <v>TN01001</v>
      </c>
      <c r="M521" s="1" t="str">
        <f>[1]MULTI!S521</f>
        <v>RAJABANSAL</v>
      </c>
      <c r="N521">
        <f t="shared" si="17"/>
        <v>2528.25</v>
      </c>
      <c r="O521">
        <f t="shared" si="16"/>
        <v>1042283.3999999999</v>
      </c>
    </row>
    <row r="522" spans="1:15" x14ac:dyDescent="0.25">
      <c r="A522" s="1">
        <f>[1]MULTI!A522</f>
        <v>521</v>
      </c>
      <c r="B522" s="1" t="str">
        <f>[1]MULTI!B522</f>
        <v>M-934-NF-LIONS ROAR-2X</v>
      </c>
      <c r="C522" t="s">
        <v>37</v>
      </c>
      <c r="D522" s="1">
        <f>[1]MULTI!C522</f>
        <v>60144</v>
      </c>
      <c r="E522" s="1" t="str">
        <f>[1]MULTI!D522</f>
        <v>NFO</v>
      </c>
      <c r="F522" s="1" t="str">
        <f>[1]MULTI!E522</f>
        <v>NIFTY 9TH NOV 19250 CE</v>
      </c>
      <c r="G522" s="1">
        <f>[1]MULTI!H522</f>
        <v>1112231106520</v>
      </c>
      <c r="H522" s="1" t="str">
        <f>[1]MULTI!I522</f>
        <v>06-Nov-2023 09.34.00</v>
      </c>
      <c r="I522" s="1" t="str">
        <f>[1]MULTI!J522</f>
        <v>BUY</v>
      </c>
      <c r="J522" s="1">
        <f>[1]MULTI!K522</f>
        <v>50</v>
      </c>
      <c r="K522" s="1">
        <f>[1]MULTI!N522</f>
        <v>149.15</v>
      </c>
      <c r="L522" s="1" t="str">
        <f>[1]MULTI!R522</f>
        <v>SK09</v>
      </c>
      <c r="M522" s="1" t="str">
        <f>[1]MULTI!S522</f>
        <v>FUND</v>
      </c>
      <c r="N522">
        <f t="shared" si="17"/>
        <v>-7457.5</v>
      </c>
      <c r="O522">
        <f t="shared" si="16"/>
        <v>1138523.2999999998</v>
      </c>
    </row>
    <row r="523" spans="1:15" x14ac:dyDescent="0.25">
      <c r="A523" s="1">
        <f>[1]MULTI!A523</f>
        <v>522</v>
      </c>
      <c r="B523" s="1" t="str">
        <f>[1]MULTI!B523</f>
        <v>M-934-NF-LIONS ROAR-2X</v>
      </c>
      <c r="C523" t="s">
        <v>38</v>
      </c>
      <c r="D523" s="1">
        <f>[1]MULTI!C523</f>
        <v>60144</v>
      </c>
      <c r="E523" s="1" t="str">
        <f>[1]MULTI!D523</f>
        <v>NFO</v>
      </c>
      <c r="F523" s="1" t="str">
        <f>[1]MULTI!E523</f>
        <v>NIFTY 9TH NOV 19250 CE</v>
      </c>
      <c r="G523" s="1">
        <f>[1]MULTI!H523</f>
        <v>1152231106523</v>
      </c>
      <c r="H523" s="1" t="str">
        <f>[1]MULTI!I523</f>
        <v>06-Nov-2023 09.34.00</v>
      </c>
      <c r="I523" s="1" t="str">
        <f>[1]MULTI!J523</f>
        <v>BUY</v>
      </c>
      <c r="J523" s="1">
        <f>[1]MULTI!K523</f>
        <v>50</v>
      </c>
      <c r="K523" s="1">
        <f>[1]MULTI!N523</f>
        <v>149.15</v>
      </c>
      <c r="L523" s="1" t="str">
        <f>[1]MULTI!R523</f>
        <v>TN01001</v>
      </c>
      <c r="M523" s="1" t="str">
        <f>[1]MULTI!S523</f>
        <v>RAJABANSAL</v>
      </c>
      <c r="N523">
        <f t="shared" si="17"/>
        <v>-7457.5</v>
      </c>
      <c r="O523">
        <f t="shared" si="16"/>
        <v>1042283.3999999999</v>
      </c>
    </row>
    <row r="524" spans="1:15" x14ac:dyDescent="0.25">
      <c r="A524" s="1">
        <f>[1]MULTI!A524</f>
        <v>523</v>
      </c>
      <c r="B524" s="1" t="str">
        <f>[1]MULTI!B524</f>
        <v>T-934 -BFO SHARK-2X</v>
      </c>
      <c r="C524" t="s">
        <v>39</v>
      </c>
      <c r="D524" s="1">
        <f>[1]MULTI!C524</f>
        <v>60150</v>
      </c>
      <c r="E524" s="1" t="str">
        <f>[1]MULTI!D524</f>
        <v>NFO</v>
      </c>
      <c r="F524" s="1" t="str">
        <f>[1]MULTI!E524</f>
        <v>BANKNIFTY 8TH NOV 43400 CE</v>
      </c>
      <c r="G524" s="1">
        <f>[1]MULTI!H524</f>
        <v>1112231106521</v>
      </c>
      <c r="H524" s="1" t="str">
        <f>[1]MULTI!I524</f>
        <v>06-Nov-2023 09.34.00</v>
      </c>
      <c r="I524" s="1" t="str">
        <f>[1]MULTI!J524</f>
        <v>SELL</v>
      </c>
      <c r="J524" s="1">
        <f>[1]MULTI!K524</f>
        <v>15</v>
      </c>
      <c r="K524" s="1">
        <f>[1]MULTI!N524</f>
        <v>288.7</v>
      </c>
      <c r="L524" s="1" t="str">
        <f>[1]MULTI!R524</f>
        <v>SK09</v>
      </c>
      <c r="M524" s="1" t="str">
        <f>[1]MULTI!S524</f>
        <v>FUND</v>
      </c>
      <c r="N524">
        <f t="shared" si="17"/>
        <v>4330.5</v>
      </c>
      <c r="O524">
        <f t="shared" si="16"/>
        <v>1138523.2999999998</v>
      </c>
    </row>
    <row r="525" spans="1:15" x14ac:dyDescent="0.25">
      <c r="A525" s="1">
        <f>[1]MULTI!A525</f>
        <v>524</v>
      </c>
      <c r="B525" s="1" t="str">
        <f>[1]MULTI!B525</f>
        <v>M-934-NF-LIONS ROAR-2X</v>
      </c>
      <c r="C525" t="s">
        <v>40</v>
      </c>
      <c r="D525" s="1">
        <f>[1]MULTI!C525</f>
        <v>60148</v>
      </c>
      <c r="E525" s="1" t="str">
        <f>[1]MULTI!D525</f>
        <v>NFO</v>
      </c>
      <c r="F525" s="1" t="str">
        <f>[1]MULTI!E525</f>
        <v>NIFTY 9TH NOV 19250 PE</v>
      </c>
      <c r="G525" s="1">
        <f>[1]MULTI!H525</f>
        <v>1152231106524</v>
      </c>
      <c r="H525" s="1" t="str">
        <f>[1]MULTI!I525</f>
        <v>06-Nov-2023 09.34.00</v>
      </c>
      <c r="I525" s="1" t="str">
        <f>[1]MULTI!J525</f>
        <v>BUY</v>
      </c>
      <c r="J525" s="1">
        <f>[1]MULTI!K525</f>
        <v>50</v>
      </c>
      <c r="K525" s="1">
        <f>[1]MULTI!N525</f>
        <v>35.25</v>
      </c>
      <c r="L525" s="1" t="str">
        <f>[1]MULTI!R525</f>
        <v>TN01001</v>
      </c>
      <c r="M525" s="1" t="str">
        <f>[1]MULTI!S525</f>
        <v>RAJABANSAL</v>
      </c>
      <c r="N525">
        <f t="shared" si="17"/>
        <v>-1762.5</v>
      </c>
      <c r="O525">
        <f t="shared" si="16"/>
        <v>1042283.3999999999</v>
      </c>
    </row>
    <row r="526" spans="1:15" x14ac:dyDescent="0.25">
      <c r="A526" s="1">
        <f>[1]MULTI!A526</f>
        <v>525</v>
      </c>
      <c r="B526" s="1" t="str">
        <f>[1]MULTI!B526</f>
        <v>T-934 -BFO SHARK</v>
      </c>
      <c r="C526" t="s">
        <v>41</v>
      </c>
      <c r="D526" s="1">
        <f>[1]MULTI!C526</f>
        <v>60151</v>
      </c>
      <c r="E526" s="1" t="str">
        <f>[1]MULTI!D526</f>
        <v>NFO</v>
      </c>
      <c r="F526" s="1" t="str">
        <f>[1]MULTI!E526</f>
        <v>BANKNIFTY 8TH NOV 43600 CE</v>
      </c>
      <c r="G526" s="1">
        <f>[1]MULTI!H526</f>
        <v>1122231106515</v>
      </c>
      <c r="H526" s="1" t="str">
        <f>[1]MULTI!I526</f>
        <v>06-Nov-2023 09.34.00</v>
      </c>
      <c r="I526" s="1" t="str">
        <f>[1]MULTI!J526</f>
        <v>SELL</v>
      </c>
      <c r="J526" s="1">
        <f>[1]MULTI!K526</f>
        <v>15</v>
      </c>
      <c r="K526" s="1">
        <f>[1]MULTI!N526</f>
        <v>172.9</v>
      </c>
      <c r="L526" s="1" t="str">
        <f>[1]MULTI!R526</f>
        <v>TN01001</v>
      </c>
      <c r="M526" s="1" t="str">
        <f>[1]MULTI!S526</f>
        <v>RAJABANSAL</v>
      </c>
      <c r="N526">
        <f t="shared" si="17"/>
        <v>2593.5</v>
      </c>
      <c r="O526">
        <f t="shared" si="16"/>
        <v>1042283.3999999999</v>
      </c>
    </row>
    <row r="527" spans="1:15" x14ac:dyDescent="0.25">
      <c r="A527" s="1">
        <f>[1]MULTI!A527</f>
        <v>526</v>
      </c>
      <c r="B527" s="1" t="str">
        <f>[1]MULTI!B527</f>
        <v>T-934 -BFO SHARK</v>
      </c>
      <c r="C527" t="s">
        <v>42</v>
      </c>
      <c r="D527" s="1">
        <f>[1]MULTI!C527</f>
        <v>60147</v>
      </c>
      <c r="E527" s="1" t="str">
        <f>[1]MULTI!D527</f>
        <v>NFO</v>
      </c>
      <c r="F527" s="1" t="str">
        <f>[1]MULTI!E527</f>
        <v>BANKNIFTY 8TH NOV 43500 PE</v>
      </c>
      <c r="G527" s="1">
        <f>[1]MULTI!H527</f>
        <v>1142231106514</v>
      </c>
      <c r="H527" s="1" t="str">
        <f>[1]MULTI!I527</f>
        <v>06-Nov-2023 09.34.00</v>
      </c>
      <c r="I527" s="1" t="str">
        <f>[1]MULTI!J527</f>
        <v>SELL</v>
      </c>
      <c r="J527" s="1">
        <f>[1]MULTI!K527</f>
        <v>15</v>
      </c>
      <c r="K527" s="1">
        <f>[1]MULTI!N527</f>
        <v>169.7</v>
      </c>
      <c r="L527" s="1" t="str">
        <f>[1]MULTI!R527</f>
        <v>SK09</v>
      </c>
      <c r="M527" s="1" t="str">
        <f>[1]MULTI!S527</f>
        <v>FUND</v>
      </c>
      <c r="N527">
        <f t="shared" si="17"/>
        <v>2545.5</v>
      </c>
      <c r="O527">
        <f t="shared" si="16"/>
        <v>1138523.2999999998</v>
      </c>
    </row>
    <row r="528" spans="1:15" x14ac:dyDescent="0.25">
      <c r="A528" s="1">
        <f>[1]MULTI!A528</f>
        <v>527</v>
      </c>
      <c r="B528" s="1" t="str">
        <f>[1]MULTI!B528</f>
        <v>T-934 -BFO SHARK-2X</v>
      </c>
      <c r="C528" t="s">
        <v>43</v>
      </c>
      <c r="D528" s="1">
        <f>[1]MULTI!C528</f>
        <v>60154</v>
      </c>
      <c r="E528" s="1" t="str">
        <f>[1]MULTI!D528</f>
        <v>NFO</v>
      </c>
      <c r="F528" s="1" t="str">
        <f>[1]MULTI!E528</f>
        <v>BANKNIFTY 8TH NOV 43400 PE</v>
      </c>
      <c r="G528" s="1">
        <f>[1]MULTI!H528</f>
        <v>1132231106519</v>
      </c>
      <c r="H528" s="1" t="str">
        <f>[1]MULTI!I528</f>
        <v>06-Nov-2023 09.34.00</v>
      </c>
      <c r="I528" s="1" t="str">
        <f>[1]MULTI!J528</f>
        <v>SELL</v>
      </c>
      <c r="J528" s="1">
        <f>[1]MULTI!K528</f>
        <v>15</v>
      </c>
      <c r="K528" s="1">
        <f>[1]MULTI!N528</f>
        <v>130.1</v>
      </c>
      <c r="L528" s="1" t="str">
        <f>[1]MULTI!R528</f>
        <v>TN01001</v>
      </c>
      <c r="M528" s="1" t="str">
        <f>[1]MULTI!S528</f>
        <v>RAJABANSAL</v>
      </c>
      <c r="N528">
        <f t="shared" si="17"/>
        <v>1951.5</v>
      </c>
      <c r="O528">
        <f t="shared" si="16"/>
        <v>1042283.3999999999</v>
      </c>
    </row>
    <row r="529" spans="1:15" x14ac:dyDescent="0.25">
      <c r="A529" s="1">
        <f>[1]MULTI!A529</f>
        <v>528</v>
      </c>
      <c r="B529" s="1" t="str">
        <f>[1]MULTI!B529</f>
        <v>M-934-NF-LIONS ROAR-2X</v>
      </c>
      <c r="C529" t="s">
        <v>44</v>
      </c>
      <c r="D529" s="1">
        <f>[1]MULTI!C529</f>
        <v>60148</v>
      </c>
      <c r="E529" s="1" t="str">
        <f>[1]MULTI!D529</f>
        <v>NFO</v>
      </c>
      <c r="F529" s="1" t="str">
        <f>[1]MULTI!E529</f>
        <v>NIFTY 9TH NOV 19250 PE</v>
      </c>
      <c r="G529" s="1">
        <f>[1]MULTI!H529</f>
        <v>1112231106522</v>
      </c>
      <c r="H529" s="1" t="str">
        <f>[1]MULTI!I529</f>
        <v>06-Nov-2023 09.34.00</v>
      </c>
      <c r="I529" s="1" t="str">
        <f>[1]MULTI!J529</f>
        <v>BUY</v>
      </c>
      <c r="J529" s="1">
        <f>[1]MULTI!K529</f>
        <v>50</v>
      </c>
      <c r="K529" s="1">
        <f>[1]MULTI!N529</f>
        <v>35.25</v>
      </c>
      <c r="L529" s="1" t="str">
        <f>[1]MULTI!R529</f>
        <v>SK09</v>
      </c>
      <c r="M529" s="1" t="str">
        <f>[1]MULTI!S529</f>
        <v>FUND</v>
      </c>
      <c r="N529">
        <f t="shared" si="17"/>
        <v>-1762.5</v>
      </c>
      <c r="O529">
        <f t="shared" si="16"/>
        <v>1138523.2999999998</v>
      </c>
    </row>
    <row r="530" spans="1:15" x14ac:dyDescent="0.25">
      <c r="A530" s="1">
        <f>[1]MULTI!A530</f>
        <v>529</v>
      </c>
      <c r="B530" s="1" t="str">
        <f>[1]MULTI!B530</f>
        <v>M-934-NF-LIONS ROAR</v>
      </c>
      <c r="C530" t="s">
        <v>33</v>
      </c>
      <c r="D530" s="1">
        <f>[1]MULTI!C530</f>
        <v>60145</v>
      </c>
      <c r="E530" s="1" t="str">
        <f>[1]MULTI!D530</f>
        <v>NFO</v>
      </c>
      <c r="F530" s="1" t="str">
        <f>[1]MULTI!E530</f>
        <v>NIFTY 9TH NOV 19250 CE</v>
      </c>
      <c r="G530" s="1">
        <f>[1]MULTI!H530</f>
        <v>1152231106526</v>
      </c>
      <c r="H530" s="1" t="str">
        <f>[1]MULTI!I530</f>
        <v>06-Nov-2023 09.34.00</v>
      </c>
      <c r="I530" s="1" t="str">
        <f>[1]MULTI!J530</f>
        <v>BUY</v>
      </c>
      <c r="J530" s="1">
        <f>[1]MULTI!K530</f>
        <v>50</v>
      </c>
      <c r="K530" s="1">
        <f>[1]MULTI!N530</f>
        <v>148.9</v>
      </c>
      <c r="L530" s="1" t="str">
        <f>[1]MULTI!R530</f>
        <v>SK09</v>
      </c>
      <c r="M530" s="1" t="str">
        <f>[1]MULTI!S530</f>
        <v>FUND</v>
      </c>
      <c r="N530">
        <f t="shared" si="17"/>
        <v>-7445</v>
      </c>
      <c r="O530">
        <f t="shared" si="16"/>
        <v>1138523.2999999998</v>
      </c>
    </row>
    <row r="531" spans="1:15" x14ac:dyDescent="0.25">
      <c r="A531" s="1">
        <f>[1]MULTI!A531</f>
        <v>530</v>
      </c>
      <c r="B531" s="1" t="str">
        <f>[1]MULTI!B531</f>
        <v>T-934 -BFO SHARK</v>
      </c>
      <c r="C531" t="s">
        <v>34</v>
      </c>
      <c r="D531" s="1">
        <f>[1]MULTI!C531</f>
        <v>60155</v>
      </c>
      <c r="E531" s="1" t="str">
        <f>[1]MULTI!D531</f>
        <v>NFO</v>
      </c>
      <c r="F531" s="1" t="str">
        <f>[1]MULTI!E531</f>
        <v>BANKNIFTY 8TH NOV 43600 PE</v>
      </c>
      <c r="G531" s="1">
        <f>[1]MULTI!H531</f>
        <v>1122231106516</v>
      </c>
      <c r="H531" s="1" t="str">
        <f>[1]MULTI!I531</f>
        <v>06-Nov-2023 09.34.00</v>
      </c>
      <c r="I531" s="1" t="str">
        <f>[1]MULTI!J531</f>
        <v>SELL</v>
      </c>
      <c r="J531" s="1">
        <f>[1]MULTI!K531</f>
        <v>15</v>
      </c>
      <c r="K531" s="1">
        <f>[1]MULTI!N531</f>
        <v>216.1</v>
      </c>
      <c r="L531" s="1" t="str">
        <f>[1]MULTI!R531</f>
        <v>TN01001</v>
      </c>
      <c r="M531" s="1" t="str">
        <f>[1]MULTI!S531</f>
        <v>RAJABANSAL</v>
      </c>
      <c r="N531">
        <f t="shared" si="17"/>
        <v>3241.5</v>
      </c>
      <c r="O531">
        <f t="shared" si="16"/>
        <v>1042283.3999999999</v>
      </c>
    </row>
    <row r="532" spans="1:15" x14ac:dyDescent="0.25">
      <c r="A532" s="1">
        <f>[1]MULTI!A532</f>
        <v>531</v>
      </c>
      <c r="B532" s="1" t="str">
        <f>[1]MULTI!B532</f>
        <v>M-934-NF-LIONS ROAR-2X</v>
      </c>
      <c r="C532" t="s">
        <v>35</v>
      </c>
      <c r="D532" s="1">
        <f>[1]MULTI!C532</f>
        <v>60152</v>
      </c>
      <c r="E532" s="1" t="str">
        <f>[1]MULTI!D532</f>
        <v>NFO</v>
      </c>
      <c r="F532" s="1" t="str">
        <f>[1]MULTI!E532</f>
        <v>NIFTY 9TH NOV 19200 CE</v>
      </c>
      <c r="G532" s="1">
        <f>[1]MULTI!H532</f>
        <v>1152231106525</v>
      </c>
      <c r="H532" s="1" t="str">
        <f>[1]MULTI!I532</f>
        <v>06-Nov-2023 09.34.00</v>
      </c>
      <c r="I532" s="1" t="str">
        <f>[1]MULTI!J532</f>
        <v>BUY</v>
      </c>
      <c r="J532" s="1">
        <f>[1]MULTI!K532</f>
        <v>50</v>
      </c>
      <c r="K532" s="1">
        <f>[1]MULTI!N532</f>
        <v>188.7</v>
      </c>
      <c r="L532" s="1" t="str">
        <f>[1]MULTI!R532</f>
        <v>SK09</v>
      </c>
      <c r="M532" s="1" t="str">
        <f>[1]MULTI!S532</f>
        <v>FUND</v>
      </c>
      <c r="N532">
        <f t="shared" si="17"/>
        <v>-9435</v>
      </c>
      <c r="O532">
        <f t="shared" si="16"/>
        <v>1138523.2999999998</v>
      </c>
    </row>
    <row r="533" spans="1:15" x14ac:dyDescent="0.25">
      <c r="A533" s="1">
        <f>[1]MULTI!A533</f>
        <v>532</v>
      </c>
      <c r="B533" s="1" t="str">
        <f>[1]MULTI!B533</f>
        <v>M-934-NF-LIONS ROAR</v>
      </c>
      <c r="C533" t="s">
        <v>36</v>
      </c>
      <c r="D533" s="1">
        <f>[1]MULTI!C533</f>
        <v>60145</v>
      </c>
      <c r="E533" s="1" t="str">
        <f>[1]MULTI!D533</f>
        <v>NFO</v>
      </c>
      <c r="F533" s="1" t="str">
        <f>[1]MULTI!E533</f>
        <v>NIFTY 9TH NOV 19250 CE</v>
      </c>
      <c r="G533" s="1">
        <f>[1]MULTI!H533</f>
        <v>1132231106518</v>
      </c>
      <c r="H533" s="1" t="str">
        <f>[1]MULTI!I533</f>
        <v>06-Nov-2023 09.34.00</v>
      </c>
      <c r="I533" s="1" t="str">
        <f>[1]MULTI!J533</f>
        <v>BUY</v>
      </c>
      <c r="J533" s="1">
        <f>[1]MULTI!K533</f>
        <v>50</v>
      </c>
      <c r="K533" s="1">
        <f>[1]MULTI!N533</f>
        <v>149.15</v>
      </c>
      <c r="L533" s="1" t="str">
        <f>[1]MULTI!R533</f>
        <v>TN01001</v>
      </c>
      <c r="M533" s="1" t="str">
        <f>[1]MULTI!S533</f>
        <v>RAJABANSAL</v>
      </c>
      <c r="N533">
        <f t="shared" si="17"/>
        <v>-7457.5</v>
      </c>
      <c r="O533">
        <f t="shared" si="16"/>
        <v>1042283.3999999999</v>
      </c>
    </row>
    <row r="534" spans="1:15" x14ac:dyDescent="0.25">
      <c r="A534" s="1">
        <f>[1]MULTI!A534</f>
        <v>533</v>
      </c>
      <c r="B534" s="1" t="str">
        <f>[1]MULTI!B534</f>
        <v>T-934 -BFO SHARK-2X</v>
      </c>
      <c r="C534" t="s">
        <v>37</v>
      </c>
      <c r="D534" s="1">
        <f>[1]MULTI!C534</f>
        <v>60154</v>
      </c>
      <c r="E534" s="1" t="str">
        <f>[1]MULTI!D534</f>
        <v>NFO</v>
      </c>
      <c r="F534" s="1" t="str">
        <f>[1]MULTI!E534</f>
        <v>BANKNIFTY 8TH NOV 43400 PE</v>
      </c>
      <c r="G534" s="1">
        <f>[1]MULTI!H534</f>
        <v>1112231106523</v>
      </c>
      <c r="H534" s="1" t="str">
        <f>[1]MULTI!I534</f>
        <v>06-Nov-2023 09.34.00</v>
      </c>
      <c r="I534" s="1" t="str">
        <f>[1]MULTI!J534</f>
        <v>SELL</v>
      </c>
      <c r="J534" s="1">
        <f>[1]MULTI!K534</f>
        <v>15</v>
      </c>
      <c r="K534" s="1">
        <f>[1]MULTI!N534</f>
        <v>130.19999999999999</v>
      </c>
      <c r="L534" s="1" t="str">
        <f>[1]MULTI!R534</f>
        <v>SK09</v>
      </c>
      <c r="M534" s="1" t="str">
        <f>[1]MULTI!S534</f>
        <v>FUND</v>
      </c>
      <c r="N534">
        <f t="shared" si="17"/>
        <v>1952.9999999999998</v>
      </c>
      <c r="O534">
        <f t="shared" si="16"/>
        <v>1138523.2999999998</v>
      </c>
    </row>
    <row r="535" spans="1:15" x14ac:dyDescent="0.25">
      <c r="A535" s="1">
        <f>[1]MULTI!A535</f>
        <v>534</v>
      </c>
      <c r="B535" s="1" t="str">
        <f>[1]MULTI!B535</f>
        <v>T-934 -BFO SHARK</v>
      </c>
      <c r="C535" t="s">
        <v>38</v>
      </c>
      <c r="D535" s="1">
        <f>[1]MULTI!C535</f>
        <v>60151</v>
      </c>
      <c r="E535" s="1" t="str">
        <f>[1]MULTI!D535</f>
        <v>NFO</v>
      </c>
      <c r="F535" s="1" t="str">
        <f>[1]MULTI!E535</f>
        <v>BANKNIFTY 8TH NOV 43600 CE</v>
      </c>
      <c r="G535" s="1">
        <f>[1]MULTI!H535</f>
        <v>1132231106520</v>
      </c>
      <c r="H535" s="1" t="str">
        <f>[1]MULTI!I535</f>
        <v>06-Nov-2023 09.34.00</v>
      </c>
      <c r="I535" s="1" t="str">
        <f>[1]MULTI!J535</f>
        <v>SELL</v>
      </c>
      <c r="J535" s="1">
        <f>[1]MULTI!K535</f>
        <v>15</v>
      </c>
      <c r="K535" s="1">
        <f>[1]MULTI!N535</f>
        <v>173</v>
      </c>
      <c r="L535" s="1" t="str">
        <f>[1]MULTI!R535</f>
        <v>SK09</v>
      </c>
      <c r="M535" s="1" t="str">
        <f>[1]MULTI!S535</f>
        <v>FUND</v>
      </c>
      <c r="N535">
        <f t="shared" si="17"/>
        <v>2595</v>
      </c>
      <c r="O535">
        <f t="shared" si="16"/>
        <v>1138523.2999999998</v>
      </c>
    </row>
    <row r="536" spans="1:15" x14ac:dyDescent="0.25">
      <c r="A536" s="1">
        <f>[1]MULTI!A536</f>
        <v>535</v>
      </c>
      <c r="B536" s="1" t="str">
        <f>[1]MULTI!B536</f>
        <v>M-934-NF-LIONS ROAR-2X</v>
      </c>
      <c r="C536" t="s">
        <v>39</v>
      </c>
      <c r="D536" s="1">
        <f>[1]MULTI!C536</f>
        <v>60152</v>
      </c>
      <c r="E536" s="1" t="str">
        <f>[1]MULTI!D536</f>
        <v>NFO</v>
      </c>
      <c r="F536" s="1" t="str">
        <f>[1]MULTI!E536</f>
        <v>NIFTY 9TH NOV 19200 CE</v>
      </c>
      <c r="G536" s="1">
        <f>[1]MULTI!H536</f>
        <v>1142231106516</v>
      </c>
      <c r="H536" s="1" t="str">
        <f>[1]MULTI!I536</f>
        <v>06-Nov-2023 09.34.00</v>
      </c>
      <c r="I536" s="1" t="str">
        <f>[1]MULTI!J536</f>
        <v>BUY</v>
      </c>
      <c r="J536" s="1">
        <f>[1]MULTI!K536</f>
        <v>50</v>
      </c>
      <c r="K536" s="1">
        <f>[1]MULTI!N536</f>
        <v>187.75</v>
      </c>
      <c r="L536" s="1" t="str">
        <f>[1]MULTI!R536</f>
        <v>TN01001</v>
      </c>
      <c r="M536" s="1" t="str">
        <f>[1]MULTI!S536</f>
        <v>RAJABANSAL</v>
      </c>
      <c r="N536">
        <f t="shared" si="17"/>
        <v>-9387.5</v>
      </c>
      <c r="O536">
        <f t="shared" si="16"/>
        <v>1042283.3999999999</v>
      </c>
    </row>
    <row r="537" spans="1:15" x14ac:dyDescent="0.25">
      <c r="A537" s="1">
        <f>[1]MULTI!A537</f>
        <v>536</v>
      </c>
      <c r="B537" s="1" t="str">
        <f>[1]MULTI!B537</f>
        <v>M-934-NF-LIONS ROAR</v>
      </c>
      <c r="C537" t="s">
        <v>40</v>
      </c>
      <c r="D537" s="1">
        <f>[1]MULTI!C537</f>
        <v>60149</v>
      </c>
      <c r="E537" s="1" t="str">
        <f>[1]MULTI!D537</f>
        <v>NFO</v>
      </c>
      <c r="F537" s="1" t="str">
        <f>[1]MULTI!E537</f>
        <v>NIFTY 9TH NOV 19250 PE</v>
      </c>
      <c r="G537" s="1">
        <f>[1]MULTI!H537</f>
        <v>1122231106517</v>
      </c>
      <c r="H537" s="1" t="str">
        <f>[1]MULTI!I537</f>
        <v>06-Nov-2023 09.34.00</v>
      </c>
      <c r="I537" s="1" t="str">
        <f>[1]MULTI!J537</f>
        <v>BUY</v>
      </c>
      <c r="J537" s="1">
        <f>[1]MULTI!K537</f>
        <v>50</v>
      </c>
      <c r="K537" s="1">
        <f>[1]MULTI!N537</f>
        <v>35.5</v>
      </c>
      <c r="L537" s="1" t="str">
        <f>[1]MULTI!R537</f>
        <v>TN01001</v>
      </c>
      <c r="M537" s="1" t="str">
        <f>[1]MULTI!S537</f>
        <v>RAJABANSAL</v>
      </c>
      <c r="N537">
        <f t="shared" si="17"/>
        <v>-1775</v>
      </c>
      <c r="O537">
        <f t="shared" si="16"/>
        <v>1042283.3999999999</v>
      </c>
    </row>
    <row r="538" spans="1:15" x14ac:dyDescent="0.25">
      <c r="A538" s="1">
        <f>[1]MULTI!A538</f>
        <v>537</v>
      </c>
      <c r="B538" s="1" t="str">
        <f>[1]MULTI!B538</f>
        <v>M-934-NF-LIONS ROAR-2X</v>
      </c>
      <c r="C538" t="s">
        <v>41</v>
      </c>
      <c r="D538" s="1">
        <f>[1]MULTI!C538</f>
        <v>60156</v>
      </c>
      <c r="E538" s="1" t="str">
        <f>[1]MULTI!D538</f>
        <v>NFO</v>
      </c>
      <c r="F538" s="1" t="str">
        <f>[1]MULTI!E538</f>
        <v>NIFTY 9TH NOV 19200 PE</v>
      </c>
      <c r="G538" s="1">
        <f>[1]MULTI!H538</f>
        <v>1142231106515</v>
      </c>
      <c r="H538" s="1" t="str">
        <f>[1]MULTI!I538</f>
        <v>06-Nov-2023 09.34.00</v>
      </c>
      <c r="I538" s="1" t="str">
        <f>[1]MULTI!J538</f>
        <v>BUY</v>
      </c>
      <c r="J538" s="1">
        <f>[1]MULTI!K538</f>
        <v>50</v>
      </c>
      <c r="K538" s="1">
        <f>[1]MULTI!N538</f>
        <v>25.3</v>
      </c>
      <c r="L538" s="1" t="str">
        <f>[1]MULTI!R538</f>
        <v>SK09</v>
      </c>
      <c r="M538" s="1" t="str">
        <f>[1]MULTI!S538</f>
        <v>FUND</v>
      </c>
      <c r="N538">
        <f t="shared" si="17"/>
        <v>-1265</v>
      </c>
      <c r="O538">
        <f t="shared" si="16"/>
        <v>1138523.2999999998</v>
      </c>
    </row>
    <row r="539" spans="1:15" x14ac:dyDescent="0.25">
      <c r="A539" s="1">
        <f>[1]MULTI!A539</f>
        <v>538</v>
      </c>
      <c r="B539" s="1" t="str">
        <f>[1]MULTI!B539</f>
        <v>T-934 -BFO SHARK</v>
      </c>
      <c r="C539" t="s">
        <v>42</v>
      </c>
      <c r="D539" s="1">
        <f>[1]MULTI!C539</f>
        <v>60155</v>
      </c>
      <c r="E539" s="1" t="str">
        <f>[1]MULTI!D539</f>
        <v>NFO</v>
      </c>
      <c r="F539" s="1" t="str">
        <f>[1]MULTI!E539</f>
        <v>BANKNIFTY 8TH NOV 43600 PE</v>
      </c>
      <c r="G539" s="1">
        <f>[1]MULTI!H539</f>
        <v>1152231106527</v>
      </c>
      <c r="H539" s="1" t="str">
        <f>[1]MULTI!I539</f>
        <v>06-Nov-2023 09.34.00</v>
      </c>
      <c r="I539" s="1" t="str">
        <f>[1]MULTI!J539</f>
        <v>SELL</v>
      </c>
      <c r="J539" s="1">
        <f>[1]MULTI!K539</f>
        <v>15</v>
      </c>
      <c r="K539" s="1">
        <f>[1]MULTI!N539</f>
        <v>217.45</v>
      </c>
      <c r="L539" s="1" t="str">
        <f>[1]MULTI!R539</f>
        <v>SK09</v>
      </c>
      <c r="M539" s="1" t="str">
        <f>[1]MULTI!S539</f>
        <v>FUND</v>
      </c>
      <c r="N539">
        <f t="shared" si="17"/>
        <v>3261.75</v>
      </c>
      <c r="O539">
        <f t="shared" si="16"/>
        <v>1138523.2999999998</v>
      </c>
    </row>
    <row r="540" spans="1:15" x14ac:dyDescent="0.25">
      <c r="A540" s="1">
        <f>[1]MULTI!A540</f>
        <v>539</v>
      </c>
      <c r="B540" s="1" t="str">
        <f>[1]MULTI!B540</f>
        <v>M-934-NF-LIONS ROAR</v>
      </c>
      <c r="C540" t="s">
        <v>43</v>
      </c>
      <c r="D540" s="1">
        <f>[1]MULTI!C540</f>
        <v>60149</v>
      </c>
      <c r="E540" s="1" t="str">
        <f>[1]MULTI!D540</f>
        <v>NFO</v>
      </c>
      <c r="F540" s="1" t="str">
        <f>[1]MULTI!E540</f>
        <v>NIFTY 9TH NOV 19250 PE</v>
      </c>
      <c r="G540" s="1">
        <f>[1]MULTI!H540</f>
        <v>1112231106524</v>
      </c>
      <c r="H540" s="1" t="str">
        <f>[1]MULTI!I540</f>
        <v>06-Nov-2023 09.34.00</v>
      </c>
      <c r="I540" s="1" t="str">
        <f>[1]MULTI!J540</f>
        <v>BUY</v>
      </c>
      <c r="J540" s="1">
        <f>[1]MULTI!K540</f>
        <v>50</v>
      </c>
      <c r="K540" s="1">
        <f>[1]MULTI!N540</f>
        <v>35.450000000000003</v>
      </c>
      <c r="L540" s="1" t="str">
        <f>[1]MULTI!R540</f>
        <v>SK09</v>
      </c>
      <c r="M540" s="1" t="str">
        <f>[1]MULTI!S540</f>
        <v>FUND</v>
      </c>
      <c r="N540">
        <f t="shared" si="17"/>
        <v>-1772.5000000000002</v>
      </c>
      <c r="O540">
        <f t="shared" si="16"/>
        <v>1138523.2999999998</v>
      </c>
    </row>
    <row r="541" spans="1:15" x14ac:dyDescent="0.25">
      <c r="A541" s="1">
        <f>[1]MULTI!A541</f>
        <v>540</v>
      </c>
      <c r="B541" s="1" t="str">
        <f>[1]MULTI!B541</f>
        <v>M-934-NF-LIONS ROAR-2X</v>
      </c>
      <c r="C541" t="s">
        <v>44</v>
      </c>
      <c r="D541" s="1">
        <f>[1]MULTI!C541</f>
        <v>60156</v>
      </c>
      <c r="E541" s="1" t="str">
        <f>[1]MULTI!D541</f>
        <v>NFO</v>
      </c>
      <c r="F541" s="1" t="str">
        <f>[1]MULTI!E541</f>
        <v>NIFTY 9TH NOV 19200 PE</v>
      </c>
      <c r="G541" s="1">
        <f>[1]MULTI!H541</f>
        <v>1132231106521</v>
      </c>
      <c r="H541" s="1" t="str">
        <f>[1]MULTI!I541</f>
        <v>06-Nov-2023 09.34.00</v>
      </c>
      <c r="I541" s="1" t="str">
        <f>[1]MULTI!J541</f>
        <v>BUY</v>
      </c>
      <c r="J541" s="1">
        <f>[1]MULTI!K541</f>
        <v>50</v>
      </c>
      <c r="K541" s="1">
        <f>[1]MULTI!N541</f>
        <v>25.25</v>
      </c>
      <c r="L541" s="1" t="str">
        <f>[1]MULTI!R541</f>
        <v>TN01001</v>
      </c>
      <c r="M541" s="1" t="str">
        <f>[1]MULTI!S541</f>
        <v>RAJABANSAL</v>
      </c>
      <c r="N541">
        <f t="shared" si="17"/>
        <v>-1262.5</v>
      </c>
      <c r="O541">
        <f t="shared" si="16"/>
        <v>1042283.3999999999</v>
      </c>
    </row>
    <row r="542" spans="1:15" x14ac:dyDescent="0.25">
      <c r="A542" s="1">
        <f>[1]MULTI!A542</f>
        <v>541</v>
      </c>
      <c r="B542" s="1" t="str">
        <f>[1]MULTI!B542</f>
        <v>T-934 -BFO SHARK</v>
      </c>
      <c r="C542" t="s">
        <v>33</v>
      </c>
      <c r="D542" s="1">
        <f>[1]MULTI!C542</f>
        <v>60158</v>
      </c>
      <c r="E542" s="1" t="str">
        <f>[1]MULTI!D542</f>
        <v>NFO</v>
      </c>
      <c r="F542" s="1" t="str">
        <f>[1]MULTI!E542</f>
        <v>BANKNIFTY 8TH NOV 43400 CE</v>
      </c>
      <c r="G542" s="1">
        <f>[1]MULTI!H542</f>
        <v>1142231106518</v>
      </c>
      <c r="H542" s="1" t="str">
        <f>[1]MULTI!I542</f>
        <v>06-Nov-2023 09.34.00</v>
      </c>
      <c r="I542" s="1" t="str">
        <f>[1]MULTI!J542</f>
        <v>SELL</v>
      </c>
      <c r="J542" s="1">
        <f>[1]MULTI!K542</f>
        <v>15</v>
      </c>
      <c r="K542" s="1">
        <f>[1]MULTI!N542</f>
        <v>286.35000000000002</v>
      </c>
      <c r="L542" s="1" t="str">
        <f>[1]MULTI!R542</f>
        <v>TN01001</v>
      </c>
      <c r="M542" s="1" t="str">
        <f>[1]MULTI!S542</f>
        <v>RAJABANSAL</v>
      </c>
      <c r="N542">
        <f t="shared" si="17"/>
        <v>4295.25</v>
      </c>
      <c r="O542">
        <f t="shared" si="16"/>
        <v>1042283.3999999999</v>
      </c>
    </row>
    <row r="543" spans="1:15" x14ac:dyDescent="0.25">
      <c r="A543" s="1">
        <f>[1]MULTI!A543</f>
        <v>542</v>
      </c>
      <c r="B543" s="1" t="str">
        <f>[1]MULTI!B543</f>
        <v>M-934-NF-LIONS ROAR-2X</v>
      </c>
      <c r="C543" t="s">
        <v>34</v>
      </c>
      <c r="D543" s="1">
        <f>[1]MULTI!C543</f>
        <v>60159</v>
      </c>
      <c r="E543" s="1" t="str">
        <f>[1]MULTI!D543</f>
        <v>NFO</v>
      </c>
      <c r="F543" s="1" t="str">
        <f>[1]MULTI!E543</f>
        <v>NIFTY 9TH NOV 19150 CE</v>
      </c>
      <c r="G543" s="1">
        <f>[1]MULTI!H543</f>
        <v>1122231106519</v>
      </c>
      <c r="H543" s="1" t="str">
        <f>[1]MULTI!I543</f>
        <v>06-Nov-2023 09.34.00</v>
      </c>
      <c r="I543" s="1" t="str">
        <f>[1]MULTI!J543</f>
        <v>BUY</v>
      </c>
      <c r="J543" s="1">
        <f>[1]MULTI!K543</f>
        <v>50</v>
      </c>
      <c r="K543" s="1">
        <f>[1]MULTI!N543</f>
        <v>230.4</v>
      </c>
      <c r="L543" s="1" t="str">
        <f>[1]MULTI!R543</f>
        <v>TN01001</v>
      </c>
      <c r="M543" s="1" t="str">
        <f>[1]MULTI!S543</f>
        <v>RAJABANSAL</v>
      </c>
      <c r="N543">
        <f t="shared" si="17"/>
        <v>-11520</v>
      </c>
      <c r="O543">
        <f t="shared" si="16"/>
        <v>1042283.3999999999</v>
      </c>
    </row>
    <row r="544" spans="1:15" x14ac:dyDescent="0.25">
      <c r="A544" s="1">
        <f>[1]MULTI!A544</f>
        <v>543</v>
      </c>
      <c r="B544" s="1" t="str">
        <f>[1]MULTI!B544</f>
        <v>M-934-NF-LIONS ROAR</v>
      </c>
      <c r="C544" t="s">
        <v>35</v>
      </c>
      <c r="D544" s="1">
        <f>[1]MULTI!C544</f>
        <v>60153</v>
      </c>
      <c r="E544" s="1" t="str">
        <f>[1]MULTI!D544</f>
        <v>NFO</v>
      </c>
      <c r="F544" s="1" t="str">
        <f>[1]MULTI!E544</f>
        <v>NIFTY 9TH NOV 19200 CE</v>
      </c>
      <c r="G544" s="1">
        <f>[1]MULTI!H544</f>
        <v>1112231106525</v>
      </c>
      <c r="H544" s="1" t="str">
        <f>[1]MULTI!I544</f>
        <v>06-Nov-2023 09.34.00</v>
      </c>
      <c r="I544" s="1" t="str">
        <f>[1]MULTI!J544</f>
        <v>BUY</v>
      </c>
      <c r="J544" s="1">
        <f>[1]MULTI!K544</f>
        <v>50</v>
      </c>
      <c r="K544" s="1">
        <f>[1]MULTI!N544</f>
        <v>187.9</v>
      </c>
      <c r="L544" s="1" t="str">
        <f>[1]MULTI!R544</f>
        <v>SK09</v>
      </c>
      <c r="M544" s="1" t="str">
        <f>[1]MULTI!S544</f>
        <v>FUND</v>
      </c>
      <c r="N544">
        <f t="shared" si="17"/>
        <v>-9395</v>
      </c>
      <c r="O544">
        <f t="shared" si="16"/>
        <v>1138523.2999999998</v>
      </c>
    </row>
    <row r="545" spans="1:15" x14ac:dyDescent="0.25">
      <c r="A545" s="1">
        <f>[1]MULTI!A545</f>
        <v>544</v>
      </c>
      <c r="B545" s="1" t="str">
        <f>[1]MULTI!B545</f>
        <v>T-934 -BFO SHARK</v>
      </c>
      <c r="C545" t="s">
        <v>36</v>
      </c>
      <c r="D545" s="1">
        <f>[1]MULTI!C545</f>
        <v>60161</v>
      </c>
      <c r="E545" s="1" t="str">
        <f>[1]MULTI!D545</f>
        <v>NFO</v>
      </c>
      <c r="F545" s="1" t="str">
        <f>[1]MULTI!E545</f>
        <v>BANKNIFTY 8TH NOV 43400 PE</v>
      </c>
      <c r="G545" s="1">
        <f>[1]MULTI!H545</f>
        <v>1152231106521</v>
      </c>
      <c r="H545" s="1" t="str">
        <f>[1]MULTI!I545</f>
        <v>06-Nov-2023 09.34.00</v>
      </c>
      <c r="I545" s="1" t="str">
        <f>[1]MULTI!J545</f>
        <v>SELL</v>
      </c>
      <c r="J545" s="1">
        <f>[1]MULTI!K545</f>
        <v>15</v>
      </c>
      <c r="K545" s="1">
        <f>[1]MULTI!N545</f>
        <v>129.85</v>
      </c>
      <c r="L545" s="1" t="str">
        <f>[1]MULTI!R545</f>
        <v>TN01001</v>
      </c>
      <c r="M545" s="1" t="str">
        <f>[1]MULTI!S545</f>
        <v>RAJABANSAL</v>
      </c>
      <c r="N545">
        <f t="shared" si="17"/>
        <v>1947.75</v>
      </c>
      <c r="O545">
        <f t="shared" si="16"/>
        <v>1042283.3999999999</v>
      </c>
    </row>
    <row r="546" spans="1:15" x14ac:dyDescent="0.25">
      <c r="A546" s="1">
        <f>[1]MULTI!A546</f>
        <v>545</v>
      </c>
      <c r="B546" s="1" t="str">
        <f>[1]MULTI!B546</f>
        <v>M-934-NF-LIONS ROAR</v>
      </c>
      <c r="C546" t="s">
        <v>37</v>
      </c>
      <c r="D546" s="1">
        <f>[1]MULTI!C546</f>
        <v>60153</v>
      </c>
      <c r="E546" s="1" t="str">
        <f>[1]MULTI!D546</f>
        <v>NFO</v>
      </c>
      <c r="F546" s="1" t="str">
        <f>[1]MULTI!E546</f>
        <v>NIFTY 9TH NOV 19200 CE</v>
      </c>
      <c r="G546" s="1">
        <f>[1]MULTI!H546</f>
        <v>1152231106529</v>
      </c>
      <c r="H546" s="1" t="str">
        <f>[1]MULTI!I546</f>
        <v>06-Nov-2023 09.34.00</v>
      </c>
      <c r="I546" s="1" t="str">
        <f>[1]MULTI!J546</f>
        <v>BUY</v>
      </c>
      <c r="J546" s="1">
        <f>[1]MULTI!K546</f>
        <v>50</v>
      </c>
      <c r="K546" s="1">
        <f>[1]MULTI!N546</f>
        <v>187.85</v>
      </c>
      <c r="L546" s="1" t="str">
        <f>[1]MULTI!R546</f>
        <v>TN01001</v>
      </c>
      <c r="M546" s="1" t="str">
        <f>[1]MULTI!S546</f>
        <v>RAJABANSAL</v>
      </c>
      <c r="N546">
        <f t="shared" si="17"/>
        <v>-9392.5</v>
      </c>
      <c r="O546">
        <f t="shared" si="16"/>
        <v>1042283.3999999999</v>
      </c>
    </row>
    <row r="547" spans="1:15" x14ac:dyDescent="0.25">
      <c r="A547" s="1">
        <f>[1]MULTI!A547</f>
        <v>546</v>
      </c>
      <c r="B547" s="1" t="str">
        <f>[1]MULTI!B547</f>
        <v>M-934-NF-LIONS ROAR-2X</v>
      </c>
      <c r="C547" t="s">
        <v>38</v>
      </c>
      <c r="D547" s="1">
        <f>[1]MULTI!C547</f>
        <v>60159</v>
      </c>
      <c r="E547" s="1" t="str">
        <f>[1]MULTI!D547</f>
        <v>NFO</v>
      </c>
      <c r="F547" s="1" t="str">
        <f>[1]MULTI!E547</f>
        <v>NIFTY 9TH NOV 19150 CE</v>
      </c>
      <c r="G547" s="1">
        <f>[1]MULTI!H547</f>
        <v>1112231106518</v>
      </c>
      <c r="H547" s="1" t="str">
        <f>[1]MULTI!I547</f>
        <v>06-Nov-2023 09.34.00</v>
      </c>
      <c r="I547" s="1" t="str">
        <f>[1]MULTI!J547</f>
        <v>BUY</v>
      </c>
      <c r="J547" s="1">
        <f>[1]MULTI!K547</f>
        <v>50</v>
      </c>
      <c r="K547" s="1">
        <f>[1]MULTI!N547</f>
        <v>231.45</v>
      </c>
      <c r="L547" s="1" t="str">
        <f>[1]MULTI!R547</f>
        <v>SK09</v>
      </c>
      <c r="M547" s="1" t="str">
        <f>[1]MULTI!S547</f>
        <v>FUND</v>
      </c>
      <c r="N547">
        <f t="shared" si="17"/>
        <v>-11572.5</v>
      </c>
      <c r="O547">
        <f t="shared" si="16"/>
        <v>1138523.2999999998</v>
      </c>
    </row>
    <row r="548" spans="1:15" x14ac:dyDescent="0.25">
      <c r="A548" s="1">
        <f>[1]MULTI!A548</f>
        <v>547</v>
      </c>
      <c r="B548" s="1" t="str">
        <f>[1]MULTI!B548</f>
        <v>T-934 -BFO SHARK</v>
      </c>
      <c r="C548" t="s">
        <v>39</v>
      </c>
      <c r="D548" s="1">
        <f>[1]MULTI!C548</f>
        <v>60158</v>
      </c>
      <c r="E548" s="1" t="str">
        <f>[1]MULTI!D548</f>
        <v>NFO</v>
      </c>
      <c r="F548" s="1" t="str">
        <f>[1]MULTI!E548</f>
        <v>BANKNIFTY 8TH NOV 43400 CE</v>
      </c>
      <c r="G548" s="1">
        <f>[1]MULTI!H548</f>
        <v>1152231106528</v>
      </c>
      <c r="H548" s="1" t="str">
        <f>[1]MULTI!I548</f>
        <v>06-Nov-2023 09.34.00</v>
      </c>
      <c r="I548" s="1" t="str">
        <f>[1]MULTI!J548</f>
        <v>SELL</v>
      </c>
      <c r="J548" s="1">
        <f>[1]MULTI!K548</f>
        <v>15</v>
      </c>
      <c r="K548" s="1">
        <f>[1]MULTI!N548</f>
        <v>286.55</v>
      </c>
      <c r="L548" s="1" t="str">
        <f>[1]MULTI!R548</f>
        <v>SK09</v>
      </c>
      <c r="M548" s="1" t="str">
        <f>[1]MULTI!S548</f>
        <v>FUND</v>
      </c>
      <c r="N548">
        <f t="shared" si="17"/>
        <v>4298.25</v>
      </c>
      <c r="O548">
        <f t="shared" si="16"/>
        <v>1138523.2999999998</v>
      </c>
    </row>
    <row r="549" spans="1:15" x14ac:dyDescent="0.25">
      <c r="A549" s="1">
        <f>[1]MULTI!A549</f>
        <v>548</v>
      </c>
      <c r="B549" s="1" t="str">
        <f>[1]MULTI!B549</f>
        <v>M-934-NF-LIONS ROAR-2X</v>
      </c>
      <c r="C549" t="s">
        <v>40</v>
      </c>
      <c r="D549" s="1">
        <f>[1]MULTI!C549</f>
        <v>60162</v>
      </c>
      <c r="E549" s="1" t="str">
        <f>[1]MULTI!D549</f>
        <v>NFO</v>
      </c>
      <c r="F549" s="1" t="str">
        <f>[1]MULTI!E549</f>
        <v>NIFTY 9TH NOV 19150 PE</v>
      </c>
      <c r="G549" s="1">
        <f>[1]MULTI!H549</f>
        <v>1142231106519</v>
      </c>
      <c r="H549" s="1" t="str">
        <f>[1]MULTI!I549</f>
        <v>06-Nov-2023 09.34.00</v>
      </c>
      <c r="I549" s="1" t="str">
        <f>[1]MULTI!J549</f>
        <v>BUY</v>
      </c>
      <c r="J549" s="1">
        <f>[1]MULTI!K549</f>
        <v>50</v>
      </c>
      <c r="K549" s="1">
        <f>[1]MULTI!N549</f>
        <v>17.600000000000001</v>
      </c>
      <c r="L549" s="1" t="str">
        <f>[1]MULTI!R549</f>
        <v>TN01001</v>
      </c>
      <c r="M549" s="1" t="str">
        <f>[1]MULTI!S549</f>
        <v>RAJABANSAL</v>
      </c>
      <c r="N549">
        <f t="shared" si="17"/>
        <v>-880.00000000000011</v>
      </c>
      <c r="O549">
        <f t="shared" si="16"/>
        <v>1042283.3999999999</v>
      </c>
    </row>
    <row r="550" spans="1:15" x14ac:dyDescent="0.25">
      <c r="A550" s="1">
        <f>[1]MULTI!A550</f>
        <v>549</v>
      </c>
      <c r="B550" s="1" t="str">
        <f>[1]MULTI!B550</f>
        <v>M-934-NF-LIONS ROAR</v>
      </c>
      <c r="C550" t="s">
        <v>41</v>
      </c>
      <c r="D550" s="1">
        <f>[1]MULTI!C550</f>
        <v>60157</v>
      </c>
      <c r="E550" s="1" t="str">
        <f>[1]MULTI!D550</f>
        <v>NFO</v>
      </c>
      <c r="F550" s="1" t="str">
        <f>[1]MULTI!E550</f>
        <v>NIFTY 9TH NOV 19200 PE</v>
      </c>
      <c r="G550" s="1">
        <f>[1]MULTI!H550</f>
        <v>1132231106522</v>
      </c>
      <c r="H550" s="1" t="str">
        <f>[1]MULTI!I550</f>
        <v>06-Nov-2023 09.34.00</v>
      </c>
      <c r="I550" s="1" t="str">
        <f>[1]MULTI!J550</f>
        <v>BUY</v>
      </c>
      <c r="J550" s="1">
        <f>[1]MULTI!K550</f>
        <v>50</v>
      </c>
      <c r="K550" s="1">
        <f>[1]MULTI!N550</f>
        <v>25.3</v>
      </c>
      <c r="L550" s="1" t="str">
        <f>[1]MULTI!R550</f>
        <v>TN01001</v>
      </c>
      <c r="M550" s="1" t="str">
        <f>[1]MULTI!S550</f>
        <v>RAJABANSAL</v>
      </c>
      <c r="N550">
        <f t="shared" si="17"/>
        <v>-1265</v>
      </c>
      <c r="O550">
        <f t="shared" si="16"/>
        <v>1042283.3999999999</v>
      </c>
    </row>
    <row r="551" spans="1:15" x14ac:dyDescent="0.25">
      <c r="A551" s="1">
        <f>[1]MULTI!A551</f>
        <v>550</v>
      </c>
      <c r="B551" s="1" t="str">
        <f>[1]MULTI!B551</f>
        <v>M-934-NF-LIONS ROAR</v>
      </c>
      <c r="C551" t="s">
        <v>42</v>
      </c>
      <c r="D551" s="1">
        <f>[1]MULTI!C551</f>
        <v>60157</v>
      </c>
      <c r="E551" s="1" t="str">
        <f>[1]MULTI!D551</f>
        <v>NFO</v>
      </c>
      <c r="F551" s="1" t="str">
        <f>[1]MULTI!E551</f>
        <v>NIFTY 9TH NOV 19200 PE</v>
      </c>
      <c r="G551" s="1">
        <f>[1]MULTI!H551</f>
        <v>1142231106517</v>
      </c>
      <c r="H551" s="1" t="str">
        <f>[1]MULTI!I551</f>
        <v>06-Nov-2023 09.34.00</v>
      </c>
      <c r="I551" s="1" t="str">
        <f>[1]MULTI!J551</f>
        <v>BUY</v>
      </c>
      <c r="J551" s="1">
        <f>[1]MULTI!K551</f>
        <v>50</v>
      </c>
      <c r="K551" s="1">
        <f>[1]MULTI!N551</f>
        <v>25.35</v>
      </c>
      <c r="L551" s="1" t="str">
        <f>[1]MULTI!R551</f>
        <v>SK09</v>
      </c>
      <c r="M551" s="1" t="str">
        <f>[1]MULTI!S551</f>
        <v>FUND</v>
      </c>
      <c r="N551">
        <f t="shared" si="17"/>
        <v>-1267.5</v>
      </c>
      <c r="O551">
        <f t="shared" si="16"/>
        <v>1138523.2999999998</v>
      </c>
    </row>
    <row r="552" spans="1:15" x14ac:dyDescent="0.25">
      <c r="A552" s="1">
        <f>[1]MULTI!A552</f>
        <v>551</v>
      </c>
      <c r="B552" s="1" t="str">
        <f>[1]MULTI!B552</f>
        <v>T-934 -BFO SHARK</v>
      </c>
      <c r="C552" t="s">
        <v>43</v>
      </c>
      <c r="D552" s="1">
        <f>[1]MULTI!C552</f>
        <v>60161</v>
      </c>
      <c r="E552" s="1" t="str">
        <f>[1]MULTI!D552</f>
        <v>NFO</v>
      </c>
      <c r="F552" s="1" t="str">
        <f>[1]MULTI!E552</f>
        <v>BANKNIFTY 8TH NOV 43400 PE</v>
      </c>
      <c r="G552" s="1">
        <f>[1]MULTI!H552</f>
        <v>1122231106520</v>
      </c>
      <c r="H552" s="1" t="str">
        <f>[1]MULTI!I552</f>
        <v>06-Nov-2023 09.34.00</v>
      </c>
      <c r="I552" s="1" t="str">
        <f>[1]MULTI!J552</f>
        <v>SELL</v>
      </c>
      <c r="J552" s="1">
        <f>[1]MULTI!K552</f>
        <v>15</v>
      </c>
      <c r="K552" s="1">
        <f>[1]MULTI!N552</f>
        <v>131.44999999999999</v>
      </c>
      <c r="L552" s="1" t="str">
        <f>[1]MULTI!R552</f>
        <v>SK09</v>
      </c>
      <c r="M552" s="1" t="str">
        <f>[1]MULTI!S552</f>
        <v>FUND</v>
      </c>
      <c r="N552">
        <f t="shared" si="17"/>
        <v>1971.7499999999998</v>
      </c>
      <c r="O552">
        <f t="shared" si="16"/>
        <v>1138523.2999999998</v>
      </c>
    </row>
    <row r="553" spans="1:15" x14ac:dyDescent="0.25">
      <c r="A553" s="1">
        <f>[1]MULTI!A553</f>
        <v>552</v>
      </c>
      <c r="B553" s="1" t="str">
        <f>[1]MULTI!B553</f>
        <v>M-934-NF-LIONS ROAR-2X</v>
      </c>
      <c r="C553" t="s">
        <v>44</v>
      </c>
      <c r="D553" s="1">
        <f>[1]MULTI!C553</f>
        <v>60162</v>
      </c>
      <c r="E553" s="1" t="str">
        <f>[1]MULTI!D553</f>
        <v>NFO</v>
      </c>
      <c r="F553" s="1" t="str">
        <f>[1]MULTI!E553</f>
        <v>NIFTY 9TH NOV 19150 PE</v>
      </c>
      <c r="G553" s="1">
        <f>[1]MULTI!H553</f>
        <v>1122231106518</v>
      </c>
      <c r="H553" s="1" t="str">
        <f>[1]MULTI!I553</f>
        <v>06-Nov-2023 09.34.00</v>
      </c>
      <c r="I553" s="1" t="str">
        <f>[1]MULTI!J553</f>
        <v>BUY</v>
      </c>
      <c r="J553" s="1">
        <f>[1]MULTI!K553</f>
        <v>50</v>
      </c>
      <c r="K553" s="1">
        <f>[1]MULTI!N553</f>
        <v>17.649999999999999</v>
      </c>
      <c r="L553" s="1" t="str">
        <f>[1]MULTI!R553</f>
        <v>SK09</v>
      </c>
      <c r="M553" s="1" t="str">
        <f>[1]MULTI!S553</f>
        <v>FUND</v>
      </c>
      <c r="N553">
        <f t="shared" si="17"/>
        <v>-882.49999999999989</v>
      </c>
      <c r="O553">
        <f t="shared" si="16"/>
        <v>1138523.2999999998</v>
      </c>
    </row>
    <row r="554" spans="1:15" x14ac:dyDescent="0.25">
      <c r="A554" s="1">
        <f>[1]MULTI!A554</f>
        <v>553</v>
      </c>
      <c r="B554" s="1" t="str">
        <f>[1]MULTI!B554</f>
        <v>M-934-NF-LIONS ROAR</v>
      </c>
      <c r="C554" t="s">
        <v>33</v>
      </c>
      <c r="D554" s="1">
        <f>[1]MULTI!C554</f>
        <v>60160</v>
      </c>
      <c r="E554" s="1" t="str">
        <f>[1]MULTI!D554</f>
        <v>NFO</v>
      </c>
      <c r="F554" s="1" t="str">
        <f>[1]MULTI!E554</f>
        <v>NIFTY 9TH NOV 19150 CE</v>
      </c>
      <c r="G554" s="1">
        <f>[1]MULTI!H554</f>
        <v>1112231106527</v>
      </c>
      <c r="H554" s="1" t="str">
        <f>[1]MULTI!I554</f>
        <v>06-Nov-2023 09.34.00</v>
      </c>
      <c r="I554" s="1" t="str">
        <f>[1]MULTI!J554</f>
        <v>BUY</v>
      </c>
      <c r="J554" s="1">
        <f>[1]MULTI!K554</f>
        <v>50</v>
      </c>
      <c r="K554" s="1">
        <f>[1]MULTI!N554</f>
        <v>230.4</v>
      </c>
      <c r="L554" s="1" t="str">
        <f>[1]MULTI!R554</f>
        <v>SK09</v>
      </c>
      <c r="M554" s="1" t="str">
        <f>[1]MULTI!S554</f>
        <v>FUND</v>
      </c>
      <c r="N554">
        <f t="shared" si="17"/>
        <v>-11520</v>
      </c>
      <c r="O554">
        <f t="shared" si="16"/>
        <v>1138523.2999999998</v>
      </c>
    </row>
    <row r="555" spans="1:15" x14ac:dyDescent="0.25">
      <c r="A555" s="1">
        <f>[1]MULTI!A555</f>
        <v>554</v>
      </c>
      <c r="B555" s="1" t="str">
        <f>[1]MULTI!B555</f>
        <v>M-934-NF-LIONS ROAR</v>
      </c>
      <c r="C555" t="s">
        <v>34</v>
      </c>
      <c r="D555" s="1">
        <f>[1]MULTI!C555</f>
        <v>60160</v>
      </c>
      <c r="E555" s="1" t="str">
        <f>[1]MULTI!D555</f>
        <v>NFO</v>
      </c>
      <c r="F555" s="1" t="str">
        <f>[1]MULTI!E555</f>
        <v>NIFTY 9TH NOV 19150 CE</v>
      </c>
      <c r="G555" s="1">
        <f>[1]MULTI!H555</f>
        <v>1152231106530</v>
      </c>
      <c r="H555" s="1" t="str">
        <f>[1]MULTI!I555</f>
        <v>06-Nov-2023 09.34.00</v>
      </c>
      <c r="I555" s="1" t="str">
        <f>[1]MULTI!J555</f>
        <v>BUY</v>
      </c>
      <c r="J555" s="1">
        <f>[1]MULTI!K555</f>
        <v>50</v>
      </c>
      <c r="K555" s="1">
        <f>[1]MULTI!N555</f>
        <v>230.4</v>
      </c>
      <c r="L555" s="1" t="str">
        <f>[1]MULTI!R555</f>
        <v>TN01001</v>
      </c>
      <c r="M555" s="1" t="str">
        <f>[1]MULTI!S555</f>
        <v>RAJABANSAL</v>
      </c>
      <c r="N555">
        <f t="shared" si="17"/>
        <v>-11520</v>
      </c>
      <c r="O555">
        <f t="shared" si="16"/>
        <v>1042283.3999999999</v>
      </c>
    </row>
    <row r="556" spans="1:15" x14ac:dyDescent="0.25">
      <c r="A556" s="1">
        <f>[1]MULTI!A556</f>
        <v>555</v>
      </c>
      <c r="B556" s="1" t="str">
        <f>[1]MULTI!B556</f>
        <v>M-934-NF-LIONS ROAR</v>
      </c>
      <c r="C556" t="s">
        <v>35</v>
      </c>
      <c r="D556" s="1">
        <f>[1]MULTI!C556</f>
        <v>60163</v>
      </c>
      <c r="E556" s="1" t="str">
        <f>[1]MULTI!D556</f>
        <v>NFO</v>
      </c>
      <c r="F556" s="1" t="str">
        <f>[1]MULTI!E556</f>
        <v>NIFTY 9TH NOV 19150 PE</v>
      </c>
      <c r="G556" s="1">
        <f>[1]MULTI!H556</f>
        <v>1112231106526</v>
      </c>
      <c r="H556" s="1" t="str">
        <f>[1]MULTI!I556</f>
        <v>06-Nov-2023 09.34.00</v>
      </c>
      <c r="I556" s="1" t="str">
        <f>[1]MULTI!J556</f>
        <v>BUY</v>
      </c>
      <c r="J556" s="1">
        <f>[1]MULTI!K556</f>
        <v>50</v>
      </c>
      <c r="K556" s="1">
        <f>[1]MULTI!N556</f>
        <v>17.649999999999999</v>
      </c>
      <c r="L556" s="1" t="str">
        <f>[1]MULTI!R556</f>
        <v>TN01001</v>
      </c>
      <c r="M556" s="1" t="str">
        <f>[1]MULTI!S556</f>
        <v>RAJABANSAL</v>
      </c>
      <c r="N556">
        <f t="shared" si="17"/>
        <v>-882.49999999999989</v>
      </c>
      <c r="O556">
        <f t="shared" si="16"/>
        <v>1042283.3999999999</v>
      </c>
    </row>
    <row r="557" spans="1:15" x14ac:dyDescent="0.25">
      <c r="A557" s="1">
        <f>[1]MULTI!A557</f>
        <v>556</v>
      </c>
      <c r="B557" s="1" t="str">
        <f>[1]MULTI!B557</f>
        <v>M-934-NF-LIONS ROAR</v>
      </c>
      <c r="C557" t="s">
        <v>36</v>
      </c>
      <c r="D557" s="1">
        <f>[1]MULTI!C557</f>
        <v>60163</v>
      </c>
      <c r="E557" s="1" t="str">
        <f>[1]MULTI!D557</f>
        <v>NFO</v>
      </c>
      <c r="F557" s="1" t="str">
        <f>[1]MULTI!E557</f>
        <v>NIFTY 9TH NOV 19150 PE</v>
      </c>
      <c r="G557" s="1">
        <f>[1]MULTI!H557</f>
        <v>1132231106523</v>
      </c>
      <c r="H557" s="1" t="str">
        <f>[1]MULTI!I557</f>
        <v>06-Nov-2023 09.34.00</v>
      </c>
      <c r="I557" s="1" t="str">
        <f>[1]MULTI!J557</f>
        <v>BUY</v>
      </c>
      <c r="J557" s="1">
        <f>[1]MULTI!K557</f>
        <v>50</v>
      </c>
      <c r="K557" s="1">
        <f>[1]MULTI!N557</f>
        <v>17.649999999999999</v>
      </c>
      <c r="L557" s="1" t="str">
        <f>[1]MULTI!R557</f>
        <v>SK09</v>
      </c>
      <c r="M557" s="1" t="str">
        <f>[1]MULTI!S557</f>
        <v>FUND</v>
      </c>
      <c r="N557">
        <f t="shared" si="17"/>
        <v>-882.49999999999989</v>
      </c>
      <c r="O557">
        <f t="shared" si="16"/>
        <v>1138523.2999999998</v>
      </c>
    </row>
    <row r="558" spans="1:15" x14ac:dyDescent="0.25">
      <c r="A558" s="1">
        <f>[1]MULTI!A558</f>
        <v>557</v>
      </c>
      <c r="B558" s="1" t="str">
        <f>[1]MULTI!B558</f>
        <v>T-935 -BFO SHARK-2X</v>
      </c>
      <c r="C558" t="s">
        <v>37</v>
      </c>
      <c r="D558" s="1">
        <f>[1]MULTI!C558</f>
        <v>60164</v>
      </c>
      <c r="E558" s="1" t="str">
        <f>[1]MULTI!D558</f>
        <v>NFO</v>
      </c>
      <c r="F558" s="1" t="str">
        <f>[1]MULTI!E558</f>
        <v>BANKNIFTY 8TH NOV 43700 CE</v>
      </c>
      <c r="G558" s="1">
        <f>[1]MULTI!H558</f>
        <v>1132231106534</v>
      </c>
      <c r="H558" s="1" t="str">
        <f>[1]MULTI!I558</f>
        <v>06-Nov-2023 09.35.00</v>
      </c>
      <c r="I558" s="1" t="str">
        <f>[1]MULTI!J558</f>
        <v>SELL</v>
      </c>
      <c r="J558" s="1">
        <f>[1]MULTI!K558</f>
        <v>15</v>
      </c>
      <c r="K558" s="1">
        <f>[1]MULTI!N558</f>
        <v>132.1</v>
      </c>
      <c r="L558" s="1" t="str">
        <f>[1]MULTI!R558</f>
        <v>SK09</v>
      </c>
      <c r="M558" s="1" t="str">
        <f>[1]MULTI!S558</f>
        <v>FUND</v>
      </c>
      <c r="N558">
        <f t="shared" si="17"/>
        <v>1981.5</v>
      </c>
      <c r="O558">
        <f t="shared" si="16"/>
        <v>1138523.2999999998</v>
      </c>
    </row>
    <row r="559" spans="1:15" x14ac:dyDescent="0.25">
      <c r="A559" s="1">
        <f>[1]MULTI!A559</f>
        <v>558</v>
      </c>
      <c r="B559" s="1" t="str">
        <f>[1]MULTI!B559</f>
        <v>T-935 -BFO SHARK-2X</v>
      </c>
      <c r="C559" t="s">
        <v>38</v>
      </c>
      <c r="D559" s="1">
        <f>[1]MULTI!C559</f>
        <v>60164</v>
      </c>
      <c r="E559" s="1" t="str">
        <f>[1]MULTI!D559</f>
        <v>NFO</v>
      </c>
      <c r="F559" s="1" t="str">
        <f>[1]MULTI!E559</f>
        <v>BANKNIFTY 8TH NOV 43700 CE</v>
      </c>
      <c r="G559" s="1">
        <f>[1]MULTI!H559</f>
        <v>1142231106530</v>
      </c>
      <c r="H559" s="1" t="str">
        <f>[1]MULTI!I559</f>
        <v>06-Nov-2023 09.35.00</v>
      </c>
      <c r="I559" s="1" t="str">
        <f>[1]MULTI!J559</f>
        <v>SELL</v>
      </c>
      <c r="J559" s="1">
        <f>[1]MULTI!K559</f>
        <v>15</v>
      </c>
      <c r="K559" s="1">
        <f>[1]MULTI!N559</f>
        <v>132.05000000000001</v>
      </c>
      <c r="L559" s="1" t="str">
        <f>[1]MULTI!R559</f>
        <v>TN01001</v>
      </c>
      <c r="M559" s="1" t="str">
        <f>[1]MULTI!S559</f>
        <v>RAJABANSAL</v>
      </c>
      <c r="N559">
        <f t="shared" si="17"/>
        <v>1980.7500000000002</v>
      </c>
      <c r="O559">
        <f t="shared" si="16"/>
        <v>1042283.3999999999</v>
      </c>
    </row>
    <row r="560" spans="1:15" x14ac:dyDescent="0.25">
      <c r="A560" s="1">
        <f>[1]MULTI!A560</f>
        <v>559</v>
      </c>
      <c r="B560" s="1" t="str">
        <f>[1]MULTI!B560</f>
        <v>T-935 -BFO SHARK-2X</v>
      </c>
      <c r="C560" t="s">
        <v>39</v>
      </c>
      <c r="D560" s="1">
        <f>[1]MULTI!C560</f>
        <v>60165</v>
      </c>
      <c r="E560" s="1" t="str">
        <f>[1]MULTI!D560</f>
        <v>NFO</v>
      </c>
      <c r="F560" s="1" t="str">
        <f>[1]MULTI!E560</f>
        <v>BANKNIFTY 8TH NOV 43700 PE</v>
      </c>
      <c r="G560" s="1">
        <f>[1]MULTI!H560</f>
        <v>1152231106540</v>
      </c>
      <c r="H560" s="1" t="str">
        <f>[1]MULTI!I560</f>
        <v>06-Nov-2023 09.35.00</v>
      </c>
      <c r="I560" s="1" t="str">
        <f>[1]MULTI!J560</f>
        <v>SELL</v>
      </c>
      <c r="J560" s="1">
        <f>[1]MULTI!K560</f>
        <v>15</v>
      </c>
      <c r="K560" s="1">
        <f>[1]MULTI!N560</f>
        <v>265.5</v>
      </c>
      <c r="L560" s="1" t="str">
        <f>[1]MULTI!R560</f>
        <v>SK09</v>
      </c>
      <c r="M560" s="1" t="str">
        <f>[1]MULTI!S560</f>
        <v>FUND</v>
      </c>
      <c r="N560">
        <f t="shared" si="17"/>
        <v>3982.5</v>
      </c>
      <c r="O560">
        <f t="shared" si="16"/>
        <v>1138523.2999999998</v>
      </c>
    </row>
    <row r="561" spans="1:15" x14ac:dyDescent="0.25">
      <c r="A561" s="1">
        <f>[1]MULTI!A561</f>
        <v>560</v>
      </c>
      <c r="B561" s="1" t="str">
        <f>[1]MULTI!B561</f>
        <v>T-935 -BFO SHARK-2X</v>
      </c>
      <c r="C561" t="s">
        <v>40</v>
      </c>
      <c r="D561" s="1">
        <f>[1]MULTI!C561</f>
        <v>60165</v>
      </c>
      <c r="E561" s="1" t="str">
        <f>[1]MULTI!D561</f>
        <v>NFO</v>
      </c>
      <c r="F561" s="1" t="str">
        <f>[1]MULTI!E561</f>
        <v>BANKNIFTY 8TH NOV 43700 PE</v>
      </c>
      <c r="G561" s="1">
        <f>[1]MULTI!H561</f>
        <v>1112231106537</v>
      </c>
      <c r="H561" s="1" t="str">
        <f>[1]MULTI!I561</f>
        <v>06-Nov-2023 09.35.00</v>
      </c>
      <c r="I561" s="1" t="str">
        <f>[1]MULTI!J561</f>
        <v>SELL</v>
      </c>
      <c r="J561" s="1">
        <f>[1]MULTI!K561</f>
        <v>15</v>
      </c>
      <c r="K561" s="1">
        <f>[1]MULTI!N561</f>
        <v>265.60000000000002</v>
      </c>
      <c r="L561" s="1" t="str">
        <f>[1]MULTI!R561</f>
        <v>TN01001</v>
      </c>
      <c r="M561" s="1" t="str">
        <f>[1]MULTI!S561</f>
        <v>RAJABANSAL</v>
      </c>
      <c r="N561">
        <f t="shared" si="17"/>
        <v>3984.0000000000005</v>
      </c>
      <c r="O561">
        <f t="shared" si="16"/>
        <v>1042283.3999999999</v>
      </c>
    </row>
    <row r="562" spans="1:15" x14ac:dyDescent="0.25">
      <c r="A562" s="1">
        <f>[1]MULTI!A562</f>
        <v>561</v>
      </c>
      <c r="B562" s="1" t="str">
        <f>[1]MULTI!B562</f>
        <v>T-935 -BFO SHARK-2X</v>
      </c>
      <c r="C562" t="s">
        <v>41</v>
      </c>
      <c r="D562" s="1">
        <f>[1]MULTI!C562</f>
        <v>60166</v>
      </c>
      <c r="E562" s="1" t="str">
        <f>[1]MULTI!D562</f>
        <v>NFO</v>
      </c>
      <c r="F562" s="1" t="str">
        <f>[1]MULTI!E562</f>
        <v>BANKNIFTY 8TH NOV 43800 CE</v>
      </c>
      <c r="G562" s="1">
        <f>[1]MULTI!H562</f>
        <v>1122231106532</v>
      </c>
      <c r="H562" s="1" t="str">
        <f>[1]MULTI!I562</f>
        <v>06-Nov-2023 09.35.00</v>
      </c>
      <c r="I562" s="1" t="str">
        <f>[1]MULTI!J562</f>
        <v>SELL</v>
      </c>
      <c r="J562" s="1">
        <f>[1]MULTI!K562</f>
        <v>15</v>
      </c>
      <c r="K562" s="1">
        <f>[1]MULTI!N562</f>
        <v>95.65</v>
      </c>
      <c r="L562" s="1" t="str">
        <f>[1]MULTI!R562</f>
        <v>SK09</v>
      </c>
      <c r="M562" s="1" t="str">
        <f>[1]MULTI!S562</f>
        <v>FUND</v>
      </c>
      <c r="N562">
        <f t="shared" si="17"/>
        <v>1434.75</v>
      </c>
      <c r="O562">
        <f t="shared" si="16"/>
        <v>1138523.2999999998</v>
      </c>
    </row>
    <row r="563" spans="1:15" x14ac:dyDescent="0.25">
      <c r="A563" s="1">
        <f>[1]MULTI!A563</f>
        <v>562</v>
      </c>
      <c r="B563" s="1" t="str">
        <f>[1]MULTI!B563</f>
        <v>T-935 -BFO SHARK-2X</v>
      </c>
      <c r="C563" t="s">
        <v>42</v>
      </c>
      <c r="D563" s="1">
        <f>[1]MULTI!C563</f>
        <v>60169</v>
      </c>
      <c r="E563" s="1" t="str">
        <f>[1]MULTI!D563</f>
        <v>NFO</v>
      </c>
      <c r="F563" s="1" t="str">
        <f>[1]MULTI!E563</f>
        <v>BANKNIFTY 8TH NOV 43800 PE</v>
      </c>
      <c r="G563" s="1">
        <f>[1]MULTI!H563</f>
        <v>1142231106531</v>
      </c>
      <c r="H563" s="1" t="str">
        <f>[1]MULTI!I563</f>
        <v>06-Nov-2023 09.35.00</v>
      </c>
      <c r="I563" s="1" t="str">
        <f>[1]MULTI!J563</f>
        <v>SELL</v>
      </c>
      <c r="J563" s="1">
        <f>[1]MULTI!K563</f>
        <v>15</v>
      </c>
      <c r="K563" s="1">
        <f>[1]MULTI!N563</f>
        <v>328.65</v>
      </c>
      <c r="L563" s="1" t="str">
        <f>[1]MULTI!R563</f>
        <v>SK09</v>
      </c>
      <c r="M563" s="1" t="str">
        <f>[1]MULTI!S563</f>
        <v>FUND</v>
      </c>
      <c r="N563">
        <f t="shared" si="17"/>
        <v>4929.75</v>
      </c>
      <c r="O563">
        <f t="shared" si="16"/>
        <v>1138523.2999999998</v>
      </c>
    </row>
    <row r="564" spans="1:15" x14ac:dyDescent="0.25">
      <c r="A564" s="1">
        <f>[1]MULTI!A564</f>
        <v>563</v>
      </c>
      <c r="B564" s="1" t="str">
        <f>[1]MULTI!B564</f>
        <v>T-935 -BFO SHARK-2X</v>
      </c>
      <c r="C564" t="s">
        <v>43</v>
      </c>
      <c r="D564" s="1">
        <f>[1]MULTI!C564</f>
        <v>60166</v>
      </c>
      <c r="E564" s="1" t="str">
        <f>[1]MULTI!D564</f>
        <v>NFO</v>
      </c>
      <c r="F564" s="1" t="str">
        <f>[1]MULTI!E564</f>
        <v>BANKNIFTY 8TH NOV 43800 CE</v>
      </c>
      <c r="G564" s="1">
        <f>[1]MULTI!H564</f>
        <v>1132231106535</v>
      </c>
      <c r="H564" s="1" t="str">
        <f>[1]MULTI!I564</f>
        <v>06-Nov-2023 09.35.00</v>
      </c>
      <c r="I564" s="1" t="str">
        <f>[1]MULTI!J564</f>
        <v>SELL</v>
      </c>
      <c r="J564" s="1">
        <f>[1]MULTI!K564</f>
        <v>15</v>
      </c>
      <c r="K564" s="1">
        <f>[1]MULTI!N564</f>
        <v>95.65</v>
      </c>
      <c r="L564" s="1" t="str">
        <f>[1]MULTI!R564</f>
        <v>TN01001</v>
      </c>
      <c r="M564" s="1" t="str">
        <f>[1]MULTI!S564</f>
        <v>RAJABANSAL</v>
      </c>
      <c r="N564">
        <f t="shared" si="17"/>
        <v>1434.75</v>
      </c>
      <c r="O564">
        <f t="shared" si="16"/>
        <v>1042283.3999999999</v>
      </c>
    </row>
    <row r="565" spans="1:15" x14ac:dyDescent="0.25">
      <c r="A565" s="1">
        <f>[1]MULTI!A565</f>
        <v>564</v>
      </c>
      <c r="B565" s="1" t="str">
        <f>[1]MULTI!B565</f>
        <v>T-935 -BFO SHARK</v>
      </c>
      <c r="C565" t="s">
        <v>44</v>
      </c>
      <c r="D565" s="1">
        <f>[1]MULTI!C565</f>
        <v>60167</v>
      </c>
      <c r="E565" s="1" t="str">
        <f>[1]MULTI!D565</f>
        <v>NFO</v>
      </c>
      <c r="F565" s="1" t="str">
        <f>[1]MULTI!E565</f>
        <v>BANKNIFTY 8TH NOV 43700 CE</v>
      </c>
      <c r="G565" s="1">
        <f>[1]MULTI!H565</f>
        <v>1152231106541</v>
      </c>
      <c r="H565" s="1" t="str">
        <f>[1]MULTI!I565</f>
        <v>06-Nov-2023 09.35.00</v>
      </c>
      <c r="I565" s="1" t="str">
        <f>[1]MULTI!J565</f>
        <v>SELL</v>
      </c>
      <c r="J565" s="1">
        <f>[1]MULTI!K565</f>
        <v>15</v>
      </c>
      <c r="K565" s="1">
        <f>[1]MULTI!N565</f>
        <v>132.15</v>
      </c>
      <c r="L565" s="1" t="str">
        <f>[1]MULTI!R565</f>
        <v>SK09</v>
      </c>
      <c r="M565" s="1" t="str">
        <f>[1]MULTI!S565</f>
        <v>FUND</v>
      </c>
      <c r="N565">
        <f t="shared" si="17"/>
        <v>1982.25</v>
      </c>
      <c r="O565">
        <f t="shared" si="16"/>
        <v>1138523.2999999998</v>
      </c>
    </row>
    <row r="566" spans="1:15" x14ac:dyDescent="0.25">
      <c r="A566" s="1">
        <f>[1]MULTI!A566</f>
        <v>565</v>
      </c>
      <c r="B566" s="1" t="str">
        <f>[1]MULTI!B566</f>
        <v>T-935 -BFO SHARK</v>
      </c>
      <c r="C566" t="s">
        <v>33</v>
      </c>
      <c r="D566" s="1">
        <f>[1]MULTI!C566</f>
        <v>60167</v>
      </c>
      <c r="E566" s="1" t="str">
        <f>[1]MULTI!D566</f>
        <v>NFO</v>
      </c>
      <c r="F566" s="1" t="str">
        <f>[1]MULTI!E566</f>
        <v>BANKNIFTY 8TH NOV 43700 CE</v>
      </c>
      <c r="G566" s="1">
        <f>[1]MULTI!H566</f>
        <v>1122231106534</v>
      </c>
      <c r="H566" s="1" t="str">
        <f>[1]MULTI!I566</f>
        <v>06-Nov-2023 09.35.00</v>
      </c>
      <c r="I566" s="1" t="str">
        <f>[1]MULTI!J566</f>
        <v>SELL</v>
      </c>
      <c r="J566" s="1">
        <f>[1]MULTI!K566</f>
        <v>15</v>
      </c>
      <c r="K566" s="1">
        <f>[1]MULTI!N566</f>
        <v>132.05000000000001</v>
      </c>
      <c r="L566" s="1" t="str">
        <f>[1]MULTI!R566</f>
        <v>TN01001</v>
      </c>
      <c r="M566" s="1" t="str">
        <f>[1]MULTI!S566</f>
        <v>RAJABANSAL</v>
      </c>
      <c r="N566">
        <f t="shared" si="17"/>
        <v>1980.7500000000002</v>
      </c>
      <c r="O566">
        <f t="shared" si="16"/>
        <v>1042283.3999999999</v>
      </c>
    </row>
    <row r="567" spans="1:15" x14ac:dyDescent="0.25">
      <c r="A567" s="1">
        <f>[1]MULTI!A567</f>
        <v>566</v>
      </c>
      <c r="B567" s="1" t="str">
        <f>[1]MULTI!B567</f>
        <v>T-935 -BFO SHARK</v>
      </c>
      <c r="C567" t="s">
        <v>34</v>
      </c>
      <c r="D567" s="1">
        <f>[1]MULTI!C567</f>
        <v>60168</v>
      </c>
      <c r="E567" s="1" t="str">
        <f>[1]MULTI!D567</f>
        <v>NFO</v>
      </c>
      <c r="F567" s="1" t="str">
        <f>[1]MULTI!E567</f>
        <v>BANKNIFTY 8TH NOV 43700 PE</v>
      </c>
      <c r="G567" s="1">
        <f>[1]MULTI!H567</f>
        <v>1122231106533</v>
      </c>
      <c r="H567" s="1" t="str">
        <f>[1]MULTI!I567</f>
        <v>06-Nov-2023 09.35.00</v>
      </c>
      <c r="I567" s="1" t="str">
        <f>[1]MULTI!J567</f>
        <v>SELL</v>
      </c>
      <c r="J567" s="1">
        <f>[1]MULTI!K567</f>
        <v>15</v>
      </c>
      <c r="K567" s="1">
        <f>[1]MULTI!N567</f>
        <v>265.35000000000002</v>
      </c>
      <c r="L567" s="1" t="str">
        <f>[1]MULTI!R567</f>
        <v>TN01001</v>
      </c>
      <c r="M567" s="1" t="str">
        <f>[1]MULTI!S567</f>
        <v>RAJABANSAL</v>
      </c>
      <c r="N567">
        <f t="shared" si="17"/>
        <v>3980.2500000000005</v>
      </c>
      <c r="O567">
        <f t="shared" si="16"/>
        <v>1042283.3999999999</v>
      </c>
    </row>
    <row r="568" spans="1:15" x14ac:dyDescent="0.25">
      <c r="A568" s="1">
        <f>[1]MULTI!A568</f>
        <v>567</v>
      </c>
      <c r="B568" s="1" t="str">
        <f>[1]MULTI!B568</f>
        <v>T-935 -BFO SHARK-2X</v>
      </c>
      <c r="C568" t="s">
        <v>35</v>
      </c>
      <c r="D568" s="1">
        <f>[1]MULTI!C568</f>
        <v>60170</v>
      </c>
      <c r="E568" s="1" t="str">
        <f>[1]MULTI!D568</f>
        <v>NFO</v>
      </c>
      <c r="F568" s="1" t="str">
        <f>[1]MULTI!E568</f>
        <v>BANKNIFTY 8TH NOV 43900 CE</v>
      </c>
      <c r="G568" s="1">
        <f>[1]MULTI!H568</f>
        <v>1112231106538</v>
      </c>
      <c r="H568" s="1" t="str">
        <f>[1]MULTI!I568</f>
        <v>06-Nov-2023 09.35.00</v>
      </c>
      <c r="I568" s="1" t="str">
        <f>[1]MULTI!J568</f>
        <v>SELL</v>
      </c>
      <c r="J568" s="1">
        <f>[1]MULTI!K568</f>
        <v>15</v>
      </c>
      <c r="K568" s="1">
        <f>[1]MULTI!N568</f>
        <v>67.650000000000006</v>
      </c>
      <c r="L568" s="1" t="str">
        <f>[1]MULTI!R568</f>
        <v>SK09</v>
      </c>
      <c r="M568" s="1" t="str">
        <f>[1]MULTI!S568</f>
        <v>FUND</v>
      </c>
      <c r="N568">
        <f t="shared" si="17"/>
        <v>1014.7500000000001</v>
      </c>
      <c r="O568">
        <f t="shared" si="16"/>
        <v>1138523.2999999998</v>
      </c>
    </row>
    <row r="569" spans="1:15" x14ac:dyDescent="0.25">
      <c r="A569" s="1">
        <f>[1]MULTI!A569</f>
        <v>568</v>
      </c>
      <c r="B569" s="1" t="str">
        <f>[1]MULTI!B569</f>
        <v>T-935 -BFO SHARK</v>
      </c>
      <c r="C569" t="s">
        <v>36</v>
      </c>
      <c r="D569" s="1">
        <f>[1]MULTI!C569</f>
        <v>60168</v>
      </c>
      <c r="E569" s="1" t="str">
        <f>[1]MULTI!D569</f>
        <v>NFO</v>
      </c>
      <c r="F569" s="1" t="str">
        <f>[1]MULTI!E569</f>
        <v>BANKNIFTY 8TH NOV 43700 PE</v>
      </c>
      <c r="G569" s="1">
        <f>[1]MULTI!H569</f>
        <v>1142231106532</v>
      </c>
      <c r="H569" s="1" t="str">
        <f>[1]MULTI!I569</f>
        <v>06-Nov-2023 09.35.00</v>
      </c>
      <c r="I569" s="1" t="str">
        <f>[1]MULTI!J569</f>
        <v>SELL</v>
      </c>
      <c r="J569" s="1">
        <f>[1]MULTI!K569</f>
        <v>15</v>
      </c>
      <c r="K569" s="1">
        <f>[1]MULTI!N569</f>
        <v>265.2</v>
      </c>
      <c r="L569" s="1" t="str">
        <f>[1]MULTI!R569</f>
        <v>SK09</v>
      </c>
      <c r="M569" s="1" t="str">
        <f>[1]MULTI!S569</f>
        <v>FUND</v>
      </c>
      <c r="N569">
        <f t="shared" si="17"/>
        <v>3978</v>
      </c>
      <c r="O569">
        <f t="shared" si="16"/>
        <v>1138523.2999999998</v>
      </c>
    </row>
    <row r="570" spans="1:15" x14ac:dyDescent="0.25">
      <c r="A570" s="1">
        <f>[1]MULTI!A570</f>
        <v>569</v>
      </c>
      <c r="B570" s="1" t="str">
        <f>[1]MULTI!B570</f>
        <v>T-935 -BFO SHARK</v>
      </c>
      <c r="C570" t="s">
        <v>37</v>
      </c>
      <c r="D570" s="1">
        <f>[1]MULTI!C570</f>
        <v>60171</v>
      </c>
      <c r="E570" s="1" t="str">
        <f>[1]MULTI!D570</f>
        <v>NFO</v>
      </c>
      <c r="F570" s="1" t="str">
        <f>[1]MULTI!E570</f>
        <v>BANKNIFTY 8TH NOV 43800 CE</v>
      </c>
      <c r="G570" s="1">
        <f>[1]MULTI!H570</f>
        <v>1112231106539</v>
      </c>
      <c r="H570" s="1" t="str">
        <f>[1]MULTI!I570</f>
        <v>06-Nov-2023 09.35.00</v>
      </c>
      <c r="I570" s="1" t="str">
        <f>[1]MULTI!J570</f>
        <v>SELL</v>
      </c>
      <c r="J570" s="1">
        <f>[1]MULTI!K570</f>
        <v>15</v>
      </c>
      <c r="K570" s="1">
        <f>[1]MULTI!N570</f>
        <v>95.65</v>
      </c>
      <c r="L570" s="1" t="str">
        <f>[1]MULTI!R570</f>
        <v>TN01001</v>
      </c>
      <c r="M570" s="1" t="str">
        <f>[1]MULTI!S570</f>
        <v>RAJABANSAL</v>
      </c>
      <c r="N570">
        <f t="shared" si="17"/>
        <v>1434.75</v>
      </c>
      <c r="O570">
        <f t="shared" si="16"/>
        <v>1042283.3999999999</v>
      </c>
    </row>
    <row r="571" spans="1:15" x14ac:dyDescent="0.25">
      <c r="A571" s="1">
        <f>[1]MULTI!A571</f>
        <v>570</v>
      </c>
      <c r="B571" s="1" t="str">
        <f>[1]MULTI!B571</f>
        <v>T-935 -BFO SHARK-2X</v>
      </c>
      <c r="C571" t="s">
        <v>38</v>
      </c>
      <c r="D571" s="1">
        <f>[1]MULTI!C571</f>
        <v>60169</v>
      </c>
      <c r="E571" s="1" t="str">
        <f>[1]MULTI!D571</f>
        <v>NFO</v>
      </c>
      <c r="F571" s="1" t="str">
        <f>[1]MULTI!E571</f>
        <v>BANKNIFTY 8TH NOV 43800 PE</v>
      </c>
      <c r="G571" s="1">
        <f>[1]MULTI!H571</f>
        <v>1122231106535</v>
      </c>
      <c r="H571" s="1" t="str">
        <f>[1]MULTI!I571</f>
        <v>06-Nov-2023 09.35.00</v>
      </c>
      <c r="I571" s="1" t="str">
        <f>[1]MULTI!J571</f>
        <v>SELL</v>
      </c>
      <c r="J571" s="1">
        <f>[1]MULTI!K571</f>
        <v>15</v>
      </c>
      <c r="K571" s="1">
        <f>[1]MULTI!N571</f>
        <v>328.45</v>
      </c>
      <c r="L571" s="1" t="str">
        <f>[1]MULTI!R571</f>
        <v>TN01001</v>
      </c>
      <c r="M571" s="1" t="str">
        <f>[1]MULTI!S571</f>
        <v>RAJABANSAL</v>
      </c>
      <c r="N571">
        <f t="shared" si="17"/>
        <v>4926.75</v>
      </c>
      <c r="O571">
        <f t="shared" si="16"/>
        <v>1042283.3999999999</v>
      </c>
    </row>
    <row r="572" spans="1:15" x14ac:dyDescent="0.25">
      <c r="A572" s="1">
        <f>[1]MULTI!A572</f>
        <v>571</v>
      </c>
      <c r="B572" s="1" t="str">
        <f>[1]MULTI!B572</f>
        <v>T-935 -BFO SHARK-2X</v>
      </c>
      <c r="C572" t="s">
        <v>39</v>
      </c>
      <c r="D572" s="1">
        <f>[1]MULTI!C572</f>
        <v>60170</v>
      </c>
      <c r="E572" s="1" t="str">
        <f>[1]MULTI!D572</f>
        <v>NFO</v>
      </c>
      <c r="F572" s="1" t="str">
        <f>[1]MULTI!E572</f>
        <v>BANKNIFTY 8TH NOV 43900 CE</v>
      </c>
      <c r="G572" s="1">
        <f>[1]MULTI!H572</f>
        <v>1152231106542</v>
      </c>
      <c r="H572" s="1" t="str">
        <f>[1]MULTI!I572</f>
        <v>06-Nov-2023 09.35.00</v>
      </c>
      <c r="I572" s="1" t="str">
        <f>[1]MULTI!J572</f>
        <v>SELL</v>
      </c>
      <c r="J572" s="1">
        <f>[1]MULTI!K572</f>
        <v>15</v>
      </c>
      <c r="K572" s="1">
        <f>[1]MULTI!N572</f>
        <v>67.650000000000006</v>
      </c>
      <c r="L572" s="1" t="str">
        <f>[1]MULTI!R572</f>
        <v>TN01001</v>
      </c>
      <c r="M572" s="1" t="str">
        <f>[1]MULTI!S572</f>
        <v>RAJABANSAL</v>
      </c>
      <c r="N572">
        <f t="shared" si="17"/>
        <v>1014.7500000000001</v>
      </c>
      <c r="O572">
        <f t="shared" si="16"/>
        <v>1042283.3999999999</v>
      </c>
    </row>
    <row r="573" spans="1:15" x14ac:dyDescent="0.25">
      <c r="A573" s="1">
        <f>[1]MULTI!A573</f>
        <v>572</v>
      </c>
      <c r="B573" s="1" t="str">
        <f>[1]MULTI!B573</f>
        <v>T-935 -BFO SHARK</v>
      </c>
      <c r="C573" t="s">
        <v>40</v>
      </c>
      <c r="D573" s="1">
        <f>[1]MULTI!C573</f>
        <v>60172</v>
      </c>
      <c r="E573" s="1" t="str">
        <f>[1]MULTI!D573</f>
        <v>NFO</v>
      </c>
      <c r="F573" s="1" t="str">
        <f>[1]MULTI!E573</f>
        <v>BANKNIFTY 8TH NOV 43800 PE</v>
      </c>
      <c r="G573" s="1">
        <f>[1]MULTI!H573</f>
        <v>1132231106536</v>
      </c>
      <c r="H573" s="1" t="str">
        <f>[1]MULTI!I573</f>
        <v>06-Nov-2023 09.35.00</v>
      </c>
      <c r="I573" s="1" t="str">
        <f>[1]MULTI!J573</f>
        <v>SELL</v>
      </c>
      <c r="J573" s="1">
        <f>[1]MULTI!K573</f>
        <v>15</v>
      </c>
      <c r="K573" s="1">
        <f>[1]MULTI!N573</f>
        <v>328.4</v>
      </c>
      <c r="L573" s="1" t="str">
        <f>[1]MULTI!R573</f>
        <v>TN01001</v>
      </c>
      <c r="M573" s="1" t="str">
        <f>[1]MULTI!S573</f>
        <v>RAJABANSAL</v>
      </c>
      <c r="N573">
        <f t="shared" si="17"/>
        <v>4926</v>
      </c>
      <c r="O573">
        <f t="shared" si="16"/>
        <v>1042283.3999999999</v>
      </c>
    </row>
    <row r="574" spans="1:15" x14ac:dyDescent="0.25">
      <c r="A574" s="1">
        <f>[1]MULTI!A574</f>
        <v>573</v>
      </c>
      <c r="B574" s="1" t="str">
        <f>[1]MULTI!B574</f>
        <v>T-935 -BFO SHARK-2X</v>
      </c>
      <c r="C574" t="s">
        <v>41</v>
      </c>
      <c r="D574" s="1">
        <f>[1]MULTI!C574</f>
        <v>60173</v>
      </c>
      <c r="E574" s="1" t="str">
        <f>[1]MULTI!D574</f>
        <v>NFO</v>
      </c>
      <c r="F574" s="1" t="str">
        <f>[1]MULTI!E574</f>
        <v>BANKNIFTY 8TH NOV 43900 PE</v>
      </c>
      <c r="G574" s="1">
        <f>[1]MULTI!H574</f>
        <v>1132231106537</v>
      </c>
      <c r="H574" s="1" t="str">
        <f>[1]MULTI!I574</f>
        <v>06-Nov-2023 09.35.00</v>
      </c>
      <c r="I574" s="1" t="str">
        <f>[1]MULTI!J574</f>
        <v>SELL</v>
      </c>
      <c r="J574" s="1">
        <f>[1]MULTI!K574</f>
        <v>15</v>
      </c>
      <c r="K574" s="1">
        <f>[1]MULTI!N574</f>
        <v>400.7</v>
      </c>
      <c r="L574" s="1" t="str">
        <f>[1]MULTI!R574</f>
        <v>SK09</v>
      </c>
      <c r="M574" s="1" t="str">
        <f>[1]MULTI!S574</f>
        <v>FUND</v>
      </c>
      <c r="N574">
        <f t="shared" si="17"/>
        <v>6010.5</v>
      </c>
      <c r="O574">
        <f t="shared" si="16"/>
        <v>1138523.2999999998</v>
      </c>
    </row>
    <row r="575" spans="1:15" x14ac:dyDescent="0.25">
      <c r="A575" s="1">
        <f>[1]MULTI!A575</f>
        <v>574</v>
      </c>
      <c r="B575" s="1" t="str">
        <f>[1]MULTI!B575</f>
        <v>T-935 -BFO SHARK</v>
      </c>
      <c r="C575" t="s">
        <v>42</v>
      </c>
      <c r="D575" s="1">
        <f>[1]MULTI!C575</f>
        <v>60171</v>
      </c>
      <c r="E575" s="1" t="str">
        <f>[1]MULTI!D575</f>
        <v>NFO</v>
      </c>
      <c r="F575" s="1" t="str">
        <f>[1]MULTI!E575</f>
        <v>BANKNIFTY 8TH NOV 43800 CE</v>
      </c>
      <c r="G575" s="1">
        <f>[1]MULTI!H575</f>
        <v>1132231106538</v>
      </c>
      <c r="H575" s="1" t="str">
        <f>[1]MULTI!I575</f>
        <v>06-Nov-2023 09.35.00</v>
      </c>
      <c r="I575" s="1" t="str">
        <f>[1]MULTI!J575</f>
        <v>SELL</v>
      </c>
      <c r="J575" s="1">
        <f>[1]MULTI!K575</f>
        <v>15</v>
      </c>
      <c r="K575" s="1">
        <f>[1]MULTI!N575</f>
        <v>95.65</v>
      </c>
      <c r="L575" s="1" t="str">
        <f>[1]MULTI!R575</f>
        <v>SK09</v>
      </c>
      <c r="M575" s="1" t="str">
        <f>[1]MULTI!S575</f>
        <v>FUND</v>
      </c>
      <c r="N575">
        <f t="shared" si="17"/>
        <v>1434.75</v>
      </c>
      <c r="O575">
        <f t="shared" si="16"/>
        <v>1138523.2999999998</v>
      </c>
    </row>
    <row r="576" spans="1:15" x14ac:dyDescent="0.25">
      <c r="A576" s="1">
        <f>[1]MULTI!A576</f>
        <v>575</v>
      </c>
      <c r="B576" s="1" t="str">
        <f>[1]MULTI!B576</f>
        <v>T-935 -BFO SHARK-2X</v>
      </c>
      <c r="C576" t="s">
        <v>43</v>
      </c>
      <c r="D576" s="1">
        <f>[1]MULTI!C576</f>
        <v>60173</v>
      </c>
      <c r="E576" s="1" t="str">
        <f>[1]MULTI!D576</f>
        <v>NFO</v>
      </c>
      <c r="F576" s="1" t="str">
        <f>[1]MULTI!E576</f>
        <v>BANKNIFTY 8TH NOV 43900 PE</v>
      </c>
      <c r="G576" s="1">
        <f>[1]MULTI!H576</f>
        <v>1152231106543</v>
      </c>
      <c r="H576" s="1" t="str">
        <f>[1]MULTI!I576</f>
        <v>06-Nov-2023 09.35.00</v>
      </c>
      <c r="I576" s="1" t="str">
        <f>[1]MULTI!J576</f>
        <v>SELL</v>
      </c>
      <c r="J576" s="1">
        <f>[1]MULTI!K576</f>
        <v>15</v>
      </c>
      <c r="K576" s="1">
        <f>[1]MULTI!N576</f>
        <v>400.6</v>
      </c>
      <c r="L576" s="1" t="str">
        <f>[1]MULTI!R576</f>
        <v>TN01001</v>
      </c>
      <c r="M576" s="1" t="str">
        <f>[1]MULTI!S576</f>
        <v>RAJABANSAL</v>
      </c>
      <c r="N576">
        <f t="shared" si="17"/>
        <v>6009</v>
      </c>
      <c r="O576">
        <f t="shared" si="16"/>
        <v>1042283.3999999999</v>
      </c>
    </row>
    <row r="577" spans="1:15" x14ac:dyDescent="0.25">
      <c r="A577" s="1">
        <f>[1]MULTI!A577</f>
        <v>576</v>
      </c>
      <c r="B577" s="1" t="str">
        <f>[1]MULTI!B577</f>
        <v>T-935 -BFO SHARK</v>
      </c>
      <c r="C577" t="s">
        <v>44</v>
      </c>
      <c r="D577" s="1">
        <f>[1]MULTI!C577</f>
        <v>60174</v>
      </c>
      <c r="E577" s="1" t="str">
        <f>[1]MULTI!D577</f>
        <v>NFO</v>
      </c>
      <c r="F577" s="1" t="str">
        <f>[1]MULTI!E577</f>
        <v>BANKNIFTY 8TH NOV 43900 CE</v>
      </c>
      <c r="G577" s="1">
        <f>[1]MULTI!H577</f>
        <v>1142231106533</v>
      </c>
      <c r="H577" s="1" t="str">
        <f>[1]MULTI!I577</f>
        <v>06-Nov-2023 09.35.00</v>
      </c>
      <c r="I577" s="1" t="str">
        <f>[1]MULTI!J577</f>
        <v>SELL</v>
      </c>
      <c r="J577" s="1">
        <f>[1]MULTI!K577</f>
        <v>15</v>
      </c>
      <c r="K577" s="1">
        <f>[1]MULTI!N577</f>
        <v>67.55</v>
      </c>
      <c r="L577" s="1" t="str">
        <f>[1]MULTI!R577</f>
        <v>TN01001</v>
      </c>
      <c r="M577" s="1" t="str">
        <f>[1]MULTI!S577</f>
        <v>RAJABANSAL</v>
      </c>
      <c r="N577">
        <f t="shared" si="17"/>
        <v>1013.25</v>
      </c>
      <c r="O577">
        <f t="shared" si="16"/>
        <v>1042283.3999999999</v>
      </c>
    </row>
    <row r="578" spans="1:15" x14ac:dyDescent="0.25">
      <c r="A578" s="1">
        <f>[1]MULTI!A578</f>
        <v>577</v>
      </c>
      <c r="B578" s="1" t="str">
        <f>[1]MULTI!B578</f>
        <v>T-935 -BFO SHARK</v>
      </c>
      <c r="C578" t="s">
        <v>33</v>
      </c>
      <c r="D578" s="1">
        <f>[1]MULTI!C578</f>
        <v>60175</v>
      </c>
      <c r="E578" s="1" t="str">
        <f>[1]MULTI!D578</f>
        <v>NFO</v>
      </c>
      <c r="F578" s="1" t="str">
        <f>[1]MULTI!E578</f>
        <v>BANKNIFTY 8TH NOV 43900 PE</v>
      </c>
      <c r="G578" s="1">
        <f>[1]MULTI!H578</f>
        <v>1152231106544</v>
      </c>
      <c r="H578" s="1" t="str">
        <f>[1]MULTI!I578</f>
        <v>06-Nov-2023 09.35.00</v>
      </c>
      <c r="I578" s="1" t="str">
        <f>[1]MULTI!J578</f>
        <v>SELL</v>
      </c>
      <c r="J578" s="1">
        <f>[1]MULTI!K578</f>
        <v>15</v>
      </c>
      <c r="K578" s="1">
        <f>[1]MULTI!N578</f>
        <v>401.15</v>
      </c>
      <c r="L578" s="1" t="str">
        <f>[1]MULTI!R578</f>
        <v>TN01001</v>
      </c>
      <c r="M578" s="1" t="str">
        <f>[1]MULTI!S578</f>
        <v>RAJABANSAL</v>
      </c>
      <c r="N578">
        <f t="shared" si="17"/>
        <v>6017.25</v>
      </c>
      <c r="O578">
        <f t="shared" ref="O578:O641" si="18">SUMPRODUCT(($L$2:$L$15000=L578)*$N$2:$N$15000)</f>
        <v>1042283.3999999999</v>
      </c>
    </row>
    <row r="579" spans="1:15" x14ac:dyDescent="0.25">
      <c r="A579" s="1">
        <f>[1]MULTI!A579</f>
        <v>578</v>
      </c>
      <c r="B579" s="1" t="str">
        <f>[1]MULTI!B579</f>
        <v>T-935 -BFO SHARK</v>
      </c>
      <c r="C579" t="s">
        <v>34</v>
      </c>
      <c r="D579" s="1">
        <f>[1]MULTI!C579</f>
        <v>60172</v>
      </c>
      <c r="E579" s="1" t="str">
        <f>[1]MULTI!D579</f>
        <v>NFO</v>
      </c>
      <c r="F579" s="1" t="str">
        <f>[1]MULTI!E579</f>
        <v>BANKNIFTY 8TH NOV 43800 PE</v>
      </c>
      <c r="G579" s="1">
        <f>[1]MULTI!H579</f>
        <v>1122231106536</v>
      </c>
      <c r="H579" s="1" t="str">
        <f>[1]MULTI!I579</f>
        <v>06-Nov-2023 09.35.00</v>
      </c>
      <c r="I579" s="1" t="str">
        <f>[1]MULTI!J579</f>
        <v>SELL</v>
      </c>
      <c r="J579" s="1">
        <f>[1]MULTI!K579</f>
        <v>15</v>
      </c>
      <c r="K579" s="1">
        <f>[1]MULTI!N579</f>
        <v>328.4</v>
      </c>
      <c r="L579" s="1" t="str">
        <f>[1]MULTI!R579</f>
        <v>SK09</v>
      </c>
      <c r="M579" s="1" t="str">
        <f>[1]MULTI!S579</f>
        <v>FUND</v>
      </c>
      <c r="N579">
        <f t="shared" ref="N579:N642" si="19">IF(I579="BUY",(K579*-J579),(K579*J579))</f>
        <v>4926</v>
      </c>
      <c r="O579">
        <f t="shared" si="18"/>
        <v>1138523.2999999998</v>
      </c>
    </row>
    <row r="580" spans="1:15" x14ac:dyDescent="0.25">
      <c r="A580" s="1">
        <f>[1]MULTI!A580</f>
        <v>579</v>
      </c>
      <c r="B580" s="1" t="str">
        <f>[1]MULTI!B580</f>
        <v>T-935 -BFO SHARK</v>
      </c>
      <c r="C580" t="s">
        <v>35</v>
      </c>
      <c r="D580" s="1">
        <f>[1]MULTI!C580</f>
        <v>60174</v>
      </c>
      <c r="E580" s="1" t="str">
        <f>[1]MULTI!D580</f>
        <v>NFO</v>
      </c>
      <c r="F580" s="1" t="str">
        <f>[1]MULTI!E580</f>
        <v>BANKNIFTY 8TH NOV 43900 CE</v>
      </c>
      <c r="G580" s="1">
        <f>[1]MULTI!H580</f>
        <v>1112231106540</v>
      </c>
      <c r="H580" s="1" t="str">
        <f>[1]MULTI!I580</f>
        <v>06-Nov-2023 09.35.00</v>
      </c>
      <c r="I580" s="1" t="str">
        <f>[1]MULTI!J580</f>
        <v>SELL</v>
      </c>
      <c r="J580" s="1">
        <f>[1]MULTI!K580</f>
        <v>15</v>
      </c>
      <c r="K580" s="1">
        <f>[1]MULTI!N580</f>
        <v>67.55</v>
      </c>
      <c r="L580" s="1" t="str">
        <f>[1]MULTI!R580</f>
        <v>SK09</v>
      </c>
      <c r="M580" s="1" t="str">
        <f>[1]MULTI!S580</f>
        <v>FUND</v>
      </c>
      <c r="N580">
        <f t="shared" si="19"/>
        <v>1013.25</v>
      </c>
      <c r="O580">
        <f t="shared" si="18"/>
        <v>1138523.2999999998</v>
      </c>
    </row>
    <row r="581" spans="1:15" x14ac:dyDescent="0.25">
      <c r="A581" s="1">
        <f>[1]MULTI!A581</f>
        <v>580</v>
      </c>
      <c r="B581" s="1" t="str">
        <f>[1]MULTI!B581</f>
        <v>T-935 -BFO SHARK</v>
      </c>
      <c r="C581" t="s">
        <v>36</v>
      </c>
      <c r="D581" s="1">
        <f>[1]MULTI!C581</f>
        <v>60175</v>
      </c>
      <c r="E581" s="1" t="str">
        <f>[1]MULTI!D581</f>
        <v>NFO</v>
      </c>
      <c r="F581" s="1" t="str">
        <f>[1]MULTI!E581</f>
        <v>BANKNIFTY 8TH NOV 43900 PE</v>
      </c>
      <c r="G581" s="1">
        <f>[1]MULTI!H581</f>
        <v>1142231106534</v>
      </c>
      <c r="H581" s="1" t="str">
        <f>[1]MULTI!I581</f>
        <v>06-Nov-2023 09.35.00</v>
      </c>
      <c r="I581" s="1" t="str">
        <f>[1]MULTI!J581</f>
        <v>SELL</v>
      </c>
      <c r="J581" s="1">
        <f>[1]MULTI!K581</f>
        <v>15</v>
      </c>
      <c r="K581" s="1">
        <f>[1]MULTI!N581</f>
        <v>400.55</v>
      </c>
      <c r="L581" s="1" t="str">
        <f>[1]MULTI!R581</f>
        <v>SK09</v>
      </c>
      <c r="M581" s="1" t="str">
        <f>[1]MULTI!S581</f>
        <v>FUND</v>
      </c>
      <c r="N581">
        <f t="shared" si="19"/>
        <v>6008.25</v>
      </c>
      <c r="O581">
        <f t="shared" si="18"/>
        <v>1138523.2999999998</v>
      </c>
    </row>
    <row r="582" spans="1:15" x14ac:dyDescent="0.25">
      <c r="A582" s="1">
        <f>[1]MULTI!A582</f>
        <v>581</v>
      </c>
      <c r="B582" s="1" t="str">
        <f>[1]MULTI!B582</f>
        <v>T-953-BFO SHARK-2X</v>
      </c>
      <c r="C582" t="s">
        <v>37</v>
      </c>
      <c r="D582" s="1">
        <f>[1]MULTI!C582</f>
        <v>60176</v>
      </c>
      <c r="E582" s="1" t="str">
        <f>[1]MULTI!D582</f>
        <v>NFO</v>
      </c>
      <c r="F582" s="1" t="str">
        <f>[1]MULTI!E582</f>
        <v>BANKNIFTY 8TH NOV 43300 CE</v>
      </c>
      <c r="G582" s="1">
        <f>[1]MULTI!H582</f>
        <v>1142231106571</v>
      </c>
      <c r="H582" s="1" t="str">
        <f>[1]MULTI!I582</f>
        <v>06-Nov-2023 09.52.59</v>
      </c>
      <c r="I582" s="1" t="str">
        <f>[1]MULTI!J582</f>
        <v>SELL</v>
      </c>
      <c r="J582" s="1">
        <f>[1]MULTI!K582</f>
        <v>15</v>
      </c>
      <c r="K582" s="1">
        <f>[1]MULTI!N582</f>
        <v>335.05</v>
      </c>
      <c r="L582" s="1" t="str">
        <f>[1]MULTI!R582</f>
        <v>TN01001</v>
      </c>
      <c r="M582" s="1" t="str">
        <f>[1]MULTI!S582</f>
        <v>RAJABANSAL</v>
      </c>
      <c r="N582">
        <f t="shared" si="19"/>
        <v>5025.75</v>
      </c>
      <c r="O582">
        <f t="shared" si="18"/>
        <v>1042283.3999999999</v>
      </c>
    </row>
    <row r="583" spans="1:15" x14ac:dyDescent="0.25">
      <c r="A583" s="1">
        <f>[1]MULTI!A583</f>
        <v>582</v>
      </c>
      <c r="B583" s="1" t="str">
        <f>[1]MULTI!B583</f>
        <v>T-953-BFO SHARK-2X</v>
      </c>
      <c r="C583" t="s">
        <v>38</v>
      </c>
      <c r="D583" s="1">
        <f>[1]MULTI!C583</f>
        <v>60176</v>
      </c>
      <c r="E583" s="1" t="str">
        <f>[1]MULTI!D583</f>
        <v>NFO</v>
      </c>
      <c r="F583" s="1" t="str">
        <f>[1]MULTI!E583</f>
        <v>BANKNIFTY 8TH NOV 43300 CE</v>
      </c>
      <c r="G583" s="1">
        <f>[1]MULTI!H583</f>
        <v>1112231106577</v>
      </c>
      <c r="H583" s="1" t="str">
        <f>[1]MULTI!I583</f>
        <v>06-Nov-2023 09.52.59</v>
      </c>
      <c r="I583" s="1" t="str">
        <f>[1]MULTI!J583</f>
        <v>SELL</v>
      </c>
      <c r="J583" s="1">
        <f>[1]MULTI!K583</f>
        <v>15</v>
      </c>
      <c r="K583" s="1">
        <f>[1]MULTI!N583</f>
        <v>335.05</v>
      </c>
      <c r="L583" s="1" t="str">
        <f>[1]MULTI!R583</f>
        <v>SK09</v>
      </c>
      <c r="M583" s="1" t="str">
        <f>[1]MULTI!S583</f>
        <v>FUND</v>
      </c>
      <c r="N583">
        <f t="shared" si="19"/>
        <v>5025.75</v>
      </c>
      <c r="O583">
        <f t="shared" si="18"/>
        <v>1138523.2999999998</v>
      </c>
    </row>
    <row r="584" spans="1:15" x14ac:dyDescent="0.25">
      <c r="A584" s="1">
        <f>[1]MULTI!A584</f>
        <v>583</v>
      </c>
      <c r="B584" s="1" t="str">
        <f>[1]MULTI!B584</f>
        <v>T-953-BFO SHARK-2X</v>
      </c>
      <c r="C584" t="s">
        <v>39</v>
      </c>
      <c r="D584" s="1">
        <f>[1]MULTI!C584</f>
        <v>60177</v>
      </c>
      <c r="E584" s="1" t="str">
        <f>[1]MULTI!D584</f>
        <v>NFO</v>
      </c>
      <c r="F584" s="1" t="str">
        <f>[1]MULTI!E584</f>
        <v>BANKNIFTY 8TH NOV 43300 PE</v>
      </c>
      <c r="G584" s="1">
        <f>[1]MULTI!H584</f>
        <v>1142231106570</v>
      </c>
      <c r="H584" s="1" t="str">
        <f>[1]MULTI!I584</f>
        <v>06-Nov-2023 09.52.59</v>
      </c>
      <c r="I584" s="1" t="str">
        <f>[1]MULTI!J584</f>
        <v>SELL</v>
      </c>
      <c r="J584" s="1">
        <f>[1]MULTI!K584</f>
        <v>15</v>
      </c>
      <c r="K584" s="1">
        <f>[1]MULTI!N584</f>
        <v>106.85</v>
      </c>
      <c r="L584" s="1" t="str">
        <f>[1]MULTI!R584</f>
        <v>TN01001</v>
      </c>
      <c r="M584" s="1" t="str">
        <f>[1]MULTI!S584</f>
        <v>RAJABANSAL</v>
      </c>
      <c r="N584">
        <f t="shared" si="19"/>
        <v>1602.75</v>
      </c>
      <c r="O584">
        <f t="shared" si="18"/>
        <v>1042283.3999999999</v>
      </c>
    </row>
    <row r="585" spans="1:15" x14ac:dyDescent="0.25">
      <c r="A585" s="1">
        <f>[1]MULTI!A585</f>
        <v>584</v>
      </c>
      <c r="B585" s="1" t="str">
        <f>[1]MULTI!B585</f>
        <v>T-953-BFO SHARK-2X</v>
      </c>
      <c r="C585" t="s">
        <v>40</v>
      </c>
      <c r="D585" s="1">
        <f>[1]MULTI!C585</f>
        <v>60177</v>
      </c>
      <c r="E585" s="1" t="str">
        <f>[1]MULTI!D585</f>
        <v>NFO</v>
      </c>
      <c r="F585" s="1" t="str">
        <f>[1]MULTI!E585</f>
        <v>BANKNIFTY 8TH NOV 43300 PE</v>
      </c>
      <c r="G585" s="1">
        <f>[1]MULTI!H585</f>
        <v>1152231106582</v>
      </c>
      <c r="H585" s="1" t="str">
        <f>[1]MULTI!I585</f>
        <v>06-Nov-2023 09.52.59</v>
      </c>
      <c r="I585" s="1" t="str">
        <f>[1]MULTI!J585</f>
        <v>SELL</v>
      </c>
      <c r="J585" s="1">
        <f>[1]MULTI!K585</f>
        <v>15</v>
      </c>
      <c r="K585" s="1">
        <f>[1]MULTI!N585</f>
        <v>107.05</v>
      </c>
      <c r="L585" s="1" t="str">
        <f>[1]MULTI!R585</f>
        <v>SK09</v>
      </c>
      <c r="M585" s="1" t="str">
        <f>[1]MULTI!S585</f>
        <v>FUND</v>
      </c>
      <c r="N585">
        <f t="shared" si="19"/>
        <v>1605.75</v>
      </c>
      <c r="O585">
        <f t="shared" si="18"/>
        <v>1138523.2999999998</v>
      </c>
    </row>
    <row r="586" spans="1:15" x14ac:dyDescent="0.25">
      <c r="A586" s="1">
        <f>[1]MULTI!A586</f>
        <v>585</v>
      </c>
      <c r="B586" s="1" t="str">
        <f>[1]MULTI!B586</f>
        <v>T-953-BFO SHARK-2X</v>
      </c>
      <c r="C586" t="s">
        <v>41</v>
      </c>
      <c r="D586" s="1">
        <f>[1]MULTI!C586</f>
        <v>60178</v>
      </c>
      <c r="E586" s="1" t="str">
        <f>[1]MULTI!D586</f>
        <v>NFO</v>
      </c>
      <c r="F586" s="1" t="str">
        <f>[1]MULTI!E586</f>
        <v>BANKNIFTY 8TH NOV 43700 CE</v>
      </c>
      <c r="G586" s="1">
        <f>[1]MULTI!H586</f>
        <v>1152231106580</v>
      </c>
      <c r="H586" s="1" t="str">
        <f>[1]MULTI!I586</f>
        <v>06-Nov-2023 09.52.59</v>
      </c>
      <c r="I586" s="1" t="str">
        <f>[1]MULTI!J586</f>
        <v>SELL</v>
      </c>
      <c r="J586" s="1">
        <f>[1]MULTI!K586</f>
        <v>15</v>
      </c>
      <c r="K586" s="1">
        <f>[1]MULTI!N586</f>
        <v>118.9</v>
      </c>
      <c r="L586" s="1" t="str">
        <f>[1]MULTI!R586</f>
        <v>TN01001</v>
      </c>
      <c r="M586" s="1" t="str">
        <f>[1]MULTI!S586</f>
        <v>RAJABANSAL</v>
      </c>
      <c r="N586">
        <f t="shared" si="19"/>
        <v>1783.5</v>
      </c>
      <c r="O586">
        <f t="shared" si="18"/>
        <v>1042283.3999999999</v>
      </c>
    </row>
    <row r="587" spans="1:15" x14ac:dyDescent="0.25">
      <c r="A587" s="1">
        <f>[1]MULTI!A587</f>
        <v>586</v>
      </c>
      <c r="B587" s="1" t="str">
        <f>[1]MULTI!B587</f>
        <v>T-953-BFO SHARK-2X</v>
      </c>
      <c r="C587" t="s">
        <v>42</v>
      </c>
      <c r="D587" s="1">
        <f>[1]MULTI!C587</f>
        <v>60178</v>
      </c>
      <c r="E587" s="1" t="str">
        <f>[1]MULTI!D587</f>
        <v>NFO</v>
      </c>
      <c r="F587" s="1" t="str">
        <f>[1]MULTI!E587</f>
        <v>BANKNIFTY 8TH NOV 43700 CE</v>
      </c>
      <c r="G587" s="1">
        <f>[1]MULTI!H587</f>
        <v>1132231106576</v>
      </c>
      <c r="H587" s="1" t="str">
        <f>[1]MULTI!I587</f>
        <v>06-Nov-2023 09.52.59</v>
      </c>
      <c r="I587" s="1" t="str">
        <f>[1]MULTI!J587</f>
        <v>SELL</v>
      </c>
      <c r="J587" s="1">
        <f>[1]MULTI!K587</f>
        <v>15</v>
      </c>
      <c r="K587" s="1">
        <f>[1]MULTI!N587</f>
        <v>118.95</v>
      </c>
      <c r="L587" s="1" t="str">
        <f>[1]MULTI!R587</f>
        <v>SK09</v>
      </c>
      <c r="M587" s="1" t="str">
        <f>[1]MULTI!S587</f>
        <v>FUND</v>
      </c>
      <c r="N587">
        <f t="shared" si="19"/>
        <v>1784.25</v>
      </c>
      <c r="O587">
        <f t="shared" si="18"/>
        <v>1138523.2999999998</v>
      </c>
    </row>
    <row r="588" spans="1:15" x14ac:dyDescent="0.25">
      <c r="A588" s="1">
        <f>[1]MULTI!A588</f>
        <v>587</v>
      </c>
      <c r="B588" s="1" t="str">
        <f>[1]MULTI!B588</f>
        <v>T-953-BFO SHARK-2X</v>
      </c>
      <c r="C588" t="s">
        <v>43</v>
      </c>
      <c r="D588" s="1">
        <f>[1]MULTI!C588</f>
        <v>60181</v>
      </c>
      <c r="E588" s="1" t="str">
        <f>[1]MULTI!D588</f>
        <v>NFO</v>
      </c>
      <c r="F588" s="1" t="str">
        <f>[1]MULTI!E588</f>
        <v>BANKNIFTY 8TH NOV 43700 PE</v>
      </c>
      <c r="G588" s="1">
        <f>[1]MULTI!H588</f>
        <v>1122231106579</v>
      </c>
      <c r="H588" s="1" t="str">
        <f>[1]MULTI!I588</f>
        <v>06-Nov-2023 09.52.59</v>
      </c>
      <c r="I588" s="1" t="str">
        <f>[1]MULTI!J588</f>
        <v>SELL</v>
      </c>
      <c r="J588" s="1">
        <f>[1]MULTI!K588</f>
        <v>15</v>
      </c>
      <c r="K588" s="1">
        <f>[1]MULTI!N588</f>
        <v>291.14999999999998</v>
      </c>
      <c r="L588" s="1" t="str">
        <f>[1]MULTI!R588</f>
        <v>TN01001</v>
      </c>
      <c r="M588" s="1" t="str">
        <f>[1]MULTI!S588</f>
        <v>RAJABANSAL</v>
      </c>
      <c r="N588">
        <f t="shared" si="19"/>
        <v>4367.25</v>
      </c>
      <c r="O588">
        <f t="shared" si="18"/>
        <v>1042283.3999999999</v>
      </c>
    </row>
    <row r="589" spans="1:15" x14ac:dyDescent="0.25">
      <c r="A589" s="1">
        <f>[1]MULTI!A589</f>
        <v>588</v>
      </c>
      <c r="B589" s="1" t="str">
        <f>[1]MULTI!B589</f>
        <v>T-953-BFO SHARK-2X</v>
      </c>
      <c r="C589" t="s">
        <v>44</v>
      </c>
      <c r="D589" s="1">
        <f>[1]MULTI!C589</f>
        <v>60181</v>
      </c>
      <c r="E589" s="1" t="str">
        <f>[1]MULTI!D589</f>
        <v>NFO</v>
      </c>
      <c r="F589" s="1" t="str">
        <f>[1]MULTI!E589</f>
        <v>BANKNIFTY 8TH NOV 43700 PE</v>
      </c>
      <c r="G589" s="1">
        <f>[1]MULTI!H589</f>
        <v>1152231106581</v>
      </c>
      <c r="H589" s="1" t="str">
        <f>[1]MULTI!I589</f>
        <v>06-Nov-2023 09.52.59</v>
      </c>
      <c r="I589" s="1" t="str">
        <f>[1]MULTI!J589</f>
        <v>SELL</v>
      </c>
      <c r="J589" s="1">
        <f>[1]MULTI!K589</f>
        <v>15</v>
      </c>
      <c r="K589" s="1">
        <f>[1]MULTI!N589</f>
        <v>291.05</v>
      </c>
      <c r="L589" s="1" t="str">
        <f>[1]MULTI!R589</f>
        <v>SK09</v>
      </c>
      <c r="M589" s="1" t="str">
        <f>[1]MULTI!S589</f>
        <v>FUND</v>
      </c>
      <c r="N589">
        <f t="shared" si="19"/>
        <v>4365.75</v>
      </c>
      <c r="O589">
        <f t="shared" si="18"/>
        <v>1138523.2999999998</v>
      </c>
    </row>
    <row r="590" spans="1:15" x14ac:dyDescent="0.25">
      <c r="A590" s="1">
        <f>[1]MULTI!A590</f>
        <v>589</v>
      </c>
      <c r="B590" s="1" t="str">
        <f>[1]MULTI!B590</f>
        <v>T-953-BFO SHARK</v>
      </c>
      <c r="C590" t="s">
        <v>33</v>
      </c>
      <c r="D590" s="1">
        <f>[1]MULTI!C590</f>
        <v>60179</v>
      </c>
      <c r="E590" s="1" t="str">
        <f>[1]MULTI!D590</f>
        <v>NFO</v>
      </c>
      <c r="F590" s="1" t="str">
        <f>[1]MULTI!E590</f>
        <v>BANKNIFTY 8TH NOV 43300 CE</v>
      </c>
      <c r="G590" s="1">
        <f>[1]MULTI!H590</f>
        <v>1132231106579</v>
      </c>
      <c r="H590" s="1" t="str">
        <f>[1]MULTI!I590</f>
        <v>06-Nov-2023 09.52.59</v>
      </c>
      <c r="I590" s="1" t="str">
        <f>[1]MULTI!J590</f>
        <v>SELL</v>
      </c>
      <c r="J590" s="1">
        <f>[1]MULTI!K590</f>
        <v>15</v>
      </c>
      <c r="K590" s="1">
        <f>[1]MULTI!N590</f>
        <v>335</v>
      </c>
      <c r="L590" s="1" t="str">
        <f>[1]MULTI!R590</f>
        <v>TN01001</v>
      </c>
      <c r="M590" s="1" t="str">
        <f>[1]MULTI!S590</f>
        <v>RAJABANSAL</v>
      </c>
      <c r="N590">
        <f t="shared" si="19"/>
        <v>5025</v>
      </c>
      <c r="O590">
        <f t="shared" si="18"/>
        <v>1042283.3999999999</v>
      </c>
    </row>
    <row r="591" spans="1:15" x14ac:dyDescent="0.25">
      <c r="A591" s="1">
        <f>[1]MULTI!A591</f>
        <v>590</v>
      </c>
      <c r="B591" s="1" t="str">
        <f>[1]MULTI!B591</f>
        <v>T-953-BFO SHARK</v>
      </c>
      <c r="C591" t="s">
        <v>34</v>
      </c>
      <c r="D591" s="1">
        <f>[1]MULTI!C591</f>
        <v>60179</v>
      </c>
      <c r="E591" s="1" t="str">
        <f>[1]MULTI!D591</f>
        <v>NFO</v>
      </c>
      <c r="F591" s="1" t="str">
        <f>[1]MULTI!E591</f>
        <v>BANKNIFTY 8TH NOV 43300 CE</v>
      </c>
      <c r="G591" s="1">
        <f>[1]MULTI!H591</f>
        <v>1122231106580</v>
      </c>
      <c r="H591" s="1" t="str">
        <f>[1]MULTI!I591</f>
        <v>06-Nov-2023 09.52.59</v>
      </c>
      <c r="I591" s="1" t="str">
        <f>[1]MULTI!J591</f>
        <v>SELL</v>
      </c>
      <c r="J591" s="1">
        <f>[1]MULTI!K591</f>
        <v>15</v>
      </c>
      <c r="K591" s="1">
        <f>[1]MULTI!N591</f>
        <v>335.05</v>
      </c>
      <c r="L591" s="1" t="str">
        <f>[1]MULTI!R591</f>
        <v>SK09</v>
      </c>
      <c r="M591" s="1" t="str">
        <f>[1]MULTI!S591</f>
        <v>FUND</v>
      </c>
      <c r="N591">
        <f t="shared" si="19"/>
        <v>5025.75</v>
      </c>
      <c r="O591">
        <f t="shared" si="18"/>
        <v>1138523.2999999998</v>
      </c>
    </row>
    <row r="592" spans="1:15" x14ac:dyDescent="0.25">
      <c r="A592" s="1">
        <f>[1]MULTI!A592</f>
        <v>591</v>
      </c>
      <c r="B592" s="1" t="str">
        <f>[1]MULTI!B592</f>
        <v>T-953-BFO SHARK</v>
      </c>
      <c r="C592" t="s">
        <v>35</v>
      </c>
      <c r="D592" s="1">
        <f>[1]MULTI!C592</f>
        <v>60180</v>
      </c>
      <c r="E592" s="1" t="str">
        <f>[1]MULTI!D592</f>
        <v>NFO</v>
      </c>
      <c r="F592" s="1" t="str">
        <f>[1]MULTI!E592</f>
        <v>BANKNIFTY 8TH NOV 43300 PE</v>
      </c>
      <c r="G592" s="1">
        <f>[1]MULTI!H592</f>
        <v>1112231106575</v>
      </c>
      <c r="H592" s="1" t="str">
        <f>[1]MULTI!I592</f>
        <v>06-Nov-2023 09.52.59</v>
      </c>
      <c r="I592" s="1" t="str">
        <f>[1]MULTI!J592</f>
        <v>SELL</v>
      </c>
      <c r="J592" s="1">
        <f>[1]MULTI!K592</f>
        <v>15</v>
      </c>
      <c r="K592" s="1">
        <f>[1]MULTI!N592</f>
        <v>107.1</v>
      </c>
      <c r="L592" s="1" t="str">
        <f>[1]MULTI!R592</f>
        <v>TN01001</v>
      </c>
      <c r="M592" s="1" t="str">
        <f>[1]MULTI!S592</f>
        <v>RAJABANSAL</v>
      </c>
      <c r="N592">
        <f t="shared" si="19"/>
        <v>1606.5</v>
      </c>
      <c r="O592">
        <f t="shared" si="18"/>
        <v>1042283.3999999999</v>
      </c>
    </row>
    <row r="593" spans="1:15" x14ac:dyDescent="0.25">
      <c r="A593" s="1">
        <f>[1]MULTI!A593</f>
        <v>592</v>
      </c>
      <c r="B593" s="1" t="str">
        <f>[1]MULTI!B593</f>
        <v>T-953-BFO SHARK</v>
      </c>
      <c r="C593" t="s">
        <v>36</v>
      </c>
      <c r="D593" s="1">
        <f>[1]MULTI!C593</f>
        <v>60182</v>
      </c>
      <c r="E593" s="1" t="str">
        <f>[1]MULTI!D593</f>
        <v>NFO</v>
      </c>
      <c r="F593" s="1" t="str">
        <f>[1]MULTI!E593</f>
        <v>BANKNIFTY 8TH NOV 43700 CE</v>
      </c>
      <c r="G593" s="1">
        <f>[1]MULTI!H593</f>
        <v>1142231106573</v>
      </c>
      <c r="H593" s="1" t="str">
        <f>[1]MULTI!I593</f>
        <v>06-Nov-2023 09.52.59</v>
      </c>
      <c r="I593" s="1" t="str">
        <f>[1]MULTI!J593</f>
        <v>SELL</v>
      </c>
      <c r="J593" s="1">
        <f>[1]MULTI!K593</f>
        <v>15</v>
      </c>
      <c r="K593" s="1">
        <f>[1]MULTI!N593</f>
        <v>118.7</v>
      </c>
      <c r="L593" s="1" t="str">
        <f>[1]MULTI!R593</f>
        <v>TN01001</v>
      </c>
      <c r="M593" s="1" t="str">
        <f>[1]MULTI!S593</f>
        <v>RAJABANSAL</v>
      </c>
      <c r="N593">
        <f t="shared" si="19"/>
        <v>1780.5</v>
      </c>
      <c r="O593">
        <f t="shared" si="18"/>
        <v>1042283.3999999999</v>
      </c>
    </row>
    <row r="594" spans="1:15" x14ac:dyDescent="0.25">
      <c r="A594" s="1">
        <f>[1]MULTI!A594</f>
        <v>593</v>
      </c>
      <c r="B594" s="1" t="str">
        <f>[1]MULTI!B594</f>
        <v>T-953-BFO SHARK</v>
      </c>
      <c r="C594" t="s">
        <v>37</v>
      </c>
      <c r="D594" s="1">
        <f>[1]MULTI!C594</f>
        <v>60183</v>
      </c>
      <c r="E594" s="1" t="str">
        <f>[1]MULTI!D594</f>
        <v>NFO</v>
      </c>
      <c r="F594" s="1" t="str">
        <f>[1]MULTI!E594</f>
        <v>BANKNIFTY 8TH NOV 43700 PE</v>
      </c>
      <c r="G594" s="1">
        <f>[1]MULTI!H594</f>
        <v>1142231106572</v>
      </c>
      <c r="H594" s="1" t="str">
        <f>[1]MULTI!I594</f>
        <v>06-Nov-2023 09.52.59</v>
      </c>
      <c r="I594" s="1" t="str">
        <f>[1]MULTI!J594</f>
        <v>SELL</v>
      </c>
      <c r="J594" s="1">
        <f>[1]MULTI!K594</f>
        <v>15</v>
      </c>
      <c r="K594" s="1">
        <f>[1]MULTI!N594</f>
        <v>291.2</v>
      </c>
      <c r="L594" s="1" t="str">
        <f>[1]MULTI!R594</f>
        <v>TN01001</v>
      </c>
      <c r="M594" s="1" t="str">
        <f>[1]MULTI!S594</f>
        <v>RAJABANSAL</v>
      </c>
      <c r="N594">
        <f t="shared" si="19"/>
        <v>4368</v>
      </c>
      <c r="O594">
        <f t="shared" si="18"/>
        <v>1042283.3999999999</v>
      </c>
    </row>
    <row r="595" spans="1:15" x14ac:dyDescent="0.25">
      <c r="A595" s="1">
        <f>[1]MULTI!A595</f>
        <v>594</v>
      </c>
      <c r="B595" s="1" t="str">
        <f>[1]MULTI!B595</f>
        <v>T-953-BFO SHARK</v>
      </c>
      <c r="C595" t="s">
        <v>38</v>
      </c>
      <c r="D595" s="1">
        <f>[1]MULTI!C595</f>
        <v>60180</v>
      </c>
      <c r="E595" s="1" t="str">
        <f>[1]MULTI!D595</f>
        <v>NFO</v>
      </c>
      <c r="F595" s="1" t="str">
        <f>[1]MULTI!E595</f>
        <v>BANKNIFTY 8TH NOV 43300 PE</v>
      </c>
      <c r="G595" s="1">
        <f>[1]MULTI!H595</f>
        <v>1132231106577</v>
      </c>
      <c r="H595" s="1" t="str">
        <f>[1]MULTI!I595</f>
        <v>06-Nov-2023 09.52.59</v>
      </c>
      <c r="I595" s="1" t="str">
        <f>[1]MULTI!J595</f>
        <v>SELL</v>
      </c>
      <c r="J595" s="1">
        <f>[1]MULTI!K595</f>
        <v>15</v>
      </c>
      <c r="K595" s="1">
        <f>[1]MULTI!N595</f>
        <v>106.9</v>
      </c>
      <c r="L595" s="1" t="str">
        <f>[1]MULTI!R595</f>
        <v>SK09</v>
      </c>
      <c r="M595" s="1" t="str">
        <f>[1]MULTI!S595</f>
        <v>FUND</v>
      </c>
      <c r="N595">
        <f t="shared" si="19"/>
        <v>1603.5</v>
      </c>
      <c r="O595">
        <f t="shared" si="18"/>
        <v>1138523.2999999998</v>
      </c>
    </row>
    <row r="596" spans="1:15" x14ac:dyDescent="0.25">
      <c r="A596" s="1">
        <f>[1]MULTI!A596</f>
        <v>595</v>
      </c>
      <c r="B596" s="1" t="str">
        <f>[1]MULTI!B596</f>
        <v>T-953-BFO SHARK</v>
      </c>
      <c r="C596" t="s">
        <v>39</v>
      </c>
      <c r="D596" s="1">
        <f>[1]MULTI!C596</f>
        <v>60182</v>
      </c>
      <c r="E596" s="1" t="str">
        <f>[1]MULTI!D596</f>
        <v>NFO</v>
      </c>
      <c r="F596" s="1" t="str">
        <f>[1]MULTI!E596</f>
        <v>BANKNIFTY 8TH NOV 43700 CE</v>
      </c>
      <c r="G596" s="1">
        <f>[1]MULTI!H596</f>
        <v>1112231106576</v>
      </c>
      <c r="H596" s="1" t="str">
        <f>[1]MULTI!I596</f>
        <v>06-Nov-2023 09.52.59</v>
      </c>
      <c r="I596" s="1" t="str">
        <f>[1]MULTI!J596</f>
        <v>SELL</v>
      </c>
      <c r="J596" s="1">
        <f>[1]MULTI!K596</f>
        <v>15</v>
      </c>
      <c r="K596" s="1">
        <f>[1]MULTI!N596</f>
        <v>118.75</v>
      </c>
      <c r="L596" s="1" t="str">
        <f>[1]MULTI!R596</f>
        <v>SK09</v>
      </c>
      <c r="M596" s="1" t="str">
        <f>[1]MULTI!S596</f>
        <v>FUND</v>
      </c>
      <c r="N596">
        <f t="shared" si="19"/>
        <v>1781.25</v>
      </c>
      <c r="O596">
        <f t="shared" si="18"/>
        <v>1138523.2999999998</v>
      </c>
    </row>
    <row r="597" spans="1:15" x14ac:dyDescent="0.25">
      <c r="A597" s="1">
        <f>[1]MULTI!A597</f>
        <v>596</v>
      </c>
      <c r="B597" s="1" t="str">
        <f>[1]MULTI!B597</f>
        <v>T-953-BFO SHARK</v>
      </c>
      <c r="C597" t="s">
        <v>40</v>
      </c>
      <c r="D597" s="1">
        <f>[1]MULTI!C597</f>
        <v>60183</v>
      </c>
      <c r="E597" s="1" t="str">
        <f>[1]MULTI!D597</f>
        <v>NFO</v>
      </c>
      <c r="F597" s="1" t="str">
        <f>[1]MULTI!E597</f>
        <v>BANKNIFTY 8TH NOV 43700 PE</v>
      </c>
      <c r="G597" s="1">
        <f>[1]MULTI!H597</f>
        <v>1132231106578</v>
      </c>
      <c r="H597" s="1" t="str">
        <f>[1]MULTI!I597</f>
        <v>06-Nov-2023 09.52.59</v>
      </c>
      <c r="I597" s="1" t="str">
        <f>[1]MULTI!J597</f>
        <v>SELL</v>
      </c>
      <c r="J597" s="1">
        <f>[1]MULTI!K597</f>
        <v>15</v>
      </c>
      <c r="K597" s="1">
        <f>[1]MULTI!N597</f>
        <v>291.14999999999998</v>
      </c>
      <c r="L597" s="1" t="str">
        <f>[1]MULTI!R597</f>
        <v>SK09</v>
      </c>
      <c r="M597" s="1" t="str">
        <f>[1]MULTI!S597</f>
        <v>FUND</v>
      </c>
      <c r="N597">
        <f t="shared" si="19"/>
        <v>4367.25</v>
      </c>
      <c r="O597">
        <f t="shared" si="18"/>
        <v>1138523.2999999998</v>
      </c>
    </row>
    <row r="598" spans="1:15" x14ac:dyDescent="0.25">
      <c r="A598" s="1">
        <f>[1]MULTI!A598</f>
        <v>597</v>
      </c>
      <c r="B598" s="1" t="str">
        <f>[1]MULTI!B598</f>
        <v>M-955-OS BN</v>
      </c>
      <c r="C598" t="s">
        <v>41</v>
      </c>
      <c r="D598" s="1">
        <f>[1]MULTI!C598</f>
        <v>60184</v>
      </c>
      <c r="E598" s="1" t="str">
        <f>[1]MULTI!D598</f>
        <v>NFO</v>
      </c>
      <c r="F598" s="1" t="str">
        <f>[1]MULTI!E598</f>
        <v>BANKNIFTY 8TH NOV 43500 CE</v>
      </c>
      <c r="G598" s="1">
        <f>[1]MULTI!H598</f>
        <v>1122231106586</v>
      </c>
      <c r="H598" s="1" t="str">
        <f>[1]MULTI!I598</f>
        <v>06-Nov-2023 09.55.00</v>
      </c>
      <c r="I598" s="1" t="str">
        <f>[1]MULTI!J598</f>
        <v>SELL</v>
      </c>
      <c r="J598" s="1">
        <f>[1]MULTI!K598</f>
        <v>15</v>
      </c>
      <c r="K598" s="1">
        <f>[1]MULTI!N598</f>
        <v>216.2</v>
      </c>
      <c r="L598" s="1" t="str">
        <f>[1]MULTI!R598</f>
        <v>TN01100</v>
      </c>
      <c r="M598" s="1" t="str">
        <f>[1]MULTI!S598</f>
        <v>MOHANBANSAL</v>
      </c>
      <c r="N598">
        <f t="shared" si="19"/>
        <v>3243</v>
      </c>
      <c r="O598">
        <f t="shared" si="18"/>
        <v>161277.45000000001</v>
      </c>
    </row>
    <row r="599" spans="1:15" x14ac:dyDescent="0.25">
      <c r="A599" s="1">
        <f>[1]MULTI!A599</f>
        <v>598</v>
      </c>
      <c r="B599" s="1" t="str">
        <f>[1]MULTI!B599</f>
        <v>M-955-OS BN</v>
      </c>
      <c r="C599" t="s">
        <v>42</v>
      </c>
      <c r="D599" s="1">
        <f>[1]MULTI!C599</f>
        <v>60184</v>
      </c>
      <c r="E599" s="1" t="str">
        <f>[1]MULTI!D599</f>
        <v>NFO</v>
      </c>
      <c r="F599" s="1" t="str">
        <f>[1]MULTI!E599</f>
        <v>BANKNIFTY 8TH NOV 43500 CE</v>
      </c>
      <c r="G599" s="1">
        <f>[1]MULTI!H599</f>
        <v>1132231106585</v>
      </c>
      <c r="H599" s="1" t="str">
        <f>[1]MULTI!I599</f>
        <v>06-Nov-2023 09.55.00</v>
      </c>
      <c r="I599" s="1" t="str">
        <f>[1]MULTI!J599</f>
        <v>SELL</v>
      </c>
      <c r="J599" s="1">
        <f>[1]MULTI!K599</f>
        <v>45</v>
      </c>
      <c r="K599" s="1">
        <f>[1]MULTI!N599</f>
        <v>216.2</v>
      </c>
      <c r="L599" s="1" t="str">
        <f>[1]MULTI!R599</f>
        <v>SK09</v>
      </c>
      <c r="M599" s="1" t="str">
        <f>[1]MULTI!S599</f>
        <v>FUND</v>
      </c>
      <c r="N599">
        <f t="shared" si="19"/>
        <v>9729</v>
      </c>
      <c r="O599">
        <f t="shared" si="18"/>
        <v>1138523.2999999998</v>
      </c>
    </row>
    <row r="600" spans="1:15" x14ac:dyDescent="0.25">
      <c r="A600" s="1">
        <f>[1]MULTI!A600</f>
        <v>599</v>
      </c>
      <c r="B600" s="1" t="str">
        <f>[1]MULTI!B600</f>
        <v>M-955-OS BN</v>
      </c>
      <c r="C600" t="s">
        <v>43</v>
      </c>
      <c r="D600" s="1">
        <f>[1]MULTI!C600</f>
        <v>60184</v>
      </c>
      <c r="E600" s="1" t="str">
        <f>[1]MULTI!D600</f>
        <v>NFO</v>
      </c>
      <c r="F600" s="1" t="str">
        <f>[1]MULTI!E600</f>
        <v>BANKNIFTY 8TH NOV 43500 CE</v>
      </c>
      <c r="G600" s="1">
        <f>[1]MULTI!H600</f>
        <v>1142231106579</v>
      </c>
      <c r="H600" s="1" t="str">
        <f>[1]MULTI!I600</f>
        <v>06-Nov-2023 09.55.00</v>
      </c>
      <c r="I600" s="1" t="str">
        <f>[1]MULTI!J600</f>
        <v>SELL</v>
      </c>
      <c r="J600" s="1">
        <f>[1]MULTI!K600</f>
        <v>15</v>
      </c>
      <c r="K600" s="1">
        <f>[1]MULTI!N600</f>
        <v>216.25</v>
      </c>
      <c r="L600" s="1" t="str">
        <f>[1]MULTI!R600</f>
        <v>TN01001</v>
      </c>
      <c r="M600" s="1" t="str">
        <f>[1]MULTI!S600</f>
        <v>RAJABANSAL</v>
      </c>
      <c r="N600">
        <f t="shared" si="19"/>
        <v>3243.75</v>
      </c>
      <c r="O600">
        <f t="shared" si="18"/>
        <v>1042283.3999999999</v>
      </c>
    </row>
    <row r="601" spans="1:15" x14ac:dyDescent="0.25">
      <c r="A601" s="1">
        <f>[1]MULTI!A601</f>
        <v>600</v>
      </c>
      <c r="B601" s="1" t="str">
        <f>[1]MULTI!B601</f>
        <v>M-955-FN-BASIC</v>
      </c>
      <c r="C601" t="s">
        <v>44</v>
      </c>
      <c r="D601" s="1">
        <f>[1]MULTI!C601</f>
        <v>60187</v>
      </c>
      <c r="E601" s="1" t="str">
        <f>[1]MULTI!D601</f>
        <v>NFO</v>
      </c>
      <c r="F601" s="1" t="str">
        <f>[1]MULTI!E601</f>
        <v>FINNIFTY 7TH NOV 19450 CE</v>
      </c>
      <c r="G601" s="1">
        <f>[1]MULTI!H601</f>
        <v>1209993487</v>
      </c>
      <c r="H601" s="1" t="str">
        <f>[1]MULTI!I601</f>
        <v>06-Nov-2023 09.55.00</v>
      </c>
      <c r="I601" s="1" t="str">
        <f>[1]MULTI!J601</f>
        <v>SELL</v>
      </c>
      <c r="J601" s="1">
        <f>[1]MULTI!K601</f>
        <v>40</v>
      </c>
      <c r="K601" s="1">
        <f>[1]MULTI!N601</f>
        <v>73.400000000000006</v>
      </c>
      <c r="L601" s="1" t="str">
        <f>[1]MULTI!R601</f>
        <v>FCIS0035</v>
      </c>
      <c r="M601" s="1" t="str">
        <f>[1]MULTI!S601</f>
        <v>SUBANGANI</v>
      </c>
      <c r="N601">
        <f t="shared" si="19"/>
        <v>2936</v>
      </c>
      <c r="O601">
        <f t="shared" si="18"/>
        <v>108330.25</v>
      </c>
    </row>
    <row r="602" spans="1:15" x14ac:dyDescent="0.25">
      <c r="A602" s="1">
        <f>[1]MULTI!A602</f>
        <v>601</v>
      </c>
      <c r="B602" s="1" t="str">
        <f>[1]MULTI!B602</f>
        <v>M-955-FN-BASIC</v>
      </c>
      <c r="C602" t="s">
        <v>33</v>
      </c>
      <c r="D602" s="1">
        <f>[1]MULTI!C602</f>
        <v>60187</v>
      </c>
      <c r="E602" s="1" t="str">
        <f>[1]MULTI!D602</f>
        <v>NFO</v>
      </c>
      <c r="F602" s="1" t="str">
        <f>[1]MULTI!E602</f>
        <v>FINNIFTY 7TH NOV 19450 CE</v>
      </c>
      <c r="G602" s="1">
        <f>[1]MULTI!H602</f>
        <v>1209993486</v>
      </c>
      <c r="H602" s="1" t="str">
        <f>[1]MULTI!I602</f>
        <v>06-Nov-2023 09.55.00</v>
      </c>
      <c r="I602" s="1" t="str">
        <f>[1]MULTI!J602</f>
        <v>SELL</v>
      </c>
      <c r="J602" s="1">
        <f>[1]MULTI!K602</f>
        <v>40</v>
      </c>
      <c r="K602" s="1">
        <f>[1]MULTI!N602</f>
        <v>73.400000000000006</v>
      </c>
      <c r="L602" s="1" t="str">
        <f>[1]MULTI!R602</f>
        <v>FCIP0014</v>
      </c>
      <c r="M602" s="1" t="str">
        <f>[1]MULTI!S602</f>
        <v>TEJA</v>
      </c>
      <c r="N602">
        <f t="shared" si="19"/>
        <v>2936</v>
      </c>
      <c r="O602">
        <f t="shared" si="18"/>
        <v>81927.25</v>
      </c>
    </row>
    <row r="603" spans="1:15" x14ac:dyDescent="0.25">
      <c r="A603" s="1">
        <f>[1]MULTI!A603</f>
        <v>602</v>
      </c>
      <c r="B603" s="1" t="str">
        <f>[1]MULTI!B603</f>
        <v>M-955-FN-BASIC</v>
      </c>
      <c r="C603" t="s">
        <v>34</v>
      </c>
      <c r="D603" s="1">
        <f>[1]MULTI!C603</f>
        <v>60187</v>
      </c>
      <c r="E603" s="1" t="str">
        <f>[1]MULTI!D603</f>
        <v>NFO</v>
      </c>
      <c r="F603" s="1" t="str">
        <f>[1]MULTI!E603</f>
        <v>FINNIFTY 7TH NOV 19450 CE</v>
      </c>
      <c r="G603" s="1">
        <f>[1]MULTI!H603</f>
        <v>1112231106584</v>
      </c>
      <c r="H603" s="1" t="str">
        <f>[1]MULTI!I603</f>
        <v>06-Nov-2023 09.55.00</v>
      </c>
      <c r="I603" s="1" t="str">
        <f>[1]MULTI!J603</f>
        <v>SELL</v>
      </c>
      <c r="J603" s="1">
        <f>[1]MULTI!K603</f>
        <v>80</v>
      </c>
      <c r="K603" s="1">
        <f>[1]MULTI!N603</f>
        <v>73.349999999999994</v>
      </c>
      <c r="L603" s="1" t="str">
        <f>[1]MULTI!R603</f>
        <v>TN01100</v>
      </c>
      <c r="M603" s="1" t="str">
        <f>[1]MULTI!S603</f>
        <v>MOHANBANSAL</v>
      </c>
      <c r="N603">
        <f t="shared" si="19"/>
        <v>5868</v>
      </c>
      <c r="O603">
        <f t="shared" si="18"/>
        <v>161277.45000000001</v>
      </c>
    </row>
    <row r="604" spans="1:15" x14ac:dyDescent="0.25">
      <c r="A604" s="1">
        <f>[1]MULTI!A604</f>
        <v>603</v>
      </c>
      <c r="B604" s="1" t="str">
        <f>[1]MULTI!B604</f>
        <v>M-955-FN-BASIC</v>
      </c>
      <c r="C604" t="s">
        <v>35</v>
      </c>
      <c r="D604" s="1">
        <f>[1]MULTI!C604</f>
        <v>60187</v>
      </c>
      <c r="E604" s="1" t="str">
        <f>[1]MULTI!D604</f>
        <v>NFO</v>
      </c>
      <c r="F604" s="1" t="str">
        <f>[1]MULTI!E604</f>
        <v>FINNIFTY 7TH NOV 19450 CE</v>
      </c>
      <c r="G604" s="1">
        <f>[1]MULTI!H604</f>
        <v>1132231106586</v>
      </c>
      <c r="H604" s="1" t="str">
        <f>[1]MULTI!I604</f>
        <v>06-Nov-2023 09.55.00</v>
      </c>
      <c r="I604" s="1" t="str">
        <f>[1]MULTI!J604</f>
        <v>SELL</v>
      </c>
      <c r="J604" s="1">
        <f>[1]MULTI!K604</f>
        <v>240</v>
      </c>
      <c r="K604" s="1">
        <f>[1]MULTI!N604</f>
        <v>73.349999999999994</v>
      </c>
      <c r="L604" s="1" t="str">
        <f>[1]MULTI!R604</f>
        <v>SK09</v>
      </c>
      <c r="M604" s="1" t="str">
        <f>[1]MULTI!S604</f>
        <v>FUND</v>
      </c>
      <c r="N604">
        <f t="shared" si="19"/>
        <v>17604</v>
      </c>
      <c r="O604">
        <f t="shared" si="18"/>
        <v>1138523.2999999998</v>
      </c>
    </row>
    <row r="605" spans="1:15" x14ac:dyDescent="0.25">
      <c r="A605" s="1">
        <f>[1]MULTI!A605</f>
        <v>604</v>
      </c>
      <c r="B605" s="1" t="str">
        <f>[1]MULTI!B605</f>
        <v>M-955-FN-BASIC</v>
      </c>
      <c r="C605" t="s">
        <v>36</v>
      </c>
      <c r="D605" s="1">
        <f>[1]MULTI!C605</f>
        <v>60187</v>
      </c>
      <c r="E605" s="1" t="str">
        <f>[1]MULTI!D605</f>
        <v>NFO</v>
      </c>
      <c r="F605" s="1" t="str">
        <f>[1]MULTI!E605</f>
        <v>FINNIFTY 7TH NOV 19450 CE</v>
      </c>
      <c r="G605" s="1">
        <f>[1]MULTI!H605</f>
        <v>1200504371</v>
      </c>
      <c r="H605" s="1" t="str">
        <f>[1]MULTI!I605</f>
        <v>06-Nov-2023 09.55.00</v>
      </c>
      <c r="I605" s="1" t="str">
        <f>[1]MULTI!J605</f>
        <v>SELL</v>
      </c>
      <c r="J605" s="1">
        <f>[1]MULTI!K605</f>
        <v>40</v>
      </c>
      <c r="K605" s="1">
        <f>[1]MULTI!N605</f>
        <v>73.400000000000006</v>
      </c>
      <c r="L605" s="1" t="str">
        <f>[1]MULTI!R605</f>
        <v>MHN21</v>
      </c>
      <c r="M605" s="1" t="str">
        <f>[1]MULTI!S605</f>
        <v>NIMESH</v>
      </c>
      <c r="N605">
        <f t="shared" si="19"/>
        <v>2936</v>
      </c>
      <c r="O605">
        <f t="shared" si="18"/>
        <v>210526.6</v>
      </c>
    </row>
    <row r="606" spans="1:15" x14ac:dyDescent="0.25">
      <c r="A606" s="1">
        <f>[1]MULTI!A606</f>
        <v>605</v>
      </c>
      <c r="B606" s="1" t="str">
        <f>[1]MULTI!B606</f>
        <v>M-955-FN-BASIC</v>
      </c>
      <c r="C606" t="s">
        <v>37</v>
      </c>
      <c r="D606" s="1">
        <f>[1]MULTI!C606</f>
        <v>60187</v>
      </c>
      <c r="E606" s="1" t="str">
        <f>[1]MULTI!D606</f>
        <v>NFO</v>
      </c>
      <c r="F606" s="1" t="str">
        <f>[1]MULTI!E606</f>
        <v>FINNIFTY 7TH NOV 19450 CE</v>
      </c>
      <c r="G606" s="1">
        <f>[1]MULTI!H606</f>
        <v>1142231106581</v>
      </c>
      <c r="H606" s="1" t="str">
        <f>[1]MULTI!I606</f>
        <v>06-Nov-2023 09.55.00</v>
      </c>
      <c r="I606" s="1" t="str">
        <f>[1]MULTI!J606</f>
        <v>SELL</v>
      </c>
      <c r="J606" s="1">
        <f>[1]MULTI!K606</f>
        <v>240</v>
      </c>
      <c r="K606" s="1">
        <f>[1]MULTI!N606</f>
        <v>73.33</v>
      </c>
      <c r="L606" s="1" t="str">
        <f>[1]MULTI!R606</f>
        <v>TN01001</v>
      </c>
      <c r="M606" s="1" t="str">
        <f>[1]MULTI!S606</f>
        <v>RAJABANSAL</v>
      </c>
      <c r="N606">
        <f t="shared" si="19"/>
        <v>17599.2</v>
      </c>
      <c r="O606">
        <f t="shared" si="18"/>
        <v>1042283.3999999999</v>
      </c>
    </row>
    <row r="607" spans="1:15" x14ac:dyDescent="0.25">
      <c r="A607" s="1">
        <f>[1]MULTI!A607</f>
        <v>606</v>
      </c>
      <c r="B607" s="1" t="str">
        <f>[1]MULTI!B607</f>
        <v>M-955-FN-BASIC</v>
      </c>
      <c r="C607" t="s">
        <v>38</v>
      </c>
      <c r="D607" s="1">
        <f>[1]MULTI!C607</f>
        <v>60188</v>
      </c>
      <c r="E607" s="1" t="str">
        <f>[1]MULTI!D607</f>
        <v>NFO</v>
      </c>
      <c r="F607" s="1" t="str">
        <f>[1]MULTI!E607</f>
        <v>FINNIFTY 7TH NOV 19450 PE</v>
      </c>
      <c r="G607" s="1">
        <f>[1]MULTI!H607</f>
        <v>1209993488</v>
      </c>
      <c r="H607" s="1" t="str">
        <f>[1]MULTI!I607</f>
        <v>06-Nov-2023 09.55.00</v>
      </c>
      <c r="I607" s="1" t="str">
        <f>[1]MULTI!J607</f>
        <v>SELL</v>
      </c>
      <c r="J607" s="1">
        <f>[1]MULTI!K607</f>
        <v>40</v>
      </c>
      <c r="K607" s="1">
        <f>[1]MULTI!N607</f>
        <v>48.3</v>
      </c>
      <c r="L607" s="1" t="str">
        <f>[1]MULTI!R607</f>
        <v>FCIS0035</v>
      </c>
      <c r="M607" s="1" t="str">
        <f>[1]MULTI!S607</f>
        <v>SUBANGANI</v>
      </c>
      <c r="N607">
        <f t="shared" si="19"/>
        <v>1932</v>
      </c>
      <c r="O607">
        <f t="shared" si="18"/>
        <v>108330.25</v>
      </c>
    </row>
    <row r="608" spans="1:15" x14ac:dyDescent="0.25">
      <c r="A608" s="1">
        <f>[1]MULTI!A608</f>
        <v>607</v>
      </c>
      <c r="B608" s="1" t="str">
        <f>[1]MULTI!B608</f>
        <v>M-955-FN-BASIC</v>
      </c>
      <c r="C608" t="s">
        <v>39</v>
      </c>
      <c r="D608" s="1">
        <f>[1]MULTI!C608</f>
        <v>60187</v>
      </c>
      <c r="E608" s="1" t="str">
        <f>[1]MULTI!D608</f>
        <v>NFO</v>
      </c>
      <c r="F608" s="1" t="str">
        <f>[1]MULTI!E608</f>
        <v>FINNIFTY 7TH NOV 19450 CE</v>
      </c>
      <c r="G608" s="1">
        <f>[1]MULTI!H608</f>
        <v>231106000065431</v>
      </c>
      <c r="H608" s="1" t="str">
        <f>[1]MULTI!I608</f>
        <v>06-Nov-2023 09.55.00</v>
      </c>
      <c r="I608" s="1" t="str">
        <f>[1]MULTI!J608</f>
        <v>SELL</v>
      </c>
      <c r="J608" s="1">
        <f>[1]MULTI!K608</f>
        <v>40</v>
      </c>
      <c r="K608" s="1">
        <f>[1]MULTI!N608</f>
        <v>73.45</v>
      </c>
      <c r="L608" s="1">
        <f>[1]MULTI!R608</f>
        <v>45762731</v>
      </c>
      <c r="M608" s="1" t="str">
        <f>[1]MULTI!S608</f>
        <v>OSCAR</v>
      </c>
      <c r="N608">
        <f t="shared" si="19"/>
        <v>2938</v>
      </c>
      <c r="O608">
        <f t="shared" si="18"/>
        <v>92195.1</v>
      </c>
    </row>
    <row r="609" spans="1:15" x14ac:dyDescent="0.25">
      <c r="A609" s="1">
        <f>[1]MULTI!A609</f>
        <v>608</v>
      </c>
      <c r="B609" s="1" t="str">
        <f>[1]MULTI!B609</f>
        <v>M-955-FN-BASIC</v>
      </c>
      <c r="C609" t="s">
        <v>40</v>
      </c>
      <c r="D609" s="1">
        <f>[1]MULTI!C609</f>
        <v>60187</v>
      </c>
      <c r="E609" s="1" t="str">
        <f>[1]MULTI!D609</f>
        <v>NFO</v>
      </c>
      <c r="F609" s="1" t="str">
        <f>[1]MULTI!E609</f>
        <v>FINNIFTY 7TH NOV 19450 CE</v>
      </c>
      <c r="G609" s="1">
        <f>[1]MULTI!H609</f>
        <v>1122231106587</v>
      </c>
      <c r="H609" s="1" t="str">
        <f>[1]MULTI!I609</f>
        <v>06-Nov-2023 09.55.00</v>
      </c>
      <c r="I609" s="1" t="str">
        <f>[1]MULTI!J609</f>
        <v>SELL</v>
      </c>
      <c r="J609" s="1">
        <f>[1]MULTI!K609</f>
        <v>40</v>
      </c>
      <c r="K609" s="1">
        <f>[1]MULTI!N609</f>
        <v>73.349999999999994</v>
      </c>
      <c r="L609" s="1" t="str">
        <f>[1]MULTI!R609</f>
        <v>TN01443</v>
      </c>
      <c r="M609" s="1" t="str">
        <f>[1]MULTI!S609</f>
        <v>PRITHIVIJASHWANTH</v>
      </c>
      <c r="N609">
        <f t="shared" si="19"/>
        <v>2934</v>
      </c>
      <c r="O609">
        <f t="shared" si="18"/>
        <v>56996.299999999996</v>
      </c>
    </row>
    <row r="610" spans="1:15" x14ac:dyDescent="0.25">
      <c r="A610" s="1">
        <f>[1]MULTI!A610</f>
        <v>609</v>
      </c>
      <c r="B610" s="1" t="str">
        <f>[1]MULTI!B610</f>
        <v>M-955-FN-BASIC</v>
      </c>
      <c r="C610" t="s">
        <v>41</v>
      </c>
      <c r="D610" s="1">
        <f>[1]MULTI!C610</f>
        <v>60187</v>
      </c>
      <c r="E610" s="1" t="str">
        <f>[1]MULTI!D610</f>
        <v>NFO</v>
      </c>
      <c r="F610" s="1" t="str">
        <f>[1]MULTI!E610</f>
        <v>FINNIFTY 7TH NOV 19450 CE</v>
      </c>
      <c r="G610" s="1">
        <f>[1]MULTI!H610</f>
        <v>1209993489</v>
      </c>
      <c r="H610" s="1" t="str">
        <f>[1]MULTI!I610</f>
        <v>06-Nov-2023 09.55.00</v>
      </c>
      <c r="I610" s="1" t="str">
        <f>[1]MULTI!J610</f>
        <v>SELL</v>
      </c>
      <c r="J610" s="1">
        <f>[1]MULTI!K610</f>
        <v>40</v>
      </c>
      <c r="K610" s="1">
        <f>[1]MULTI!N610</f>
        <v>73.349999999999994</v>
      </c>
      <c r="L610" s="1" t="str">
        <f>[1]MULTI!R610</f>
        <v>PRABISET</v>
      </c>
      <c r="M610" s="1" t="str">
        <f>[1]MULTI!S610</f>
        <v>PRABIN</v>
      </c>
      <c r="N610">
        <f t="shared" si="19"/>
        <v>2934</v>
      </c>
      <c r="O610">
        <f t="shared" si="18"/>
        <v>104863</v>
      </c>
    </row>
    <row r="611" spans="1:15" x14ac:dyDescent="0.25">
      <c r="A611" s="1">
        <f>[1]MULTI!A611</f>
        <v>610</v>
      </c>
      <c r="B611" s="1" t="str">
        <f>[1]MULTI!B611</f>
        <v>M-955-FN-BASIC</v>
      </c>
      <c r="C611" t="s">
        <v>42</v>
      </c>
      <c r="D611" s="1">
        <f>[1]MULTI!C611</f>
        <v>60187</v>
      </c>
      <c r="E611" s="1" t="str">
        <f>[1]MULTI!D611</f>
        <v>NFO</v>
      </c>
      <c r="F611" s="1" t="str">
        <f>[1]MULTI!E611</f>
        <v>FINNIFTY 7TH NOV 19450 CE</v>
      </c>
      <c r="G611" s="1">
        <f>[1]MULTI!H611</f>
        <v>1152231106589</v>
      </c>
      <c r="H611" s="1" t="str">
        <f>[1]MULTI!I611</f>
        <v>06-Nov-2023 09.55.00</v>
      </c>
      <c r="I611" s="1" t="str">
        <f>[1]MULTI!J611</f>
        <v>SELL</v>
      </c>
      <c r="J611" s="1">
        <f>[1]MULTI!K611</f>
        <v>80</v>
      </c>
      <c r="K611" s="1">
        <f>[1]MULTI!N611</f>
        <v>73.349999999999994</v>
      </c>
      <c r="L611" s="1" t="str">
        <f>[1]MULTI!R611</f>
        <v>TR049</v>
      </c>
      <c r="M611" s="1" t="str">
        <f>[1]MULTI!S611</f>
        <v>TR049</v>
      </c>
      <c r="N611">
        <f t="shared" si="19"/>
        <v>5868</v>
      </c>
      <c r="O611">
        <f t="shared" si="18"/>
        <v>143480.5</v>
      </c>
    </row>
    <row r="612" spans="1:15" x14ac:dyDescent="0.25">
      <c r="A612" s="1">
        <f>[1]MULTI!A612</f>
        <v>611</v>
      </c>
      <c r="B612" s="1" t="str">
        <f>[1]MULTI!B612</f>
        <v>M-955-FN-BASIC</v>
      </c>
      <c r="C612" t="s">
        <v>43</v>
      </c>
      <c r="D612" s="1">
        <f>[1]MULTI!C612</f>
        <v>60187</v>
      </c>
      <c r="E612" s="1" t="str">
        <f>[1]MULTI!D612</f>
        <v>NFO</v>
      </c>
      <c r="F612" s="1" t="str">
        <f>[1]MULTI!E612</f>
        <v>FINNIFTY 7TH NOV 19450 CE</v>
      </c>
      <c r="G612" s="1">
        <f>[1]MULTI!H612</f>
        <v>1112231106586</v>
      </c>
      <c r="H612" s="1" t="str">
        <f>[1]MULTI!I612</f>
        <v>06-Nov-2023 09.55.00</v>
      </c>
      <c r="I612" s="1" t="str">
        <f>[1]MULTI!J612</f>
        <v>SELL</v>
      </c>
      <c r="J612" s="1">
        <f>[1]MULTI!K612</f>
        <v>40</v>
      </c>
      <c r="K612" s="1">
        <f>[1]MULTI!N612</f>
        <v>73.5</v>
      </c>
      <c r="L612" s="1" t="str">
        <f>[1]MULTI!R612</f>
        <v>TR055</v>
      </c>
      <c r="M612" s="1" t="str">
        <f>[1]MULTI!S612</f>
        <v>PRANAYKUMAR</v>
      </c>
      <c r="N612">
        <f t="shared" si="19"/>
        <v>2940</v>
      </c>
      <c r="O612">
        <f t="shared" si="18"/>
        <v>62204</v>
      </c>
    </row>
    <row r="613" spans="1:15" x14ac:dyDescent="0.25">
      <c r="A613" s="1">
        <f>[1]MULTI!A613</f>
        <v>612</v>
      </c>
      <c r="B613" s="1" t="str">
        <f>[1]MULTI!B613</f>
        <v>M-955-FN-BASIC</v>
      </c>
      <c r="C613" t="s">
        <v>44</v>
      </c>
      <c r="D613" s="1">
        <f>[1]MULTI!C613</f>
        <v>60187</v>
      </c>
      <c r="E613" s="1" t="str">
        <f>[1]MULTI!D613</f>
        <v>NFO</v>
      </c>
      <c r="F613" s="1" t="str">
        <f>[1]MULTI!E613</f>
        <v>FINNIFTY 7TH NOV 19450 CE</v>
      </c>
      <c r="G613" s="1">
        <f>[1]MULTI!H613</f>
        <v>1142231106580</v>
      </c>
      <c r="H613" s="1" t="str">
        <f>[1]MULTI!I613</f>
        <v>06-Nov-2023 09.55.00</v>
      </c>
      <c r="I613" s="1" t="str">
        <f>[1]MULTI!J613</f>
        <v>SELL</v>
      </c>
      <c r="J613" s="1">
        <f>[1]MULTI!K613</f>
        <v>80</v>
      </c>
      <c r="K613" s="1">
        <f>[1]MULTI!N613</f>
        <v>73.349999999999994</v>
      </c>
      <c r="L613" s="1" t="str">
        <f>[1]MULTI!R613</f>
        <v>TN01467</v>
      </c>
      <c r="M613" s="1" t="str">
        <f>[1]MULTI!S613</f>
        <v>RUZAN</v>
      </c>
      <c r="N613">
        <f t="shared" si="19"/>
        <v>5868</v>
      </c>
      <c r="O613">
        <f t="shared" si="18"/>
        <v>197935.94999999998</v>
      </c>
    </row>
    <row r="614" spans="1:15" x14ac:dyDescent="0.25">
      <c r="A614" s="1">
        <f>[1]MULTI!A614</f>
        <v>613</v>
      </c>
      <c r="B614" s="1" t="str">
        <f>[1]MULTI!B614</f>
        <v>M-955-FN-BASIC</v>
      </c>
      <c r="C614" t="s">
        <v>33</v>
      </c>
      <c r="D614" s="1">
        <f>[1]MULTI!C614</f>
        <v>60187</v>
      </c>
      <c r="E614" s="1" t="str">
        <f>[1]MULTI!D614</f>
        <v>NFO</v>
      </c>
      <c r="F614" s="1" t="str">
        <f>[1]MULTI!E614</f>
        <v>FINNIFTY 7TH NOV 19450 CE</v>
      </c>
      <c r="G614" s="1">
        <f>[1]MULTI!H614</f>
        <v>1142231106583</v>
      </c>
      <c r="H614" s="1" t="str">
        <f>[1]MULTI!I614</f>
        <v>06-Nov-2023 09.55.00</v>
      </c>
      <c r="I614" s="1" t="str">
        <f>[1]MULTI!J614</f>
        <v>SELL</v>
      </c>
      <c r="J614" s="1">
        <f>[1]MULTI!K614</f>
        <v>40</v>
      </c>
      <c r="K614" s="1">
        <f>[1]MULTI!N614</f>
        <v>73.55</v>
      </c>
      <c r="L614" s="1" t="str">
        <f>[1]MULTI!R614</f>
        <v>BA4704</v>
      </c>
      <c r="M614" s="1" t="str">
        <f>[1]MULTI!S614</f>
        <v>JAYENDRASINHGOHIL</v>
      </c>
      <c r="N614">
        <f t="shared" si="19"/>
        <v>2942</v>
      </c>
      <c r="O614">
        <f t="shared" si="18"/>
        <v>81962.049999999988</v>
      </c>
    </row>
    <row r="615" spans="1:15" x14ac:dyDescent="0.25">
      <c r="A615" s="1">
        <f>[1]MULTI!A615</f>
        <v>614</v>
      </c>
      <c r="B615" s="1" t="str">
        <f>[1]MULTI!B615</f>
        <v>M-955-FN-BASIC</v>
      </c>
      <c r="C615" t="s">
        <v>34</v>
      </c>
      <c r="D615" s="1">
        <f>[1]MULTI!C615</f>
        <v>60188</v>
      </c>
      <c r="E615" s="1" t="str">
        <f>[1]MULTI!D615</f>
        <v>NFO</v>
      </c>
      <c r="F615" s="1" t="str">
        <f>[1]MULTI!E615</f>
        <v>FINNIFTY 7TH NOV 19450 PE</v>
      </c>
      <c r="G615" s="1">
        <f>[1]MULTI!H615</f>
        <v>1152231106590</v>
      </c>
      <c r="H615" s="1" t="str">
        <f>[1]MULTI!I615</f>
        <v>06-Nov-2023 09.55.00</v>
      </c>
      <c r="I615" s="1" t="str">
        <f>[1]MULTI!J615</f>
        <v>SELL</v>
      </c>
      <c r="J615" s="1">
        <f>[1]MULTI!K615</f>
        <v>80</v>
      </c>
      <c r="K615" s="1">
        <f>[1]MULTI!N615</f>
        <v>48.3</v>
      </c>
      <c r="L615" s="1" t="str">
        <f>[1]MULTI!R615</f>
        <v>TN01100</v>
      </c>
      <c r="M615" s="1" t="str">
        <f>[1]MULTI!S615</f>
        <v>MOHANBANSAL</v>
      </c>
      <c r="N615">
        <f t="shared" si="19"/>
        <v>3864</v>
      </c>
      <c r="O615">
        <f t="shared" si="18"/>
        <v>161277.45000000001</v>
      </c>
    </row>
    <row r="616" spans="1:15" x14ac:dyDescent="0.25">
      <c r="A616" s="1">
        <f>[1]MULTI!A616</f>
        <v>615</v>
      </c>
      <c r="B616" s="1" t="str">
        <f>[1]MULTI!B616</f>
        <v>M-955-FN-BASIC</v>
      </c>
      <c r="C616" t="s">
        <v>35</v>
      </c>
      <c r="D616" s="1">
        <f>[1]MULTI!C616</f>
        <v>60188</v>
      </c>
      <c r="E616" s="1" t="str">
        <f>[1]MULTI!D616</f>
        <v>NFO</v>
      </c>
      <c r="F616" s="1" t="str">
        <f>[1]MULTI!E616</f>
        <v>FINNIFTY 7TH NOV 19450 PE</v>
      </c>
      <c r="G616" s="1">
        <f>[1]MULTI!H616</f>
        <v>1209993494</v>
      </c>
      <c r="H616" s="1" t="str">
        <f>[1]MULTI!I616</f>
        <v>06-Nov-2023 09.55.00</v>
      </c>
      <c r="I616" s="1" t="str">
        <f>[1]MULTI!J616</f>
        <v>SELL</v>
      </c>
      <c r="J616" s="1">
        <f>[1]MULTI!K616</f>
        <v>40</v>
      </c>
      <c r="K616" s="1">
        <f>[1]MULTI!N616</f>
        <v>48.3</v>
      </c>
      <c r="L616" s="1" t="str">
        <f>[1]MULTI!R616</f>
        <v>FCIP0014</v>
      </c>
      <c r="M616" s="1" t="str">
        <f>[1]MULTI!S616</f>
        <v>TEJA</v>
      </c>
      <c r="N616">
        <f t="shared" si="19"/>
        <v>1932</v>
      </c>
      <c r="O616">
        <f t="shared" si="18"/>
        <v>81927.25</v>
      </c>
    </row>
    <row r="617" spans="1:15" x14ac:dyDescent="0.25">
      <c r="A617" s="1">
        <f>[1]MULTI!A617</f>
        <v>616</v>
      </c>
      <c r="B617" s="1" t="str">
        <f>[1]MULTI!B617</f>
        <v>M-955-FN-BASIC</v>
      </c>
      <c r="C617" t="s">
        <v>36</v>
      </c>
      <c r="D617" s="1">
        <f>[1]MULTI!C617</f>
        <v>60188</v>
      </c>
      <c r="E617" s="1" t="str">
        <f>[1]MULTI!D617</f>
        <v>NFO</v>
      </c>
      <c r="F617" s="1" t="str">
        <f>[1]MULTI!E617</f>
        <v>FINNIFTY 7TH NOV 19450 PE</v>
      </c>
      <c r="G617" s="1">
        <f>[1]MULTI!H617</f>
        <v>1132231106587</v>
      </c>
      <c r="H617" s="1" t="str">
        <f>[1]MULTI!I617</f>
        <v>06-Nov-2023 09.55.00</v>
      </c>
      <c r="I617" s="1" t="str">
        <f>[1]MULTI!J617</f>
        <v>SELL</v>
      </c>
      <c r="J617" s="1">
        <f>[1]MULTI!K617</f>
        <v>240</v>
      </c>
      <c r="K617" s="1">
        <f>[1]MULTI!N617</f>
        <v>48.3</v>
      </c>
      <c r="L617" s="1" t="str">
        <f>[1]MULTI!R617</f>
        <v>SK09</v>
      </c>
      <c r="M617" s="1" t="str">
        <f>[1]MULTI!S617</f>
        <v>FUND</v>
      </c>
      <c r="N617">
        <f t="shared" si="19"/>
        <v>11592</v>
      </c>
      <c r="O617">
        <f t="shared" si="18"/>
        <v>1138523.2999999998</v>
      </c>
    </row>
    <row r="618" spans="1:15" x14ac:dyDescent="0.25">
      <c r="A618" s="1">
        <f>[1]MULTI!A618</f>
        <v>617</v>
      </c>
      <c r="B618" s="1" t="str">
        <f>[1]MULTI!B618</f>
        <v>M-955-FN-BASIC</v>
      </c>
      <c r="C618" t="s">
        <v>37</v>
      </c>
      <c r="D618" s="1">
        <f>[1]MULTI!C618</f>
        <v>60188</v>
      </c>
      <c r="E618" s="1" t="str">
        <f>[1]MULTI!D618</f>
        <v>NFO</v>
      </c>
      <c r="F618" s="1" t="str">
        <f>[1]MULTI!E618</f>
        <v>FINNIFTY 7TH NOV 19450 PE</v>
      </c>
      <c r="G618" s="1">
        <f>[1]MULTI!H618</f>
        <v>1132231106588</v>
      </c>
      <c r="H618" s="1" t="str">
        <f>[1]MULTI!I618</f>
        <v>06-Nov-2023 09.55.00</v>
      </c>
      <c r="I618" s="1" t="str">
        <f>[1]MULTI!J618</f>
        <v>SELL</v>
      </c>
      <c r="J618" s="1">
        <f>[1]MULTI!K618</f>
        <v>240</v>
      </c>
      <c r="K618" s="1">
        <f>[1]MULTI!N618</f>
        <v>48.15</v>
      </c>
      <c r="L618" s="1" t="str">
        <f>[1]MULTI!R618</f>
        <v>TN01001</v>
      </c>
      <c r="M618" s="1" t="str">
        <f>[1]MULTI!S618</f>
        <v>RAJABANSAL</v>
      </c>
      <c r="N618">
        <f t="shared" si="19"/>
        <v>11556</v>
      </c>
      <c r="O618">
        <f t="shared" si="18"/>
        <v>1042283.3999999999</v>
      </c>
    </row>
    <row r="619" spans="1:15" x14ac:dyDescent="0.25">
      <c r="A619" s="1">
        <f>[1]MULTI!A619</f>
        <v>618</v>
      </c>
      <c r="B619" s="1" t="str">
        <f>[1]MULTI!B619</f>
        <v>M-955-FN-BASIC</v>
      </c>
      <c r="C619" t="s">
        <v>38</v>
      </c>
      <c r="D619" s="1">
        <f>[1]MULTI!C619</f>
        <v>60188</v>
      </c>
      <c r="E619" s="1" t="str">
        <f>[1]MULTI!D619</f>
        <v>NFO</v>
      </c>
      <c r="F619" s="1" t="str">
        <f>[1]MULTI!E619</f>
        <v>FINNIFTY 7TH NOV 19450 PE</v>
      </c>
      <c r="G619" s="1">
        <f>[1]MULTI!H619</f>
        <v>1200504372</v>
      </c>
      <c r="H619" s="1" t="str">
        <f>[1]MULTI!I619</f>
        <v>06-Nov-2023 09.55.00</v>
      </c>
      <c r="I619" s="1" t="str">
        <f>[1]MULTI!J619</f>
        <v>SELL</v>
      </c>
      <c r="J619" s="1">
        <f>[1]MULTI!K619</f>
        <v>40</v>
      </c>
      <c r="K619" s="1">
        <f>[1]MULTI!N619</f>
        <v>48.3</v>
      </c>
      <c r="L619" s="1" t="str">
        <f>[1]MULTI!R619</f>
        <v>MHN21</v>
      </c>
      <c r="M619" s="1" t="str">
        <f>[1]MULTI!S619</f>
        <v>NIMESH</v>
      </c>
      <c r="N619">
        <f t="shared" si="19"/>
        <v>1932</v>
      </c>
      <c r="O619">
        <f t="shared" si="18"/>
        <v>210526.6</v>
      </c>
    </row>
    <row r="620" spans="1:15" x14ac:dyDescent="0.25">
      <c r="A620" s="1">
        <f>[1]MULTI!A620</f>
        <v>619</v>
      </c>
      <c r="B620" s="1" t="str">
        <f>[1]MULTI!B620</f>
        <v>M-955-FN-BASIC</v>
      </c>
      <c r="C620" t="s">
        <v>39</v>
      </c>
      <c r="D620" s="1">
        <f>[1]MULTI!C620</f>
        <v>60188</v>
      </c>
      <c r="E620" s="1" t="str">
        <f>[1]MULTI!D620</f>
        <v>NFO</v>
      </c>
      <c r="F620" s="1" t="str">
        <f>[1]MULTI!E620</f>
        <v>FINNIFTY 7TH NOV 19450 PE</v>
      </c>
      <c r="G620" s="1">
        <f>[1]MULTI!H620</f>
        <v>231106000065441</v>
      </c>
      <c r="H620" s="1" t="str">
        <f>[1]MULTI!I620</f>
        <v>06-Nov-2023 09.55.00</v>
      </c>
      <c r="I620" s="1" t="str">
        <f>[1]MULTI!J620</f>
        <v>SELL</v>
      </c>
      <c r="J620" s="1">
        <f>[1]MULTI!K620</f>
        <v>40</v>
      </c>
      <c r="K620" s="1">
        <f>[1]MULTI!N620</f>
        <v>48.3</v>
      </c>
      <c r="L620" s="1">
        <f>[1]MULTI!R620</f>
        <v>45762731</v>
      </c>
      <c r="M620" s="1" t="str">
        <f>[1]MULTI!S620</f>
        <v>OSCAR</v>
      </c>
      <c r="N620">
        <f t="shared" si="19"/>
        <v>1932</v>
      </c>
      <c r="O620">
        <f t="shared" si="18"/>
        <v>92195.1</v>
      </c>
    </row>
    <row r="621" spans="1:15" x14ac:dyDescent="0.25">
      <c r="A621" s="1">
        <f>[1]MULTI!A621</f>
        <v>620</v>
      </c>
      <c r="B621" s="1" t="str">
        <f>[1]MULTI!B621</f>
        <v>M-955-FN-BASIC</v>
      </c>
      <c r="C621" t="s">
        <v>40</v>
      </c>
      <c r="D621" s="1">
        <f>[1]MULTI!C621</f>
        <v>60188</v>
      </c>
      <c r="E621" s="1" t="str">
        <f>[1]MULTI!D621</f>
        <v>NFO</v>
      </c>
      <c r="F621" s="1" t="str">
        <f>[1]MULTI!E621</f>
        <v>FINNIFTY 7TH NOV 19450 PE</v>
      </c>
      <c r="G621" s="1">
        <f>[1]MULTI!H621</f>
        <v>1122231106590</v>
      </c>
      <c r="H621" s="1" t="str">
        <f>[1]MULTI!I621</f>
        <v>06-Nov-2023 09.55.00</v>
      </c>
      <c r="I621" s="1" t="str">
        <f>[1]MULTI!J621</f>
        <v>SELL</v>
      </c>
      <c r="J621" s="1">
        <f>[1]MULTI!K621</f>
        <v>40</v>
      </c>
      <c r="K621" s="1">
        <f>[1]MULTI!N621</f>
        <v>48.15</v>
      </c>
      <c r="L621" s="1" t="str">
        <f>[1]MULTI!R621</f>
        <v>TN01443</v>
      </c>
      <c r="M621" s="1" t="str">
        <f>[1]MULTI!S621</f>
        <v>PRITHIVIJASHWANTH</v>
      </c>
      <c r="N621">
        <f t="shared" si="19"/>
        <v>1926</v>
      </c>
      <c r="O621">
        <f t="shared" si="18"/>
        <v>56996.299999999996</v>
      </c>
    </row>
    <row r="622" spans="1:15" x14ac:dyDescent="0.25">
      <c r="A622" s="1">
        <f>[1]MULTI!A622</f>
        <v>621</v>
      </c>
      <c r="B622" s="1" t="str">
        <f>[1]MULTI!B622</f>
        <v>M-955-OS NF</v>
      </c>
      <c r="C622" t="s">
        <v>41</v>
      </c>
      <c r="D622" s="1">
        <f>[1]MULTI!C622</f>
        <v>60186</v>
      </c>
      <c r="E622" s="1" t="str">
        <f>[1]MULTI!D622</f>
        <v>NFO</v>
      </c>
      <c r="F622" s="1" t="str">
        <f>[1]MULTI!E622</f>
        <v>NIFTY 9TH NOV 19350 CE</v>
      </c>
      <c r="G622" s="1">
        <f>[1]MULTI!H622</f>
        <v>1122231106589</v>
      </c>
      <c r="H622" s="1" t="str">
        <f>[1]MULTI!I622</f>
        <v>06-Nov-2023 09.55.00</v>
      </c>
      <c r="I622" s="1" t="str">
        <f>[1]MULTI!J622</f>
        <v>SELL</v>
      </c>
      <c r="J622" s="1">
        <f>[1]MULTI!K622</f>
        <v>150</v>
      </c>
      <c r="K622" s="1">
        <f>[1]MULTI!N622</f>
        <v>80.25</v>
      </c>
      <c r="L622" s="1" t="str">
        <f>[1]MULTI!R622</f>
        <v>SK09</v>
      </c>
      <c r="M622" s="1" t="str">
        <f>[1]MULTI!S622</f>
        <v>FUND</v>
      </c>
      <c r="N622">
        <f t="shared" si="19"/>
        <v>12037.5</v>
      </c>
      <c r="O622">
        <f t="shared" si="18"/>
        <v>1138523.2999999998</v>
      </c>
    </row>
    <row r="623" spans="1:15" x14ac:dyDescent="0.25">
      <c r="A623" s="1">
        <f>[1]MULTI!A623</f>
        <v>622</v>
      </c>
      <c r="B623" s="1" t="str">
        <f>[1]MULTI!B623</f>
        <v>M-955-FN-BASIC</v>
      </c>
      <c r="C623" t="s">
        <v>42</v>
      </c>
      <c r="D623" s="1">
        <f>[1]MULTI!C623</f>
        <v>60188</v>
      </c>
      <c r="E623" s="1" t="str">
        <f>[1]MULTI!D623</f>
        <v>NFO</v>
      </c>
      <c r="F623" s="1" t="str">
        <f>[1]MULTI!E623</f>
        <v>FINNIFTY 7TH NOV 19450 PE</v>
      </c>
      <c r="G623" s="1">
        <f>[1]MULTI!H623</f>
        <v>1209993493</v>
      </c>
      <c r="H623" s="1" t="str">
        <f>[1]MULTI!I623</f>
        <v>06-Nov-2023 09.55.00</v>
      </c>
      <c r="I623" s="1" t="str">
        <f>[1]MULTI!J623</f>
        <v>SELL</v>
      </c>
      <c r="J623" s="1">
        <f>[1]MULTI!K623</f>
        <v>40</v>
      </c>
      <c r="K623" s="1">
        <f>[1]MULTI!N623</f>
        <v>48.3</v>
      </c>
      <c r="L623" s="1" t="str">
        <f>[1]MULTI!R623</f>
        <v>PRABISET</v>
      </c>
      <c r="M623" s="1" t="str">
        <f>[1]MULTI!S623</f>
        <v>PRABIN</v>
      </c>
      <c r="N623">
        <f t="shared" si="19"/>
        <v>1932</v>
      </c>
      <c r="O623">
        <f t="shared" si="18"/>
        <v>104863</v>
      </c>
    </row>
    <row r="624" spans="1:15" x14ac:dyDescent="0.25">
      <c r="A624" s="1">
        <f>[1]MULTI!A624</f>
        <v>623</v>
      </c>
      <c r="B624" s="1" t="str">
        <f>[1]MULTI!B624</f>
        <v>M-955-OS NF</v>
      </c>
      <c r="C624" t="s">
        <v>43</v>
      </c>
      <c r="D624" s="1">
        <f>[1]MULTI!C624</f>
        <v>60186</v>
      </c>
      <c r="E624" s="1" t="str">
        <f>[1]MULTI!D624</f>
        <v>NFO</v>
      </c>
      <c r="F624" s="1" t="str">
        <f>[1]MULTI!E624</f>
        <v>NIFTY 9TH NOV 19350 CE</v>
      </c>
      <c r="G624" s="1">
        <f>[1]MULTI!H624</f>
        <v>1112231106585</v>
      </c>
      <c r="H624" s="1" t="str">
        <f>[1]MULTI!I624</f>
        <v>06-Nov-2023 09.55.00</v>
      </c>
      <c r="I624" s="1" t="str">
        <f>[1]MULTI!J624</f>
        <v>SELL</v>
      </c>
      <c r="J624" s="1">
        <f>[1]MULTI!K624</f>
        <v>50</v>
      </c>
      <c r="K624" s="1">
        <f>[1]MULTI!N624</f>
        <v>80.150000000000006</v>
      </c>
      <c r="L624" s="1" t="str">
        <f>[1]MULTI!R624</f>
        <v>TN01100</v>
      </c>
      <c r="M624" s="1" t="str">
        <f>[1]MULTI!S624</f>
        <v>MOHANBANSAL</v>
      </c>
      <c r="N624">
        <f t="shared" si="19"/>
        <v>4007.5000000000005</v>
      </c>
      <c r="O624">
        <f t="shared" si="18"/>
        <v>161277.45000000001</v>
      </c>
    </row>
    <row r="625" spans="1:15" x14ac:dyDescent="0.25">
      <c r="A625" s="1">
        <f>[1]MULTI!A625</f>
        <v>624</v>
      </c>
      <c r="B625" s="1" t="str">
        <f>[1]MULTI!B625</f>
        <v>M-955-OS NF</v>
      </c>
      <c r="C625" t="s">
        <v>44</v>
      </c>
      <c r="D625" s="1">
        <f>[1]MULTI!C625</f>
        <v>60186</v>
      </c>
      <c r="E625" s="1" t="str">
        <f>[1]MULTI!D625</f>
        <v>NFO</v>
      </c>
      <c r="F625" s="1" t="str">
        <f>[1]MULTI!E625</f>
        <v>NIFTY 9TH NOV 19350 CE</v>
      </c>
      <c r="G625" s="1">
        <f>[1]MULTI!H625</f>
        <v>1122231106588</v>
      </c>
      <c r="H625" s="1" t="str">
        <f>[1]MULTI!I625</f>
        <v>06-Nov-2023 09.55.00</v>
      </c>
      <c r="I625" s="1" t="str">
        <f>[1]MULTI!J625</f>
        <v>SELL</v>
      </c>
      <c r="J625" s="1">
        <f>[1]MULTI!K625</f>
        <v>50</v>
      </c>
      <c r="K625" s="1">
        <f>[1]MULTI!N625</f>
        <v>80.099999999999994</v>
      </c>
      <c r="L625" s="1" t="str">
        <f>[1]MULTI!R625</f>
        <v>TN01001</v>
      </c>
      <c r="M625" s="1" t="str">
        <f>[1]MULTI!S625</f>
        <v>RAJABANSAL</v>
      </c>
      <c r="N625">
        <f t="shared" si="19"/>
        <v>4004.9999999999995</v>
      </c>
      <c r="O625">
        <f t="shared" si="18"/>
        <v>1042283.3999999999</v>
      </c>
    </row>
    <row r="626" spans="1:15" x14ac:dyDescent="0.25">
      <c r="A626" s="1">
        <f>[1]MULTI!A626</f>
        <v>625</v>
      </c>
      <c r="B626" s="1" t="str">
        <f>[1]MULTI!B626</f>
        <v>M-955-FN-BASIC</v>
      </c>
      <c r="C626" t="s">
        <v>33</v>
      </c>
      <c r="D626" s="1">
        <f>[1]MULTI!C626</f>
        <v>60188</v>
      </c>
      <c r="E626" s="1" t="str">
        <f>[1]MULTI!D626</f>
        <v>NFO</v>
      </c>
      <c r="F626" s="1" t="str">
        <f>[1]MULTI!E626</f>
        <v>FINNIFTY 7TH NOV 19450 PE</v>
      </c>
      <c r="G626" s="1">
        <f>[1]MULTI!H626</f>
        <v>1152231106591</v>
      </c>
      <c r="H626" s="1" t="str">
        <f>[1]MULTI!I626</f>
        <v>06-Nov-2023 09.55.00</v>
      </c>
      <c r="I626" s="1" t="str">
        <f>[1]MULTI!J626</f>
        <v>SELL</v>
      </c>
      <c r="J626" s="1">
        <f>[1]MULTI!K626</f>
        <v>80</v>
      </c>
      <c r="K626" s="1">
        <f>[1]MULTI!N626</f>
        <v>48.3</v>
      </c>
      <c r="L626" s="1" t="str">
        <f>[1]MULTI!R626</f>
        <v>TR049</v>
      </c>
      <c r="M626" s="1" t="str">
        <f>[1]MULTI!S626</f>
        <v>TR049</v>
      </c>
      <c r="N626">
        <f t="shared" si="19"/>
        <v>3864</v>
      </c>
      <c r="O626">
        <f t="shared" si="18"/>
        <v>143480.5</v>
      </c>
    </row>
    <row r="627" spans="1:15" x14ac:dyDescent="0.25">
      <c r="A627" s="1">
        <f>[1]MULTI!A627</f>
        <v>626</v>
      </c>
      <c r="B627" s="1" t="str">
        <f>[1]MULTI!B627</f>
        <v>M-955-FN-BASIC</v>
      </c>
      <c r="C627" t="s">
        <v>34</v>
      </c>
      <c r="D627" s="1">
        <f>[1]MULTI!C627</f>
        <v>60188</v>
      </c>
      <c r="E627" s="1" t="str">
        <f>[1]MULTI!D627</f>
        <v>NFO</v>
      </c>
      <c r="F627" s="1" t="str">
        <f>[1]MULTI!E627</f>
        <v>FINNIFTY 7TH NOV 19450 PE</v>
      </c>
      <c r="G627" s="1">
        <f>[1]MULTI!H627</f>
        <v>1142231106582</v>
      </c>
      <c r="H627" s="1" t="str">
        <f>[1]MULTI!I627</f>
        <v>06-Nov-2023 09.55.00</v>
      </c>
      <c r="I627" s="1" t="str">
        <f>[1]MULTI!J627</f>
        <v>SELL</v>
      </c>
      <c r="J627" s="1">
        <f>[1]MULTI!K627</f>
        <v>40</v>
      </c>
      <c r="K627" s="1">
        <f>[1]MULTI!N627</f>
        <v>48.25</v>
      </c>
      <c r="L627" s="1" t="str">
        <f>[1]MULTI!R627</f>
        <v>TR055</v>
      </c>
      <c r="M627" s="1" t="str">
        <f>[1]MULTI!S627</f>
        <v>PRANAYKUMAR</v>
      </c>
      <c r="N627">
        <f t="shared" si="19"/>
        <v>1930</v>
      </c>
      <c r="O627">
        <f t="shared" si="18"/>
        <v>62204</v>
      </c>
    </row>
    <row r="628" spans="1:15" x14ac:dyDescent="0.25">
      <c r="A628" s="1">
        <f>[1]MULTI!A628</f>
        <v>627</v>
      </c>
      <c r="B628" s="1" t="str">
        <f>[1]MULTI!B628</f>
        <v>M-955-FN-BASIC</v>
      </c>
      <c r="C628" t="s">
        <v>35</v>
      </c>
      <c r="D628" s="1">
        <f>[1]MULTI!C628</f>
        <v>60188</v>
      </c>
      <c r="E628" s="1" t="str">
        <f>[1]MULTI!D628</f>
        <v>NFO</v>
      </c>
      <c r="F628" s="1" t="str">
        <f>[1]MULTI!E628</f>
        <v>FINNIFTY 7TH NOV 19450 PE</v>
      </c>
      <c r="G628" s="1">
        <f>[1]MULTI!H628</f>
        <v>1112231106587</v>
      </c>
      <c r="H628" s="1" t="str">
        <f>[1]MULTI!I628</f>
        <v>06-Nov-2023 09.55.00</v>
      </c>
      <c r="I628" s="1" t="str">
        <f>[1]MULTI!J628</f>
        <v>SELL</v>
      </c>
      <c r="J628" s="1">
        <f>[1]MULTI!K628</f>
        <v>80</v>
      </c>
      <c r="K628" s="1">
        <f>[1]MULTI!N628</f>
        <v>48.1</v>
      </c>
      <c r="L628" s="1" t="str">
        <f>[1]MULTI!R628</f>
        <v>TN01467</v>
      </c>
      <c r="M628" s="1" t="str">
        <f>[1]MULTI!S628</f>
        <v>RUZAN</v>
      </c>
      <c r="N628">
        <f t="shared" si="19"/>
        <v>3848</v>
      </c>
      <c r="O628">
        <f t="shared" si="18"/>
        <v>197935.94999999998</v>
      </c>
    </row>
    <row r="629" spans="1:15" x14ac:dyDescent="0.25">
      <c r="A629" s="1">
        <f>[1]MULTI!A629</f>
        <v>628</v>
      </c>
      <c r="B629" s="1" t="str">
        <f>[1]MULTI!B629</f>
        <v>M-955-FN-BASIC</v>
      </c>
      <c r="C629" t="s">
        <v>36</v>
      </c>
      <c r="D629" s="1">
        <f>[1]MULTI!C629</f>
        <v>60188</v>
      </c>
      <c r="E629" s="1" t="str">
        <f>[1]MULTI!D629</f>
        <v>NFO</v>
      </c>
      <c r="F629" s="1" t="str">
        <f>[1]MULTI!E629</f>
        <v>FINNIFTY 7TH NOV 19450 PE</v>
      </c>
      <c r="G629" s="1">
        <f>[1]MULTI!H629</f>
        <v>1152231106592</v>
      </c>
      <c r="H629" s="1" t="str">
        <f>[1]MULTI!I629</f>
        <v>06-Nov-2023 09.55.00</v>
      </c>
      <c r="I629" s="1" t="str">
        <f>[1]MULTI!J629</f>
        <v>SELL</v>
      </c>
      <c r="J629" s="1">
        <f>[1]MULTI!K629</f>
        <v>40</v>
      </c>
      <c r="K629" s="1">
        <f>[1]MULTI!N629</f>
        <v>48.2</v>
      </c>
      <c r="L629" s="1" t="str">
        <f>[1]MULTI!R629</f>
        <v>BA4704</v>
      </c>
      <c r="M629" s="1" t="str">
        <f>[1]MULTI!S629</f>
        <v>JAYENDRASINHGOHIL</v>
      </c>
      <c r="N629">
        <f t="shared" si="19"/>
        <v>1928</v>
      </c>
      <c r="O629">
        <f t="shared" si="18"/>
        <v>81962.049999999988</v>
      </c>
    </row>
    <row r="630" spans="1:15" x14ac:dyDescent="0.25">
      <c r="A630" s="1">
        <f>[1]MULTI!A630</f>
        <v>629</v>
      </c>
      <c r="B630" s="1" t="str">
        <f>[1]MULTI!B630</f>
        <v>M-955-OS BN</v>
      </c>
      <c r="C630" t="s">
        <v>37</v>
      </c>
      <c r="D630" s="1">
        <f>[1]MULTI!C630</f>
        <v>60185</v>
      </c>
      <c r="E630" s="1" t="str">
        <f>[1]MULTI!D630</f>
        <v>NFO</v>
      </c>
      <c r="F630" s="1" t="str">
        <f>[1]MULTI!E630</f>
        <v>BANKNIFTY 8TH NOV 43500 PE</v>
      </c>
      <c r="G630" s="1">
        <f>[1]MULTI!H630</f>
        <v>1152231106593</v>
      </c>
      <c r="H630" s="1" t="str">
        <f>[1]MULTI!I630</f>
        <v>06-Nov-2023 09.55.00</v>
      </c>
      <c r="I630" s="1" t="str">
        <f>[1]MULTI!J630</f>
        <v>SELL</v>
      </c>
      <c r="J630" s="1">
        <f>[1]MULTI!K630</f>
        <v>15</v>
      </c>
      <c r="K630" s="1">
        <f>[1]MULTI!N630</f>
        <v>176.3</v>
      </c>
      <c r="L630" s="1" t="str">
        <f>[1]MULTI!R630</f>
        <v>TN01001</v>
      </c>
      <c r="M630" s="1" t="str">
        <f>[1]MULTI!S630</f>
        <v>RAJABANSAL</v>
      </c>
      <c r="N630">
        <f t="shared" si="19"/>
        <v>2644.5</v>
      </c>
      <c r="O630">
        <f t="shared" si="18"/>
        <v>1042283.3999999999</v>
      </c>
    </row>
    <row r="631" spans="1:15" x14ac:dyDescent="0.25">
      <c r="A631" s="1">
        <f>[1]MULTI!A631</f>
        <v>630</v>
      </c>
      <c r="B631" s="1" t="str">
        <f>[1]MULTI!B631</f>
        <v>M-955-OS BN</v>
      </c>
      <c r="C631" t="s">
        <v>38</v>
      </c>
      <c r="D631" s="1">
        <f>[1]MULTI!C631</f>
        <v>60185</v>
      </c>
      <c r="E631" s="1" t="str">
        <f>[1]MULTI!D631</f>
        <v>NFO</v>
      </c>
      <c r="F631" s="1" t="str">
        <f>[1]MULTI!E631</f>
        <v>BANKNIFTY 8TH NOV 43500 PE</v>
      </c>
      <c r="G631" s="1">
        <f>[1]MULTI!H631</f>
        <v>1112231106588</v>
      </c>
      <c r="H631" s="1" t="str">
        <f>[1]MULTI!I631</f>
        <v>06-Nov-2023 09.55.00</v>
      </c>
      <c r="I631" s="1" t="str">
        <f>[1]MULTI!J631</f>
        <v>SELL</v>
      </c>
      <c r="J631" s="1">
        <f>[1]MULTI!K631</f>
        <v>45</v>
      </c>
      <c r="K631" s="1">
        <f>[1]MULTI!N631</f>
        <v>176.35</v>
      </c>
      <c r="L631" s="1" t="str">
        <f>[1]MULTI!R631</f>
        <v>SK09</v>
      </c>
      <c r="M631" s="1" t="str">
        <f>[1]MULTI!S631</f>
        <v>FUND</v>
      </c>
      <c r="N631">
        <f t="shared" si="19"/>
        <v>7935.75</v>
      </c>
      <c r="O631">
        <f t="shared" si="18"/>
        <v>1138523.2999999998</v>
      </c>
    </row>
    <row r="632" spans="1:15" x14ac:dyDescent="0.25">
      <c r="A632" s="1">
        <f>[1]MULTI!A632</f>
        <v>631</v>
      </c>
      <c r="B632" s="1" t="str">
        <f>[1]MULTI!B632</f>
        <v>M-955-OS BN</v>
      </c>
      <c r="C632" t="s">
        <v>39</v>
      </c>
      <c r="D632" s="1">
        <f>[1]MULTI!C632</f>
        <v>60185</v>
      </c>
      <c r="E632" s="1" t="str">
        <f>[1]MULTI!D632</f>
        <v>NFO</v>
      </c>
      <c r="F632" s="1" t="str">
        <f>[1]MULTI!E632</f>
        <v>BANKNIFTY 8TH NOV 43500 PE</v>
      </c>
      <c r="G632" s="1">
        <f>[1]MULTI!H632</f>
        <v>1132231106589</v>
      </c>
      <c r="H632" s="1" t="str">
        <f>[1]MULTI!I632</f>
        <v>06-Nov-2023 09.55.00</v>
      </c>
      <c r="I632" s="1" t="str">
        <f>[1]MULTI!J632</f>
        <v>SELL</v>
      </c>
      <c r="J632" s="1">
        <f>[1]MULTI!K632</f>
        <v>15</v>
      </c>
      <c r="K632" s="1">
        <f>[1]MULTI!N632</f>
        <v>176.3</v>
      </c>
      <c r="L632" s="1" t="str">
        <f>[1]MULTI!R632</f>
        <v>TN01100</v>
      </c>
      <c r="M632" s="1" t="str">
        <f>[1]MULTI!S632</f>
        <v>MOHANBANSAL</v>
      </c>
      <c r="N632">
        <f t="shared" si="19"/>
        <v>2644.5</v>
      </c>
      <c r="O632">
        <f t="shared" si="18"/>
        <v>161277.45000000001</v>
      </c>
    </row>
    <row r="633" spans="1:15" x14ac:dyDescent="0.25">
      <c r="A633" s="1">
        <f>[1]MULTI!A633</f>
        <v>632</v>
      </c>
      <c r="B633" s="1" t="str">
        <f>[1]MULTI!B633</f>
        <v>M-955-OS NF</v>
      </c>
      <c r="C633" t="s">
        <v>40</v>
      </c>
      <c r="D633" s="1">
        <f>[1]MULTI!C633</f>
        <v>60189</v>
      </c>
      <c r="E633" s="1" t="str">
        <f>[1]MULTI!D633</f>
        <v>NFO</v>
      </c>
      <c r="F633" s="1" t="str">
        <f>[1]MULTI!E633</f>
        <v>NIFTY 9TH NOV 19350 PE</v>
      </c>
      <c r="G633" s="1">
        <f>[1]MULTI!H633</f>
        <v>1122231106591</v>
      </c>
      <c r="H633" s="1" t="str">
        <f>[1]MULTI!I633</f>
        <v>06-Nov-2023 09.55.00</v>
      </c>
      <c r="I633" s="1" t="str">
        <f>[1]MULTI!J633</f>
        <v>SELL</v>
      </c>
      <c r="J633" s="1">
        <f>[1]MULTI!K633</f>
        <v>50</v>
      </c>
      <c r="K633" s="1">
        <f>[1]MULTI!N633</f>
        <v>70</v>
      </c>
      <c r="L633" s="1" t="str">
        <f>[1]MULTI!R633</f>
        <v>TN01100</v>
      </c>
      <c r="M633" s="1" t="str">
        <f>[1]MULTI!S633</f>
        <v>MOHANBANSAL</v>
      </c>
      <c r="N633">
        <f t="shared" si="19"/>
        <v>3500</v>
      </c>
      <c r="O633">
        <f t="shared" si="18"/>
        <v>161277.45000000001</v>
      </c>
    </row>
    <row r="634" spans="1:15" x14ac:dyDescent="0.25">
      <c r="A634" s="1">
        <f>[1]MULTI!A634</f>
        <v>633</v>
      </c>
      <c r="B634" s="1" t="str">
        <f>[1]MULTI!B634</f>
        <v>M-955-OS NF</v>
      </c>
      <c r="C634" t="s">
        <v>41</v>
      </c>
      <c r="D634" s="1">
        <f>[1]MULTI!C634</f>
        <v>60189</v>
      </c>
      <c r="E634" s="1" t="str">
        <f>[1]MULTI!D634</f>
        <v>NFO</v>
      </c>
      <c r="F634" s="1" t="str">
        <f>[1]MULTI!E634</f>
        <v>NIFTY 9TH NOV 19350 PE</v>
      </c>
      <c r="G634" s="1">
        <f>[1]MULTI!H634</f>
        <v>1132231106590</v>
      </c>
      <c r="H634" s="1" t="str">
        <f>[1]MULTI!I634</f>
        <v>06-Nov-2023 09.55.00</v>
      </c>
      <c r="I634" s="1" t="str">
        <f>[1]MULTI!J634</f>
        <v>SELL</v>
      </c>
      <c r="J634" s="1">
        <f>[1]MULTI!K634</f>
        <v>150</v>
      </c>
      <c r="K634" s="1">
        <f>[1]MULTI!N634</f>
        <v>69.83</v>
      </c>
      <c r="L634" s="1" t="str">
        <f>[1]MULTI!R634</f>
        <v>SK09</v>
      </c>
      <c r="M634" s="1" t="str">
        <f>[1]MULTI!S634</f>
        <v>FUND</v>
      </c>
      <c r="N634">
        <f t="shared" si="19"/>
        <v>10474.5</v>
      </c>
      <c r="O634">
        <f t="shared" si="18"/>
        <v>1138523.2999999998</v>
      </c>
    </row>
    <row r="635" spans="1:15" x14ac:dyDescent="0.25">
      <c r="A635" s="1">
        <f>[1]MULTI!A635</f>
        <v>634</v>
      </c>
      <c r="B635" s="1" t="str">
        <f>[1]MULTI!B635</f>
        <v>M-955-OS NF</v>
      </c>
      <c r="C635" t="s">
        <v>42</v>
      </c>
      <c r="D635" s="1">
        <f>[1]MULTI!C635</f>
        <v>60189</v>
      </c>
      <c r="E635" s="1" t="str">
        <f>[1]MULTI!D635</f>
        <v>NFO</v>
      </c>
      <c r="F635" s="1" t="str">
        <f>[1]MULTI!E635</f>
        <v>NIFTY 9TH NOV 19350 PE</v>
      </c>
      <c r="G635" s="1">
        <f>[1]MULTI!H635</f>
        <v>1142231106584</v>
      </c>
      <c r="H635" s="1" t="str">
        <f>[1]MULTI!I635</f>
        <v>06-Nov-2023 09.55.00</v>
      </c>
      <c r="I635" s="1" t="str">
        <f>[1]MULTI!J635</f>
        <v>SELL</v>
      </c>
      <c r="J635" s="1">
        <f>[1]MULTI!K635</f>
        <v>50</v>
      </c>
      <c r="K635" s="1">
        <f>[1]MULTI!N635</f>
        <v>69.8</v>
      </c>
      <c r="L635" s="1" t="str">
        <f>[1]MULTI!R635</f>
        <v>TN01001</v>
      </c>
      <c r="M635" s="1" t="str">
        <f>[1]MULTI!S635</f>
        <v>RAJABANSAL</v>
      </c>
      <c r="N635">
        <f t="shared" si="19"/>
        <v>3490</v>
      </c>
      <c r="O635">
        <f t="shared" si="18"/>
        <v>1042283.3999999999</v>
      </c>
    </row>
    <row r="636" spans="1:15" x14ac:dyDescent="0.25">
      <c r="A636" s="1">
        <f>[1]MULTI!A636</f>
        <v>635</v>
      </c>
      <c r="B636" s="1" t="str">
        <f>[1]MULTI!B636</f>
        <v>M-958-FN-EXP-1X</v>
      </c>
      <c r="C636" t="s">
        <v>43</v>
      </c>
      <c r="D636" s="1">
        <f>[1]MULTI!C636</f>
        <v>60190</v>
      </c>
      <c r="E636" s="1" t="str">
        <f>[1]MULTI!D636</f>
        <v>NFO</v>
      </c>
      <c r="F636" s="1" t="str">
        <f>[1]MULTI!E636</f>
        <v>FINNIFTY 7TH NOV 19550 CE</v>
      </c>
      <c r="G636" s="1">
        <f>[1]MULTI!H636</f>
        <v>231106000067874</v>
      </c>
      <c r="H636" s="1" t="str">
        <f>[1]MULTI!I636</f>
        <v>06-Nov-2023 09.57.59</v>
      </c>
      <c r="I636" s="1" t="str">
        <f>[1]MULTI!J636</f>
        <v>SELL</v>
      </c>
      <c r="J636" s="1">
        <f>[1]MULTI!K636</f>
        <v>40</v>
      </c>
      <c r="K636" s="1">
        <f>[1]MULTI!N636</f>
        <v>28.55</v>
      </c>
      <c r="L636" s="1">
        <f>[1]MULTI!R636</f>
        <v>45762731</v>
      </c>
      <c r="M636" s="1" t="str">
        <f>[1]MULTI!S636</f>
        <v>OSCAR</v>
      </c>
      <c r="N636">
        <f t="shared" si="19"/>
        <v>1142</v>
      </c>
      <c r="O636">
        <f t="shared" si="18"/>
        <v>92195.1</v>
      </c>
    </row>
    <row r="637" spans="1:15" x14ac:dyDescent="0.25">
      <c r="A637" s="1">
        <f>[1]MULTI!A637</f>
        <v>636</v>
      </c>
      <c r="B637" s="1" t="str">
        <f>[1]MULTI!B637</f>
        <v>M-958-FN-EXP-1X</v>
      </c>
      <c r="C637" t="s">
        <v>44</v>
      </c>
      <c r="D637" s="1">
        <f>[1]MULTI!C637</f>
        <v>60190</v>
      </c>
      <c r="E637" s="1" t="str">
        <f>[1]MULTI!D637</f>
        <v>NFO</v>
      </c>
      <c r="F637" s="1" t="str">
        <f>[1]MULTI!E637</f>
        <v>FINNIFTY 7TH NOV 19550 CE</v>
      </c>
      <c r="G637" s="1">
        <f>[1]MULTI!H637</f>
        <v>1122231106598</v>
      </c>
      <c r="H637" s="1" t="str">
        <f>[1]MULTI!I637</f>
        <v>06-Nov-2023 09.57.59</v>
      </c>
      <c r="I637" s="1" t="str">
        <f>[1]MULTI!J637</f>
        <v>SELL</v>
      </c>
      <c r="J637" s="1">
        <f>[1]MULTI!K637</f>
        <v>120</v>
      </c>
      <c r="K637" s="1">
        <f>[1]MULTI!N637</f>
        <v>28.52</v>
      </c>
      <c r="L637" s="1" t="str">
        <f>[1]MULTI!R637</f>
        <v>TN01001</v>
      </c>
      <c r="M637" s="1" t="str">
        <f>[1]MULTI!S637</f>
        <v>RAJABANSAL</v>
      </c>
      <c r="N637">
        <f t="shared" si="19"/>
        <v>3422.4</v>
      </c>
      <c r="O637">
        <f t="shared" si="18"/>
        <v>1042283.3999999999</v>
      </c>
    </row>
    <row r="638" spans="1:15" x14ac:dyDescent="0.25">
      <c r="A638" s="1">
        <f>[1]MULTI!A638</f>
        <v>637</v>
      </c>
      <c r="B638" s="1" t="str">
        <f>[1]MULTI!B638</f>
        <v>M-958-FN-EXP-1X</v>
      </c>
      <c r="C638" t="s">
        <v>33</v>
      </c>
      <c r="D638" s="1">
        <f>[1]MULTI!C638</f>
        <v>60191</v>
      </c>
      <c r="E638" s="1" t="str">
        <f>[1]MULTI!D638</f>
        <v>NFO</v>
      </c>
      <c r="F638" s="1" t="str">
        <f>[1]MULTI!E638</f>
        <v>FINNIFTY 7TH NOV 19350 PE</v>
      </c>
      <c r="G638" s="1">
        <f>[1]MULTI!H638</f>
        <v>231106000067873</v>
      </c>
      <c r="H638" s="1" t="str">
        <f>[1]MULTI!I638</f>
        <v>06-Nov-2023 09.57.59</v>
      </c>
      <c r="I638" s="1" t="str">
        <f>[1]MULTI!J638</f>
        <v>SELL</v>
      </c>
      <c r="J638" s="1">
        <f>[1]MULTI!K638</f>
        <v>40</v>
      </c>
      <c r="K638" s="1">
        <f>[1]MULTI!N638</f>
        <v>18.3</v>
      </c>
      <c r="L638" s="1">
        <f>[1]MULTI!R638</f>
        <v>45762731</v>
      </c>
      <c r="M638" s="1" t="str">
        <f>[1]MULTI!S638</f>
        <v>OSCAR</v>
      </c>
      <c r="N638">
        <f t="shared" si="19"/>
        <v>732</v>
      </c>
      <c r="O638">
        <f t="shared" si="18"/>
        <v>92195.1</v>
      </c>
    </row>
    <row r="639" spans="1:15" x14ac:dyDescent="0.25">
      <c r="A639" s="1">
        <f>[1]MULTI!A639</f>
        <v>638</v>
      </c>
      <c r="B639" s="1" t="str">
        <f>[1]MULTI!B639</f>
        <v>M-958-FN-EXP-1X</v>
      </c>
      <c r="C639" t="s">
        <v>34</v>
      </c>
      <c r="D639" s="1">
        <f>[1]MULTI!C639</f>
        <v>60190</v>
      </c>
      <c r="E639" s="1" t="str">
        <f>[1]MULTI!D639</f>
        <v>NFO</v>
      </c>
      <c r="F639" s="1" t="str">
        <f>[1]MULTI!E639</f>
        <v>FINNIFTY 7TH NOV 19550 CE</v>
      </c>
      <c r="G639" s="1">
        <f>[1]MULTI!H639</f>
        <v>1200504618</v>
      </c>
      <c r="H639" s="1" t="str">
        <f>[1]MULTI!I639</f>
        <v>06-Nov-2023 09.57.59</v>
      </c>
      <c r="I639" s="1" t="str">
        <f>[1]MULTI!J639</f>
        <v>SELL</v>
      </c>
      <c r="J639" s="1">
        <f>[1]MULTI!K639</f>
        <v>40</v>
      </c>
      <c r="K639" s="1">
        <f>[1]MULTI!N639</f>
        <v>28.55</v>
      </c>
      <c r="L639" s="1" t="str">
        <f>[1]MULTI!R639</f>
        <v>MHN21</v>
      </c>
      <c r="M639" s="1" t="str">
        <f>[1]MULTI!S639</f>
        <v>NIMESH</v>
      </c>
      <c r="N639">
        <f t="shared" si="19"/>
        <v>1142</v>
      </c>
      <c r="O639">
        <f t="shared" si="18"/>
        <v>210526.6</v>
      </c>
    </row>
    <row r="640" spans="1:15" x14ac:dyDescent="0.25">
      <c r="A640" s="1">
        <f>[1]MULTI!A640</f>
        <v>639</v>
      </c>
      <c r="B640" s="1" t="str">
        <f>[1]MULTI!B640</f>
        <v>M-958-FN-EXP-1X</v>
      </c>
      <c r="C640" t="s">
        <v>35</v>
      </c>
      <c r="D640" s="1">
        <f>[1]MULTI!C640</f>
        <v>60190</v>
      </c>
      <c r="E640" s="1" t="str">
        <f>[1]MULTI!D640</f>
        <v>NFO</v>
      </c>
      <c r="F640" s="1" t="str">
        <f>[1]MULTI!E640</f>
        <v>FINNIFTY 7TH NOV 19550 CE</v>
      </c>
      <c r="G640" s="1">
        <f>[1]MULTI!H640</f>
        <v>1122231106600</v>
      </c>
      <c r="H640" s="1" t="str">
        <f>[1]MULTI!I640</f>
        <v>06-Nov-2023 09.57.59</v>
      </c>
      <c r="I640" s="1" t="str">
        <f>[1]MULTI!J640</f>
        <v>SELL</v>
      </c>
      <c r="J640" s="1">
        <f>[1]MULTI!K640</f>
        <v>40</v>
      </c>
      <c r="K640" s="1">
        <f>[1]MULTI!N640</f>
        <v>28.5</v>
      </c>
      <c r="L640" s="1" t="str">
        <f>[1]MULTI!R640</f>
        <v>TR049</v>
      </c>
      <c r="M640" s="1" t="str">
        <f>[1]MULTI!S640</f>
        <v>TR049</v>
      </c>
      <c r="N640">
        <f t="shared" si="19"/>
        <v>1140</v>
      </c>
      <c r="O640">
        <f t="shared" si="18"/>
        <v>143480.5</v>
      </c>
    </row>
    <row r="641" spans="1:15" x14ac:dyDescent="0.25">
      <c r="A641" s="1">
        <f>[1]MULTI!A641</f>
        <v>640</v>
      </c>
      <c r="B641" s="1" t="str">
        <f>[1]MULTI!B641</f>
        <v>M-958-FN-EXP-1X</v>
      </c>
      <c r="C641" t="s">
        <v>36</v>
      </c>
      <c r="D641" s="1">
        <f>[1]MULTI!C641</f>
        <v>60191</v>
      </c>
      <c r="E641" s="1" t="str">
        <f>[1]MULTI!D641</f>
        <v>NFO</v>
      </c>
      <c r="F641" s="1" t="str">
        <f>[1]MULTI!E641</f>
        <v>FINNIFTY 7TH NOV 19350 PE</v>
      </c>
      <c r="G641" s="1">
        <f>[1]MULTI!H641</f>
        <v>1152231106602</v>
      </c>
      <c r="H641" s="1" t="str">
        <f>[1]MULTI!I641</f>
        <v>06-Nov-2023 09.57.59</v>
      </c>
      <c r="I641" s="1" t="str">
        <f>[1]MULTI!J641</f>
        <v>SELL</v>
      </c>
      <c r="J641" s="1">
        <f>[1]MULTI!K641</f>
        <v>40</v>
      </c>
      <c r="K641" s="1">
        <f>[1]MULTI!N641</f>
        <v>18.3</v>
      </c>
      <c r="L641" s="1" t="str">
        <f>[1]MULTI!R641</f>
        <v>TR049</v>
      </c>
      <c r="M641" s="1" t="str">
        <f>[1]MULTI!S641</f>
        <v>TR049</v>
      </c>
      <c r="N641">
        <f t="shared" si="19"/>
        <v>732</v>
      </c>
      <c r="O641">
        <f t="shared" si="18"/>
        <v>143480.5</v>
      </c>
    </row>
    <row r="642" spans="1:15" x14ac:dyDescent="0.25">
      <c r="A642" s="1">
        <f>[1]MULTI!A642</f>
        <v>641</v>
      </c>
      <c r="B642" s="1" t="str">
        <f>[1]MULTI!B642</f>
        <v>M-958-FN-EXP-1X</v>
      </c>
      <c r="C642" t="s">
        <v>37</v>
      </c>
      <c r="D642" s="1">
        <f>[1]MULTI!C642</f>
        <v>60190</v>
      </c>
      <c r="E642" s="1" t="str">
        <f>[1]MULTI!D642</f>
        <v>NFO</v>
      </c>
      <c r="F642" s="1" t="str">
        <f>[1]MULTI!E642</f>
        <v>FINNIFTY 7TH NOV 19550 CE</v>
      </c>
      <c r="G642" s="1">
        <f>[1]MULTI!H642</f>
        <v>1132231106596</v>
      </c>
      <c r="H642" s="1" t="str">
        <f>[1]MULTI!I642</f>
        <v>06-Nov-2023 09.57.59</v>
      </c>
      <c r="I642" s="1" t="str">
        <f>[1]MULTI!J642</f>
        <v>SELL</v>
      </c>
      <c r="J642" s="1">
        <f>[1]MULTI!K642</f>
        <v>40</v>
      </c>
      <c r="K642" s="1">
        <f>[1]MULTI!N642</f>
        <v>28.5</v>
      </c>
      <c r="L642" s="1" t="str">
        <f>[1]MULTI!R642</f>
        <v>TN01467</v>
      </c>
      <c r="M642" s="1" t="str">
        <f>[1]MULTI!S642</f>
        <v>RUZAN</v>
      </c>
      <c r="N642">
        <f t="shared" si="19"/>
        <v>1140</v>
      </c>
      <c r="O642">
        <f t="shared" ref="O642:O705" si="20">SUMPRODUCT(($L$2:$L$15000=L642)*$N$2:$N$15000)</f>
        <v>197935.94999999998</v>
      </c>
    </row>
    <row r="643" spans="1:15" x14ac:dyDescent="0.25">
      <c r="A643" s="1">
        <f>[1]MULTI!A643</f>
        <v>642</v>
      </c>
      <c r="B643" s="1" t="str">
        <f>[1]MULTI!B643</f>
        <v>M-958-FN-EXP-1X</v>
      </c>
      <c r="C643" t="s">
        <v>38</v>
      </c>
      <c r="D643" s="1">
        <f>[1]MULTI!C643</f>
        <v>60190</v>
      </c>
      <c r="E643" s="1" t="str">
        <f>[1]MULTI!D643</f>
        <v>NFO</v>
      </c>
      <c r="F643" s="1" t="str">
        <f>[1]MULTI!E643</f>
        <v>FINNIFTY 7TH NOV 19550 CE</v>
      </c>
      <c r="G643" s="1">
        <f>[1]MULTI!H643</f>
        <v>1132231106598</v>
      </c>
      <c r="H643" s="1" t="str">
        <f>[1]MULTI!I643</f>
        <v>06-Nov-2023 09.57.59</v>
      </c>
      <c r="I643" s="1" t="str">
        <f>[1]MULTI!J643</f>
        <v>SELL</v>
      </c>
      <c r="J643" s="1">
        <f>[1]MULTI!K643</f>
        <v>160</v>
      </c>
      <c r="K643" s="1">
        <f>[1]MULTI!N643</f>
        <v>28.5</v>
      </c>
      <c r="L643" s="1" t="str">
        <f>[1]MULTI!R643</f>
        <v>SK09</v>
      </c>
      <c r="M643" s="1" t="str">
        <f>[1]MULTI!S643</f>
        <v>FUND</v>
      </c>
      <c r="N643">
        <f t="shared" ref="N643:N706" si="21">IF(I643="BUY",(K643*-J643),(K643*J643))</f>
        <v>4560</v>
      </c>
      <c r="O643">
        <f t="shared" si="20"/>
        <v>1138523.2999999998</v>
      </c>
    </row>
    <row r="644" spans="1:15" x14ac:dyDescent="0.25">
      <c r="A644" s="1">
        <f>[1]MULTI!A644</f>
        <v>643</v>
      </c>
      <c r="B644" s="1" t="str">
        <f>[1]MULTI!B644</f>
        <v>M-958-FN-EXP-1X</v>
      </c>
      <c r="C644" t="s">
        <v>39</v>
      </c>
      <c r="D644" s="1">
        <f>[1]MULTI!C644</f>
        <v>60190</v>
      </c>
      <c r="E644" s="1" t="str">
        <f>[1]MULTI!D644</f>
        <v>NFO</v>
      </c>
      <c r="F644" s="1" t="str">
        <f>[1]MULTI!E644</f>
        <v>FINNIFTY 7TH NOV 19550 CE</v>
      </c>
      <c r="G644" s="1">
        <f>[1]MULTI!H644</f>
        <v>1112231106594</v>
      </c>
      <c r="H644" s="1" t="str">
        <f>[1]MULTI!I644</f>
        <v>06-Nov-2023 09.57.59</v>
      </c>
      <c r="I644" s="1" t="str">
        <f>[1]MULTI!J644</f>
        <v>SELL</v>
      </c>
      <c r="J644" s="1">
        <f>[1]MULTI!K644</f>
        <v>40</v>
      </c>
      <c r="K644" s="1">
        <f>[1]MULTI!N644</f>
        <v>28.5</v>
      </c>
      <c r="L644" s="1" t="str">
        <f>[1]MULTI!R644</f>
        <v>TN01100</v>
      </c>
      <c r="M644" s="1" t="str">
        <f>[1]MULTI!S644</f>
        <v>MOHANBANSAL</v>
      </c>
      <c r="N644">
        <f t="shared" si="21"/>
        <v>1140</v>
      </c>
      <c r="O644">
        <f t="shared" si="20"/>
        <v>161277.45000000001</v>
      </c>
    </row>
    <row r="645" spans="1:15" x14ac:dyDescent="0.25">
      <c r="A645" s="1">
        <f>[1]MULTI!A645</f>
        <v>644</v>
      </c>
      <c r="B645" s="1" t="str">
        <f>[1]MULTI!B645</f>
        <v>M-958-FN-EXP-1X</v>
      </c>
      <c r="C645" t="s">
        <v>40</v>
      </c>
      <c r="D645" s="1">
        <f>[1]MULTI!C645</f>
        <v>60190</v>
      </c>
      <c r="E645" s="1" t="str">
        <f>[1]MULTI!D645</f>
        <v>NFO</v>
      </c>
      <c r="F645" s="1" t="str">
        <f>[1]MULTI!E645</f>
        <v>FINNIFTY 7TH NOV 19550 CE</v>
      </c>
      <c r="G645" s="1">
        <f>[1]MULTI!H645</f>
        <v>1122231106599</v>
      </c>
      <c r="H645" s="1" t="str">
        <f>[1]MULTI!I645</f>
        <v>06-Nov-2023 09.57.59</v>
      </c>
      <c r="I645" s="1" t="str">
        <f>[1]MULTI!J645</f>
        <v>SELL</v>
      </c>
      <c r="J645" s="1">
        <f>[1]MULTI!K645</f>
        <v>40</v>
      </c>
      <c r="K645" s="1">
        <f>[1]MULTI!N645</f>
        <v>28.5</v>
      </c>
      <c r="L645" s="1" t="str">
        <f>[1]MULTI!R645</f>
        <v>TN01465</v>
      </c>
      <c r="M645" s="1" t="str">
        <f>[1]MULTI!S645</f>
        <v>AMITECO</v>
      </c>
      <c r="N645">
        <f t="shared" si="21"/>
        <v>1140</v>
      </c>
      <c r="O645">
        <f t="shared" si="20"/>
        <v>79368.700000000012</v>
      </c>
    </row>
    <row r="646" spans="1:15" x14ac:dyDescent="0.25">
      <c r="A646" s="1">
        <f>[1]MULTI!A646</f>
        <v>645</v>
      </c>
      <c r="B646" s="1" t="str">
        <f>[1]MULTI!B646</f>
        <v>M-958-FN-EXP-1X</v>
      </c>
      <c r="C646" t="s">
        <v>41</v>
      </c>
      <c r="D646" s="1">
        <f>[1]MULTI!C646</f>
        <v>60191</v>
      </c>
      <c r="E646" s="1" t="str">
        <f>[1]MULTI!D646</f>
        <v>NFO</v>
      </c>
      <c r="F646" s="1" t="str">
        <f>[1]MULTI!E646</f>
        <v>FINNIFTY 7TH NOV 19350 PE</v>
      </c>
      <c r="G646" s="1">
        <f>[1]MULTI!H646</f>
        <v>1112231106595</v>
      </c>
      <c r="H646" s="1" t="str">
        <f>[1]MULTI!I646</f>
        <v>06-Nov-2023 09.57.59</v>
      </c>
      <c r="I646" s="1" t="str">
        <f>[1]MULTI!J646</f>
        <v>SELL</v>
      </c>
      <c r="J646" s="1">
        <f>[1]MULTI!K646</f>
        <v>120</v>
      </c>
      <c r="K646" s="1">
        <f>[1]MULTI!N646</f>
        <v>18.3</v>
      </c>
      <c r="L646" s="1" t="str">
        <f>[1]MULTI!R646</f>
        <v>TN01001</v>
      </c>
      <c r="M646" s="1" t="str">
        <f>[1]MULTI!S646</f>
        <v>RAJABANSAL</v>
      </c>
      <c r="N646">
        <f t="shared" si="21"/>
        <v>2196</v>
      </c>
      <c r="O646">
        <f t="shared" si="20"/>
        <v>1042283.3999999999</v>
      </c>
    </row>
    <row r="647" spans="1:15" x14ac:dyDescent="0.25">
      <c r="A647" s="1">
        <f>[1]MULTI!A647</f>
        <v>646</v>
      </c>
      <c r="B647" s="1" t="str">
        <f>[1]MULTI!B647</f>
        <v>M-958-FN-EXP-1X</v>
      </c>
      <c r="C647" t="s">
        <v>42</v>
      </c>
      <c r="D647" s="1">
        <f>[1]MULTI!C647</f>
        <v>60191</v>
      </c>
      <c r="E647" s="1" t="str">
        <f>[1]MULTI!D647</f>
        <v>NFO</v>
      </c>
      <c r="F647" s="1" t="str">
        <f>[1]MULTI!E647</f>
        <v>FINNIFTY 7TH NOV 19350 PE</v>
      </c>
      <c r="G647" s="1">
        <f>[1]MULTI!H647</f>
        <v>1200504619</v>
      </c>
      <c r="H647" s="1" t="str">
        <f>[1]MULTI!I647</f>
        <v>06-Nov-2023 09.57.59</v>
      </c>
      <c r="I647" s="1" t="str">
        <f>[1]MULTI!J647</f>
        <v>SELL</v>
      </c>
      <c r="J647" s="1">
        <f>[1]MULTI!K647</f>
        <v>40</v>
      </c>
      <c r="K647" s="1">
        <f>[1]MULTI!N647</f>
        <v>18.3</v>
      </c>
      <c r="L647" s="1" t="str">
        <f>[1]MULTI!R647</f>
        <v>MHN21</v>
      </c>
      <c r="M647" s="1" t="str">
        <f>[1]MULTI!S647</f>
        <v>NIMESH</v>
      </c>
      <c r="N647">
        <f t="shared" si="21"/>
        <v>732</v>
      </c>
      <c r="O647">
        <f t="shared" si="20"/>
        <v>210526.6</v>
      </c>
    </row>
    <row r="648" spans="1:15" x14ac:dyDescent="0.25">
      <c r="A648" s="1">
        <f>[1]MULTI!A648</f>
        <v>647</v>
      </c>
      <c r="B648" s="1" t="str">
        <f>[1]MULTI!B648</f>
        <v>M-958-FN-EXP-2X</v>
      </c>
      <c r="C648" t="s">
        <v>43</v>
      </c>
      <c r="D648" s="1">
        <f>[1]MULTI!C648</f>
        <v>60193</v>
      </c>
      <c r="E648" s="1" t="str">
        <f>[1]MULTI!D648</f>
        <v>NFO</v>
      </c>
      <c r="F648" s="1" t="str">
        <f>[1]MULTI!E648</f>
        <v>FINNIFTY 7TH NOV 19550 CE</v>
      </c>
      <c r="G648" s="1">
        <f>[1]MULTI!H648</f>
        <v>1122231106601</v>
      </c>
      <c r="H648" s="1" t="str">
        <f>[1]MULTI!I648</f>
        <v>06-Nov-2023 09.57.59</v>
      </c>
      <c r="I648" s="1" t="str">
        <f>[1]MULTI!J648</f>
        <v>SELL</v>
      </c>
      <c r="J648" s="1">
        <f>[1]MULTI!K648</f>
        <v>80</v>
      </c>
      <c r="K648" s="1">
        <f>[1]MULTI!N648</f>
        <v>28.5</v>
      </c>
      <c r="L648" s="1" t="str">
        <f>[1]MULTI!R648</f>
        <v>SK09</v>
      </c>
      <c r="M648" s="1" t="str">
        <f>[1]MULTI!S648</f>
        <v>FUND</v>
      </c>
      <c r="N648">
        <f t="shared" si="21"/>
        <v>2280</v>
      </c>
      <c r="O648">
        <f t="shared" si="20"/>
        <v>1138523.2999999998</v>
      </c>
    </row>
    <row r="649" spans="1:15" x14ac:dyDescent="0.25">
      <c r="A649" s="1">
        <f>[1]MULTI!A649</f>
        <v>648</v>
      </c>
      <c r="B649" s="1" t="str">
        <f>[1]MULTI!B649</f>
        <v>M-958-FN-EXP-2X</v>
      </c>
      <c r="C649" t="s">
        <v>44</v>
      </c>
      <c r="D649" s="1">
        <f>[1]MULTI!C649</f>
        <v>60193</v>
      </c>
      <c r="E649" s="1" t="str">
        <f>[1]MULTI!D649</f>
        <v>NFO</v>
      </c>
      <c r="F649" s="1" t="str">
        <f>[1]MULTI!E649</f>
        <v>FINNIFTY 7TH NOV 19550 CE</v>
      </c>
      <c r="G649" s="1">
        <f>[1]MULTI!H649</f>
        <v>1152231106603</v>
      </c>
      <c r="H649" s="1" t="str">
        <f>[1]MULTI!I649</f>
        <v>06-Nov-2023 09.57.59</v>
      </c>
      <c r="I649" s="1" t="str">
        <f>[1]MULTI!J649</f>
        <v>SELL</v>
      </c>
      <c r="J649" s="1">
        <f>[1]MULTI!K649</f>
        <v>80</v>
      </c>
      <c r="K649" s="1">
        <f>[1]MULTI!N649</f>
        <v>28.5</v>
      </c>
      <c r="L649" s="1" t="str">
        <f>[1]MULTI!R649</f>
        <v>TN01001</v>
      </c>
      <c r="M649" s="1" t="str">
        <f>[1]MULTI!S649</f>
        <v>RAJABANSAL</v>
      </c>
      <c r="N649">
        <f t="shared" si="21"/>
        <v>2280</v>
      </c>
      <c r="O649">
        <f t="shared" si="20"/>
        <v>1042283.3999999999</v>
      </c>
    </row>
    <row r="650" spans="1:15" x14ac:dyDescent="0.25">
      <c r="A650" s="1">
        <f>[1]MULTI!A650</f>
        <v>649</v>
      </c>
      <c r="B650" s="1" t="str">
        <f>[1]MULTI!B650</f>
        <v>M-958-FN-EXP-1X</v>
      </c>
      <c r="C650" t="s">
        <v>33</v>
      </c>
      <c r="D650" s="1">
        <f>[1]MULTI!C650</f>
        <v>60191</v>
      </c>
      <c r="E650" s="1" t="str">
        <f>[1]MULTI!D650</f>
        <v>NFO</v>
      </c>
      <c r="F650" s="1" t="str">
        <f>[1]MULTI!E650</f>
        <v>FINNIFTY 7TH NOV 19350 PE</v>
      </c>
      <c r="G650" s="1">
        <f>[1]MULTI!H650</f>
        <v>1142231106591</v>
      </c>
      <c r="H650" s="1" t="str">
        <f>[1]MULTI!I650</f>
        <v>06-Nov-2023 09.57.59</v>
      </c>
      <c r="I650" s="1" t="str">
        <f>[1]MULTI!J650</f>
        <v>SELL</v>
      </c>
      <c r="J650" s="1">
        <f>[1]MULTI!K650</f>
        <v>40</v>
      </c>
      <c r="K650" s="1">
        <f>[1]MULTI!N650</f>
        <v>18.3</v>
      </c>
      <c r="L650" s="1" t="str">
        <f>[1]MULTI!R650</f>
        <v>TN01467</v>
      </c>
      <c r="M650" s="1" t="str">
        <f>[1]MULTI!S650</f>
        <v>RUZAN</v>
      </c>
      <c r="N650">
        <f t="shared" si="21"/>
        <v>732</v>
      </c>
      <c r="O650">
        <f t="shared" si="20"/>
        <v>197935.94999999998</v>
      </c>
    </row>
    <row r="651" spans="1:15" x14ac:dyDescent="0.25">
      <c r="A651" s="1">
        <f>[1]MULTI!A651</f>
        <v>650</v>
      </c>
      <c r="B651" s="1" t="str">
        <f>[1]MULTI!B651</f>
        <v>M-958-FN-EXP-1X</v>
      </c>
      <c r="C651" t="s">
        <v>34</v>
      </c>
      <c r="D651" s="1">
        <f>[1]MULTI!C651</f>
        <v>60191</v>
      </c>
      <c r="E651" s="1" t="str">
        <f>[1]MULTI!D651</f>
        <v>NFO</v>
      </c>
      <c r="F651" s="1" t="str">
        <f>[1]MULTI!E651</f>
        <v>FINNIFTY 7TH NOV 19350 PE</v>
      </c>
      <c r="G651" s="1">
        <f>[1]MULTI!H651</f>
        <v>1112231106596</v>
      </c>
      <c r="H651" s="1" t="str">
        <f>[1]MULTI!I651</f>
        <v>06-Nov-2023 09.57.59</v>
      </c>
      <c r="I651" s="1" t="str">
        <f>[1]MULTI!J651</f>
        <v>SELL</v>
      </c>
      <c r="J651" s="1">
        <f>[1]MULTI!K651</f>
        <v>160</v>
      </c>
      <c r="K651" s="1">
        <f>[1]MULTI!N651</f>
        <v>18.3</v>
      </c>
      <c r="L651" s="1" t="str">
        <f>[1]MULTI!R651</f>
        <v>SK09</v>
      </c>
      <c r="M651" s="1" t="str">
        <f>[1]MULTI!S651</f>
        <v>FUND</v>
      </c>
      <c r="N651">
        <f t="shared" si="21"/>
        <v>2928</v>
      </c>
      <c r="O651">
        <f t="shared" si="20"/>
        <v>1138523.2999999998</v>
      </c>
    </row>
    <row r="652" spans="1:15" x14ac:dyDescent="0.25">
      <c r="A652" s="1">
        <f>[1]MULTI!A652</f>
        <v>651</v>
      </c>
      <c r="B652" s="1" t="str">
        <f>[1]MULTI!B652</f>
        <v>M-958-FN-EXP-1X</v>
      </c>
      <c r="C652" t="s">
        <v>35</v>
      </c>
      <c r="D652" s="1">
        <f>[1]MULTI!C652</f>
        <v>60191</v>
      </c>
      <c r="E652" s="1" t="str">
        <f>[1]MULTI!D652</f>
        <v>NFO</v>
      </c>
      <c r="F652" s="1" t="str">
        <f>[1]MULTI!E652</f>
        <v>FINNIFTY 7TH NOV 19350 PE</v>
      </c>
      <c r="G652" s="1">
        <f>[1]MULTI!H652</f>
        <v>1142231106590</v>
      </c>
      <c r="H652" s="1" t="str">
        <f>[1]MULTI!I652</f>
        <v>06-Nov-2023 09.57.59</v>
      </c>
      <c r="I652" s="1" t="str">
        <f>[1]MULTI!J652</f>
        <v>SELL</v>
      </c>
      <c r="J652" s="1">
        <f>[1]MULTI!K652</f>
        <v>40</v>
      </c>
      <c r="K652" s="1">
        <f>[1]MULTI!N652</f>
        <v>18.3</v>
      </c>
      <c r="L652" s="1" t="str">
        <f>[1]MULTI!R652</f>
        <v>TN01100</v>
      </c>
      <c r="M652" s="1" t="str">
        <f>[1]MULTI!S652</f>
        <v>MOHANBANSAL</v>
      </c>
      <c r="N652">
        <f t="shared" si="21"/>
        <v>732</v>
      </c>
      <c r="O652">
        <f t="shared" si="20"/>
        <v>161277.45000000001</v>
      </c>
    </row>
    <row r="653" spans="1:15" x14ac:dyDescent="0.25">
      <c r="A653" s="1">
        <f>[1]MULTI!A653</f>
        <v>652</v>
      </c>
      <c r="B653" s="1" t="str">
        <f>[1]MULTI!B653</f>
        <v>M-958-FN-EXP-1X</v>
      </c>
      <c r="C653" t="s">
        <v>36</v>
      </c>
      <c r="D653" s="1">
        <f>[1]MULTI!C653</f>
        <v>60191</v>
      </c>
      <c r="E653" s="1" t="str">
        <f>[1]MULTI!D653</f>
        <v>NFO</v>
      </c>
      <c r="F653" s="1" t="str">
        <f>[1]MULTI!E653</f>
        <v>FINNIFTY 7TH NOV 19350 PE</v>
      </c>
      <c r="G653" s="1">
        <f>[1]MULTI!H653</f>
        <v>1132231106597</v>
      </c>
      <c r="H653" s="1" t="str">
        <f>[1]MULTI!I653</f>
        <v>06-Nov-2023 09.57.59</v>
      </c>
      <c r="I653" s="1" t="str">
        <f>[1]MULTI!J653</f>
        <v>SELL</v>
      </c>
      <c r="J653" s="1">
        <f>[1]MULTI!K653</f>
        <v>40</v>
      </c>
      <c r="K653" s="1">
        <f>[1]MULTI!N653</f>
        <v>18.3</v>
      </c>
      <c r="L653" s="1" t="str">
        <f>[1]MULTI!R653</f>
        <v>TN01465</v>
      </c>
      <c r="M653" s="1" t="str">
        <f>[1]MULTI!S653</f>
        <v>AMITECO</v>
      </c>
      <c r="N653">
        <f t="shared" si="21"/>
        <v>732</v>
      </c>
      <c r="O653">
        <f t="shared" si="20"/>
        <v>79368.700000000012</v>
      </c>
    </row>
    <row r="654" spans="1:15" x14ac:dyDescent="0.25">
      <c r="A654" s="1">
        <f>[1]MULTI!A654</f>
        <v>653</v>
      </c>
      <c r="B654" s="1" t="str">
        <f>[1]MULTI!B654</f>
        <v>M-958-FN-EXP-2X</v>
      </c>
      <c r="C654" t="s">
        <v>37</v>
      </c>
      <c r="D654" s="1">
        <f>[1]MULTI!C654</f>
        <v>60194</v>
      </c>
      <c r="E654" s="1" t="str">
        <f>[1]MULTI!D654</f>
        <v>NFO</v>
      </c>
      <c r="F654" s="1" t="str">
        <f>[1]MULTI!E654</f>
        <v>FINNIFTY 7TH NOV 19350 PE</v>
      </c>
      <c r="G654" s="1">
        <f>[1]MULTI!H654</f>
        <v>1142231106592</v>
      </c>
      <c r="H654" s="1" t="str">
        <f>[1]MULTI!I654</f>
        <v>06-Nov-2023 09.57.59</v>
      </c>
      <c r="I654" s="1" t="str">
        <f>[1]MULTI!J654</f>
        <v>SELL</v>
      </c>
      <c r="J654" s="1">
        <f>[1]MULTI!K654</f>
        <v>80</v>
      </c>
      <c r="K654" s="1">
        <f>[1]MULTI!N654</f>
        <v>18.3</v>
      </c>
      <c r="L654" s="1" t="str">
        <f>[1]MULTI!R654</f>
        <v>TN01001</v>
      </c>
      <c r="M654" s="1" t="str">
        <f>[1]MULTI!S654</f>
        <v>RAJABANSAL</v>
      </c>
      <c r="N654">
        <f t="shared" si="21"/>
        <v>1464</v>
      </c>
      <c r="O654">
        <f t="shared" si="20"/>
        <v>1042283.3999999999</v>
      </c>
    </row>
    <row r="655" spans="1:15" x14ac:dyDescent="0.25">
      <c r="A655" s="1">
        <f>[1]MULTI!A655</f>
        <v>654</v>
      </c>
      <c r="B655" s="1" t="str">
        <f>[1]MULTI!B655</f>
        <v>M-958-FN-EXP-2X</v>
      </c>
      <c r="C655" t="s">
        <v>38</v>
      </c>
      <c r="D655" s="1">
        <f>[1]MULTI!C655</f>
        <v>60194</v>
      </c>
      <c r="E655" s="1" t="str">
        <f>[1]MULTI!D655</f>
        <v>NFO</v>
      </c>
      <c r="F655" s="1" t="str">
        <f>[1]MULTI!E655</f>
        <v>FINNIFTY 7TH NOV 19350 PE</v>
      </c>
      <c r="G655" s="1">
        <f>[1]MULTI!H655</f>
        <v>1152231106604</v>
      </c>
      <c r="H655" s="1" t="str">
        <f>[1]MULTI!I655</f>
        <v>06-Nov-2023 09.57.59</v>
      </c>
      <c r="I655" s="1" t="str">
        <f>[1]MULTI!J655</f>
        <v>SELL</v>
      </c>
      <c r="J655" s="1">
        <f>[1]MULTI!K655</f>
        <v>80</v>
      </c>
      <c r="K655" s="1">
        <f>[1]MULTI!N655</f>
        <v>18.3</v>
      </c>
      <c r="L655" s="1" t="str">
        <f>[1]MULTI!R655</f>
        <v>SK09</v>
      </c>
      <c r="M655" s="1" t="str">
        <f>[1]MULTI!S655</f>
        <v>FUND</v>
      </c>
      <c r="N655">
        <f t="shared" si="21"/>
        <v>1464</v>
      </c>
      <c r="O655">
        <f t="shared" si="20"/>
        <v>1138523.2999999998</v>
      </c>
    </row>
    <row r="656" spans="1:15" x14ac:dyDescent="0.25">
      <c r="A656" s="1">
        <f>[1]MULTI!A656</f>
        <v>655</v>
      </c>
      <c r="B656" s="1" t="str">
        <f>[1]MULTI!B656</f>
        <v>M-1010-FN-EXP-2X</v>
      </c>
      <c r="C656" t="s">
        <v>39</v>
      </c>
      <c r="D656" s="1">
        <f>[1]MULTI!C656</f>
        <v>60200</v>
      </c>
      <c r="E656" s="1" t="str">
        <f>[1]MULTI!D656</f>
        <v>NFO</v>
      </c>
      <c r="F656" s="1" t="str">
        <f>[1]MULTI!E656</f>
        <v>FINNIFTY 7TH NOV 19500 CE</v>
      </c>
      <c r="G656" s="1">
        <f>[1]MULTI!H656</f>
        <v>1152231106619</v>
      </c>
      <c r="H656" s="1" t="str">
        <f>[1]MULTI!I656</f>
        <v>06-Nov-2023 10.09.59</v>
      </c>
      <c r="I656" s="1" t="str">
        <f>[1]MULTI!J656</f>
        <v>SELL</v>
      </c>
      <c r="J656" s="1">
        <f>[1]MULTI!K656</f>
        <v>80</v>
      </c>
      <c r="K656" s="1">
        <f>[1]MULTI!N656</f>
        <v>46.75</v>
      </c>
      <c r="L656" s="1" t="str">
        <f>[1]MULTI!R656</f>
        <v>SK09</v>
      </c>
      <c r="M656" s="1" t="str">
        <f>[1]MULTI!S656</f>
        <v>FUND</v>
      </c>
      <c r="N656">
        <f t="shared" si="21"/>
        <v>3740</v>
      </c>
      <c r="O656">
        <f t="shared" si="20"/>
        <v>1138523.2999999998</v>
      </c>
    </row>
    <row r="657" spans="1:15" x14ac:dyDescent="0.25">
      <c r="A657" s="1">
        <f>[1]MULTI!A657</f>
        <v>656</v>
      </c>
      <c r="B657" s="1" t="str">
        <f>[1]MULTI!B657</f>
        <v>M-1010-FN-EXP-2X</v>
      </c>
      <c r="C657" t="s">
        <v>40</v>
      </c>
      <c r="D657" s="1">
        <f>[1]MULTI!C657</f>
        <v>60200</v>
      </c>
      <c r="E657" s="1" t="str">
        <f>[1]MULTI!D657</f>
        <v>NFO</v>
      </c>
      <c r="F657" s="1" t="str">
        <f>[1]MULTI!E657</f>
        <v>FINNIFTY 7TH NOV 19500 CE</v>
      </c>
      <c r="G657" s="1">
        <f>[1]MULTI!H657</f>
        <v>1122231106611</v>
      </c>
      <c r="H657" s="1" t="str">
        <f>[1]MULTI!I657</f>
        <v>06-Nov-2023 10.09.59</v>
      </c>
      <c r="I657" s="1" t="str">
        <f>[1]MULTI!J657</f>
        <v>SELL</v>
      </c>
      <c r="J657" s="1">
        <f>[1]MULTI!K657</f>
        <v>80</v>
      </c>
      <c r="K657" s="1">
        <f>[1]MULTI!N657</f>
        <v>46.75</v>
      </c>
      <c r="L657" s="1" t="str">
        <f>[1]MULTI!R657</f>
        <v>TN01001</v>
      </c>
      <c r="M657" s="1" t="str">
        <f>[1]MULTI!S657</f>
        <v>RAJABANSAL</v>
      </c>
      <c r="N657">
        <f t="shared" si="21"/>
        <v>3740</v>
      </c>
      <c r="O657">
        <f t="shared" si="20"/>
        <v>1042283.3999999999</v>
      </c>
    </row>
    <row r="658" spans="1:15" x14ac:dyDescent="0.25">
      <c r="A658" s="1">
        <f>[1]MULTI!A658</f>
        <v>657</v>
      </c>
      <c r="B658" s="1" t="str">
        <f>[1]MULTI!B658</f>
        <v>M-1010-FN-EXP-2X</v>
      </c>
      <c r="C658" t="s">
        <v>41</v>
      </c>
      <c r="D658" s="1">
        <f>[1]MULTI!C658</f>
        <v>60201</v>
      </c>
      <c r="E658" s="1" t="str">
        <f>[1]MULTI!D658</f>
        <v>NFO</v>
      </c>
      <c r="F658" s="1" t="str">
        <f>[1]MULTI!E658</f>
        <v>FINNIFTY 7TH NOV 19450 PE</v>
      </c>
      <c r="G658" s="1">
        <f>[1]MULTI!H658</f>
        <v>1142231106603</v>
      </c>
      <c r="H658" s="1" t="str">
        <f>[1]MULTI!I658</f>
        <v>06-Nov-2023 10.09.59</v>
      </c>
      <c r="I658" s="1" t="str">
        <f>[1]MULTI!J658</f>
        <v>SELL</v>
      </c>
      <c r="J658" s="1">
        <f>[1]MULTI!K658</f>
        <v>80</v>
      </c>
      <c r="K658" s="1">
        <f>[1]MULTI!N658</f>
        <v>46.6</v>
      </c>
      <c r="L658" s="1" t="str">
        <f>[1]MULTI!R658</f>
        <v>TN01001</v>
      </c>
      <c r="M658" s="1" t="str">
        <f>[1]MULTI!S658</f>
        <v>RAJABANSAL</v>
      </c>
      <c r="N658">
        <f t="shared" si="21"/>
        <v>3728</v>
      </c>
      <c r="O658">
        <f t="shared" si="20"/>
        <v>1042283.3999999999</v>
      </c>
    </row>
    <row r="659" spans="1:15" x14ac:dyDescent="0.25">
      <c r="A659" s="1">
        <f>[1]MULTI!A659</f>
        <v>658</v>
      </c>
      <c r="B659" s="1" t="str">
        <f>[1]MULTI!B659</f>
        <v>M-1010-FN-EXP-2X</v>
      </c>
      <c r="C659" t="s">
        <v>42</v>
      </c>
      <c r="D659" s="1">
        <f>[1]MULTI!C659</f>
        <v>60201</v>
      </c>
      <c r="E659" s="1" t="str">
        <f>[1]MULTI!D659</f>
        <v>NFO</v>
      </c>
      <c r="F659" s="1" t="str">
        <f>[1]MULTI!E659</f>
        <v>FINNIFTY 7TH NOV 19450 PE</v>
      </c>
      <c r="G659" s="1">
        <f>[1]MULTI!H659</f>
        <v>1142231106605</v>
      </c>
      <c r="H659" s="1" t="str">
        <f>[1]MULTI!I659</f>
        <v>06-Nov-2023 10.09.59</v>
      </c>
      <c r="I659" s="1" t="str">
        <f>[1]MULTI!J659</f>
        <v>SELL</v>
      </c>
      <c r="J659" s="1">
        <f>[1]MULTI!K659</f>
        <v>80</v>
      </c>
      <c r="K659" s="1">
        <f>[1]MULTI!N659</f>
        <v>46.6</v>
      </c>
      <c r="L659" s="1" t="str">
        <f>[1]MULTI!R659</f>
        <v>SK09</v>
      </c>
      <c r="M659" s="1" t="str">
        <f>[1]MULTI!S659</f>
        <v>FUND</v>
      </c>
      <c r="N659">
        <f t="shared" si="21"/>
        <v>3728</v>
      </c>
      <c r="O659">
        <f t="shared" si="20"/>
        <v>1138523.2999999998</v>
      </c>
    </row>
    <row r="660" spans="1:15" x14ac:dyDescent="0.25">
      <c r="A660" s="1">
        <f>[1]MULTI!A660</f>
        <v>659</v>
      </c>
      <c r="B660" s="1" t="str">
        <f>[1]MULTI!B660</f>
        <v>M-1010-FN-EXP-1X</v>
      </c>
      <c r="C660" t="s">
        <v>43</v>
      </c>
      <c r="D660" s="1">
        <f>[1]MULTI!C660</f>
        <v>60202</v>
      </c>
      <c r="E660" s="1" t="str">
        <f>[1]MULTI!D660</f>
        <v>NFO</v>
      </c>
      <c r="F660" s="1" t="str">
        <f>[1]MULTI!E660</f>
        <v>FINNIFTY 7TH NOV 19500 CE</v>
      </c>
      <c r="G660" s="1">
        <f>[1]MULTI!H660</f>
        <v>1200505255</v>
      </c>
      <c r="H660" s="1" t="str">
        <f>[1]MULTI!I660</f>
        <v>06-Nov-2023 10.09.59</v>
      </c>
      <c r="I660" s="1" t="str">
        <f>[1]MULTI!J660</f>
        <v>SELL</v>
      </c>
      <c r="J660" s="1">
        <f>[1]MULTI!K660</f>
        <v>40</v>
      </c>
      <c r="K660" s="1">
        <f>[1]MULTI!N660</f>
        <v>46.9</v>
      </c>
      <c r="L660" s="1" t="str">
        <f>[1]MULTI!R660</f>
        <v>MHN21</v>
      </c>
      <c r="M660" s="1" t="str">
        <f>[1]MULTI!S660</f>
        <v>NIMESH</v>
      </c>
      <c r="N660">
        <f t="shared" si="21"/>
        <v>1876</v>
      </c>
      <c r="O660">
        <f t="shared" si="20"/>
        <v>210526.6</v>
      </c>
    </row>
    <row r="661" spans="1:15" x14ac:dyDescent="0.25">
      <c r="A661" s="1">
        <f>[1]MULTI!A661</f>
        <v>660</v>
      </c>
      <c r="B661" s="1" t="str">
        <f>[1]MULTI!B661</f>
        <v>M-1010-FN-EXP-1X</v>
      </c>
      <c r="C661" t="s">
        <v>44</v>
      </c>
      <c r="D661" s="1">
        <f>[1]MULTI!C661</f>
        <v>60202</v>
      </c>
      <c r="E661" s="1" t="str">
        <f>[1]MULTI!D661</f>
        <v>NFO</v>
      </c>
      <c r="F661" s="1" t="str">
        <f>[1]MULTI!E661</f>
        <v>FINNIFTY 7TH NOV 19500 CE</v>
      </c>
      <c r="G661" s="1">
        <f>[1]MULTI!H661</f>
        <v>1142231106602</v>
      </c>
      <c r="H661" s="1" t="str">
        <f>[1]MULTI!I661</f>
        <v>06-Nov-2023 10.09.59</v>
      </c>
      <c r="I661" s="1" t="str">
        <f>[1]MULTI!J661</f>
        <v>SELL</v>
      </c>
      <c r="J661" s="1">
        <f>[1]MULTI!K661</f>
        <v>160</v>
      </c>
      <c r="K661" s="1">
        <f>[1]MULTI!N661</f>
        <v>46.8</v>
      </c>
      <c r="L661" s="1" t="str">
        <f>[1]MULTI!R661</f>
        <v>SK09</v>
      </c>
      <c r="M661" s="1" t="str">
        <f>[1]MULTI!S661</f>
        <v>FUND</v>
      </c>
      <c r="N661">
        <f t="shared" si="21"/>
        <v>7488</v>
      </c>
      <c r="O661">
        <f t="shared" si="20"/>
        <v>1138523.2999999998</v>
      </c>
    </row>
    <row r="662" spans="1:15" x14ac:dyDescent="0.25">
      <c r="A662" s="1">
        <f>[1]MULTI!A662</f>
        <v>661</v>
      </c>
      <c r="B662" s="1" t="str">
        <f>[1]MULTI!B662</f>
        <v>M-1010-FN-EXP-1X</v>
      </c>
      <c r="C662" t="s">
        <v>33</v>
      </c>
      <c r="D662" s="1">
        <f>[1]MULTI!C662</f>
        <v>60203</v>
      </c>
      <c r="E662" s="1" t="str">
        <f>[1]MULTI!D662</f>
        <v>NFO</v>
      </c>
      <c r="F662" s="1" t="str">
        <f>[1]MULTI!E662</f>
        <v>FINNIFTY 7TH NOV 19450 PE</v>
      </c>
      <c r="G662" s="1">
        <f>[1]MULTI!H662</f>
        <v>1200505254</v>
      </c>
      <c r="H662" s="1" t="str">
        <f>[1]MULTI!I662</f>
        <v>06-Nov-2023 10.09.59</v>
      </c>
      <c r="I662" s="1" t="str">
        <f>[1]MULTI!J662</f>
        <v>SELL</v>
      </c>
      <c r="J662" s="1">
        <f>[1]MULTI!K662</f>
        <v>40</v>
      </c>
      <c r="K662" s="1">
        <f>[1]MULTI!N662</f>
        <v>46.5</v>
      </c>
      <c r="L662" s="1" t="str">
        <f>[1]MULTI!R662</f>
        <v>MHN21</v>
      </c>
      <c r="M662" s="1" t="str">
        <f>[1]MULTI!S662</f>
        <v>NIMESH</v>
      </c>
      <c r="N662">
        <f t="shared" si="21"/>
        <v>1860</v>
      </c>
      <c r="O662">
        <f t="shared" si="20"/>
        <v>210526.6</v>
      </c>
    </row>
    <row r="663" spans="1:15" x14ac:dyDescent="0.25">
      <c r="A663" s="1">
        <f>[1]MULTI!A663</f>
        <v>662</v>
      </c>
      <c r="B663" s="1" t="str">
        <f>[1]MULTI!B663</f>
        <v>M-1010-FN-EXP-1X</v>
      </c>
      <c r="C663" t="s">
        <v>34</v>
      </c>
      <c r="D663" s="1">
        <f>[1]MULTI!C663</f>
        <v>60203</v>
      </c>
      <c r="E663" s="1" t="str">
        <f>[1]MULTI!D663</f>
        <v>NFO</v>
      </c>
      <c r="F663" s="1" t="str">
        <f>[1]MULTI!E663</f>
        <v>FINNIFTY 7TH NOV 19450 PE</v>
      </c>
      <c r="G663" s="1">
        <f>[1]MULTI!H663</f>
        <v>1112231106609</v>
      </c>
      <c r="H663" s="1" t="str">
        <f>[1]MULTI!I663</f>
        <v>06-Nov-2023 10.09.59</v>
      </c>
      <c r="I663" s="1" t="str">
        <f>[1]MULTI!J663</f>
        <v>SELL</v>
      </c>
      <c r="J663" s="1">
        <f>[1]MULTI!K663</f>
        <v>160</v>
      </c>
      <c r="K663" s="1">
        <f>[1]MULTI!N663</f>
        <v>46.6</v>
      </c>
      <c r="L663" s="1" t="str">
        <f>[1]MULTI!R663</f>
        <v>SK09</v>
      </c>
      <c r="M663" s="1" t="str">
        <f>[1]MULTI!S663</f>
        <v>FUND</v>
      </c>
      <c r="N663">
        <f t="shared" si="21"/>
        <v>7456</v>
      </c>
      <c r="O663">
        <f t="shared" si="20"/>
        <v>1138523.2999999998</v>
      </c>
    </row>
    <row r="664" spans="1:15" x14ac:dyDescent="0.25">
      <c r="A664" s="1">
        <f>[1]MULTI!A664</f>
        <v>663</v>
      </c>
      <c r="B664" s="1" t="str">
        <f>[1]MULTI!B664</f>
        <v>M-1010-FN-EXP-1X</v>
      </c>
      <c r="C664" t="s">
        <v>35</v>
      </c>
      <c r="D664" s="1">
        <f>[1]MULTI!C664</f>
        <v>60202</v>
      </c>
      <c r="E664" s="1" t="str">
        <f>[1]MULTI!D664</f>
        <v>NFO</v>
      </c>
      <c r="F664" s="1" t="str">
        <f>[1]MULTI!E664</f>
        <v>FINNIFTY 7TH NOV 19500 CE</v>
      </c>
      <c r="G664" s="1">
        <f>[1]MULTI!H664</f>
        <v>1122231106612</v>
      </c>
      <c r="H664" s="1" t="str">
        <f>[1]MULTI!I664</f>
        <v>06-Nov-2023 10.09.59</v>
      </c>
      <c r="I664" s="1" t="str">
        <f>[1]MULTI!J664</f>
        <v>SELL</v>
      </c>
      <c r="J664" s="1">
        <f>[1]MULTI!K664</f>
        <v>40</v>
      </c>
      <c r="K664" s="1">
        <f>[1]MULTI!N664</f>
        <v>46.75</v>
      </c>
      <c r="L664" s="1" t="str">
        <f>[1]MULTI!R664</f>
        <v>TN01465</v>
      </c>
      <c r="M664" s="1" t="str">
        <f>[1]MULTI!S664</f>
        <v>AMITECO</v>
      </c>
      <c r="N664">
        <f t="shared" si="21"/>
        <v>1870</v>
      </c>
      <c r="O664">
        <f t="shared" si="20"/>
        <v>79368.700000000012</v>
      </c>
    </row>
    <row r="665" spans="1:15" x14ac:dyDescent="0.25">
      <c r="A665" s="1">
        <f>[1]MULTI!A665</f>
        <v>664</v>
      </c>
      <c r="B665" s="1" t="str">
        <f>[1]MULTI!B665</f>
        <v>M-1010-FN-EXP-1X</v>
      </c>
      <c r="C665" t="s">
        <v>36</v>
      </c>
      <c r="D665" s="1">
        <f>[1]MULTI!C665</f>
        <v>60202</v>
      </c>
      <c r="E665" s="1" t="str">
        <f>[1]MULTI!D665</f>
        <v>NFO</v>
      </c>
      <c r="F665" s="1" t="str">
        <f>[1]MULTI!E665</f>
        <v>FINNIFTY 7TH NOV 19500 CE</v>
      </c>
      <c r="G665" s="1">
        <f>[1]MULTI!H665</f>
        <v>231106000077701</v>
      </c>
      <c r="H665" s="1" t="str">
        <f>[1]MULTI!I665</f>
        <v>06-Nov-2023 10.09.59</v>
      </c>
      <c r="I665" s="1" t="str">
        <f>[1]MULTI!J665</f>
        <v>SELL</v>
      </c>
      <c r="J665" s="1">
        <f>[1]MULTI!K665</f>
        <v>40</v>
      </c>
      <c r="K665" s="1">
        <f>[1]MULTI!N665</f>
        <v>46.9</v>
      </c>
      <c r="L665" s="1">
        <f>[1]MULTI!R665</f>
        <v>45762731</v>
      </c>
      <c r="M665" s="1" t="str">
        <f>[1]MULTI!S665</f>
        <v>OSCAR</v>
      </c>
      <c r="N665">
        <f t="shared" si="21"/>
        <v>1876</v>
      </c>
      <c r="O665">
        <f t="shared" si="20"/>
        <v>92195.1</v>
      </c>
    </row>
    <row r="666" spans="1:15" x14ac:dyDescent="0.25">
      <c r="A666" s="1">
        <f>[1]MULTI!A666</f>
        <v>665</v>
      </c>
      <c r="B666" s="1" t="str">
        <f>[1]MULTI!B666</f>
        <v>M-1010-FN-EXP-1X</v>
      </c>
      <c r="C666" t="s">
        <v>37</v>
      </c>
      <c r="D666" s="1">
        <f>[1]MULTI!C666</f>
        <v>60203</v>
      </c>
      <c r="E666" s="1" t="str">
        <f>[1]MULTI!D666</f>
        <v>NFO</v>
      </c>
      <c r="F666" s="1" t="str">
        <f>[1]MULTI!E666</f>
        <v>FINNIFTY 7TH NOV 19450 PE</v>
      </c>
      <c r="G666" s="1">
        <f>[1]MULTI!H666</f>
        <v>1132231106616</v>
      </c>
      <c r="H666" s="1" t="str">
        <f>[1]MULTI!I666</f>
        <v>06-Nov-2023 10.09.59</v>
      </c>
      <c r="I666" s="1" t="str">
        <f>[1]MULTI!J666</f>
        <v>SELL</v>
      </c>
      <c r="J666" s="1">
        <f>[1]MULTI!K666</f>
        <v>40</v>
      </c>
      <c r="K666" s="1">
        <f>[1]MULTI!N666</f>
        <v>46.6</v>
      </c>
      <c r="L666" s="1" t="str">
        <f>[1]MULTI!R666</f>
        <v>TN01465</v>
      </c>
      <c r="M666" s="1" t="str">
        <f>[1]MULTI!S666</f>
        <v>AMITECO</v>
      </c>
      <c r="N666">
        <f t="shared" si="21"/>
        <v>1864</v>
      </c>
      <c r="O666">
        <f t="shared" si="20"/>
        <v>79368.700000000012</v>
      </c>
    </row>
    <row r="667" spans="1:15" x14ac:dyDescent="0.25">
      <c r="A667" s="1">
        <f>[1]MULTI!A667</f>
        <v>666</v>
      </c>
      <c r="B667" s="1" t="str">
        <f>[1]MULTI!B667</f>
        <v>M-1010-FN-EXP-1X</v>
      </c>
      <c r="C667" t="s">
        <v>38</v>
      </c>
      <c r="D667" s="1">
        <f>[1]MULTI!C667</f>
        <v>60202</v>
      </c>
      <c r="E667" s="1" t="str">
        <f>[1]MULTI!D667</f>
        <v>NFO</v>
      </c>
      <c r="F667" s="1" t="str">
        <f>[1]MULTI!E667</f>
        <v>FINNIFTY 7TH NOV 19500 CE</v>
      </c>
      <c r="G667" s="1">
        <f>[1]MULTI!H667</f>
        <v>1132231106617</v>
      </c>
      <c r="H667" s="1" t="str">
        <f>[1]MULTI!I667</f>
        <v>06-Nov-2023 10.09.59</v>
      </c>
      <c r="I667" s="1" t="str">
        <f>[1]MULTI!J667</f>
        <v>SELL</v>
      </c>
      <c r="J667" s="1">
        <f>[1]MULTI!K667</f>
        <v>40</v>
      </c>
      <c r="K667" s="1">
        <f>[1]MULTI!N667</f>
        <v>46.75</v>
      </c>
      <c r="L667" s="1" t="str">
        <f>[1]MULTI!R667</f>
        <v>TN01467</v>
      </c>
      <c r="M667" s="1" t="str">
        <f>[1]MULTI!S667</f>
        <v>RUZAN</v>
      </c>
      <c r="N667">
        <f t="shared" si="21"/>
        <v>1870</v>
      </c>
      <c r="O667">
        <f t="shared" si="20"/>
        <v>197935.94999999998</v>
      </c>
    </row>
    <row r="668" spans="1:15" x14ac:dyDescent="0.25">
      <c r="A668" s="1">
        <f>[1]MULTI!A668</f>
        <v>667</v>
      </c>
      <c r="B668" s="1" t="str">
        <f>[1]MULTI!B668</f>
        <v>M-1010-FN-EXP-1X</v>
      </c>
      <c r="C668" t="s">
        <v>39</v>
      </c>
      <c r="D668" s="1">
        <f>[1]MULTI!C668</f>
        <v>60202</v>
      </c>
      <c r="E668" s="1" t="str">
        <f>[1]MULTI!D668</f>
        <v>NFO</v>
      </c>
      <c r="F668" s="1" t="str">
        <f>[1]MULTI!E668</f>
        <v>FINNIFTY 7TH NOV 19500 CE</v>
      </c>
      <c r="G668" s="1">
        <f>[1]MULTI!H668</f>
        <v>1122231106613</v>
      </c>
      <c r="H668" s="1" t="str">
        <f>[1]MULTI!I668</f>
        <v>06-Nov-2023 10.09.59</v>
      </c>
      <c r="I668" s="1" t="str">
        <f>[1]MULTI!J668</f>
        <v>SELL</v>
      </c>
      <c r="J668" s="1">
        <f>[1]MULTI!K668</f>
        <v>120</v>
      </c>
      <c r="K668" s="1">
        <f>[1]MULTI!N668</f>
        <v>46.75</v>
      </c>
      <c r="L668" s="1" t="str">
        <f>[1]MULTI!R668</f>
        <v>TN01001</v>
      </c>
      <c r="M668" s="1" t="str">
        <f>[1]MULTI!S668</f>
        <v>RAJABANSAL</v>
      </c>
      <c r="N668">
        <f t="shared" si="21"/>
        <v>5610</v>
      </c>
      <c r="O668">
        <f t="shared" si="20"/>
        <v>1042283.3999999999</v>
      </c>
    </row>
    <row r="669" spans="1:15" x14ac:dyDescent="0.25">
      <c r="A669" s="1">
        <f>[1]MULTI!A669</f>
        <v>668</v>
      </c>
      <c r="B669" s="1" t="str">
        <f>[1]MULTI!B669</f>
        <v>M-1010-FN-EXP-1X</v>
      </c>
      <c r="C669" t="s">
        <v>40</v>
      </c>
      <c r="D669" s="1">
        <f>[1]MULTI!C669</f>
        <v>60202</v>
      </c>
      <c r="E669" s="1" t="str">
        <f>[1]MULTI!D669</f>
        <v>NFO</v>
      </c>
      <c r="F669" s="1" t="str">
        <f>[1]MULTI!E669</f>
        <v>FINNIFTY 7TH NOV 19500 CE</v>
      </c>
      <c r="G669" s="1">
        <f>[1]MULTI!H669</f>
        <v>1152231106621</v>
      </c>
      <c r="H669" s="1" t="str">
        <f>[1]MULTI!I669</f>
        <v>06-Nov-2023 10.09.59</v>
      </c>
      <c r="I669" s="1" t="str">
        <f>[1]MULTI!J669</f>
        <v>SELL</v>
      </c>
      <c r="J669" s="1">
        <f>[1]MULTI!K669</f>
        <v>40</v>
      </c>
      <c r="K669" s="1">
        <f>[1]MULTI!N669</f>
        <v>46.75</v>
      </c>
      <c r="L669" s="1" t="str">
        <f>[1]MULTI!R669</f>
        <v>TN01100</v>
      </c>
      <c r="M669" s="1" t="str">
        <f>[1]MULTI!S669</f>
        <v>MOHANBANSAL</v>
      </c>
      <c r="N669">
        <f t="shared" si="21"/>
        <v>1870</v>
      </c>
      <c r="O669">
        <f t="shared" si="20"/>
        <v>161277.45000000001</v>
      </c>
    </row>
    <row r="670" spans="1:15" x14ac:dyDescent="0.25">
      <c r="A670" s="1">
        <f>[1]MULTI!A670</f>
        <v>669</v>
      </c>
      <c r="B670" s="1" t="str">
        <f>[1]MULTI!B670</f>
        <v>M-1010-FN-EXP-1X</v>
      </c>
      <c r="C670" t="s">
        <v>41</v>
      </c>
      <c r="D670" s="1">
        <f>[1]MULTI!C670</f>
        <v>60202</v>
      </c>
      <c r="E670" s="1" t="str">
        <f>[1]MULTI!D670</f>
        <v>NFO</v>
      </c>
      <c r="F670" s="1" t="str">
        <f>[1]MULTI!E670</f>
        <v>FINNIFTY 7TH NOV 19500 CE</v>
      </c>
      <c r="G670" s="1">
        <f>[1]MULTI!H670</f>
        <v>1112231106611</v>
      </c>
      <c r="H670" s="1" t="str">
        <f>[1]MULTI!I670</f>
        <v>06-Nov-2023 10.09.59</v>
      </c>
      <c r="I670" s="1" t="str">
        <f>[1]MULTI!J670</f>
        <v>SELL</v>
      </c>
      <c r="J670" s="1">
        <f>[1]MULTI!K670</f>
        <v>40</v>
      </c>
      <c r="K670" s="1">
        <f>[1]MULTI!N670</f>
        <v>46.75</v>
      </c>
      <c r="L670" s="1" t="str">
        <f>[1]MULTI!R670</f>
        <v>TR049</v>
      </c>
      <c r="M670" s="1" t="str">
        <f>[1]MULTI!S670</f>
        <v>TR049</v>
      </c>
      <c r="N670">
        <f t="shared" si="21"/>
        <v>1870</v>
      </c>
      <c r="O670">
        <f t="shared" si="20"/>
        <v>143480.5</v>
      </c>
    </row>
    <row r="671" spans="1:15" x14ac:dyDescent="0.25">
      <c r="A671" s="1">
        <f>[1]MULTI!A671</f>
        <v>670</v>
      </c>
      <c r="B671" s="1" t="str">
        <f>[1]MULTI!B671</f>
        <v>M-1010-FN-EXP-1X</v>
      </c>
      <c r="C671" t="s">
        <v>42</v>
      </c>
      <c r="D671" s="1">
        <f>[1]MULTI!C671</f>
        <v>60203</v>
      </c>
      <c r="E671" s="1" t="str">
        <f>[1]MULTI!D671</f>
        <v>NFO</v>
      </c>
      <c r="F671" s="1" t="str">
        <f>[1]MULTI!E671</f>
        <v>FINNIFTY 7TH NOV 19450 PE</v>
      </c>
      <c r="G671" s="1">
        <f>[1]MULTI!H671</f>
        <v>1132231106615</v>
      </c>
      <c r="H671" s="1" t="str">
        <f>[1]MULTI!I671</f>
        <v>06-Nov-2023 10.09.59</v>
      </c>
      <c r="I671" s="1" t="str">
        <f>[1]MULTI!J671</f>
        <v>SELL</v>
      </c>
      <c r="J671" s="1">
        <f>[1]MULTI!K671</f>
        <v>120</v>
      </c>
      <c r="K671" s="1">
        <f>[1]MULTI!N671</f>
        <v>46.6</v>
      </c>
      <c r="L671" s="1" t="str">
        <f>[1]MULTI!R671</f>
        <v>TN01001</v>
      </c>
      <c r="M671" s="1" t="str">
        <f>[1]MULTI!S671</f>
        <v>RAJABANSAL</v>
      </c>
      <c r="N671">
        <f t="shared" si="21"/>
        <v>5592</v>
      </c>
      <c r="O671">
        <f t="shared" si="20"/>
        <v>1042283.3999999999</v>
      </c>
    </row>
    <row r="672" spans="1:15" x14ac:dyDescent="0.25">
      <c r="A672" s="1">
        <f>[1]MULTI!A672</f>
        <v>671</v>
      </c>
      <c r="B672" s="1" t="str">
        <f>[1]MULTI!B672</f>
        <v>M-1010-FN-EXP-1X</v>
      </c>
      <c r="C672" t="s">
        <v>43</v>
      </c>
      <c r="D672" s="1">
        <f>[1]MULTI!C672</f>
        <v>60203</v>
      </c>
      <c r="E672" s="1" t="str">
        <f>[1]MULTI!D672</f>
        <v>NFO</v>
      </c>
      <c r="F672" s="1" t="str">
        <f>[1]MULTI!E672</f>
        <v>FINNIFTY 7TH NOV 19450 PE</v>
      </c>
      <c r="G672" s="1">
        <f>[1]MULTI!H672</f>
        <v>1112231106610</v>
      </c>
      <c r="H672" s="1" t="str">
        <f>[1]MULTI!I672</f>
        <v>06-Nov-2023 10.09.59</v>
      </c>
      <c r="I672" s="1" t="str">
        <f>[1]MULTI!J672</f>
        <v>SELL</v>
      </c>
      <c r="J672" s="1">
        <f>[1]MULTI!K672</f>
        <v>40</v>
      </c>
      <c r="K672" s="1">
        <f>[1]MULTI!N672</f>
        <v>46.6</v>
      </c>
      <c r="L672" s="1" t="str">
        <f>[1]MULTI!R672</f>
        <v>TN01100</v>
      </c>
      <c r="M672" s="1" t="str">
        <f>[1]MULTI!S672</f>
        <v>MOHANBANSAL</v>
      </c>
      <c r="N672">
        <f t="shared" si="21"/>
        <v>1864</v>
      </c>
      <c r="O672">
        <f t="shared" si="20"/>
        <v>161277.45000000001</v>
      </c>
    </row>
    <row r="673" spans="1:15" x14ac:dyDescent="0.25">
      <c r="A673" s="1">
        <f>[1]MULTI!A673</f>
        <v>672</v>
      </c>
      <c r="B673" s="1" t="str">
        <f>[1]MULTI!B673</f>
        <v>M-1010-FN-EXP-1X</v>
      </c>
      <c r="C673" t="s">
        <v>44</v>
      </c>
      <c r="D673" s="1">
        <f>[1]MULTI!C673</f>
        <v>60203</v>
      </c>
      <c r="E673" s="1" t="str">
        <f>[1]MULTI!D673</f>
        <v>NFO</v>
      </c>
      <c r="F673" s="1" t="str">
        <f>[1]MULTI!E673</f>
        <v>FINNIFTY 7TH NOV 19450 PE</v>
      </c>
      <c r="G673" s="1">
        <f>[1]MULTI!H673</f>
        <v>231106000077702</v>
      </c>
      <c r="H673" s="1" t="str">
        <f>[1]MULTI!I673</f>
        <v>06-Nov-2023 10.09.59</v>
      </c>
      <c r="I673" s="1" t="str">
        <f>[1]MULTI!J673</f>
        <v>SELL</v>
      </c>
      <c r="J673" s="1">
        <f>[1]MULTI!K673</f>
        <v>40</v>
      </c>
      <c r="K673" s="1">
        <f>[1]MULTI!N673</f>
        <v>46.5</v>
      </c>
      <c r="L673" s="1">
        <f>[1]MULTI!R673</f>
        <v>45762731</v>
      </c>
      <c r="M673" s="1" t="str">
        <f>[1]MULTI!S673</f>
        <v>OSCAR</v>
      </c>
      <c r="N673">
        <f t="shared" si="21"/>
        <v>1860</v>
      </c>
      <c r="O673">
        <f t="shared" si="20"/>
        <v>92195.1</v>
      </c>
    </row>
    <row r="674" spans="1:15" x14ac:dyDescent="0.25">
      <c r="A674" s="1">
        <f>[1]MULTI!A674</f>
        <v>673</v>
      </c>
      <c r="B674" s="1" t="str">
        <f>[1]MULTI!B674</f>
        <v>M-1010-FN-EXP-1X</v>
      </c>
      <c r="C674" t="s">
        <v>33</v>
      </c>
      <c r="D674" s="1">
        <f>[1]MULTI!C674</f>
        <v>60203</v>
      </c>
      <c r="E674" s="1" t="str">
        <f>[1]MULTI!D674</f>
        <v>NFO</v>
      </c>
      <c r="F674" s="1" t="str">
        <f>[1]MULTI!E674</f>
        <v>FINNIFTY 7TH NOV 19450 PE</v>
      </c>
      <c r="G674" s="1">
        <f>[1]MULTI!H674</f>
        <v>1142231106604</v>
      </c>
      <c r="H674" s="1" t="str">
        <f>[1]MULTI!I674</f>
        <v>06-Nov-2023 10.09.59</v>
      </c>
      <c r="I674" s="1" t="str">
        <f>[1]MULTI!J674</f>
        <v>SELL</v>
      </c>
      <c r="J674" s="1">
        <f>[1]MULTI!K674</f>
        <v>40</v>
      </c>
      <c r="K674" s="1">
        <f>[1]MULTI!N674</f>
        <v>46.6</v>
      </c>
      <c r="L674" s="1" t="str">
        <f>[1]MULTI!R674</f>
        <v>TR049</v>
      </c>
      <c r="M674" s="1" t="str">
        <f>[1]MULTI!S674</f>
        <v>TR049</v>
      </c>
      <c r="N674">
        <f t="shared" si="21"/>
        <v>1864</v>
      </c>
      <c r="O674">
        <f t="shared" si="20"/>
        <v>143480.5</v>
      </c>
    </row>
    <row r="675" spans="1:15" x14ac:dyDescent="0.25">
      <c r="A675" s="1">
        <f>[1]MULTI!A675</f>
        <v>674</v>
      </c>
      <c r="B675" s="1" t="str">
        <f>[1]MULTI!B675</f>
        <v>M-1010-FN-EXP-1X</v>
      </c>
      <c r="C675" t="s">
        <v>34</v>
      </c>
      <c r="D675" s="1">
        <f>[1]MULTI!C675</f>
        <v>60203</v>
      </c>
      <c r="E675" s="1" t="str">
        <f>[1]MULTI!D675</f>
        <v>NFO</v>
      </c>
      <c r="F675" s="1" t="str">
        <f>[1]MULTI!E675</f>
        <v>FINNIFTY 7TH NOV 19450 PE</v>
      </c>
      <c r="G675" s="1">
        <f>[1]MULTI!H675</f>
        <v>1152231106620</v>
      </c>
      <c r="H675" s="1" t="str">
        <f>[1]MULTI!I675</f>
        <v>06-Nov-2023 10.09.59</v>
      </c>
      <c r="I675" s="1" t="str">
        <f>[1]MULTI!J675</f>
        <v>SELL</v>
      </c>
      <c r="J675" s="1">
        <f>[1]MULTI!K675</f>
        <v>40</v>
      </c>
      <c r="K675" s="1">
        <f>[1]MULTI!N675</f>
        <v>46.6</v>
      </c>
      <c r="L675" s="1" t="str">
        <f>[1]MULTI!R675</f>
        <v>TN01467</v>
      </c>
      <c r="M675" s="1" t="str">
        <f>[1]MULTI!S675</f>
        <v>RUZAN</v>
      </c>
      <c r="N675">
        <f t="shared" si="21"/>
        <v>1864</v>
      </c>
      <c r="O675">
        <f t="shared" si="20"/>
        <v>197935.94999999998</v>
      </c>
    </row>
    <row r="676" spans="1:15" x14ac:dyDescent="0.25">
      <c r="A676" s="1">
        <f>[1]MULTI!A676</f>
        <v>675</v>
      </c>
      <c r="B676" s="1" t="str">
        <f>[1]MULTI!B676</f>
        <v>M-1030-FN-EXP-1X</v>
      </c>
      <c r="C676" t="s">
        <v>35</v>
      </c>
      <c r="D676" s="1">
        <f>[1]MULTI!C676</f>
        <v>60207</v>
      </c>
      <c r="E676" s="1" t="str">
        <f>[1]MULTI!D676</f>
        <v>NFO</v>
      </c>
      <c r="F676" s="1" t="str">
        <f>[1]MULTI!E676</f>
        <v>FINNIFTY 7TH NOV 19500 CE</v>
      </c>
      <c r="G676" s="1">
        <f>[1]MULTI!H676</f>
        <v>1132231106643</v>
      </c>
      <c r="H676" s="1" t="str">
        <f>[1]MULTI!I676</f>
        <v>06-Nov-2023 10.29.59</v>
      </c>
      <c r="I676" s="1" t="str">
        <f>[1]MULTI!J676</f>
        <v>SELL</v>
      </c>
      <c r="J676" s="1">
        <f>[1]MULTI!K676</f>
        <v>40</v>
      </c>
      <c r="K676" s="1">
        <f>[1]MULTI!N676</f>
        <v>48.9</v>
      </c>
      <c r="L676" s="1" t="str">
        <f>[1]MULTI!R676</f>
        <v>TN01100</v>
      </c>
      <c r="M676" s="1" t="str">
        <f>[1]MULTI!S676</f>
        <v>MOHANBANSAL</v>
      </c>
      <c r="N676">
        <f t="shared" si="21"/>
        <v>1956</v>
      </c>
      <c r="O676">
        <f t="shared" si="20"/>
        <v>161277.45000000001</v>
      </c>
    </row>
    <row r="677" spans="1:15" x14ac:dyDescent="0.25">
      <c r="A677" s="1">
        <f>[1]MULTI!A677</f>
        <v>676</v>
      </c>
      <c r="B677" s="1" t="str">
        <f>[1]MULTI!B677</f>
        <v>M-1030-FN-EXP-1X</v>
      </c>
      <c r="C677" t="s">
        <v>36</v>
      </c>
      <c r="D677" s="1">
        <f>[1]MULTI!C677</f>
        <v>60207</v>
      </c>
      <c r="E677" s="1" t="str">
        <f>[1]MULTI!D677</f>
        <v>NFO</v>
      </c>
      <c r="F677" s="1" t="str">
        <f>[1]MULTI!E677</f>
        <v>FINNIFTY 7TH NOV 19500 CE</v>
      </c>
      <c r="G677" s="1">
        <f>[1]MULTI!H677</f>
        <v>231106000091002</v>
      </c>
      <c r="H677" s="1" t="str">
        <f>[1]MULTI!I677</f>
        <v>06-Nov-2023 10.29.59</v>
      </c>
      <c r="I677" s="1" t="str">
        <f>[1]MULTI!J677</f>
        <v>SELL</v>
      </c>
      <c r="J677" s="1">
        <f>[1]MULTI!K677</f>
        <v>40</v>
      </c>
      <c r="K677" s="1">
        <f>[1]MULTI!N677</f>
        <v>48.8</v>
      </c>
      <c r="L677" s="1">
        <f>[1]MULTI!R677</f>
        <v>45762731</v>
      </c>
      <c r="M677" s="1" t="str">
        <f>[1]MULTI!S677</f>
        <v>OSCAR</v>
      </c>
      <c r="N677">
        <f t="shared" si="21"/>
        <v>1952</v>
      </c>
      <c r="O677">
        <f t="shared" si="20"/>
        <v>92195.1</v>
      </c>
    </row>
    <row r="678" spans="1:15" x14ac:dyDescent="0.25">
      <c r="A678" s="1">
        <f>[1]MULTI!A678</f>
        <v>677</v>
      </c>
      <c r="B678" s="1" t="str">
        <f>[1]MULTI!B678</f>
        <v>M-1030-FN-EXP-1X</v>
      </c>
      <c r="C678" t="s">
        <v>37</v>
      </c>
      <c r="D678" s="1">
        <f>[1]MULTI!C678</f>
        <v>60207</v>
      </c>
      <c r="E678" s="1" t="str">
        <f>[1]MULTI!D678</f>
        <v>NFO</v>
      </c>
      <c r="F678" s="1" t="str">
        <f>[1]MULTI!E678</f>
        <v>FINNIFTY 7TH NOV 19500 CE</v>
      </c>
      <c r="G678" s="1">
        <f>[1]MULTI!H678</f>
        <v>1142231106637</v>
      </c>
      <c r="H678" s="1" t="str">
        <f>[1]MULTI!I678</f>
        <v>06-Nov-2023 10.29.59</v>
      </c>
      <c r="I678" s="1" t="str">
        <f>[1]MULTI!J678</f>
        <v>SELL</v>
      </c>
      <c r="J678" s="1">
        <f>[1]MULTI!K678</f>
        <v>160</v>
      </c>
      <c r="K678" s="1">
        <f>[1]MULTI!N678</f>
        <v>48.9</v>
      </c>
      <c r="L678" s="1" t="str">
        <f>[1]MULTI!R678</f>
        <v>SK09</v>
      </c>
      <c r="M678" s="1" t="str">
        <f>[1]MULTI!S678</f>
        <v>FUND</v>
      </c>
      <c r="N678">
        <f t="shared" si="21"/>
        <v>7824</v>
      </c>
      <c r="O678">
        <f t="shared" si="20"/>
        <v>1138523.2999999998</v>
      </c>
    </row>
    <row r="679" spans="1:15" x14ac:dyDescent="0.25">
      <c r="A679" s="1">
        <f>[1]MULTI!A679</f>
        <v>678</v>
      </c>
      <c r="B679" s="1" t="str">
        <f>[1]MULTI!B679</f>
        <v>M-1030-FN-EXP-1X</v>
      </c>
      <c r="C679" t="s">
        <v>38</v>
      </c>
      <c r="D679" s="1">
        <f>[1]MULTI!C679</f>
        <v>60207</v>
      </c>
      <c r="E679" s="1" t="str">
        <f>[1]MULTI!D679</f>
        <v>NFO</v>
      </c>
      <c r="F679" s="1" t="str">
        <f>[1]MULTI!E679</f>
        <v>FINNIFTY 7TH NOV 19500 CE</v>
      </c>
      <c r="G679" s="1">
        <f>[1]MULTI!H679</f>
        <v>1132231106644</v>
      </c>
      <c r="H679" s="1" t="str">
        <f>[1]MULTI!I679</f>
        <v>06-Nov-2023 10.29.59</v>
      </c>
      <c r="I679" s="1" t="str">
        <f>[1]MULTI!J679</f>
        <v>SELL</v>
      </c>
      <c r="J679" s="1">
        <f>[1]MULTI!K679</f>
        <v>40</v>
      </c>
      <c r="K679" s="1">
        <f>[1]MULTI!N679</f>
        <v>48.85</v>
      </c>
      <c r="L679" s="1" t="str">
        <f>[1]MULTI!R679</f>
        <v>TN01465</v>
      </c>
      <c r="M679" s="1" t="str">
        <f>[1]MULTI!S679</f>
        <v>AMITECO</v>
      </c>
      <c r="N679">
        <f t="shared" si="21"/>
        <v>1954</v>
      </c>
      <c r="O679">
        <f t="shared" si="20"/>
        <v>79368.700000000012</v>
      </c>
    </row>
    <row r="680" spans="1:15" x14ac:dyDescent="0.25">
      <c r="A680" s="1">
        <f>[1]MULTI!A680</f>
        <v>679</v>
      </c>
      <c r="B680" s="1" t="str">
        <f>[1]MULTI!B680</f>
        <v>M-1030-FN-EXP-1X</v>
      </c>
      <c r="C680" t="s">
        <v>39</v>
      </c>
      <c r="D680" s="1">
        <f>[1]MULTI!C680</f>
        <v>60207</v>
      </c>
      <c r="E680" s="1" t="str">
        <f>[1]MULTI!D680</f>
        <v>NFO</v>
      </c>
      <c r="F680" s="1" t="str">
        <f>[1]MULTI!E680</f>
        <v>FINNIFTY 7TH NOV 19500 CE</v>
      </c>
      <c r="G680" s="1">
        <f>[1]MULTI!H680</f>
        <v>1122231106640</v>
      </c>
      <c r="H680" s="1" t="str">
        <f>[1]MULTI!I680</f>
        <v>06-Nov-2023 10.29.59</v>
      </c>
      <c r="I680" s="1" t="str">
        <f>[1]MULTI!J680</f>
        <v>SELL</v>
      </c>
      <c r="J680" s="1">
        <f>[1]MULTI!K680</f>
        <v>120</v>
      </c>
      <c r="K680" s="1">
        <f>[1]MULTI!N680</f>
        <v>48.85</v>
      </c>
      <c r="L680" s="1" t="str">
        <f>[1]MULTI!R680</f>
        <v>TN01001</v>
      </c>
      <c r="M680" s="1" t="str">
        <f>[1]MULTI!S680</f>
        <v>RAJABANSAL</v>
      </c>
      <c r="N680">
        <f t="shared" si="21"/>
        <v>5862</v>
      </c>
      <c r="O680">
        <f t="shared" si="20"/>
        <v>1042283.3999999999</v>
      </c>
    </row>
    <row r="681" spans="1:15" x14ac:dyDescent="0.25">
      <c r="A681" s="1">
        <f>[1]MULTI!A681</f>
        <v>680</v>
      </c>
      <c r="B681" s="1" t="str">
        <f>[1]MULTI!B681</f>
        <v>M-1030-FN-EXP-1X</v>
      </c>
      <c r="C681" t="s">
        <v>40</v>
      </c>
      <c r="D681" s="1">
        <f>[1]MULTI!C681</f>
        <v>60208</v>
      </c>
      <c r="E681" s="1" t="str">
        <f>[1]MULTI!D681</f>
        <v>NFO</v>
      </c>
      <c r="F681" s="1" t="str">
        <f>[1]MULTI!E681</f>
        <v>FINNIFTY 7TH NOV 19500 PE</v>
      </c>
      <c r="G681" s="1">
        <f>[1]MULTI!H681</f>
        <v>1112231106641</v>
      </c>
      <c r="H681" s="1" t="str">
        <f>[1]MULTI!I681</f>
        <v>06-Nov-2023 10.29.59</v>
      </c>
      <c r="I681" s="1" t="str">
        <f>[1]MULTI!J681</f>
        <v>SELL</v>
      </c>
      <c r="J681" s="1">
        <f>[1]MULTI!K681</f>
        <v>40</v>
      </c>
      <c r="K681" s="1">
        <f>[1]MULTI!N681</f>
        <v>63.25</v>
      </c>
      <c r="L681" s="1" t="str">
        <f>[1]MULTI!R681</f>
        <v>TN01465</v>
      </c>
      <c r="M681" s="1" t="str">
        <f>[1]MULTI!S681</f>
        <v>AMITECO</v>
      </c>
      <c r="N681">
        <f t="shared" si="21"/>
        <v>2530</v>
      </c>
      <c r="O681">
        <f t="shared" si="20"/>
        <v>79368.700000000012</v>
      </c>
    </row>
    <row r="682" spans="1:15" x14ac:dyDescent="0.25">
      <c r="A682" s="1">
        <f>[1]MULTI!A682</f>
        <v>681</v>
      </c>
      <c r="B682" s="1" t="str">
        <f>[1]MULTI!B682</f>
        <v>M-1030-FN-EXP-1X</v>
      </c>
      <c r="C682" t="s">
        <v>41</v>
      </c>
      <c r="D682" s="1">
        <f>[1]MULTI!C682</f>
        <v>60207</v>
      </c>
      <c r="E682" s="1" t="str">
        <f>[1]MULTI!D682</f>
        <v>NFO</v>
      </c>
      <c r="F682" s="1" t="str">
        <f>[1]MULTI!E682</f>
        <v>FINNIFTY 7TH NOV 19500 CE</v>
      </c>
      <c r="G682" s="1">
        <f>[1]MULTI!H682</f>
        <v>1200506318</v>
      </c>
      <c r="H682" s="1" t="str">
        <f>[1]MULTI!I682</f>
        <v>06-Nov-2023 10.29.59</v>
      </c>
      <c r="I682" s="1" t="str">
        <f>[1]MULTI!J682</f>
        <v>SELL</v>
      </c>
      <c r="J682" s="1">
        <f>[1]MULTI!K682</f>
        <v>40</v>
      </c>
      <c r="K682" s="1">
        <f>[1]MULTI!N682</f>
        <v>48.8</v>
      </c>
      <c r="L682" s="1" t="str">
        <f>[1]MULTI!R682</f>
        <v>MHN21</v>
      </c>
      <c r="M682" s="1" t="str">
        <f>[1]MULTI!S682</f>
        <v>NIMESH</v>
      </c>
      <c r="N682">
        <f t="shared" si="21"/>
        <v>1952</v>
      </c>
      <c r="O682">
        <f t="shared" si="20"/>
        <v>210526.6</v>
      </c>
    </row>
    <row r="683" spans="1:15" x14ac:dyDescent="0.25">
      <c r="A683" s="1">
        <f>[1]MULTI!A683</f>
        <v>682</v>
      </c>
      <c r="B683" s="1" t="str">
        <f>[1]MULTI!B683</f>
        <v>M-1030-FN-EXP-1X</v>
      </c>
      <c r="C683" t="s">
        <v>42</v>
      </c>
      <c r="D683" s="1">
        <f>[1]MULTI!C683</f>
        <v>60207</v>
      </c>
      <c r="E683" s="1" t="str">
        <f>[1]MULTI!D683</f>
        <v>NFO</v>
      </c>
      <c r="F683" s="1" t="str">
        <f>[1]MULTI!E683</f>
        <v>FINNIFTY 7TH NOV 19500 CE</v>
      </c>
      <c r="G683" s="1">
        <f>[1]MULTI!H683</f>
        <v>1152231106655</v>
      </c>
      <c r="H683" s="1" t="str">
        <f>[1]MULTI!I683</f>
        <v>06-Nov-2023 10.29.59</v>
      </c>
      <c r="I683" s="1" t="str">
        <f>[1]MULTI!J683</f>
        <v>SELL</v>
      </c>
      <c r="J683" s="1">
        <f>[1]MULTI!K683</f>
        <v>40</v>
      </c>
      <c r="K683" s="1">
        <f>[1]MULTI!N683</f>
        <v>48.9</v>
      </c>
      <c r="L683" s="1" t="str">
        <f>[1]MULTI!R683</f>
        <v>TR049</v>
      </c>
      <c r="M683" s="1" t="str">
        <f>[1]MULTI!S683</f>
        <v>TR049</v>
      </c>
      <c r="N683">
        <f t="shared" si="21"/>
        <v>1956</v>
      </c>
      <c r="O683">
        <f t="shared" si="20"/>
        <v>143480.5</v>
      </c>
    </row>
    <row r="684" spans="1:15" x14ac:dyDescent="0.25">
      <c r="A684" s="1">
        <f>[1]MULTI!A684</f>
        <v>683</v>
      </c>
      <c r="B684" s="1" t="str">
        <f>[1]MULTI!B684</f>
        <v>M-1030-FN-EXP-1X</v>
      </c>
      <c r="C684" t="s">
        <v>43</v>
      </c>
      <c r="D684" s="1">
        <f>[1]MULTI!C684</f>
        <v>60207</v>
      </c>
      <c r="E684" s="1" t="str">
        <f>[1]MULTI!D684</f>
        <v>NFO</v>
      </c>
      <c r="F684" s="1" t="str">
        <f>[1]MULTI!E684</f>
        <v>FINNIFTY 7TH NOV 19500 CE</v>
      </c>
      <c r="G684" s="1">
        <f>[1]MULTI!H684</f>
        <v>1152231106656</v>
      </c>
      <c r="H684" s="1" t="str">
        <f>[1]MULTI!I684</f>
        <v>06-Nov-2023 10.29.59</v>
      </c>
      <c r="I684" s="1" t="str">
        <f>[1]MULTI!J684</f>
        <v>SELL</v>
      </c>
      <c r="J684" s="1">
        <f>[1]MULTI!K684</f>
        <v>40</v>
      </c>
      <c r="K684" s="1">
        <f>[1]MULTI!N684</f>
        <v>48.9</v>
      </c>
      <c r="L684" s="1" t="str">
        <f>[1]MULTI!R684</f>
        <v>TN01467</v>
      </c>
      <c r="M684" s="1" t="str">
        <f>[1]MULTI!S684</f>
        <v>RUZAN</v>
      </c>
      <c r="N684">
        <f t="shared" si="21"/>
        <v>1956</v>
      </c>
      <c r="O684">
        <f t="shared" si="20"/>
        <v>197935.94999999998</v>
      </c>
    </row>
    <row r="685" spans="1:15" x14ac:dyDescent="0.25">
      <c r="A685" s="1">
        <f>[1]MULTI!A685</f>
        <v>684</v>
      </c>
      <c r="B685" s="1" t="str">
        <f>[1]MULTI!B685</f>
        <v>M-1030-FN-EXP-1X</v>
      </c>
      <c r="C685" t="s">
        <v>44</v>
      </c>
      <c r="D685" s="1">
        <f>[1]MULTI!C685</f>
        <v>60208</v>
      </c>
      <c r="E685" s="1" t="str">
        <f>[1]MULTI!D685</f>
        <v>NFO</v>
      </c>
      <c r="F685" s="1" t="str">
        <f>[1]MULTI!E685</f>
        <v>FINNIFTY 7TH NOV 19500 PE</v>
      </c>
      <c r="G685" s="1">
        <f>[1]MULTI!H685</f>
        <v>1142231106638</v>
      </c>
      <c r="H685" s="1" t="str">
        <f>[1]MULTI!I685</f>
        <v>06-Nov-2023 10.29.59</v>
      </c>
      <c r="I685" s="1" t="str">
        <f>[1]MULTI!J685</f>
        <v>SELL</v>
      </c>
      <c r="J685" s="1">
        <f>[1]MULTI!K685</f>
        <v>40</v>
      </c>
      <c r="K685" s="1">
        <f>[1]MULTI!N685</f>
        <v>63.15</v>
      </c>
      <c r="L685" s="1" t="str">
        <f>[1]MULTI!R685</f>
        <v>TN01100</v>
      </c>
      <c r="M685" s="1" t="str">
        <f>[1]MULTI!S685</f>
        <v>MOHANBANSAL</v>
      </c>
      <c r="N685">
        <f t="shared" si="21"/>
        <v>2526</v>
      </c>
      <c r="O685">
        <f t="shared" si="20"/>
        <v>161277.45000000001</v>
      </c>
    </row>
    <row r="686" spans="1:15" x14ac:dyDescent="0.25">
      <c r="A686" s="1">
        <f>[1]MULTI!A686</f>
        <v>685</v>
      </c>
      <c r="B686" s="1" t="str">
        <f>[1]MULTI!B686</f>
        <v>M-1030-FN-EXP-1X</v>
      </c>
      <c r="C686" t="s">
        <v>33</v>
      </c>
      <c r="D686" s="1">
        <f>[1]MULTI!C686</f>
        <v>60208</v>
      </c>
      <c r="E686" s="1" t="str">
        <f>[1]MULTI!D686</f>
        <v>NFO</v>
      </c>
      <c r="F686" s="1" t="str">
        <f>[1]MULTI!E686</f>
        <v>FINNIFTY 7TH NOV 19500 PE</v>
      </c>
      <c r="G686" s="1">
        <f>[1]MULTI!H686</f>
        <v>231106000091003</v>
      </c>
      <c r="H686" s="1" t="str">
        <f>[1]MULTI!I686</f>
        <v>06-Nov-2023 10.29.59</v>
      </c>
      <c r="I686" s="1" t="str">
        <f>[1]MULTI!J686</f>
        <v>SELL</v>
      </c>
      <c r="J686" s="1">
        <f>[1]MULTI!K686</f>
        <v>40</v>
      </c>
      <c r="K686" s="1">
        <f>[1]MULTI!N686</f>
        <v>63.45</v>
      </c>
      <c r="L686" s="1">
        <f>[1]MULTI!R686</f>
        <v>45762731</v>
      </c>
      <c r="M686" s="1" t="str">
        <f>[1]MULTI!S686</f>
        <v>OSCAR</v>
      </c>
      <c r="N686">
        <f t="shared" si="21"/>
        <v>2538</v>
      </c>
      <c r="O686">
        <f t="shared" si="20"/>
        <v>92195.1</v>
      </c>
    </row>
    <row r="687" spans="1:15" x14ac:dyDescent="0.25">
      <c r="A687" s="1">
        <f>[1]MULTI!A687</f>
        <v>686</v>
      </c>
      <c r="B687" s="1" t="str">
        <f>[1]MULTI!B687</f>
        <v>M-1030-FN-EXP-1X</v>
      </c>
      <c r="C687" t="s">
        <v>34</v>
      </c>
      <c r="D687" s="1">
        <f>[1]MULTI!C687</f>
        <v>60208</v>
      </c>
      <c r="E687" s="1" t="str">
        <f>[1]MULTI!D687</f>
        <v>NFO</v>
      </c>
      <c r="F687" s="1" t="str">
        <f>[1]MULTI!E687</f>
        <v>FINNIFTY 7TH NOV 19500 PE</v>
      </c>
      <c r="G687" s="1">
        <f>[1]MULTI!H687</f>
        <v>1112231106642</v>
      </c>
      <c r="H687" s="1" t="str">
        <f>[1]MULTI!I687</f>
        <v>06-Nov-2023 10.29.59</v>
      </c>
      <c r="I687" s="1" t="str">
        <f>[1]MULTI!J687</f>
        <v>SELL</v>
      </c>
      <c r="J687" s="1">
        <f>[1]MULTI!K687</f>
        <v>160</v>
      </c>
      <c r="K687" s="1">
        <f>[1]MULTI!N687</f>
        <v>63.15</v>
      </c>
      <c r="L687" s="1" t="str">
        <f>[1]MULTI!R687</f>
        <v>SK09</v>
      </c>
      <c r="M687" s="1" t="str">
        <f>[1]MULTI!S687</f>
        <v>FUND</v>
      </c>
      <c r="N687">
        <f t="shared" si="21"/>
        <v>10104</v>
      </c>
      <c r="O687">
        <f t="shared" si="20"/>
        <v>1138523.2999999998</v>
      </c>
    </row>
    <row r="688" spans="1:15" x14ac:dyDescent="0.25">
      <c r="A688" s="1">
        <f>[1]MULTI!A688</f>
        <v>687</v>
      </c>
      <c r="B688" s="1" t="str">
        <f>[1]MULTI!B688</f>
        <v>M-1030-FN-EXP-1X</v>
      </c>
      <c r="C688" t="s">
        <v>35</v>
      </c>
      <c r="D688" s="1">
        <f>[1]MULTI!C688</f>
        <v>60208</v>
      </c>
      <c r="E688" s="1" t="str">
        <f>[1]MULTI!D688</f>
        <v>NFO</v>
      </c>
      <c r="F688" s="1" t="str">
        <f>[1]MULTI!E688</f>
        <v>FINNIFTY 7TH NOV 19500 PE</v>
      </c>
      <c r="G688" s="1">
        <f>[1]MULTI!H688</f>
        <v>1122231106641</v>
      </c>
      <c r="H688" s="1" t="str">
        <f>[1]MULTI!I688</f>
        <v>06-Nov-2023 10.29.59</v>
      </c>
      <c r="I688" s="1" t="str">
        <f>[1]MULTI!J688</f>
        <v>SELL</v>
      </c>
      <c r="J688" s="1">
        <f>[1]MULTI!K688</f>
        <v>120</v>
      </c>
      <c r="K688" s="1">
        <f>[1]MULTI!N688</f>
        <v>63.15</v>
      </c>
      <c r="L688" s="1" t="str">
        <f>[1]MULTI!R688</f>
        <v>TN01001</v>
      </c>
      <c r="M688" s="1" t="str">
        <f>[1]MULTI!S688</f>
        <v>RAJABANSAL</v>
      </c>
      <c r="N688">
        <f t="shared" si="21"/>
        <v>7578</v>
      </c>
      <c r="O688">
        <f t="shared" si="20"/>
        <v>1042283.3999999999</v>
      </c>
    </row>
    <row r="689" spans="1:15" x14ac:dyDescent="0.25">
      <c r="A689" s="1">
        <f>[1]MULTI!A689</f>
        <v>688</v>
      </c>
      <c r="B689" s="1" t="str">
        <f>[1]MULTI!B689</f>
        <v>M-1030-FN-EXP-1X</v>
      </c>
      <c r="C689" t="s">
        <v>36</v>
      </c>
      <c r="D689" s="1">
        <f>[1]MULTI!C689</f>
        <v>60208</v>
      </c>
      <c r="E689" s="1" t="str">
        <f>[1]MULTI!D689</f>
        <v>NFO</v>
      </c>
      <c r="F689" s="1" t="str">
        <f>[1]MULTI!E689</f>
        <v>FINNIFTY 7TH NOV 19500 PE</v>
      </c>
      <c r="G689" s="1">
        <f>[1]MULTI!H689</f>
        <v>1152231106657</v>
      </c>
      <c r="H689" s="1" t="str">
        <f>[1]MULTI!I689</f>
        <v>06-Nov-2023 10.29.59</v>
      </c>
      <c r="I689" s="1" t="str">
        <f>[1]MULTI!J689</f>
        <v>SELL</v>
      </c>
      <c r="J689" s="1">
        <f>[1]MULTI!K689</f>
        <v>40</v>
      </c>
      <c r="K689" s="1">
        <f>[1]MULTI!N689</f>
        <v>63.15</v>
      </c>
      <c r="L689" s="1" t="str">
        <f>[1]MULTI!R689</f>
        <v>TR049</v>
      </c>
      <c r="M689" s="1" t="str">
        <f>[1]MULTI!S689</f>
        <v>TR049</v>
      </c>
      <c r="N689">
        <f t="shared" si="21"/>
        <v>2526</v>
      </c>
      <c r="O689">
        <f t="shared" si="20"/>
        <v>143480.5</v>
      </c>
    </row>
    <row r="690" spans="1:15" x14ac:dyDescent="0.25">
      <c r="A690" s="1">
        <f>[1]MULTI!A690</f>
        <v>689</v>
      </c>
      <c r="B690" s="1" t="str">
        <f>[1]MULTI!B690</f>
        <v>M-1030-FN-EXP-1X</v>
      </c>
      <c r="C690" t="s">
        <v>37</v>
      </c>
      <c r="D690" s="1">
        <f>[1]MULTI!C690</f>
        <v>60208</v>
      </c>
      <c r="E690" s="1" t="str">
        <f>[1]MULTI!D690</f>
        <v>NFO</v>
      </c>
      <c r="F690" s="1" t="str">
        <f>[1]MULTI!E690</f>
        <v>FINNIFTY 7TH NOV 19500 PE</v>
      </c>
      <c r="G690" s="1">
        <f>[1]MULTI!H690</f>
        <v>1200506319</v>
      </c>
      <c r="H690" s="1" t="str">
        <f>[1]MULTI!I690</f>
        <v>06-Nov-2023 10.29.59</v>
      </c>
      <c r="I690" s="1" t="str">
        <f>[1]MULTI!J690</f>
        <v>SELL</v>
      </c>
      <c r="J690" s="1">
        <f>[1]MULTI!K690</f>
        <v>40</v>
      </c>
      <c r="K690" s="1">
        <f>[1]MULTI!N690</f>
        <v>63.45</v>
      </c>
      <c r="L690" s="1" t="str">
        <f>[1]MULTI!R690</f>
        <v>MHN21</v>
      </c>
      <c r="M690" s="1" t="str">
        <f>[1]MULTI!S690</f>
        <v>NIMESH</v>
      </c>
      <c r="N690">
        <f t="shared" si="21"/>
        <v>2538</v>
      </c>
      <c r="O690">
        <f t="shared" si="20"/>
        <v>210526.6</v>
      </c>
    </row>
    <row r="691" spans="1:15" x14ac:dyDescent="0.25">
      <c r="A691" s="1">
        <f>[1]MULTI!A691</f>
        <v>690</v>
      </c>
      <c r="B691" s="1" t="str">
        <f>[1]MULTI!B691</f>
        <v>M-1030-FN-EXP-1X</v>
      </c>
      <c r="C691" t="s">
        <v>38</v>
      </c>
      <c r="D691" s="1">
        <f>[1]MULTI!C691</f>
        <v>60208</v>
      </c>
      <c r="E691" s="1" t="str">
        <f>[1]MULTI!D691</f>
        <v>NFO</v>
      </c>
      <c r="F691" s="1" t="str">
        <f>[1]MULTI!E691</f>
        <v>FINNIFTY 7TH NOV 19500 PE</v>
      </c>
      <c r="G691" s="1">
        <f>[1]MULTI!H691</f>
        <v>1132231106645</v>
      </c>
      <c r="H691" s="1" t="str">
        <f>[1]MULTI!I691</f>
        <v>06-Nov-2023 10.29.59</v>
      </c>
      <c r="I691" s="1" t="str">
        <f>[1]MULTI!J691</f>
        <v>SELL</v>
      </c>
      <c r="J691" s="1">
        <f>[1]MULTI!K691</f>
        <v>40</v>
      </c>
      <c r="K691" s="1">
        <f>[1]MULTI!N691</f>
        <v>63.15</v>
      </c>
      <c r="L691" s="1" t="str">
        <f>[1]MULTI!R691</f>
        <v>TN01467</v>
      </c>
      <c r="M691" s="1" t="str">
        <f>[1]MULTI!S691</f>
        <v>RUZAN</v>
      </c>
      <c r="N691">
        <f t="shared" si="21"/>
        <v>2526</v>
      </c>
      <c r="O691">
        <f t="shared" si="20"/>
        <v>197935.94999999998</v>
      </c>
    </row>
    <row r="692" spans="1:15" x14ac:dyDescent="0.25">
      <c r="A692" s="1">
        <f>[1]MULTI!A692</f>
        <v>691</v>
      </c>
      <c r="B692" s="1" t="str">
        <f>[1]MULTI!B692</f>
        <v>M-1030-FN-EXP-2X</v>
      </c>
      <c r="C692" t="s">
        <v>39</v>
      </c>
      <c r="D692" s="1">
        <f>[1]MULTI!C692</f>
        <v>60210</v>
      </c>
      <c r="E692" s="1" t="str">
        <f>[1]MULTI!D692</f>
        <v>NFO</v>
      </c>
      <c r="F692" s="1" t="str">
        <f>[1]MULTI!E692</f>
        <v>FINNIFTY 7TH NOV 19500 CE</v>
      </c>
      <c r="G692" s="1">
        <f>[1]MULTI!H692</f>
        <v>1142231106639</v>
      </c>
      <c r="H692" s="1" t="str">
        <f>[1]MULTI!I692</f>
        <v>06-Nov-2023 10.29.59</v>
      </c>
      <c r="I692" s="1" t="str">
        <f>[1]MULTI!J692</f>
        <v>SELL</v>
      </c>
      <c r="J692" s="1">
        <f>[1]MULTI!K692</f>
        <v>80</v>
      </c>
      <c r="K692" s="1">
        <f>[1]MULTI!N692</f>
        <v>49</v>
      </c>
      <c r="L692" s="1" t="str">
        <f>[1]MULTI!R692</f>
        <v>SK09</v>
      </c>
      <c r="M692" s="1" t="str">
        <f>[1]MULTI!S692</f>
        <v>FUND</v>
      </c>
      <c r="N692">
        <f t="shared" si="21"/>
        <v>3920</v>
      </c>
      <c r="O692">
        <f t="shared" si="20"/>
        <v>1138523.2999999998</v>
      </c>
    </row>
    <row r="693" spans="1:15" x14ac:dyDescent="0.25">
      <c r="A693" s="1">
        <f>[1]MULTI!A693</f>
        <v>692</v>
      </c>
      <c r="B693" s="1" t="str">
        <f>[1]MULTI!B693</f>
        <v>M-1030-FN-EXP-2X</v>
      </c>
      <c r="C693" t="s">
        <v>40</v>
      </c>
      <c r="D693" s="1">
        <f>[1]MULTI!C693</f>
        <v>60210</v>
      </c>
      <c r="E693" s="1" t="str">
        <f>[1]MULTI!D693</f>
        <v>NFO</v>
      </c>
      <c r="F693" s="1" t="str">
        <f>[1]MULTI!E693</f>
        <v>FINNIFTY 7TH NOV 19500 CE</v>
      </c>
      <c r="G693" s="1">
        <f>[1]MULTI!H693</f>
        <v>1132231106646</v>
      </c>
      <c r="H693" s="1" t="str">
        <f>[1]MULTI!I693</f>
        <v>06-Nov-2023 10.29.59</v>
      </c>
      <c r="I693" s="1" t="str">
        <f>[1]MULTI!J693</f>
        <v>SELL</v>
      </c>
      <c r="J693" s="1">
        <f>[1]MULTI!K693</f>
        <v>80</v>
      </c>
      <c r="K693" s="1">
        <f>[1]MULTI!N693</f>
        <v>48.95</v>
      </c>
      <c r="L693" s="1" t="str">
        <f>[1]MULTI!R693</f>
        <v>TN01001</v>
      </c>
      <c r="M693" s="1" t="str">
        <f>[1]MULTI!S693</f>
        <v>RAJABANSAL</v>
      </c>
      <c r="N693">
        <f t="shared" si="21"/>
        <v>3916</v>
      </c>
      <c r="O693">
        <f t="shared" si="20"/>
        <v>1042283.3999999999</v>
      </c>
    </row>
    <row r="694" spans="1:15" x14ac:dyDescent="0.25">
      <c r="A694" s="1">
        <f>[1]MULTI!A694</f>
        <v>693</v>
      </c>
      <c r="B694" s="1" t="str">
        <f>[1]MULTI!B694</f>
        <v>M-1030-FN-EXP-2X</v>
      </c>
      <c r="C694" t="s">
        <v>41</v>
      </c>
      <c r="D694" s="1">
        <f>[1]MULTI!C694</f>
        <v>60213</v>
      </c>
      <c r="E694" s="1" t="str">
        <f>[1]MULTI!D694</f>
        <v>NFO</v>
      </c>
      <c r="F694" s="1" t="str">
        <f>[1]MULTI!E694</f>
        <v>FINNIFTY 7TH NOV 19500 PE</v>
      </c>
      <c r="G694" s="1">
        <f>[1]MULTI!H694</f>
        <v>1112231106643</v>
      </c>
      <c r="H694" s="1" t="str">
        <f>[1]MULTI!I694</f>
        <v>06-Nov-2023 10.29.59</v>
      </c>
      <c r="I694" s="1" t="str">
        <f>[1]MULTI!J694</f>
        <v>SELL</v>
      </c>
      <c r="J694" s="1">
        <f>[1]MULTI!K694</f>
        <v>80</v>
      </c>
      <c r="K694" s="1">
        <f>[1]MULTI!N694</f>
        <v>63.1</v>
      </c>
      <c r="L694" s="1" t="str">
        <f>[1]MULTI!R694</f>
        <v>TN01001</v>
      </c>
      <c r="M694" s="1" t="str">
        <f>[1]MULTI!S694</f>
        <v>RAJABANSAL</v>
      </c>
      <c r="N694">
        <f t="shared" si="21"/>
        <v>5048</v>
      </c>
      <c r="O694">
        <f t="shared" si="20"/>
        <v>1042283.3999999999</v>
      </c>
    </row>
    <row r="695" spans="1:15" x14ac:dyDescent="0.25">
      <c r="A695" s="1">
        <f>[1]MULTI!A695</f>
        <v>694</v>
      </c>
      <c r="B695" s="1" t="str">
        <f>[1]MULTI!B695</f>
        <v>M-1030-FN-EXP-2X</v>
      </c>
      <c r="C695" t="s">
        <v>42</v>
      </c>
      <c r="D695" s="1">
        <f>[1]MULTI!C695</f>
        <v>60213</v>
      </c>
      <c r="E695" s="1" t="str">
        <f>[1]MULTI!D695</f>
        <v>NFO</v>
      </c>
      <c r="F695" s="1" t="str">
        <f>[1]MULTI!E695</f>
        <v>FINNIFTY 7TH NOV 19500 PE</v>
      </c>
      <c r="G695" s="1">
        <f>[1]MULTI!H695</f>
        <v>1122231106642</v>
      </c>
      <c r="H695" s="1" t="str">
        <f>[1]MULTI!I695</f>
        <v>06-Nov-2023 10.29.59</v>
      </c>
      <c r="I695" s="1" t="str">
        <f>[1]MULTI!J695</f>
        <v>SELL</v>
      </c>
      <c r="J695" s="1">
        <f>[1]MULTI!K695</f>
        <v>80</v>
      </c>
      <c r="K695" s="1">
        <f>[1]MULTI!N695</f>
        <v>63.1</v>
      </c>
      <c r="L695" s="1" t="str">
        <f>[1]MULTI!R695</f>
        <v>SK09</v>
      </c>
      <c r="M695" s="1" t="str">
        <f>[1]MULTI!S695</f>
        <v>FUND</v>
      </c>
      <c r="N695">
        <f t="shared" si="21"/>
        <v>5048</v>
      </c>
      <c r="O695">
        <f t="shared" si="20"/>
        <v>1138523.2999999998</v>
      </c>
    </row>
    <row r="696" spans="1:15" x14ac:dyDescent="0.25">
      <c r="A696" s="1">
        <f>[1]MULTI!A696</f>
        <v>695</v>
      </c>
      <c r="B696" s="1" t="str">
        <f>[1]MULTI!B696</f>
        <v>M-930-OS SYS 4</v>
      </c>
      <c r="C696" t="s">
        <v>43</v>
      </c>
      <c r="D696" s="1">
        <f>[1]MULTI!C696</f>
        <v>60123</v>
      </c>
      <c r="E696" s="1" t="str">
        <f>[1]MULTI!D696</f>
        <v>NFO</v>
      </c>
      <c r="F696" s="1" t="str">
        <f>[1]MULTI!E696</f>
        <v>BANKNIFTY 8TH NOV 43500 PE</v>
      </c>
      <c r="G696" s="1">
        <f>[1]MULTI!H696</f>
        <v>1112231106681</v>
      </c>
      <c r="H696" s="1" t="str">
        <f>[1]MULTI!I696</f>
        <v>06-Nov-2023 10.51.09</v>
      </c>
      <c r="I696" s="1" t="str">
        <f>[1]MULTI!J696</f>
        <v>BUY</v>
      </c>
      <c r="J696" s="1">
        <f>[1]MULTI!K696</f>
        <v>15</v>
      </c>
      <c r="K696" s="1">
        <f>[1]MULTI!N696</f>
        <v>207.9</v>
      </c>
      <c r="L696" s="1" t="str">
        <f>[1]MULTI!R696</f>
        <v>TN01100</v>
      </c>
      <c r="M696" s="1" t="str">
        <f>[1]MULTI!S696</f>
        <v>MOHANBANSAL</v>
      </c>
      <c r="N696">
        <f t="shared" si="21"/>
        <v>-3118.5</v>
      </c>
      <c r="O696">
        <f t="shared" si="20"/>
        <v>161277.45000000001</v>
      </c>
    </row>
    <row r="697" spans="1:15" x14ac:dyDescent="0.25">
      <c r="A697" s="1">
        <f>[1]MULTI!A697</f>
        <v>696</v>
      </c>
      <c r="B697" s="1" t="str">
        <f>[1]MULTI!B697</f>
        <v>M-930-OS SYS 4</v>
      </c>
      <c r="C697" t="s">
        <v>44</v>
      </c>
      <c r="D697" s="1">
        <f>[1]MULTI!C697</f>
        <v>60123</v>
      </c>
      <c r="E697" s="1" t="str">
        <f>[1]MULTI!D697</f>
        <v>NFO</v>
      </c>
      <c r="F697" s="1" t="str">
        <f>[1]MULTI!E697</f>
        <v>BANKNIFTY 8TH NOV 43500 PE</v>
      </c>
      <c r="G697" s="1">
        <f>[1]MULTI!H697</f>
        <v>1142231106674</v>
      </c>
      <c r="H697" s="1" t="str">
        <f>[1]MULTI!I697</f>
        <v>06-Nov-2023 10.51.12</v>
      </c>
      <c r="I697" s="1" t="str">
        <f>[1]MULTI!J697</f>
        <v>BUY</v>
      </c>
      <c r="J697" s="1">
        <f>[1]MULTI!K697</f>
        <v>15</v>
      </c>
      <c r="K697" s="1">
        <f>[1]MULTI!N697</f>
        <v>206.55</v>
      </c>
      <c r="L697" s="1" t="str">
        <f>[1]MULTI!R697</f>
        <v>TN01001</v>
      </c>
      <c r="M697" s="1" t="str">
        <f>[1]MULTI!S697</f>
        <v>RAJABANSAL</v>
      </c>
      <c r="N697">
        <f t="shared" si="21"/>
        <v>-3098.25</v>
      </c>
      <c r="O697">
        <f t="shared" si="20"/>
        <v>1042283.3999999999</v>
      </c>
    </row>
    <row r="698" spans="1:15" x14ac:dyDescent="0.25">
      <c r="A698" s="1">
        <f>[1]MULTI!A698</f>
        <v>697</v>
      </c>
      <c r="B698" s="1" t="str">
        <f>[1]MULTI!B698</f>
        <v>M-930-OS SYS 4</v>
      </c>
      <c r="C698" t="s">
        <v>33</v>
      </c>
      <c r="D698" s="1">
        <f>[1]MULTI!C698</f>
        <v>60123</v>
      </c>
      <c r="E698" s="1" t="str">
        <f>[1]MULTI!D698</f>
        <v>NFO</v>
      </c>
      <c r="F698" s="1" t="str">
        <f>[1]MULTI!E698</f>
        <v>BANKNIFTY 8TH NOV 43500 PE</v>
      </c>
      <c r="G698" s="1">
        <f>[1]MULTI!H698</f>
        <v>1152231106691</v>
      </c>
      <c r="H698" s="1" t="str">
        <f>[1]MULTI!I698</f>
        <v>06-Nov-2023 10.51.12</v>
      </c>
      <c r="I698" s="1" t="str">
        <f>[1]MULTI!J698</f>
        <v>BUY</v>
      </c>
      <c r="J698" s="1">
        <f>[1]MULTI!K698</f>
        <v>45</v>
      </c>
      <c r="K698" s="1">
        <f>[1]MULTI!N698</f>
        <v>205.6</v>
      </c>
      <c r="L698" s="1" t="str">
        <f>[1]MULTI!R698</f>
        <v>SK09</v>
      </c>
      <c r="M698" s="1" t="str">
        <f>[1]MULTI!S698</f>
        <v>FUND</v>
      </c>
      <c r="N698">
        <f t="shared" si="21"/>
        <v>-9252</v>
      </c>
      <c r="O698">
        <f t="shared" si="20"/>
        <v>1138523.2999999998</v>
      </c>
    </row>
    <row r="699" spans="1:15" x14ac:dyDescent="0.25">
      <c r="A699" s="1">
        <f>[1]MULTI!A699</f>
        <v>698</v>
      </c>
      <c r="B699" s="1" t="str">
        <f>[1]MULTI!B699</f>
        <v>T-1054-BFO SHARK</v>
      </c>
      <c r="C699" t="s">
        <v>34</v>
      </c>
      <c r="D699" s="1">
        <f>[1]MULTI!C699</f>
        <v>60216</v>
      </c>
      <c r="E699" s="1" t="str">
        <f>[1]MULTI!D699</f>
        <v>NFO</v>
      </c>
      <c r="F699" s="1" t="str">
        <f>[1]MULTI!E699</f>
        <v>BANKNIFTY 8TH NOV 43300 CE</v>
      </c>
      <c r="G699" s="1">
        <f>[1]MULTI!H699</f>
        <v>1152231106730</v>
      </c>
      <c r="H699" s="1" t="str">
        <f>[1]MULTI!I699</f>
        <v>06-Nov-2023 10.54.00</v>
      </c>
      <c r="I699" s="1" t="str">
        <f>[1]MULTI!J699</f>
        <v>SELL</v>
      </c>
      <c r="J699" s="1">
        <f>[1]MULTI!K699</f>
        <v>15</v>
      </c>
      <c r="K699" s="1">
        <f>[1]MULTI!N699</f>
        <v>293.35000000000002</v>
      </c>
      <c r="L699" s="1" t="str">
        <f>[1]MULTI!R699</f>
        <v>TN01001</v>
      </c>
      <c r="M699" s="1" t="str">
        <f>[1]MULTI!S699</f>
        <v>RAJABANSAL</v>
      </c>
      <c r="N699">
        <f t="shared" si="21"/>
        <v>4400.25</v>
      </c>
      <c r="O699">
        <f t="shared" si="20"/>
        <v>1042283.3999999999</v>
      </c>
    </row>
    <row r="700" spans="1:15" x14ac:dyDescent="0.25">
      <c r="A700" s="1">
        <f>[1]MULTI!A700</f>
        <v>699</v>
      </c>
      <c r="B700" s="1" t="str">
        <f>[1]MULTI!B700</f>
        <v>T-1054-BFO SHARK</v>
      </c>
      <c r="C700" t="s">
        <v>35</v>
      </c>
      <c r="D700" s="1">
        <f>[1]MULTI!C700</f>
        <v>60216</v>
      </c>
      <c r="E700" s="1" t="str">
        <f>[1]MULTI!D700</f>
        <v>NFO</v>
      </c>
      <c r="F700" s="1" t="str">
        <f>[1]MULTI!E700</f>
        <v>BANKNIFTY 8TH NOV 43300 CE</v>
      </c>
      <c r="G700" s="1">
        <f>[1]MULTI!H700</f>
        <v>1122231106716</v>
      </c>
      <c r="H700" s="1" t="str">
        <f>[1]MULTI!I700</f>
        <v>06-Nov-2023 10.54.00</v>
      </c>
      <c r="I700" s="1" t="str">
        <f>[1]MULTI!J700</f>
        <v>SELL</v>
      </c>
      <c r="J700" s="1">
        <f>[1]MULTI!K700</f>
        <v>15</v>
      </c>
      <c r="K700" s="1">
        <f>[1]MULTI!N700</f>
        <v>292.7</v>
      </c>
      <c r="L700" s="1" t="str">
        <f>[1]MULTI!R700</f>
        <v>SK09</v>
      </c>
      <c r="M700" s="1" t="str">
        <f>[1]MULTI!S700</f>
        <v>FUND</v>
      </c>
      <c r="N700">
        <f t="shared" si="21"/>
        <v>4390.5</v>
      </c>
      <c r="O700">
        <f t="shared" si="20"/>
        <v>1138523.2999999998</v>
      </c>
    </row>
    <row r="701" spans="1:15" x14ac:dyDescent="0.25">
      <c r="A701" s="1">
        <f>[1]MULTI!A701</f>
        <v>700</v>
      </c>
      <c r="B701" s="1" t="str">
        <f>[1]MULTI!B701</f>
        <v>T-1054-BFO SHARK</v>
      </c>
      <c r="C701" t="s">
        <v>36</v>
      </c>
      <c r="D701" s="1">
        <f>[1]MULTI!C701</f>
        <v>60217</v>
      </c>
      <c r="E701" s="1" t="str">
        <f>[1]MULTI!D701</f>
        <v>NFO</v>
      </c>
      <c r="F701" s="1" t="str">
        <f>[1]MULTI!E701</f>
        <v>BANKNIFTY 8TH NOV 43300 PE</v>
      </c>
      <c r="G701" s="1">
        <f>[1]MULTI!H701</f>
        <v>1152231106735</v>
      </c>
      <c r="H701" s="1" t="str">
        <f>[1]MULTI!I701</f>
        <v>06-Nov-2023 10.54.00</v>
      </c>
      <c r="I701" s="1" t="str">
        <f>[1]MULTI!J701</f>
        <v>SELL</v>
      </c>
      <c r="J701" s="1">
        <f>[1]MULTI!K701</f>
        <v>15</v>
      </c>
      <c r="K701" s="1">
        <f>[1]MULTI!N701</f>
        <v>125.45</v>
      </c>
      <c r="L701" s="1" t="str">
        <f>[1]MULTI!R701</f>
        <v>TN01001</v>
      </c>
      <c r="M701" s="1" t="str">
        <f>[1]MULTI!S701</f>
        <v>RAJABANSAL</v>
      </c>
      <c r="N701">
        <f t="shared" si="21"/>
        <v>1881.75</v>
      </c>
      <c r="O701">
        <f t="shared" si="20"/>
        <v>1042283.3999999999</v>
      </c>
    </row>
    <row r="702" spans="1:15" x14ac:dyDescent="0.25">
      <c r="A702" s="1">
        <f>[1]MULTI!A702</f>
        <v>701</v>
      </c>
      <c r="B702" s="1" t="str">
        <f>[1]MULTI!B702</f>
        <v>T-1054-BFO SHARK</v>
      </c>
      <c r="C702" t="s">
        <v>37</v>
      </c>
      <c r="D702" s="1">
        <f>[1]MULTI!C702</f>
        <v>60217</v>
      </c>
      <c r="E702" s="1" t="str">
        <f>[1]MULTI!D702</f>
        <v>NFO</v>
      </c>
      <c r="F702" s="1" t="str">
        <f>[1]MULTI!E702</f>
        <v>BANKNIFTY 8TH NOV 43300 PE</v>
      </c>
      <c r="G702" s="1">
        <f>[1]MULTI!H702</f>
        <v>1142231106717</v>
      </c>
      <c r="H702" s="1" t="str">
        <f>[1]MULTI!I702</f>
        <v>06-Nov-2023 10.54.00</v>
      </c>
      <c r="I702" s="1" t="str">
        <f>[1]MULTI!J702</f>
        <v>SELL</v>
      </c>
      <c r="J702" s="1">
        <f>[1]MULTI!K702</f>
        <v>15</v>
      </c>
      <c r="K702" s="1">
        <f>[1]MULTI!N702</f>
        <v>125.35</v>
      </c>
      <c r="L702" s="1" t="str">
        <f>[1]MULTI!R702</f>
        <v>SK09</v>
      </c>
      <c r="M702" s="1" t="str">
        <f>[1]MULTI!S702</f>
        <v>FUND</v>
      </c>
      <c r="N702">
        <f t="shared" si="21"/>
        <v>1880.25</v>
      </c>
      <c r="O702">
        <f t="shared" si="20"/>
        <v>1138523.2999999998</v>
      </c>
    </row>
    <row r="703" spans="1:15" x14ac:dyDescent="0.25">
      <c r="A703" s="1">
        <f>[1]MULTI!A703</f>
        <v>702</v>
      </c>
      <c r="B703" s="1" t="str">
        <f>[1]MULTI!B703</f>
        <v>T-1054-BFO SHARK</v>
      </c>
      <c r="C703" t="s">
        <v>38</v>
      </c>
      <c r="D703" s="1">
        <f>[1]MULTI!C703</f>
        <v>60218</v>
      </c>
      <c r="E703" s="1" t="str">
        <f>[1]MULTI!D703</f>
        <v>NFO</v>
      </c>
      <c r="F703" s="1" t="str">
        <f>[1]MULTI!E703</f>
        <v>BANKNIFTY 8TH NOV 43700 CE</v>
      </c>
      <c r="G703" s="1">
        <f>[1]MULTI!H703</f>
        <v>1122231106714</v>
      </c>
      <c r="H703" s="1" t="str">
        <f>[1]MULTI!I703</f>
        <v>06-Nov-2023 10.54.00</v>
      </c>
      <c r="I703" s="1" t="str">
        <f>[1]MULTI!J703</f>
        <v>SELL</v>
      </c>
      <c r="J703" s="1">
        <f>[1]MULTI!K703</f>
        <v>15</v>
      </c>
      <c r="K703" s="1">
        <f>[1]MULTI!N703</f>
        <v>95.7</v>
      </c>
      <c r="L703" s="1" t="str">
        <f>[1]MULTI!R703</f>
        <v>TN01001</v>
      </c>
      <c r="M703" s="1" t="str">
        <f>[1]MULTI!S703</f>
        <v>RAJABANSAL</v>
      </c>
      <c r="N703">
        <f t="shared" si="21"/>
        <v>1435.5</v>
      </c>
      <c r="O703">
        <f t="shared" si="20"/>
        <v>1042283.3999999999</v>
      </c>
    </row>
    <row r="704" spans="1:15" x14ac:dyDescent="0.25">
      <c r="A704" s="1">
        <f>[1]MULTI!A704</f>
        <v>703</v>
      </c>
      <c r="B704" s="1" t="str">
        <f>[1]MULTI!B704</f>
        <v>T-1054-BFO SHARK</v>
      </c>
      <c r="C704" t="s">
        <v>39</v>
      </c>
      <c r="D704" s="1">
        <f>[1]MULTI!C704</f>
        <v>60218</v>
      </c>
      <c r="E704" s="1" t="str">
        <f>[1]MULTI!D704</f>
        <v>NFO</v>
      </c>
      <c r="F704" s="1" t="str">
        <f>[1]MULTI!E704</f>
        <v>BANKNIFTY 8TH NOV 43700 CE</v>
      </c>
      <c r="G704" s="1">
        <f>[1]MULTI!H704</f>
        <v>1112231106722</v>
      </c>
      <c r="H704" s="1" t="str">
        <f>[1]MULTI!I704</f>
        <v>06-Nov-2023 10.54.00</v>
      </c>
      <c r="I704" s="1" t="str">
        <f>[1]MULTI!J704</f>
        <v>SELL</v>
      </c>
      <c r="J704" s="1">
        <f>[1]MULTI!K704</f>
        <v>15</v>
      </c>
      <c r="K704" s="1">
        <f>[1]MULTI!N704</f>
        <v>95.65</v>
      </c>
      <c r="L704" s="1" t="str">
        <f>[1]MULTI!R704</f>
        <v>SK09</v>
      </c>
      <c r="M704" s="1" t="str">
        <f>[1]MULTI!S704</f>
        <v>FUND</v>
      </c>
      <c r="N704">
        <f t="shared" si="21"/>
        <v>1434.75</v>
      </c>
      <c r="O704">
        <f t="shared" si="20"/>
        <v>1138523.2999999998</v>
      </c>
    </row>
    <row r="705" spans="1:15" x14ac:dyDescent="0.25">
      <c r="A705" s="1">
        <f>[1]MULTI!A705</f>
        <v>704</v>
      </c>
      <c r="B705" s="1" t="str">
        <f>[1]MULTI!B705</f>
        <v>T-1054-BFO SHARK</v>
      </c>
      <c r="C705" t="s">
        <v>40</v>
      </c>
      <c r="D705" s="1">
        <f>[1]MULTI!C705</f>
        <v>60221</v>
      </c>
      <c r="E705" s="1" t="str">
        <f>[1]MULTI!D705</f>
        <v>NFO</v>
      </c>
      <c r="F705" s="1" t="str">
        <f>[1]MULTI!E705</f>
        <v>BANKNIFTY 8TH NOV 43700 PE</v>
      </c>
      <c r="G705" s="1">
        <f>[1]MULTI!H705</f>
        <v>1112231106723</v>
      </c>
      <c r="H705" s="1" t="str">
        <f>[1]MULTI!I705</f>
        <v>06-Nov-2023 10.54.00</v>
      </c>
      <c r="I705" s="1" t="str">
        <f>[1]MULTI!J705</f>
        <v>SELL</v>
      </c>
      <c r="J705" s="1">
        <f>[1]MULTI!K705</f>
        <v>15</v>
      </c>
      <c r="K705" s="1">
        <f>[1]MULTI!N705</f>
        <v>328.2</v>
      </c>
      <c r="L705" s="1" t="str">
        <f>[1]MULTI!R705</f>
        <v>SK09</v>
      </c>
      <c r="M705" s="1" t="str">
        <f>[1]MULTI!S705</f>
        <v>FUND</v>
      </c>
      <c r="N705">
        <f t="shared" si="21"/>
        <v>4923</v>
      </c>
      <c r="O705">
        <f t="shared" si="20"/>
        <v>1138523.2999999998</v>
      </c>
    </row>
    <row r="706" spans="1:15" x14ac:dyDescent="0.25">
      <c r="A706" s="1">
        <f>[1]MULTI!A706</f>
        <v>705</v>
      </c>
      <c r="B706" s="1" t="str">
        <f>[1]MULTI!B706</f>
        <v>T-1054-BFO SHARK-2X</v>
      </c>
      <c r="C706" t="s">
        <v>41</v>
      </c>
      <c r="D706" s="1">
        <f>[1]MULTI!C706</f>
        <v>60219</v>
      </c>
      <c r="E706" s="1" t="str">
        <f>[1]MULTI!D706</f>
        <v>NFO</v>
      </c>
      <c r="F706" s="1" t="str">
        <f>[1]MULTI!E706</f>
        <v>BANKNIFTY 8TH NOV 43300 CE</v>
      </c>
      <c r="G706" s="1">
        <f>[1]MULTI!H706</f>
        <v>1142231106713</v>
      </c>
      <c r="H706" s="1" t="str">
        <f>[1]MULTI!I706</f>
        <v>06-Nov-2023 10.54.00</v>
      </c>
      <c r="I706" s="1" t="str">
        <f>[1]MULTI!J706</f>
        <v>SELL</v>
      </c>
      <c r="J706" s="1">
        <f>[1]MULTI!K706</f>
        <v>15</v>
      </c>
      <c r="K706" s="1">
        <f>[1]MULTI!N706</f>
        <v>293</v>
      </c>
      <c r="L706" s="1" t="str">
        <f>[1]MULTI!R706</f>
        <v>SK09</v>
      </c>
      <c r="M706" s="1" t="str">
        <f>[1]MULTI!S706</f>
        <v>FUND</v>
      </c>
      <c r="N706">
        <f t="shared" si="21"/>
        <v>4395</v>
      </c>
      <c r="O706">
        <f t="shared" ref="O706:O769" si="22">SUMPRODUCT(($L$2:$L$15000=L706)*$N$2:$N$15000)</f>
        <v>1138523.2999999998</v>
      </c>
    </row>
    <row r="707" spans="1:15" x14ac:dyDescent="0.25">
      <c r="A707" s="1">
        <f>[1]MULTI!A707</f>
        <v>706</v>
      </c>
      <c r="B707" s="1" t="str">
        <f>[1]MULTI!B707</f>
        <v>T-1054-BFO SHARK-2X</v>
      </c>
      <c r="C707" t="s">
        <v>42</v>
      </c>
      <c r="D707" s="1">
        <f>[1]MULTI!C707</f>
        <v>60219</v>
      </c>
      <c r="E707" s="1" t="str">
        <f>[1]MULTI!D707</f>
        <v>NFO</v>
      </c>
      <c r="F707" s="1" t="str">
        <f>[1]MULTI!E707</f>
        <v>BANKNIFTY 8TH NOV 43300 CE</v>
      </c>
      <c r="G707" s="1">
        <f>[1]MULTI!H707</f>
        <v>1152231106731</v>
      </c>
      <c r="H707" s="1" t="str">
        <f>[1]MULTI!I707</f>
        <v>06-Nov-2023 10.54.00</v>
      </c>
      <c r="I707" s="1" t="str">
        <f>[1]MULTI!J707</f>
        <v>SELL</v>
      </c>
      <c r="J707" s="1">
        <f>[1]MULTI!K707</f>
        <v>15</v>
      </c>
      <c r="K707" s="1">
        <f>[1]MULTI!N707</f>
        <v>293.14999999999998</v>
      </c>
      <c r="L707" s="1" t="str">
        <f>[1]MULTI!R707</f>
        <v>TN01001</v>
      </c>
      <c r="M707" s="1" t="str">
        <f>[1]MULTI!S707</f>
        <v>RAJABANSAL</v>
      </c>
      <c r="N707">
        <f t="shared" ref="N707:N770" si="23">IF(I707="BUY",(K707*-J707),(K707*J707))</f>
        <v>4397.25</v>
      </c>
      <c r="O707">
        <f t="shared" si="22"/>
        <v>1042283.3999999999</v>
      </c>
    </row>
    <row r="708" spans="1:15" x14ac:dyDescent="0.25">
      <c r="A708" s="1">
        <f>[1]MULTI!A708</f>
        <v>707</v>
      </c>
      <c r="B708" s="1" t="str">
        <f>[1]MULTI!B708</f>
        <v>T-1054-BFO SHARK-2X</v>
      </c>
      <c r="C708" t="s">
        <v>43</v>
      </c>
      <c r="D708" s="1">
        <f>[1]MULTI!C708</f>
        <v>60220</v>
      </c>
      <c r="E708" s="1" t="str">
        <f>[1]MULTI!D708</f>
        <v>NFO</v>
      </c>
      <c r="F708" s="1" t="str">
        <f>[1]MULTI!E708</f>
        <v>BANKNIFTY 8TH NOV 43300 PE</v>
      </c>
      <c r="G708" s="1">
        <f>[1]MULTI!H708</f>
        <v>1112231106724</v>
      </c>
      <c r="H708" s="1" t="str">
        <f>[1]MULTI!I708</f>
        <v>06-Nov-2023 10.54.00</v>
      </c>
      <c r="I708" s="1" t="str">
        <f>[1]MULTI!J708</f>
        <v>SELL</v>
      </c>
      <c r="J708" s="1">
        <f>[1]MULTI!K708</f>
        <v>15</v>
      </c>
      <c r="K708" s="1">
        <f>[1]MULTI!N708</f>
        <v>125.4</v>
      </c>
      <c r="L708" s="1" t="str">
        <f>[1]MULTI!R708</f>
        <v>SK09</v>
      </c>
      <c r="M708" s="1" t="str">
        <f>[1]MULTI!S708</f>
        <v>FUND</v>
      </c>
      <c r="N708">
        <f t="shared" si="23"/>
        <v>1881</v>
      </c>
      <c r="O708">
        <f t="shared" si="22"/>
        <v>1138523.2999999998</v>
      </c>
    </row>
    <row r="709" spans="1:15" x14ac:dyDescent="0.25">
      <c r="A709" s="1">
        <f>[1]MULTI!A709</f>
        <v>708</v>
      </c>
      <c r="B709" s="1" t="str">
        <f>[1]MULTI!B709</f>
        <v>T-1054-BFO SHARK</v>
      </c>
      <c r="C709" t="s">
        <v>44</v>
      </c>
      <c r="D709" s="1">
        <f>[1]MULTI!C709</f>
        <v>60221</v>
      </c>
      <c r="E709" s="1" t="str">
        <f>[1]MULTI!D709</f>
        <v>NFO</v>
      </c>
      <c r="F709" s="1" t="str">
        <f>[1]MULTI!E709</f>
        <v>BANKNIFTY 8TH NOV 43700 PE</v>
      </c>
      <c r="G709" s="1">
        <f>[1]MULTI!H709</f>
        <v>1122231106717</v>
      </c>
      <c r="H709" s="1" t="str">
        <f>[1]MULTI!I709</f>
        <v>06-Nov-2023 10.54.00</v>
      </c>
      <c r="I709" s="1" t="str">
        <f>[1]MULTI!J709</f>
        <v>SELL</v>
      </c>
      <c r="J709" s="1">
        <f>[1]MULTI!K709</f>
        <v>15</v>
      </c>
      <c r="K709" s="1">
        <f>[1]MULTI!N709</f>
        <v>328.65</v>
      </c>
      <c r="L709" s="1" t="str">
        <f>[1]MULTI!R709</f>
        <v>TN01001</v>
      </c>
      <c r="M709" s="1" t="str">
        <f>[1]MULTI!S709</f>
        <v>RAJABANSAL</v>
      </c>
      <c r="N709">
        <f t="shared" si="23"/>
        <v>4929.75</v>
      </c>
      <c r="O709">
        <f t="shared" si="22"/>
        <v>1042283.3999999999</v>
      </c>
    </row>
    <row r="710" spans="1:15" x14ac:dyDescent="0.25">
      <c r="A710" s="1">
        <f>[1]MULTI!A710</f>
        <v>709</v>
      </c>
      <c r="B710" s="1" t="str">
        <f>[1]MULTI!B710</f>
        <v>T-1054-BFO SHARK-2X</v>
      </c>
      <c r="C710" t="s">
        <v>33</v>
      </c>
      <c r="D710" s="1">
        <f>[1]MULTI!C710</f>
        <v>60220</v>
      </c>
      <c r="E710" s="1" t="str">
        <f>[1]MULTI!D710</f>
        <v>NFO</v>
      </c>
      <c r="F710" s="1" t="str">
        <f>[1]MULTI!E710</f>
        <v>BANKNIFTY 8TH NOV 43300 PE</v>
      </c>
      <c r="G710" s="1">
        <f>[1]MULTI!H710</f>
        <v>1152231106732</v>
      </c>
      <c r="H710" s="1" t="str">
        <f>[1]MULTI!I710</f>
        <v>06-Nov-2023 10.54.00</v>
      </c>
      <c r="I710" s="1" t="str">
        <f>[1]MULTI!J710</f>
        <v>SELL</v>
      </c>
      <c r="J710" s="1">
        <f>[1]MULTI!K710</f>
        <v>15</v>
      </c>
      <c r="K710" s="1">
        <f>[1]MULTI!N710</f>
        <v>125.3</v>
      </c>
      <c r="L710" s="1" t="str">
        <f>[1]MULTI!R710</f>
        <v>TN01001</v>
      </c>
      <c r="M710" s="1" t="str">
        <f>[1]MULTI!S710</f>
        <v>RAJABANSAL</v>
      </c>
      <c r="N710">
        <f t="shared" si="23"/>
        <v>1879.5</v>
      </c>
      <c r="O710">
        <f t="shared" si="22"/>
        <v>1042283.3999999999</v>
      </c>
    </row>
    <row r="711" spans="1:15" x14ac:dyDescent="0.25">
      <c r="A711" s="1">
        <f>[1]MULTI!A711</f>
        <v>710</v>
      </c>
      <c r="B711" s="1" t="str">
        <f>[1]MULTI!B711</f>
        <v>T-1054-BFO SHARK-2X</v>
      </c>
      <c r="C711" t="s">
        <v>34</v>
      </c>
      <c r="D711" s="1">
        <f>[1]MULTI!C711</f>
        <v>60222</v>
      </c>
      <c r="E711" s="1" t="str">
        <f>[1]MULTI!D711</f>
        <v>NFO</v>
      </c>
      <c r="F711" s="1" t="str">
        <f>[1]MULTI!E711</f>
        <v>BANKNIFTY 8TH NOV 43700 CE</v>
      </c>
      <c r="G711" s="1">
        <f>[1]MULTI!H711</f>
        <v>1122231106715</v>
      </c>
      <c r="H711" s="1" t="str">
        <f>[1]MULTI!I711</f>
        <v>06-Nov-2023 10.54.00</v>
      </c>
      <c r="I711" s="1" t="str">
        <f>[1]MULTI!J711</f>
        <v>SELL</v>
      </c>
      <c r="J711" s="1">
        <f>[1]MULTI!K711</f>
        <v>15</v>
      </c>
      <c r="K711" s="1">
        <f>[1]MULTI!N711</f>
        <v>95.75</v>
      </c>
      <c r="L711" s="1" t="str">
        <f>[1]MULTI!R711</f>
        <v>TN01001</v>
      </c>
      <c r="M711" s="1" t="str">
        <f>[1]MULTI!S711</f>
        <v>RAJABANSAL</v>
      </c>
      <c r="N711">
        <f t="shared" si="23"/>
        <v>1436.25</v>
      </c>
      <c r="O711">
        <f t="shared" si="22"/>
        <v>1042283.3999999999</v>
      </c>
    </row>
    <row r="712" spans="1:15" x14ac:dyDescent="0.25">
      <c r="A712" s="1">
        <f>[1]MULTI!A712</f>
        <v>711</v>
      </c>
      <c r="B712" s="1" t="str">
        <f>[1]MULTI!B712</f>
        <v>T-1054-BFO SHARK-2X</v>
      </c>
      <c r="C712" t="s">
        <v>35</v>
      </c>
      <c r="D712" s="1">
        <f>[1]MULTI!C712</f>
        <v>60222</v>
      </c>
      <c r="E712" s="1" t="str">
        <f>[1]MULTI!D712</f>
        <v>NFO</v>
      </c>
      <c r="F712" s="1" t="str">
        <f>[1]MULTI!E712</f>
        <v>BANKNIFTY 8TH NOV 43700 CE</v>
      </c>
      <c r="G712" s="1">
        <f>[1]MULTI!H712</f>
        <v>1132231106727</v>
      </c>
      <c r="H712" s="1" t="str">
        <f>[1]MULTI!I712</f>
        <v>06-Nov-2023 10.54.00</v>
      </c>
      <c r="I712" s="1" t="str">
        <f>[1]MULTI!J712</f>
        <v>SELL</v>
      </c>
      <c r="J712" s="1">
        <f>[1]MULTI!K712</f>
        <v>15</v>
      </c>
      <c r="K712" s="1">
        <f>[1]MULTI!N712</f>
        <v>95.65</v>
      </c>
      <c r="L712" s="1" t="str">
        <f>[1]MULTI!R712</f>
        <v>SK09</v>
      </c>
      <c r="M712" s="1" t="str">
        <f>[1]MULTI!S712</f>
        <v>FUND</v>
      </c>
      <c r="N712">
        <f t="shared" si="23"/>
        <v>1434.75</v>
      </c>
      <c r="O712">
        <f t="shared" si="22"/>
        <v>1138523.2999999998</v>
      </c>
    </row>
    <row r="713" spans="1:15" x14ac:dyDescent="0.25">
      <c r="A713" s="1">
        <f>[1]MULTI!A713</f>
        <v>712</v>
      </c>
      <c r="B713" s="1" t="str">
        <f>[1]MULTI!B713</f>
        <v>T-1054-BFO SHARK-2X</v>
      </c>
      <c r="C713" t="s">
        <v>36</v>
      </c>
      <c r="D713" s="1">
        <f>[1]MULTI!C713</f>
        <v>60223</v>
      </c>
      <c r="E713" s="1" t="str">
        <f>[1]MULTI!D713</f>
        <v>NFO</v>
      </c>
      <c r="F713" s="1" t="str">
        <f>[1]MULTI!E713</f>
        <v>BANKNIFTY 8TH NOV 43700 PE</v>
      </c>
      <c r="G713" s="1">
        <f>[1]MULTI!H713</f>
        <v>1132231106728</v>
      </c>
      <c r="H713" s="1" t="str">
        <f>[1]MULTI!I713</f>
        <v>06-Nov-2023 10.54.00</v>
      </c>
      <c r="I713" s="1" t="str">
        <f>[1]MULTI!J713</f>
        <v>SELL</v>
      </c>
      <c r="J713" s="1">
        <f>[1]MULTI!K713</f>
        <v>15</v>
      </c>
      <c r="K713" s="1">
        <f>[1]MULTI!N713</f>
        <v>328.65</v>
      </c>
      <c r="L713" s="1" t="str">
        <f>[1]MULTI!R713</f>
        <v>SK09</v>
      </c>
      <c r="M713" s="1" t="str">
        <f>[1]MULTI!S713</f>
        <v>FUND</v>
      </c>
      <c r="N713">
        <f t="shared" si="23"/>
        <v>4929.75</v>
      </c>
      <c r="O713">
        <f t="shared" si="22"/>
        <v>1138523.2999999998</v>
      </c>
    </row>
    <row r="714" spans="1:15" x14ac:dyDescent="0.25">
      <c r="A714" s="1">
        <f>[1]MULTI!A714</f>
        <v>713</v>
      </c>
      <c r="B714" s="1" t="str">
        <f>[1]MULTI!B714</f>
        <v>T-1054-BFO SHARK-2X</v>
      </c>
      <c r="C714" t="s">
        <v>37</v>
      </c>
      <c r="D714" s="1">
        <f>[1]MULTI!C714</f>
        <v>60223</v>
      </c>
      <c r="E714" s="1" t="str">
        <f>[1]MULTI!D714</f>
        <v>NFO</v>
      </c>
      <c r="F714" s="1" t="str">
        <f>[1]MULTI!E714</f>
        <v>BANKNIFTY 8TH NOV 43700 PE</v>
      </c>
      <c r="G714" s="1">
        <f>[1]MULTI!H714</f>
        <v>1132231106726</v>
      </c>
      <c r="H714" s="1" t="str">
        <f>[1]MULTI!I714</f>
        <v>06-Nov-2023 10.54.00</v>
      </c>
      <c r="I714" s="1" t="str">
        <f>[1]MULTI!J714</f>
        <v>SELL</v>
      </c>
      <c r="J714" s="1">
        <f>[1]MULTI!K714</f>
        <v>15</v>
      </c>
      <c r="K714" s="1">
        <f>[1]MULTI!N714</f>
        <v>328.7</v>
      </c>
      <c r="L714" s="1" t="str">
        <f>[1]MULTI!R714</f>
        <v>TN01001</v>
      </c>
      <c r="M714" s="1" t="str">
        <f>[1]MULTI!S714</f>
        <v>RAJABANSAL</v>
      </c>
      <c r="N714">
        <f t="shared" si="23"/>
        <v>4930.5</v>
      </c>
      <c r="O714">
        <f t="shared" si="22"/>
        <v>1042283.3999999999</v>
      </c>
    </row>
    <row r="715" spans="1:15" x14ac:dyDescent="0.25">
      <c r="A715" s="1">
        <f>[1]MULTI!A715</f>
        <v>714</v>
      </c>
      <c r="B715" s="1" t="str">
        <f>[1]MULTI!B715</f>
        <v>M-1054-HNI-V2-1X</v>
      </c>
      <c r="C715" t="s">
        <v>38</v>
      </c>
      <c r="D715" s="1">
        <f>[1]MULTI!C715</f>
        <v>60224</v>
      </c>
      <c r="E715" s="1" t="str">
        <f>[1]MULTI!D715</f>
        <v>NFO</v>
      </c>
      <c r="F715" s="1" t="str">
        <f>[1]MULTI!E715</f>
        <v>BANKNIFTY 8TH NOV 43500 CE</v>
      </c>
      <c r="G715" s="1">
        <f>[1]MULTI!H715</f>
        <v>1122231106787</v>
      </c>
      <c r="H715" s="1" t="str">
        <f>[1]MULTI!I715</f>
        <v>06-Nov-2023 10.54.03</v>
      </c>
      <c r="I715" s="1" t="str">
        <f>[1]MULTI!J715</f>
        <v>SELL</v>
      </c>
      <c r="J715" s="1">
        <f>[1]MULTI!K715</f>
        <v>30</v>
      </c>
      <c r="K715" s="1">
        <f>[1]MULTI!N715</f>
        <v>176.35</v>
      </c>
      <c r="L715" s="1" t="str">
        <f>[1]MULTI!R715</f>
        <v>TN01466</v>
      </c>
      <c r="M715" s="1" t="str">
        <f>[1]MULTI!S715</f>
        <v>SUDEEP</v>
      </c>
      <c r="N715">
        <f t="shared" si="23"/>
        <v>5290.5</v>
      </c>
      <c r="O715">
        <f t="shared" si="22"/>
        <v>74780.850000000006</v>
      </c>
    </row>
    <row r="716" spans="1:15" x14ac:dyDescent="0.25">
      <c r="A716" s="1">
        <f>[1]MULTI!A716</f>
        <v>715</v>
      </c>
      <c r="B716" s="1" t="str">
        <f>[1]MULTI!B716</f>
        <v>M-1054-HNI-V2-1X</v>
      </c>
      <c r="C716" t="s">
        <v>39</v>
      </c>
      <c r="D716" s="1">
        <f>[1]MULTI!C716</f>
        <v>60224</v>
      </c>
      <c r="E716" s="1" t="str">
        <f>[1]MULTI!D716</f>
        <v>NFO</v>
      </c>
      <c r="F716" s="1" t="str">
        <f>[1]MULTI!E716</f>
        <v>BANKNIFTY 8TH NOV 43500 CE</v>
      </c>
      <c r="G716" s="1">
        <f>[1]MULTI!H716</f>
        <v>1210044566</v>
      </c>
      <c r="H716" s="1" t="str">
        <f>[1]MULTI!I716</f>
        <v>06-Nov-2023 10.54.03</v>
      </c>
      <c r="I716" s="1" t="str">
        <f>[1]MULTI!J716</f>
        <v>SELL</v>
      </c>
      <c r="J716" s="1">
        <f>[1]MULTI!K716</f>
        <v>30</v>
      </c>
      <c r="K716" s="1">
        <f>[1]MULTI!N716</f>
        <v>176.6</v>
      </c>
      <c r="L716" s="1" t="str">
        <f>[1]MULTI!R716</f>
        <v>FCIS0035</v>
      </c>
      <c r="M716" s="1" t="str">
        <f>[1]MULTI!S716</f>
        <v>SUBANGANI</v>
      </c>
      <c r="N716">
        <f t="shared" si="23"/>
        <v>5298</v>
      </c>
      <c r="O716">
        <f t="shared" si="22"/>
        <v>108330.25</v>
      </c>
    </row>
    <row r="717" spans="1:15" x14ac:dyDescent="0.25">
      <c r="A717" s="1">
        <f>[1]MULTI!A717</f>
        <v>716</v>
      </c>
      <c r="B717" s="1" t="str">
        <f>[1]MULTI!B717</f>
        <v>M-1054-HNI-V2-1X</v>
      </c>
      <c r="C717" t="s">
        <v>40</v>
      </c>
      <c r="D717" s="1">
        <f>[1]MULTI!C717</f>
        <v>60224</v>
      </c>
      <c r="E717" s="1" t="str">
        <f>[1]MULTI!D717</f>
        <v>NFO</v>
      </c>
      <c r="F717" s="1" t="str">
        <f>[1]MULTI!E717</f>
        <v>BANKNIFTY 8TH NOV 43500 CE</v>
      </c>
      <c r="G717" s="1">
        <f>[1]MULTI!H717</f>
        <v>1132231106784</v>
      </c>
      <c r="H717" s="1" t="str">
        <f>[1]MULTI!I717</f>
        <v>06-Nov-2023 10.54.03</v>
      </c>
      <c r="I717" s="1" t="str">
        <f>[1]MULTI!J717</f>
        <v>SELL</v>
      </c>
      <c r="J717" s="1">
        <f>[1]MULTI!K717</f>
        <v>15</v>
      </c>
      <c r="K717" s="1">
        <f>[1]MULTI!N717</f>
        <v>176.3</v>
      </c>
      <c r="L717" s="1" t="str">
        <f>[1]MULTI!R717</f>
        <v>TN01262</v>
      </c>
      <c r="M717" s="1" t="str">
        <f>[1]MULTI!S717</f>
        <v>SHANTILALPANKAJ</v>
      </c>
      <c r="N717">
        <f t="shared" si="23"/>
        <v>2644.5</v>
      </c>
      <c r="O717">
        <f t="shared" si="22"/>
        <v>20753.75</v>
      </c>
    </row>
    <row r="718" spans="1:15" x14ac:dyDescent="0.25">
      <c r="A718" s="1">
        <f>[1]MULTI!A718</f>
        <v>717</v>
      </c>
      <c r="B718" s="1" t="str">
        <f>[1]MULTI!B718</f>
        <v>M-1054-HNI-V2-1X</v>
      </c>
      <c r="C718" t="s">
        <v>41</v>
      </c>
      <c r="D718" s="1">
        <f>[1]MULTI!C718</f>
        <v>60224</v>
      </c>
      <c r="E718" s="1" t="str">
        <f>[1]MULTI!D718</f>
        <v>NFO</v>
      </c>
      <c r="F718" s="1" t="str">
        <f>[1]MULTI!E718</f>
        <v>BANKNIFTY 8TH NOV 43500 CE</v>
      </c>
      <c r="G718" s="1">
        <f>[1]MULTI!H718</f>
        <v>1208009751</v>
      </c>
      <c r="H718" s="1" t="str">
        <f>[1]MULTI!I718</f>
        <v>06-Nov-2023 10.54.03</v>
      </c>
      <c r="I718" s="1" t="str">
        <f>[1]MULTI!J718</f>
        <v>SELL</v>
      </c>
      <c r="J718" s="1">
        <f>[1]MULTI!K718</f>
        <v>15</v>
      </c>
      <c r="K718" s="1">
        <f>[1]MULTI!N718</f>
        <v>175.85</v>
      </c>
      <c r="L718" s="1" t="str">
        <f>[1]MULTI!R718</f>
        <v>CMT04</v>
      </c>
      <c r="M718" s="1" t="str">
        <f>[1]MULTI!S718</f>
        <v>CMT04</v>
      </c>
      <c r="N718">
        <f t="shared" si="23"/>
        <v>2637.75</v>
      </c>
      <c r="O718">
        <f t="shared" si="22"/>
        <v>24890.75</v>
      </c>
    </row>
    <row r="719" spans="1:15" x14ac:dyDescent="0.25">
      <c r="A719" s="1">
        <f>[1]MULTI!A719</f>
        <v>718</v>
      </c>
      <c r="B719" s="1" t="str">
        <f>[1]MULTI!B719</f>
        <v>M-1054-HNI-V2-1X</v>
      </c>
      <c r="C719" t="s">
        <v>42</v>
      </c>
      <c r="D719" s="1">
        <f>[1]MULTI!C719</f>
        <v>60224</v>
      </c>
      <c r="E719" s="1" t="str">
        <f>[1]MULTI!D719</f>
        <v>NFO</v>
      </c>
      <c r="F719" s="1" t="str">
        <f>[1]MULTI!E719</f>
        <v>BANKNIFTY 8TH NOV 43500 CE</v>
      </c>
      <c r="G719" s="1">
        <f>[1]MULTI!H719</f>
        <v>1210044567</v>
      </c>
      <c r="H719" s="1" t="str">
        <f>[1]MULTI!I719</f>
        <v>06-Nov-2023 10.54.03</v>
      </c>
      <c r="I719" s="1" t="str">
        <f>[1]MULTI!J719</f>
        <v>SELL</v>
      </c>
      <c r="J719" s="1">
        <f>[1]MULTI!K719</f>
        <v>30</v>
      </c>
      <c r="K719" s="1">
        <f>[1]MULTI!N719</f>
        <v>176.55</v>
      </c>
      <c r="L719" s="1" t="str">
        <f>[1]MULTI!R719</f>
        <v>FCIA0017</v>
      </c>
      <c r="M719" s="1" t="str">
        <f>[1]MULTI!S719</f>
        <v>ASHOKE</v>
      </c>
      <c r="N719">
        <f t="shared" si="23"/>
        <v>5296.5</v>
      </c>
      <c r="O719">
        <f t="shared" si="22"/>
        <v>74646.25</v>
      </c>
    </row>
    <row r="720" spans="1:15" x14ac:dyDescent="0.25">
      <c r="A720" s="1">
        <f>[1]MULTI!A720</f>
        <v>719</v>
      </c>
      <c r="B720" s="1" t="str">
        <f>[1]MULTI!B720</f>
        <v>M-1054-HNI-V2-1X</v>
      </c>
      <c r="C720" t="s">
        <v>43</v>
      </c>
      <c r="D720" s="1">
        <f>[1]MULTI!C720</f>
        <v>60224</v>
      </c>
      <c r="E720" s="1" t="str">
        <f>[1]MULTI!D720</f>
        <v>NFO</v>
      </c>
      <c r="F720" s="1" t="str">
        <f>[1]MULTI!E720</f>
        <v>BANKNIFTY 8TH NOV 43500 CE</v>
      </c>
      <c r="G720" s="1">
        <f>[1]MULTI!H720</f>
        <v>1122231106773</v>
      </c>
      <c r="H720" s="1" t="str">
        <f>[1]MULTI!I720</f>
        <v>06-Nov-2023 10.54.03</v>
      </c>
      <c r="I720" s="1" t="str">
        <f>[1]MULTI!J720</f>
        <v>SELL</v>
      </c>
      <c r="J720" s="1">
        <f>[1]MULTI!K720</f>
        <v>30</v>
      </c>
      <c r="K720" s="1">
        <f>[1]MULTI!N720</f>
        <v>175.85</v>
      </c>
      <c r="L720" s="1" t="str">
        <f>[1]MULTI!R720</f>
        <v>TN01450</v>
      </c>
      <c r="M720" s="1" t="str">
        <f>[1]MULTI!S720</f>
        <v>HEMALATHA</v>
      </c>
      <c r="N720">
        <f t="shared" si="23"/>
        <v>5275.5</v>
      </c>
      <c r="O720">
        <f t="shared" si="22"/>
        <v>51944</v>
      </c>
    </row>
    <row r="721" spans="1:15" x14ac:dyDescent="0.25">
      <c r="A721" s="1">
        <f>[1]MULTI!A721</f>
        <v>720</v>
      </c>
      <c r="B721" s="1" t="str">
        <f>[1]MULTI!B721</f>
        <v>M-1054-HNI-V2-1X</v>
      </c>
      <c r="C721" t="s">
        <v>44</v>
      </c>
      <c r="D721" s="1">
        <f>[1]MULTI!C721</f>
        <v>60224</v>
      </c>
      <c r="E721" s="1" t="str">
        <f>[1]MULTI!D721</f>
        <v>NFO</v>
      </c>
      <c r="F721" s="1" t="str">
        <f>[1]MULTI!E721</f>
        <v>BANKNIFTY 8TH NOV 43500 CE</v>
      </c>
      <c r="G721" s="1">
        <f>[1]MULTI!H721</f>
        <v>1200507202</v>
      </c>
      <c r="H721" s="1" t="str">
        <f>[1]MULTI!I721</f>
        <v>06-Nov-2023 10.54.03</v>
      </c>
      <c r="I721" s="1" t="str">
        <f>[1]MULTI!J721</f>
        <v>SELL</v>
      </c>
      <c r="J721" s="1">
        <f>[1]MULTI!K721</f>
        <v>120</v>
      </c>
      <c r="K721" s="1">
        <f>[1]MULTI!N721</f>
        <v>176.72</v>
      </c>
      <c r="L721" s="1" t="str">
        <f>[1]MULTI!R721</f>
        <v>MHN21</v>
      </c>
      <c r="M721" s="1" t="str">
        <f>[1]MULTI!S721</f>
        <v>NIMESH</v>
      </c>
      <c r="N721">
        <f t="shared" si="23"/>
        <v>21206.400000000001</v>
      </c>
      <c r="O721">
        <f t="shared" si="22"/>
        <v>210526.6</v>
      </c>
    </row>
    <row r="722" spans="1:15" x14ac:dyDescent="0.25">
      <c r="A722" s="1">
        <f>[1]MULTI!A722</f>
        <v>721</v>
      </c>
      <c r="B722" s="1" t="str">
        <f>[1]MULTI!B722</f>
        <v>M-1054-HNI-V2-1X</v>
      </c>
      <c r="C722" t="s">
        <v>33</v>
      </c>
      <c r="D722" s="1">
        <f>[1]MULTI!C722</f>
        <v>60224</v>
      </c>
      <c r="E722" s="1" t="str">
        <f>[1]MULTI!D722</f>
        <v>NFO</v>
      </c>
      <c r="F722" s="1" t="str">
        <f>[1]MULTI!E722</f>
        <v>BANKNIFTY 8TH NOV 43500 CE</v>
      </c>
      <c r="G722" s="1">
        <f>[1]MULTI!H722</f>
        <v>1152231106783</v>
      </c>
      <c r="H722" s="1" t="str">
        <f>[1]MULTI!I722</f>
        <v>06-Nov-2023 10.54.03</v>
      </c>
      <c r="I722" s="1" t="str">
        <f>[1]MULTI!J722</f>
        <v>SELL</v>
      </c>
      <c r="J722" s="1">
        <f>[1]MULTI!K722</f>
        <v>15</v>
      </c>
      <c r="K722" s="1">
        <f>[1]MULTI!N722</f>
        <v>176.9</v>
      </c>
      <c r="L722" s="1" t="str">
        <f>[1]MULTI!R722</f>
        <v>TN01472</v>
      </c>
      <c r="M722" s="1" t="str">
        <f>[1]MULTI!S722</f>
        <v>PRACHISHAH</v>
      </c>
      <c r="N722">
        <f t="shared" si="23"/>
        <v>2653.5</v>
      </c>
      <c r="O722">
        <f t="shared" si="22"/>
        <v>24899.75</v>
      </c>
    </row>
    <row r="723" spans="1:15" x14ac:dyDescent="0.25">
      <c r="A723" s="1">
        <f>[1]MULTI!A723</f>
        <v>722</v>
      </c>
      <c r="B723" s="1" t="str">
        <f>[1]MULTI!B723</f>
        <v>M-1054-HNI-V2-1X</v>
      </c>
      <c r="C723" t="s">
        <v>34</v>
      </c>
      <c r="D723" s="1">
        <f>[1]MULTI!C723</f>
        <v>60224</v>
      </c>
      <c r="E723" s="1" t="str">
        <f>[1]MULTI!D723</f>
        <v>NFO</v>
      </c>
      <c r="F723" s="1" t="str">
        <f>[1]MULTI!E723</f>
        <v>BANKNIFTY 8TH NOV 43500 CE</v>
      </c>
      <c r="G723" s="1">
        <f>[1]MULTI!H723</f>
        <v>1132231106785</v>
      </c>
      <c r="H723" s="1" t="str">
        <f>[1]MULTI!I723</f>
        <v>06-Nov-2023 10.54.03</v>
      </c>
      <c r="I723" s="1" t="str">
        <f>[1]MULTI!J723</f>
        <v>SELL</v>
      </c>
      <c r="J723" s="1">
        <f>[1]MULTI!K723</f>
        <v>15</v>
      </c>
      <c r="K723" s="1">
        <f>[1]MULTI!N723</f>
        <v>175.85</v>
      </c>
      <c r="L723" s="1" t="str">
        <f>[1]MULTI!R723</f>
        <v>MH18795</v>
      </c>
      <c r="M723" s="1" t="str">
        <f>[1]MULTI!S723</f>
        <v>MH18795</v>
      </c>
      <c r="N723">
        <f t="shared" si="23"/>
        <v>2637.75</v>
      </c>
      <c r="O723">
        <f t="shared" si="22"/>
        <v>24959.25</v>
      </c>
    </row>
    <row r="724" spans="1:15" x14ac:dyDescent="0.25">
      <c r="A724" s="1">
        <f>[1]MULTI!A724</f>
        <v>723</v>
      </c>
      <c r="B724" s="1" t="str">
        <f>[1]MULTI!B724</f>
        <v>M-1054-HNI-V2-1X</v>
      </c>
      <c r="C724" t="s">
        <v>35</v>
      </c>
      <c r="D724" s="1">
        <f>[1]MULTI!C724</f>
        <v>60224</v>
      </c>
      <c r="E724" s="1" t="str">
        <f>[1]MULTI!D724</f>
        <v>NFO</v>
      </c>
      <c r="F724" s="1" t="str">
        <f>[1]MULTI!E724</f>
        <v>BANKNIFTY 8TH NOV 43500 CE</v>
      </c>
      <c r="G724" s="1">
        <f>[1]MULTI!H724</f>
        <v>1142231106771</v>
      </c>
      <c r="H724" s="1" t="str">
        <f>[1]MULTI!I724</f>
        <v>06-Nov-2023 10.54.03</v>
      </c>
      <c r="I724" s="1" t="str">
        <f>[1]MULTI!J724</f>
        <v>SELL</v>
      </c>
      <c r="J724" s="1">
        <f>[1]MULTI!K724</f>
        <v>30</v>
      </c>
      <c r="K724" s="1">
        <f>[1]MULTI!N724</f>
        <v>176.05</v>
      </c>
      <c r="L724" s="1" t="str">
        <f>[1]MULTI!R724</f>
        <v>BA90</v>
      </c>
      <c r="M724" s="1" t="str">
        <f>[1]MULTI!S724</f>
        <v>BA90</v>
      </c>
      <c r="N724">
        <f t="shared" si="23"/>
        <v>5281.5</v>
      </c>
      <c r="O724">
        <f t="shared" si="22"/>
        <v>72931.149999999994</v>
      </c>
    </row>
    <row r="725" spans="1:15" x14ac:dyDescent="0.25">
      <c r="A725" s="1">
        <f>[1]MULTI!A725</f>
        <v>724</v>
      </c>
      <c r="B725" s="1" t="str">
        <f>[1]MULTI!B725</f>
        <v>M-1054-HNI-V2-1X</v>
      </c>
      <c r="C725" t="s">
        <v>36</v>
      </c>
      <c r="D725" s="1">
        <f>[1]MULTI!C725</f>
        <v>60224</v>
      </c>
      <c r="E725" s="1" t="str">
        <f>[1]MULTI!D725</f>
        <v>NFO</v>
      </c>
      <c r="F725" s="1" t="str">
        <f>[1]MULTI!E725</f>
        <v>BANKNIFTY 8TH NOV 43500 CE</v>
      </c>
      <c r="G725" s="1">
        <f>[1]MULTI!H725</f>
        <v>1112231106779</v>
      </c>
      <c r="H725" s="1" t="str">
        <f>[1]MULTI!I725</f>
        <v>06-Nov-2023 10.54.03</v>
      </c>
      <c r="I725" s="1" t="str">
        <f>[1]MULTI!J725</f>
        <v>SELL</v>
      </c>
      <c r="J725" s="1">
        <f>[1]MULTI!K725</f>
        <v>75</v>
      </c>
      <c r="K725" s="1">
        <f>[1]MULTI!N725</f>
        <v>176.3</v>
      </c>
      <c r="L725" s="1" t="str">
        <f>[1]MULTI!R725</f>
        <v>TR049</v>
      </c>
      <c r="M725" s="1" t="str">
        <f>[1]MULTI!S725</f>
        <v>TR049</v>
      </c>
      <c r="N725">
        <f t="shared" si="23"/>
        <v>13222.5</v>
      </c>
      <c r="O725">
        <f t="shared" si="22"/>
        <v>143480.5</v>
      </c>
    </row>
    <row r="726" spans="1:15" x14ac:dyDescent="0.25">
      <c r="A726" s="1">
        <f>[1]MULTI!A726</f>
        <v>725</v>
      </c>
      <c r="B726" s="1" t="str">
        <f>[1]MULTI!B726</f>
        <v>M-1054-HNI-V2-1X</v>
      </c>
      <c r="C726" t="s">
        <v>37</v>
      </c>
      <c r="D726" s="1">
        <f>[1]MULTI!C726</f>
        <v>60224</v>
      </c>
      <c r="E726" s="1" t="str">
        <f>[1]MULTI!D726</f>
        <v>NFO</v>
      </c>
      <c r="F726" s="1" t="str">
        <f>[1]MULTI!E726</f>
        <v>BANKNIFTY 8TH NOV 43500 CE</v>
      </c>
      <c r="G726" s="1">
        <f>[1]MULTI!H726</f>
        <v>1210044578</v>
      </c>
      <c r="H726" s="1" t="str">
        <f>[1]MULTI!I726</f>
        <v>06-Nov-2023 10.54.03</v>
      </c>
      <c r="I726" s="1" t="str">
        <f>[1]MULTI!J726</f>
        <v>SELL</v>
      </c>
      <c r="J726" s="1">
        <f>[1]MULTI!K726</f>
        <v>15</v>
      </c>
      <c r="K726" s="1">
        <f>[1]MULTI!N726</f>
        <v>176.3</v>
      </c>
      <c r="L726" s="1" t="str">
        <f>[1]MULTI!R726</f>
        <v>FCIR0008</v>
      </c>
      <c r="M726" s="1" t="str">
        <f>[1]MULTI!S726</f>
        <v>RAMAIYA</v>
      </c>
      <c r="N726">
        <f t="shared" si="23"/>
        <v>2644.5</v>
      </c>
      <c r="O726">
        <f t="shared" si="22"/>
        <v>24890.25</v>
      </c>
    </row>
    <row r="727" spans="1:15" x14ac:dyDescent="0.25">
      <c r="A727" s="1">
        <f>[1]MULTI!A727</f>
        <v>726</v>
      </c>
      <c r="B727" s="1" t="str">
        <f>[1]MULTI!B727</f>
        <v>M-1054-HNI-V2-1X</v>
      </c>
      <c r="C727" t="s">
        <v>38</v>
      </c>
      <c r="D727" s="1">
        <f>[1]MULTI!C727</f>
        <v>60224</v>
      </c>
      <c r="E727" s="1" t="str">
        <f>[1]MULTI!D727</f>
        <v>NFO</v>
      </c>
      <c r="F727" s="1" t="str">
        <f>[1]MULTI!E727</f>
        <v>BANKNIFTY 8TH NOV 43500 CE</v>
      </c>
      <c r="G727" s="1">
        <f>[1]MULTI!H727</f>
        <v>1210044570</v>
      </c>
      <c r="H727" s="1" t="str">
        <f>[1]MULTI!I727</f>
        <v>06-Nov-2023 10.54.03</v>
      </c>
      <c r="I727" s="1" t="str">
        <f>[1]MULTI!J727</f>
        <v>SELL</v>
      </c>
      <c r="J727" s="1">
        <f>[1]MULTI!K727</f>
        <v>30</v>
      </c>
      <c r="K727" s="1">
        <f>[1]MULTI!N727</f>
        <v>176.8</v>
      </c>
      <c r="L727" s="1" t="str">
        <f>[1]MULTI!R727</f>
        <v>PRABISET</v>
      </c>
      <c r="M727" s="1" t="str">
        <f>[1]MULTI!S727</f>
        <v>PRABIN</v>
      </c>
      <c r="N727">
        <f t="shared" si="23"/>
        <v>5304</v>
      </c>
      <c r="O727">
        <f t="shared" si="22"/>
        <v>104863</v>
      </c>
    </row>
    <row r="728" spans="1:15" x14ac:dyDescent="0.25">
      <c r="A728" s="1">
        <f>[1]MULTI!A728</f>
        <v>727</v>
      </c>
      <c r="B728" s="1" t="str">
        <f>[1]MULTI!B728</f>
        <v>M-1054-HNI-V2-1X</v>
      </c>
      <c r="C728" t="s">
        <v>39</v>
      </c>
      <c r="D728" s="1">
        <f>[1]MULTI!C728</f>
        <v>60224</v>
      </c>
      <c r="E728" s="1" t="str">
        <f>[1]MULTI!D728</f>
        <v>NFO</v>
      </c>
      <c r="F728" s="1" t="str">
        <f>[1]MULTI!E728</f>
        <v>BANKNIFTY 8TH NOV 43500 CE</v>
      </c>
      <c r="G728" s="1">
        <f>[1]MULTI!H728</f>
        <v>1210044569</v>
      </c>
      <c r="H728" s="1" t="str">
        <f>[1]MULTI!I728</f>
        <v>06-Nov-2023 10.54.03</v>
      </c>
      <c r="I728" s="1" t="str">
        <f>[1]MULTI!J728</f>
        <v>SELL</v>
      </c>
      <c r="J728" s="1">
        <f>[1]MULTI!K728</f>
        <v>30</v>
      </c>
      <c r="K728" s="1">
        <f>[1]MULTI!N728</f>
        <v>176.9</v>
      </c>
      <c r="L728" s="1" t="str">
        <f>[1]MULTI!R728</f>
        <v>FCIP0014</v>
      </c>
      <c r="M728" s="1" t="str">
        <f>[1]MULTI!S728</f>
        <v>TEJA</v>
      </c>
      <c r="N728">
        <f t="shared" si="23"/>
        <v>5307</v>
      </c>
      <c r="O728">
        <f t="shared" si="22"/>
        <v>81927.25</v>
      </c>
    </row>
    <row r="729" spans="1:15" x14ac:dyDescent="0.25">
      <c r="A729" s="1">
        <f>[1]MULTI!A729</f>
        <v>728</v>
      </c>
      <c r="B729" s="1" t="str">
        <f>[1]MULTI!B729</f>
        <v>M-1054-HNI-V2-1X</v>
      </c>
      <c r="C729" t="s">
        <v>40</v>
      </c>
      <c r="D729" s="1">
        <f>[1]MULTI!C729</f>
        <v>60224</v>
      </c>
      <c r="E729" s="1" t="str">
        <f>[1]MULTI!D729</f>
        <v>NFO</v>
      </c>
      <c r="F729" s="1" t="str">
        <f>[1]MULTI!E729</f>
        <v>BANKNIFTY 8TH NOV 43500 CE</v>
      </c>
      <c r="G729" s="1">
        <f>[1]MULTI!H729</f>
        <v>1112231106794</v>
      </c>
      <c r="H729" s="1" t="str">
        <f>[1]MULTI!I729</f>
        <v>06-Nov-2023 10.54.03</v>
      </c>
      <c r="I729" s="1" t="str">
        <f>[1]MULTI!J729</f>
        <v>SELL</v>
      </c>
      <c r="J729" s="1">
        <f>[1]MULTI!K729</f>
        <v>30</v>
      </c>
      <c r="K729" s="1">
        <f>[1]MULTI!N729</f>
        <v>176.22</v>
      </c>
      <c r="L729" s="1" t="str">
        <f>[1]MULTI!R729</f>
        <v>TN01465</v>
      </c>
      <c r="M729" s="1" t="str">
        <f>[1]MULTI!S729</f>
        <v>AMITECO</v>
      </c>
      <c r="N729">
        <f t="shared" si="23"/>
        <v>5286.6</v>
      </c>
      <c r="O729">
        <f t="shared" si="22"/>
        <v>79368.700000000012</v>
      </c>
    </row>
    <row r="730" spans="1:15" x14ac:dyDescent="0.25">
      <c r="A730" s="1">
        <f>[1]MULTI!A730</f>
        <v>729</v>
      </c>
      <c r="B730" s="1" t="str">
        <f>[1]MULTI!B730</f>
        <v>M-1054-HNI-V2-1X</v>
      </c>
      <c r="C730" t="s">
        <v>41</v>
      </c>
      <c r="D730" s="1">
        <f>[1]MULTI!C730</f>
        <v>60224</v>
      </c>
      <c r="E730" s="1" t="str">
        <f>[1]MULTI!D730</f>
        <v>NFO</v>
      </c>
      <c r="F730" s="1" t="str">
        <f>[1]MULTI!E730</f>
        <v>BANKNIFTY 8TH NOV 43500 CE</v>
      </c>
      <c r="G730" s="1">
        <f>[1]MULTI!H730</f>
        <v>1208009744</v>
      </c>
      <c r="H730" s="1" t="str">
        <f>[1]MULTI!I730</f>
        <v>06-Nov-2023 10.54.03</v>
      </c>
      <c r="I730" s="1" t="str">
        <f>[1]MULTI!J730</f>
        <v>SELL</v>
      </c>
      <c r="J730" s="1">
        <f>[1]MULTI!K730</f>
        <v>15</v>
      </c>
      <c r="K730" s="1">
        <f>[1]MULTI!N730</f>
        <v>176</v>
      </c>
      <c r="L730" s="1" t="str">
        <f>[1]MULTI!R730</f>
        <v>CMT01</v>
      </c>
      <c r="M730" s="1" t="str">
        <f>[1]MULTI!S730</f>
        <v>RAJA</v>
      </c>
      <c r="N730">
        <f t="shared" si="23"/>
        <v>2640</v>
      </c>
      <c r="O730">
        <f t="shared" si="22"/>
        <v>24903.25</v>
      </c>
    </row>
    <row r="731" spans="1:15" x14ac:dyDescent="0.25">
      <c r="A731" s="1">
        <f>[1]MULTI!A731</f>
        <v>730</v>
      </c>
      <c r="B731" s="1" t="str">
        <f>[1]MULTI!B731</f>
        <v>M-1054-HNI-V2-1X</v>
      </c>
      <c r="C731" t="s">
        <v>42</v>
      </c>
      <c r="D731" s="1">
        <f>[1]MULTI!C731</f>
        <v>60224</v>
      </c>
      <c r="E731" s="1" t="str">
        <f>[1]MULTI!D731</f>
        <v>NFO</v>
      </c>
      <c r="F731" s="1" t="str">
        <f>[1]MULTI!E731</f>
        <v>BANKNIFTY 8TH NOV 43500 CE</v>
      </c>
      <c r="G731" s="1">
        <f>[1]MULTI!H731</f>
        <v>1132231106780</v>
      </c>
      <c r="H731" s="1" t="str">
        <f>[1]MULTI!I731</f>
        <v>06-Nov-2023 10.54.03</v>
      </c>
      <c r="I731" s="1" t="str">
        <f>[1]MULTI!J731</f>
        <v>SELL</v>
      </c>
      <c r="J731" s="1">
        <f>[1]MULTI!K731</f>
        <v>15</v>
      </c>
      <c r="K731" s="1">
        <f>[1]MULTI!N731</f>
        <v>176.55</v>
      </c>
      <c r="L731" s="1" t="str">
        <f>[1]MULTI!R731</f>
        <v>BA6587</v>
      </c>
      <c r="M731" s="1" t="str">
        <f>[1]MULTI!S731</f>
        <v>SHRENIKKOTAK</v>
      </c>
      <c r="N731">
        <f t="shared" si="23"/>
        <v>2648.25</v>
      </c>
      <c r="O731">
        <f t="shared" si="22"/>
        <v>24897.75</v>
      </c>
    </row>
    <row r="732" spans="1:15" x14ac:dyDescent="0.25">
      <c r="A732" s="1">
        <f>[1]MULTI!A732</f>
        <v>731</v>
      </c>
      <c r="B732" s="1" t="str">
        <f>[1]MULTI!B732</f>
        <v>M-1054-HNI-V2-1X</v>
      </c>
      <c r="C732" t="s">
        <v>43</v>
      </c>
      <c r="D732" s="1">
        <f>[1]MULTI!C732</f>
        <v>60224</v>
      </c>
      <c r="E732" s="1" t="str">
        <f>[1]MULTI!D732</f>
        <v>NFO</v>
      </c>
      <c r="F732" s="1" t="str">
        <f>[1]MULTI!E732</f>
        <v>BANKNIFTY 8TH NOV 43500 CE</v>
      </c>
      <c r="G732" s="1">
        <f>[1]MULTI!H732</f>
        <v>1122231106772</v>
      </c>
      <c r="H732" s="1" t="str">
        <f>[1]MULTI!I732</f>
        <v>06-Nov-2023 10.54.03</v>
      </c>
      <c r="I732" s="1" t="str">
        <f>[1]MULTI!J732</f>
        <v>SELL</v>
      </c>
      <c r="J732" s="1">
        <f>[1]MULTI!K732</f>
        <v>30</v>
      </c>
      <c r="K732" s="1">
        <f>[1]MULTI!N732</f>
        <v>176.3</v>
      </c>
      <c r="L732" s="1" t="str">
        <f>[1]MULTI!R732</f>
        <v>BA4725</v>
      </c>
      <c r="M732" s="1" t="str">
        <f>[1]MULTI!S732</f>
        <v>KEYABAGOHIL</v>
      </c>
      <c r="N732">
        <f t="shared" si="23"/>
        <v>5289</v>
      </c>
      <c r="O732">
        <f t="shared" si="22"/>
        <v>47956.5</v>
      </c>
    </row>
    <row r="733" spans="1:15" x14ac:dyDescent="0.25">
      <c r="A733" s="1">
        <f>[1]MULTI!A733</f>
        <v>732</v>
      </c>
      <c r="B733" s="1" t="str">
        <f>[1]MULTI!B733</f>
        <v>M-1054-HNI-V2-1X</v>
      </c>
      <c r="C733" t="s">
        <v>44</v>
      </c>
      <c r="D733" s="1">
        <f>[1]MULTI!C733</f>
        <v>60224</v>
      </c>
      <c r="E733" s="1" t="str">
        <f>[1]MULTI!D733</f>
        <v>NFO</v>
      </c>
      <c r="F733" s="1" t="str">
        <f>[1]MULTI!E733</f>
        <v>BANKNIFTY 8TH NOV 43500 CE</v>
      </c>
      <c r="G733" s="1">
        <f>[1]MULTI!H733</f>
        <v>1122231106768</v>
      </c>
      <c r="H733" s="1" t="str">
        <f>[1]MULTI!I733</f>
        <v>06-Nov-2023 10.54.03</v>
      </c>
      <c r="I733" s="1" t="str">
        <f>[1]MULTI!J733</f>
        <v>SELL</v>
      </c>
      <c r="J733" s="1">
        <f>[1]MULTI!K733</f>
        <v>15</v>
      </c>
      <c r="K733" s="1">
        <f>[1]MULTI!N733</f>
        <v>177.05</v>
      </c>
      <c r="L733" s="1" t="str">
        <f>[1]MULTI!R733</f>
        <v>AH091669</v>
      </c>
      <c r="M733" s="1" t="str">
        <f>[1]MULTI!S733</f>
        <v>MEETASACHIN</v>
      </c>
      <c r="N733">
        <f t="shared" si="23"/>
        <v>2655.75</v>
      </c>
      <c r="O733">
        <f t="shared" si="22"/>
        <v>24941.75</v>
      </c>
    </row>
    <row r="734" spans="1:15" x14ac:dyDescent="0.25">
      <c r="A734" s="1">
        <f>[1]MULTI!A734</f>
        <v>733</v>
      </c>
      <c r="B734" s="1" t="str">
        <f>[1]MULTI!B734</f>
        <v>M-1054-HNI-V2-1X</v>
      </c>
      <c r="C734" t="s">
        <v>33</v>
      </c>
      <c r="D734" s="1">
        <f>[1]MULTI!C734</f>
        <v>60224</v>
      </c>
      <c r="E734" s="1" t="str">
        <f>[1]MULTI!D734</f>
        <v>NFO</v>
      </c>
      <c r="F734" s="1" t="str">
        <f>[1]MULTI!E734</f>
        <v>BANKNIFTY 8TH NOV 43500 CE</v>
      </c>
      <c r="G734" s="1">
        <f>[1]MULTI!H734</f>
        <v>1112231106780</v>
      </c>
      <c r="H734" s="1" t="str">
        <f>[1]MULTI!I734</f>
        <v>06-Nov-2023 10.54.03</v>
      </c>
      <c r="I734" s="1" t="str">
        <f>[1]MULTI!J734</f>
        <v>SELL</v>
      </c>
      <c r="J734" s="1">
        <f>[1]MULTI!K734</f>
        <v>15</v>
      </c>
      <c r="K734" s="1">
        <f>[1]MULTI!N734</f>
        <v>176.05</v>
      </c>
      <c r="L734" s="1" t="str">
        <f>[1]MULTI!R734</f>
        <v>TN01477</v>
      </c>
      <c r="M734" s="1" t="str">
        <f>[1]MULTI!S734</f>
        <v>PRITHVIUMA</v>
      </c>
      <c r="N734">
        <f t="shared" si="23"/>
        <v>2640.75</v>
      </c>
      <c r="O734">
        <f t="shared" si="22"/>
        <v>18907</v>
      </c>
    </row>
    <row r="735" spans="1:15" x14ac:dyDescent="0.25">
      <c r="A735" s="1">
        <f>[1]MULTI!A735</f>
        <v>734</v>
      </c>
      <c r="B735" s="1" t="str">
        <f>[1]MULTI!B735</f>
        <v>M-1054-HNI-V2-1X</v>
      </c>
      <c r="C735" t="s">
        <v>34</v>
      </c>
      <c r="D735" s="1">
        <f>[1]MULTI!C735</f>
        <v>60224</v>
      </c>
      <c r="E735" s="1" t="str">
        <f>[1]MULTI!D735</f>
        <v>NFO</v>
      </c>
      <c r="F735" s="1" t="str">
        <f>[1]MULTI!E735</f>
        <v>BANKNIFTY 8TH NOV 43500 CE</v>
      </c>
      <c r="G735" s="1">
        <f>[1]MULTI!H735</f>
        <v>1152231106788</v>
      </c>
      <c r="H735" s="1" t="str">
        <f>[1]MULTI!I735</f>
        <v>06-Nov-2023 10.54.03</v>
      </c>
      <c r="I735" s="1" t="str">
        <f>[1]MULTI!J735</f>
        <v>SELL</v>
      </c>
      <c r="J735" s="1">
        <f>[1]MULTI!K735</f>
        <v>45</v>
      </c>
      <c r="K735" s="1">
        <f>[1]MULTI!N735</f>
        <v>175.85</v>
      </c>
      <c r="L735" s="1" t="str">
        <f>[1]MULTI!R735</f>
        <v>BA4704</v>
      </c>
      <c r="M735" s="1" t="str">
        <f>[1]MULTI!S735</f>
        <v>JAYENDRASINHGOHIL</v>
      </c>
      <c r="N735">
        <f t="shared" si="23"/>
        <v>7913.25</v>
      </c>
      <c r="O735">
        <f t="shared" si="22"/>
        <v>81962.049999999988</v>
      </c>
    </row>
    <row r="736" spans="1:15" x14ac:dyDescent="0.25">
      <c r="A736" s="1">
        <f>[1]MULTI!A736</f>
        <v>735</v>
      </c>
      <c r="B736" s="1" t="str">
        <f>[1]MULTI!B736</f>
        <v>M-1054-HNI-V2-1X</v>
      </c>
      <c r="C736" t="s">
        <v>35</v>
      </c>
      <c r="D736" s="1">
        <f>[1]MULTI!C736</f>
        <v>60224</v>
      </c>
      <c r="E736" s="1" t="str">
        <f>[1]MULTI!D736</f>
        <v>NFO</v>
      </c>
      <c r="F736" s="1" t="str">
        <f>[1]MULTI!E736</f>
        <v>BANKNIFTY 8TH NOV 43500 CE</v>
      </c>
      <c r="G736" s="1">
        <f>[1]MULTI!H736</f>
        <v>1132231106786</v>
      </c>
      <c r="H736" s="1" t="str">
        <f>[1]MULTI!I736</f>
        <v>06-Nov-2023 10.54.03</v>
      </c>
      <c r="I736" s="1" t="str">
        <f>[1]MULTI!J736</f>
        <v>SELL</v>
      </c>
      <c r="J736" s="1">
        <f>[1]MULTI!K736</f>
        <v>30</v>
      </c>
      <c r="K736" s="1">
        <f>[1]MULTI!N736</f>
        <v>176</v>
      </c>
      <c r="L736" s="1" t="str">
        <f>[1]MULTI!R736</f>
        <v>TN01263</v>
      </c>
      <c r="M736" s="1" t="str">
        <f>[1]MULTI!S736</f>
        <v>PANKAJ</v>
      </c>
      <c r="N736">
        <f t="shared" si="23"/>
        <v>5280</v>
      </c>
      <c r="O736">
        <f t="shared" si="22"/>
        <v>48013.700000000012</v>
      </c>
    </row>
    <row r="737" spans="1:15" x14ac:dyDescent="0.25">
      <c r="A737" s="1">
        <f>[1]MULTI!A737</f>
        <v>736</v>
      </c>
      <c r="B737" s="1" t="str">
        <f>[1]MULTI!B737</f>
        <v>M-1054-HNI-V2-1X</v>
      </c>
      <c r="C737" t="s">
        <v>36</v>
      </c>
      <c r="D737" s="1">
        <f>[1]MULTI!C737</f>
        <v>60224</v>
      </c>
      <c r="E737" s="1" t="str">
        <f>[1]MULTI!D737</f>
        <v>NFO</v>
      </c>
      <c r="F737" s="1" t="str">
        <f>[1]MULTI!E737</f>
        <v>BANKNIFTY 8TH NOV 43500 CE</v>
      </c>
      <c r="G737" s="1">
        <f>[1]MULTI!H737</f>
        <v>1142231106766</v>
      </c>
      <c r="H737" s="1" t="str">
        <f>[1]MULTI!I737</f>
        <v>06-Nov-2023 10.54.03</v>
      </c>
      <c r="I737" s="1" t="str">
        <f>[1]MULTI!J737</f>
        <v>SELL</v>
      </c>
      <c r="J737" s="1">
        <f>[1]MULTI!K737</f>
        <v>15</v>
      </c>
      <c r="K737" s="1">
        <f>[1]MULTI!N737</f>
        <v>176.55</v>
      </c>
      <c r="L737" s="1" t="str">
        <f>[1]MULTI!R737</f>
        <v>MH18783</v>
      </c>
      <c r="M737" s="1" t="str">
        <f>[1]MULTI!S737</f>
        <v>MH18783</v>
      </c>
      <c r="N737">
        <f t="shared" si="23"/>
        <v>2648.25</v>
      </c>
      <c r="O737">
        <f t="shared" si="22"/>
        <v>24894.25</v>
      </c>
    </row>
    <row r="738" spans="1:15" x14ac:dyDescent="0.25">
      <c r="A738" s="1">
        <f>[1]MULTI!A738</f>
        <v>737</v>
      </c>
      <c r="B738" s="1" t="str">
        <f>[1]MULTI!B738</f>
        <v>M-1054-HNI-V2-1X</v>
      </c>
      <c r="C738" t="s">
        <v>37</v>
      </c>
      <c r="D738" s="1">
        <f>[1]MULTI!C738</f>
        <v>60224</v>
      </c>
      <c r="E738" s="1" t="str">
        <f>[1]MULTI!D738</f>
        <v>NFO</v>
      </c>
      <c r="F738" s="1" t="str">
        <f>[1]MULTI!E738</f>
        <v>BANKNIFTY 8TH NOV 43500 CE</v>
      </c>
      <c r="G738" s="1">
        <f>[1]MULTI!H738</f>
        <v>1132231106787</v>
      </c>
      <c r="H738" s="1" t="str">
        <f>[1]MULTI!I738</f>
        <v>06-Nov-2023 10.54.03</v>
      </c>
      <c r="I738" s="1" t="str">
        <f>[1]MULTI!J738</f>
        <v>SELL</v>
      </c>
      <c r="J738" s="1">
        <f>[1]MULTI!K738</f>
        <v>120</v>
      </c>
      <c r="K738" s="1">
        <f>[1]MULTI!N738</f>
        <v>175.9</v>
      </c>
      <c r="L738" s="1" t="str">
        <f>[1]MULTI!R738</f>
        <v>TN01001</v>
      </c>
      <c r="M738" s="1" t="str">
        <f>[1]MULTI!S738</f>
        <v>RAJABANSAL</v>
      </c>
      <c r="N738">
        <f t="shared" si="23"/>
        <v>21108</v>
      </c>
      <c r="O738">
        <f t="shared" si="22"/>
        <v>1042283.3999999999</v>
      </c>
    </row>
    <row r="739" spans="1:15" x14ac:dyDescent="0.25">
      <c r="A739" s="1">
        <f>[1]MULTI!A739</f>
        <v>738</v>
      </c>
      <c r="B739" s="1" t="str">
        <f>[1]MULTI!B739</f>
        <v>M-1054-HNI-V2-1X</v>
      </c>
      <c r="C739" t="s">
        <v>38</v>
      </c>
      <c r="D739" s="1">
        <f>[1]MULTI!C739</f>
        <v>60224</v>
      </c>
      <c r="E739" s="1" t="str">
        <f>[1]MULTI!D739</f>
        <v>NFO</v>
      </c>
      <c r="F739" s="1" t="str">
        <f>[1]MULTI!E739</f>
        <v>BANKNIFTY 8TH NOV 43500 CE</v>
      </c>
      <c r="G739" s="1">
        <f>[1]MULTI!H739</f>
        <v>1142231106774</v>
      </c>
      <c r="H739" s="1" t="str">
        <f>[1]MULTI!I739</f>
        <v>06-Nov-2023 10.54.03</v>
      </c>
      <c r="I739" s="1" t="str">
        <f>[1]MULTI!J739</f>
        <v>SELL</v>
      </c>
      <c r="J739" s="1">
        <f>[1]MULTI!K739</f>
        <v>45</v>
      </c>
      <c r="K739" s="1">
        <f>[1]MULTI!N739</f>
        <v>176.25</v>
      </c>
      <c r="L739" s="1" t="str">
        <f>[1]MULTI!R739</f>
        <v>TN01100</v>
      </c>
      <c r="M739" s="1" t="str">
        <f>[1]MULTI!S739</f>
        <v>MOHANBANSAL</v>
      </c>
      <c r="N739">
        <f t="shared" si="23"/>
        <v>7931.25</v>
      </c>
      <c r="O739">
        <f t="shared" si="22"/>
        <v>161277.45000000001</v>
      </c>
    </row>
    <row r="740" spans="1:15" x14ac:dyDescent="0.25">
      <c r="A740" s="1">
        <f>[1]MULTI!A740</f>
        <v>739</v>
      </c>
      <c r="B740" s="1" t="str">
        <f>[1]MULTI!B740</f>
        <v>M-1054-HNI-V2-1X</v>
      </c>
      <c r="C740" t="s">
        <v>39</v>
      </c>
      <c r="D740" s="1">
        <f>[1]MULTI!C740</f>
        <v>60224</v>
      </c>
      <c r="E740" s="1" t="str">
        <f>[1]MULTI!D740</f>
        <v>NFO</v>
      </c>
      <c r="F740" s="1" t="str">
        <f>[1]MULTI!E740</f>
        <v>BANKNIFTY 8TH NOV 43500 CE</v>
      </c>
      <c r="G740" s="1">
        <f>[1]MULTI!H740</f>
        <v>1152231106784</v>
      </c>
      <c r="H740" s="1" t="str">
        <f>[1]MULTI!I740</f>
        <v>06-Nov-2023 10.54.03</v>
      </c>
      <c r="I740" s="1" t="str">
        <f>[1]MULTI!J740</f>
        <v>SELL</v>
      </c>
      <c r="J740" s="1">
        <f>[1]MULTI!K740</f>
        <v>15</v>
      </c>
      <c r="K740" s="1">
        <f>[1]MULTI!N740</f>
        <v>176.75</v>
      </c>
      <c r="L740" s="1" t="str">
        <f>[1]MULTI!R740</f>
        <v>TN01475</v>
      </c>
      <c r="M740" s="1" t="str">
        <f>[1]MULTI!S740</f>
        <v>PRIYASAXENA</v>
      </c>
      <c r="N740">
        <f t="shared" si="23"/>
        <v>2651.25</v>
      </c>
      <c r="O740">
        <f t="shared" si="22"/>
        <v>24913.5</v>
      </c>
    </row>
    <row r="741" spans="1:15" x14ac:dyDescent="0.25">
      <c r="A741" s="1">
        <f>[1]MULTI!A741</f>
        <v>740</v>
      </c>
      <c r="B741" s="1" t="str">
        <f>[1]MULTI!B741</f>
        <v>M-1054-HNI-V2-1X</v>
      </c>
      <c r="C741" t="s">
        <v>40</v>
      </c>
      <c r="D741" s="1">
        <f>[1]MULTI!C741</f>
        <v>60224</v>
      </c>
      <c r="E741" s="1" t="str">
        <f>[1]MULTI!D741</f>
        <v>NFO</v>
      </c>
      <c r="F741" s="1" t="str">
        <f>[1]MULTI!E741</f>
        <v>BANKNIFTY 8TH NOV 43500 CE</v>
      </c>
      <c r="G741" s="1">
        <f>[1]MULTI!H741</f>
        <v>1142231106772</v>
      </c>
      <c r="H741" s="1" t="str">
        <f>[1]MULTI!I741</f>
        <v>06-Nov-2023 10.54.03</v>
      </c>
      <c r="I741" s="1" t="str">
        <f>[1]MULTI!J741</f>
        <v>SELL</v>
      </c>
      <c r="J741" s="1">
        <f>[1]MULTI!K741</f>
        <v>30</v>
      </c>
      <c r="K741" s="1">
        <f>[1]MULTI!N741</f>
        <v>175.85</v>
      </c>
      <c r="L741" s="1" t="str">
        <f>[1]MULTI!R741</f>
        <v>TR055</v>
      </c>
      <c r="M741" s="1" t="str">
        <f>[1]MULTI!S741</f>
        <v>PRANAYKUMAR</v>
      </c>
      <c r="N741">
        <f t="shared" si="23"/>
        <v>5275.5</v>
      </c>
      <c r="O741">
        <f t="shared" si="22"/>
        <v>62204</v>
      </c>
    </row>
    <row r="742" spans="1:15" x14ac:dyDescent="0.25">
      <c r="A742" s="1">
        <f>[1]MULTI!A742</f>
        <v>741</v>
      </c>
      <c r="B742" s="1" t="str">
        <f>[1]MULTI!B742</f>
        <v>M-1054-HNI-V2-1X</v>
      </c>
      <c r="C742" t="s">
        <v>41</v>
      </c>
      <c r="D742" s="1">
        <f>[1]MULTI!C742</f>
        <v>60224</v>
      </c>
      <c r="E742" s="1" t="str">
        <f>[1]MULTI!D742</f>
        <v>NFO</v>
      </c>
      <c r="F742" s="1" t="str">
        <f>[1]MULTI!E742</f>
        <v>BANKNIFTY 8TH NOV 43500 CE</v>
      </c>
      <c r="G742" s="1">
        <f>[1]MULTI!H742</f>
        <v>1210044573</v>
      </c>
      <c r="H742" s="1" t="str">
        <f>[1]MULTI!I742</f>
        <v>06-Nov-2023 10.54.03</v>
      </c>
      <c r="I742" s="1" t="str">
        <f>[1]MULTI!J742</f>
        <v>SELL</v>
      </c>
      <c r="J742" s="1">
        <f>[1]MULTI!K742</f>
        <v>30</v>
      </c>
      <c r="K742" s="1">
        <f>[1]MULTI!N742</f>
        <v>176.43</v>
      </c>
      <c r="L742" s="1">
        <f>[1]MULTI!R742</f>
        <v>57808113</v>
      </c>
      <c r="M742" s="1" t="str">
        <f>[1]MULTI!S742</f>
        <v>ANAND</v>
      </c>
      <c r="N742">
        <f t="shared" si="23"/>
        <v>5292.9000000000005</v>
      </c>
      <c r="O742">
        <f t="shared" si="22"/>
        <v>74682.649999999994</v>
      </c>
    </row>
    <row r="743" spans="1:15" x14ac:dyDescent="0.25">
      <c r="A743" s="1">
        <f>[1]MULTI!A743</f>
        <v>742</v>
      </c>
      <c r="B743" s="1" t="str">
        <f>[1]MULTI!B743</f>
        <v>M-1054-HNI-V2-1X</v>
      </c>
      <c r="C743" t="s">
        <v>42</v>
      </c>
      <c r="D743" s="1">
        <f>[1]MULTI!C743</f>
        <v>60224</v>
      </c>
      <c r="E743" s="1" t="str">
        <f>[1]MULTI!D743</f>
        <v>NFO</v>
      </c>
      <c r="F743" s="1" t="str">
        <f>[1]MULTI!E743</f>
        <v>BANKNIFTY 8TH NOV 43500 CE</v>
      </c>
      <c r="G743" s="1">
        <f>[1]MULTI!H743</f>
        <v>1122231106775</v>
      </c>
      <c r="H743" s="1" t="str">
        <f>[1]MULTI!I743</f>
        <v>06-Nov-2023 10.54.03</v>
      </c>
      <c r="I743" s="1" t="str">
        <f>[1]MULTI!J743</f>
        <v>SELL</v>
      </c>
      <c r="J743" s="1">
        <f>[1]MULTI!K743</f>
        <v>30</v>
      </c>
      <c r="K743" s="1">
        <f>[1]MULTI!N743</f>
        <v>175.9</v>
      </c>
      <c r="L743" s="1" t="str">
        <f>[1]MULTI!R743</f>
        <v>BA4701</v>
      </c>
      <c r="M743" s="1" t="str">
        <f>[1]MULTI!S743</f>
        <v>ARCHANABAGOHIL</v>
      </c>
      <c r="N743">
        <f t="shared" si="23"/>
        <v>5277</v>
      </c>
      <c r="O743">
        <f t="shared" si="22"/>
        <v>47936.600000000006</v>
      </c>
    </row>
    <row r="744" spans="1:15" x14ac:dyDescent="0.25">
      <c r="A744" s="1">
        <f>[1]MULTI!A744</f>
        <v>743</v>
      </c>
      <c r="B744" s="1" t="str">
        <f>[1]MULTI!B744</f>
        <v>M-1054-HNI-V2-1X</v>
      </c>
      <c r="C744" t="s">
        <v>43</v>
      </c>
      <c r="D744" s="1">
        <f>[1]MULTI!C744</f>
        <v>60224</v>
      </c>
      <c r="E744" s="1" t="str">
        <f>[1]MULTI!D744</f>
        <v>NFO</v>
      </c>
      <c r="F744" s="1" t="str">
        <f>[1]MULTI!E744</f>
        <v>BANKNIFTY 8TH NOV 43500 CE</v>
      </c>
      <c r="G744" s="1">
        <f>[1]MULTI!H744</f>
        <v>1122231106774</v>
      </c>
      <c r="H744" s="1" t="str">
        <f>[1]MULTI!I744</f>
        <v>06-Nov-2023 10.54.03</v>
      </c>
      <c r="I744" s="1" t="str">
        <f>[1]MULTI!J744</f>
        <v>SELL</v>
      </c>
      <c r="J744" s="1">
        <f>[1]MULTI!K744</f>
        <v>45</v>
      </c>
      <c r="K744" s="1">
        <f>[1]MULTI!N744</f>
        <v>176</v>
      </c>
      <c r="L744" s="1" t="str">
        <f>[1]MULTI!R744</f>
        <v>BA4703</v>
      </c>
      <c r="M744" s="1" t="str">
        <f>[1]MULTI!S744</f>
        <v>JAYENDRASINHHUF</v>
      </c>
      <c r="N744">
        <f t="shared" si="23"/>
        <v>7920</v>
      </c>
      <c r="O744">
        <f t="shared" si="22"/>
        <v>72884.25</v>
      </c>
    </row>
    <row r="745" spans="1:15" x14ac:dyDescent="0.25">
      <c r="A745" s="1">
        <f>[1]MULTI!A745</f>
        <v>744</v>
      </c>
      <c r="B745" s="1" t="str">
        <f>[1]MULTI!B745</f>
        <v>M-1054-HNI-V2-1X</v>
      </c>
      <c r="C745" t="s">
        <v>44</v>
      </c>
      <c r="D745" s="1">
        <f>[1]MULTI!C745</f>
        <v>60224</v>
      </c>
      <c r="E745" s="1" t="str">
        <f>[1]MULTI!D745</f>
        <v>NFO</v>
      </c>
      <c r="F745" s="1" t="str">
        <f>[1]MULTI!E745</f>
        <v>BANKNIFTY 8TH NOV 43500 CE</v>
      </c>
      <c r="G745" s="1">
        <f>[1]MULTI!H745</f>
        <v>1208009747</v>
      </c>
      <c r="H745" s="1" t="str">
        <f>[1]MULTI!I745</f>
        <v>06-Nov-2023 10.54.03</v>
      </c>
      <c r="I745" s="1" t="str">
        <f>[1]MULTI!J745</f>
        <v>SELL</v>
      </c>
      <c r="J745" s="1">
        <f>[1]MULTI!K745</f>
        <v>15</v>
      </c>
      <c r="K745" s="1">
        <f>[1]MULTI!N745</f>
        <v>175.85</v>
      </c>
      <c r="L745" s="1" t="str">
        <f>[1]MULTI!R745</f>
        <v>CMT02</v>
      </c>
      <c r="M745" s="1" t="str">
        <f>[1]MULTI!S745</f>
        <v>SIDDHARTH</v>
      </c>
      <c r="N745">
        <f t="shared" si="23"/>
        <v>2637.75</v>
      </c>
      <c r="O745">
        <f t="shared" si="22"/>
        <v>20655.5</v>
      </c>
    </row>
    <row r="746" spans="1:15" x14ac:dyDescent="0.25">
      <c r="A746" s="1">
        <f>[1]MULTI!A746</f>
        <v>745</v>
      </c>
      <c r="B746" s="1" t="str">
        <f>[1]MULTI!B746</f>
        <v>M-1054-HNI-V2-1X</v>
      </c>
      <c r="C746" t="s">
        <v>33</v>
      </c>
      <c r="D746" s="1">
        <f>[1]MULTI!C746</f>
        <v>60224</v>
      </c>
      <c r="E746" s="1" t="str">
        <f>[1]MULTI!D746</f>
        <v>NFO</v>
      </c>
      <c r="F746" s="1" t="str">
        <f>[1]MULTI!E746</f>
        <v>BANKNIFTY 8TH NOV 43500 CE</v>
      </c>
      <c r="G746" s="1">
        <f>[1]MULTI!H746</f>
        <v>1112231106782</v>
      </c>
      <c r="H746" s="1" t="str">
        <f>[1]MULTI!I746</f>
        <v>06-Nov-2023 10.54.03</v>
      </c>
      <c r="I746" s="1" t="str">
        <f>[1]MULTI!J746</f>
        <v>SELL</v>
      </c>
      <c r="J746" s="1">
        <f>[1]MULTI!K746</f>
        <v>60</v>
      </c>
      <c r="K746" s="1">
        <f>[1]MULTI!N746</f>
        <v>176.3</v>
      </c>
      <c r="L746" s="1" t="str">
        <f>[1]MULTI!R746</f>
        <v>TN01467</v>
      </c>
      <c r="M746" s="1" t="str">
        <f>[1]MULTI!S746</f>
        <v>RUZAN</v>
      </c>
      <c r="N746">
        <f t="shared" si="23"/>
        <v>10578</v>
      </c>
      <c r="O746">
        <f t="shared" si="22"/>
        <v>197935.94999999998</v>
      </c>
    </row>
    <row r="747" spans="1:15" x14ac:dyDescent="0.25">
      <c r="A747" s="1">
        <f>[1]MULTI!A747</f>
        <v>746</v>
      </c>
      <c r="B747" s="1" t="str">
        <f>[1]MULTI!B747</f>
        <v>M-1054-HNI-V2-1X</v>
      </c>
      <c r="C747" t="s">
        <v>34</v>
      </c>
      <c r="D747" s="1">
        <f>[1]MULTI!C747</f>
        <v>60224</v>
      </c>
      <c r="E747" s="1" t="str">
        <f>[1]MULTI!D747</f>
        <v>NFO</v>
      </c>
      <c r="F747" s="1" t="str">
        <f>[1]MULTI!E747</f>
        <v>BANKNIFTY 8TH NOV 43500 CE</v>
      </c>
      <c r="G747" s="1">
        <f>[1]MULTI!H747</f>
        <v>1152231106791</v>
      </c>
      <c r="H747" s="1" t="str">
        <f>[1]MULTI!I747</f>
        <v>06-Nov-2023 10.54.03</v>
      </c>
      <c r="I747" s="1" t="str">
        <f>[1]MULTI!J747</f>
        <v>SELL</v>
      </c>
      <c r="J747" s="1">
        <f>[1]MULTI!K747</f>
        <v>30</v>
      </c>
      <c r="K747" s="1">
        <f>[1]MULTI!N747</f>
        <v>175.95</v>
      </c>
      <c r="L747" s="1" t="str">
        <f>[1]MULTI!R747</f>
        <v>TN01443</v>
      </c>
      <c r="M747" s="1" t="str">
        <f>[1]MULTI!S747</f>
        <v>PRITHIVIJASHWANTH</v>
      </c>
      <c r="N747">
        <f t="shared" si="23"/>
        <v>5278.5</v>
      </c>
      <c r="O747">
        <f t="shared" si="22"/>
        <v>56996.299999999996</v>
      </c>
    </row>
    <row r="748" spans="1:15" x14ac:dyDescent="0.25">
      <c r="A748" s="1">
        <f>[1]MULTI!A748</f>
        <v>747</v>
      </c>
      <c r="B748" s="1" t="str">
        <f>[1]MULTI!B748</f>
        <v>M-1054-HNI-V2-1X</v>
      </c>
      <c r="C748" t="s">
        <v>35</v>
      </c>
      <c r="D748" s="1">
        <f>[1]MULTI!C748</f>
        <v>60224</v>
      </c>
      <c r="E748" s="1" t="str">
        <f>[1]MULTI!D748</f>
        <v>NFO</v>
      </c>
      <c r="F748" s="1" t="str">
        <f>[1]MULTI!E748</f>
        <v>BANKNIFTY 8TH NOV 43500 CE</v>
      </c>
      <c r="G748" s="1">
        <f>[1]MULTI!H748</f>
        <v>1112231106784</v>
      </c>
      <c r="H748" s="1" t="str">
        <f>[1]MULTI!I748</f>
        <v>06-Nov-2023 10.54.03</v>
      </c>
      <c r="I748" s="1" t="str">
        <f>[1]MULTI!J748</f>
        <v>SELL</v>
      </c>
      <c r="J748" s="1">
        <f>[1]MULTI!K748</f>
        <v>120</v>
      </c>
      <c r="K748" s="1">
        <f>[1]MULTI!N748</f>
        <v>176.2</v>
      </c>
      <c r="L748" s="1" t="str">
        <f>[1]MULTI!R748</f>
        <v>SK09</v>
      </c>
      <c r="M748" s="1" t="str">
        <f>[1]MULTI!S748</f>
        <v>FUND</v>
      </c>
      <c r="N748">
        <f t="shared" si="23"/>
        <v>21144</v>
      </c>
      <c r="O748">
        <f t="shared" si="22"/>
        <v>1138523.2999999998</v>
      </c>
    </row>
    <row r="749" spans="1:15" x14ac:dyDescent="0.25">
      <c r="A749" s="1">
        <f>[1]MULTI!A749</f>
        <v>748</v>
      </c>
      <c r="B749" s="1" t="str">
        <f>[1]MULTI!B749</f>
        <v>M-1054-HNI-V2-1X</v>
      </c>
      <c r="C749" t="s">
        <v>36</v>
      </c>
      <c r="D749" s="1">
        <f>[1]MULTI!C749</f>
        <v>60224</v>
      </c>
      <c r="E749" s="1" t="str">
        <f>[1]MULTI!D749</f>
        <v>NFO</v>
      </c>
      <c r="F749" s="1" t="str">
        <f>[1]MULTI!E749</f>
        <v>BANKNIFTY 8TH NOV 43500 CE</v>
      </c>
      <c r="G749" s="1">
        <f>[1]MULTI!H749</f>
        <v>1210044579</v>
      </c>
      <c r="H749" s="1" t="str">
        <f>[1]MULTI!I749</f>
        <v>06-Nov-2023 10.54.03</v>
      </c>
      <c r="I749" s="1" t="str">
        <f>[1]MULTI!J749</f>
        <v>SELL</v>
      </c>
      <c r="J749" s="1">
        <f>[1]MULTI!K749</f>
        <v>15</v>
      </c>
      <c r="K749" s="1">
        <f>[1]MULTI!N749</f>
        <v>175.85</v>
      </c>
      <c r="L749" s="1" t="str">
        <f>[1]MULTI!R749</f>
        <v>FCIJ0003</v>
      </c>
      <c r="M749" s="1" t="str">
        <f>[1]MULTI!S749</f>
        <v>JAYAKUMAR</v>
      </c>
      <c r="N749">
        <f t="shared" si="23"/>
        <v>2637.75</v>
      </c>
      <c r="O749">
        <f t="shared" si="22"/>
        <v>24852.75</v>
      </c>
    </row>
    <row r="750" spans="1:15" x14ac:dyDescent="0.25">
      <c r="A750" s="1">
        <f>[1]MULTI!A750</f>
        <v>749</v>
      </c>
      <c r="B750" s="1" t="str">
        <f>[1]MULTI!B750</f>
        <v>M-1054-HNI-V2-1X</v>
      </c>
      <c r="C750" t="s">
        <v>37</v>
      </c>
      <c r="D750" s="1">
        <f>[1]MULTI!C750</f>
        <v>60224</v>
      </c>
      <c r="E750" s="1" t="str">
        <f>[1]MULTI!D750</f>
        <v>NFO</v>
      </c>
      <c r="F750" s="1" t="str">
        <f>[1]MULTI!E750</f>
        <v>BANKNIFTY 8TH NOV 43500 CE</v>
      </c>
      <c r="G750" s="1">
        <f>[1]MULTI!H750</f>
        <v>1142231106767</v>
      </c>
      <c r="H750" s="1" t="str">
        <f>[1]MULTI!I750</f>
        <v>06-Nov-2023 10.54.03</v>
      </c>
      <c r="I750" s="1" t="str">
        <f>[1]MULTI!J750</f>
        <v>SELL</v>
      </c>
      <c r="J750" s="1">
        <f>[1]MULTI!K750</f>
        <v>30</v>
      </c>
      <c r="K750" s="1">
        <f>[1]MULTI!N750</f>
        <v>176.55</v>
      </c>
      <c r="L750" s="1" t="str">
        <f>[1]MULTI!R750</f>
        <v>TN01480</v>
      </c>
      <c r="M750" s="1" t="str">
        <f>[1]MULTI!S750</f>
        <v>SUMITSAXENA</v>
      </c>
      <c r="N750">
        <f t="shared" si="23"/>
        <v>5296.5</v>
      </c>
      <c r="O750">
        <f t="shared" si="22"/>
        <v>49806.5</v>
      </c>
    </row>
    <row r="751" spans="1:15" x14ac:dyDescent="0.25">
      <c r="A751" s="1">
        <f>[1]MULTI!A751</f>
        <v>750</v>
      </c>
      <c r="B751" s="1" t="str">
        <f>[1]MULTI!B751</f>
        <v>M-1054-HNI-V2-1X</v>
      </c>
      <c r="C751" t="s">
        <v>38</v>
      </c>
      <c r="D751" s="1">
        <f>[1]MULTI!C751</f>
        <v>60224</v>
      </c>
      <c r="E751" s="1" t="str">
        <f>[1]MULTI!D751</f>
        <v>NFO</v>
      </c>
      <c r="F751" s="1" t="str">
        <f>[1]MULTI!E751</f>
        <v>BANKNIFTY 8TH NOV 43500 CE</v>
      </c>
      <c r="G751" s="1">
        <f>[1]MULTI!H751</f>
        <v>1208009745</v>
      </c>
      <c r="H751" s="1" t="str">
        <f>[1]MULTI!I751</f>
        <v>06-Nov-2023 10.54.03</v>
      </c>
      <c r="I751" s="1" t="str">
        <f>[1]MULTI!J751</f>
        <v>SELL</v>
      </c>
      <c r="J751" s="1">
        <f>[1]MULTI!K751</f>
        <v>75</v>
      </c>
      <c r="K751" s="1">
        <f>[1]MULTI!N751</f>
        <v>176</v>
      </c>
      <c r="L751" s="1" t="str">
        <f>[1]MULTI!R751</f>
        <v>ALG25</v>
      </c>
      <c r="M751" s="1" t="str">
        <f>[1]MULTI!S751</f>
        <v>ALG25</v>
      </c>
      <c r="N751">
        <f t="shared" si="23"/>
        <v>13200</v>
      </c>
      <c r="O751">
        <f t="shared" si="22"/>
        <v>124526.75</v>
      </c>
    </row>
    <row r="752" spans="1:15" x14ac:dyDescent="0.25">
      <c r="A752" s="1">
        <f>[1]MULTI!A752</f>
        <v>751</v>
      </c>
      <c r="B752" s="1" t="str">
        <f>[1]MULTI!B752</f>
        <v>M-1054-HNI-V2-1X</v>
      </c>
      <c r="C752" t="s">
        <v>39</v>
      </c>
      <c r="D752" s="1">
        <f>[1]MULTI!C752</f>
        <v>60224</v>
      </c>
      <c r="E752" s="1" t="str">
        <f>[1]MULTI!D752</f>
        <v>NFO</v>
      </c>
      <c r="F752" s="1" t="str">
        <f>[1]MULTI!E752</f>
        <v>BANKNIFTY 8TH NOV 43500 CE</v>
      </c>
      <c r="G752" s="1">
        <f>[1]MULTI!H752</f>
        <v>1208009746</v>
      </c>
      <c r="H752" s="1" t="str">
        <f>[1]MULTI!I752</f>
        <v>06-Nov-2023 10.54.03</v>
      </c>
      <c r="I752" s="1" t="str">
        <f>[1]MULTI!J752</f>
        <v>SELL</v>
      </c>
      <c r="J752" s="1">
        <f>[1]MULTI!K752</f>
        <v>45</v>
      </c>
      <c r="K752" s="1">
        <f>[1]MULTI!N752</f>
        <v>176.05</v>
      </c>
      <c r="L752" s="1" t="str">
        <f>[1]MULTI!R752</f>
        <v>ALG77</v>
      </c>
      <c r="M752" s="1" t="str">
        <f>[1]MULTI!S752</f>
        <v>ALG77</v>
      </c>
      <c r="N752">
        <f t="shared" si="23"/>
        <v>7922.2500000000009</v>
      </c>
      <c r="O752">
        <f t="shared" si="22"/>
        <v>74689.95</v>
      </c>
    </row>
    <row r="753" spans="1:15" x14ac:dyDescent="0.25">
      <c r="A753" s="1">
        <f>[1]MULTI!A753</f>
        <v>752</v>
      </c>
      <c r="B753" s="1" t="str">
        <f>[1]MULTI!B753</f>
        <v>M-1054-HNI-V2-1X</v>
      </c>
      <c r="C753" t="s">
        <v>40</v>
      </c>
      <c r="D753" s="1">
        <f>[1]MULTI!C753</f>
        <v>60225</v>
      </c>
      <c r="E753" s="1" t="str">
        <f>[1]MULTI!D753</f>
        <v>NFO</v>
      </c>
      <c r="F753" s="1" t="str">
        <f>[1]MULTI!E753</f>
        <v>BANKNIFTY 8TH NOV 43500 PE</v>
      </c>
      <c r="G753" s="1">
        <f>[1]MULTI!H753</f>
        <v>1132231106788</v>
      </c>
      <c r="H753" s="1" t="str">
        <f>[1]MULTI!I753</f>
        <v>06-Nov-2023 10.54.03</v>
      </c>
      <c r="I753" s="1" t="str">
        <f>[1]MULTI!J753</f>
        <v>SELL</v>
      </c>
      <c r="J753" s="1">
        <f>[1]MULTI!K753</f>
        <v>30</v>
      </c>
      <c r="K753" s="1">
        <f>[1]MULTI!N753</f>
        <v>211.8</v>
      </c>
      <c r="L753" s="1" t="str">
        <f>[1]MULTI!R753</f>
        <v>TN01466</v>
      </c>
      <c r="M753" s="1" t="str">
        <f>[1]MULTI!S753</f>
        <v>SUDEEP</v>
      </c>
      <c r="N753">
        <f t="shared" si="23"/>
        <v>6354</v>
      </c>
      <c r="O753">
        <f t="shared" si="22"/>
        <v>74780.850000000006</v>
      </c>
    </row>
    <row r="754" spans="1:15" x14ac:dyDescent="0.25">
      <c r="A754" s="1">
        <f>[1]MULTI!A754</f>
        <v>753</v>
      </c>
      <c r="B754" s="1" t="str">
        <f>[1]MULTI!B754</f>
        <v>M-1054-HNI-V2-1X</v>
      </c>
      <c r="C754" t="s">
        <v>41</v>
      </c>
      <c r="D754" s="1">
        <f>[1]MULTI!C754</f>
        <v>60225</v>
      </c>
      <c r="E754" s="1" t="str">
        <f>[1]MULTI!D754</f>
        <v>NFO</v>
      </c>
      <c r="F754" s="1" t="str">
        <f>[1]MULTI!E754</f>
        <v>BANKNIFTY 8TH NOV 43500 PE</v>
      </c>
      <c r="G754" s="1">
        <f>[1]MULTI!H754</f>
        <v>1210044576</v>
      </c>
      <c r="H754" s="1" t="str">
        <f>[1]MULTI!I754</f>
        <v>06-Nov-2023 10.54.03</v>
      </c>
      <c r="I754" s="1" t="str">
        <f>[1]MULTI!J754</f>
        <v>SELL</v>
      </c>
      <c r="J754" s="1">
        <f>[1]MULTI!K754</f>
        <v>30</v>
      </c>
      <c r="K754" s="1">
        <f>[1]MULTI!N754</f>
        <v>211.9</v>
      </c>
      <c r="L754" s="1" t="str">
        <f>[1]MULTI!R754</f>
        <v>FCIS0035</v>
      </c>
      <c r="M754" s="1" t="str">
        <f>[1]MULTI!S754</f>
        <v>SUBANGANI</v>
      </c>
      <c r="N754">
        <f t="shared" si="23"/>
        <v>6357</v>
      </c>
      <c r="O754">
        <f t="shared" si="22"/>
        <v>108330.25</v>
      </c>
    </row>
    <row r="755" spans="1:15" x14ac:dyDescent="0.25">
      <c r="A755" s="1">
        <f>[1]MULTI!A755</f>
        <v>754</v>
      </c>
      <c r="B755" s="1" t="str">
        <f>[1]MULTI!B755</f>
        <v>M-1054-HNI-V2-1X</v>
      </c>
      <c r="C755" t="s">
        <v>42</v>
      </c>
      <c r="D755" s="1">
        <f>[1]MULTI!C755</f>
        <v>60225</v>
      </c>
      <c r="E755" s="1" t="str">
        <f>[1]MULTI!D755</f>
        <v>NFO</v>
      </c>
      <c r="F755" s="1" t="str">
        <f>[1]MULTI!E755</f>
        <v>BANKNIFTY 8TH NOV 43500 PE</v>
      </c>
      <c r="G755" s="1">
        <f>[1]MULTI!H755</f>
        <v>1112231106783</v>
      </c>
      <c r="H755" s="1" t="str">
        <f>[1]MULTI!I755</f>
        <v>06-Nov-2023 10.54.03</v>
      </c>
      <c r="I755" s="1" t="str">
        <f>[1]MULTI!J755</f>
        <v>SELL</v>
      </c>
      <c r="J755" s="1">
        <f>[1]MULTI!K755</f>
        <v>15</v>
      </c>
      <c r="K755" s="1">
        <f>[1]MULTI!N755</f>
        <v>211.5</v>
      </c>
      <c r="L755" s="1" t="str">
        <f>[1]MULTI!R755</f>
        <v>TN01262</v>
      </c>
      <c r="M755" s="1" t="str">
        <f>[1]MULTI!S755</f>
        <v>SHANTILALPANKAJ</v>
      </c>
      <c r="N755">
        <f t="shared" si="23"/>
        <v>3172.5</v>
      </c>
      <c r="O755">
        <f t="shared" si="22"/>
        <v>20753.75</v>
      </c>
    </row>
    <row r="756" spans="1:15" x14ac:dyDescent="0.25">
      <c r="A756" s="1">
        <f>[1]MULTI!A756</f>
        <v>755</v>
      </c>
      <c r="B756" s="1" t="str">
        <f>[1]MULTI!B756</f>
        <v>M-1054-HNI-V2-1X</v>
      </c>
      <c r="C756" t="s">
        <v>43</v>
      </c>
      <c r="D756" s="1">
        <f>[1]MULTI!C756</f>
        <v>60225</v>
      </c>
      <c r="E756" s="1" t="str">
        <f>[1]MULTI!D756</f>
        <v>NFO</v>
      </c>
      <c r="F756" s="1" t="str">
        <f>[1]MULTI!E756</f>
        <v>BANKNIFTY 8TH NOV 43500 PE</v>
      </c>
      <c r="G756" s="1">
        <f>[1]MULTI!H756</f>
        <v>1122231106770</v>
      </c>
      <c r="H756" s="1" t="str">
        <f>[1]MULTI!I756</f>
        <v>06-Nov-2023 10.54.03</v>
      </c>
      <c r="I756" s="1" t="str">
        <f>[1]MULTI!J756</f>
        <v>SELL</v>
      </c>
      <c r="J756" s="1">
        <f>[1]MULTI!K756</f>
        <v>15</v>
      </c>
      <c r="K756" s="1">
        <f>[1]MULTI!N756</f>
        <v>211.35</v>
      </c>
      <c r="L756" s="1" t="str">
        <f>[1]MULTI!R756</f>
        <v>TN01472</v>
      </c>
      <c r="M756" s="1" t="str">
        <f>[1]MULTI!S756</f>
        <v>PRACHISHAH</v>
      </c>
      <c r="N756">
        <f t="shared" si="23"/>
        <v>3170.25</v>
      </c>
      <c r="O756">
        <f t="shared" si="22"/>
        <v>24899.75</v>
      </c>
    </row>
    <row r="757" spans="1:15" x14ac:dyDescent="0.25">
      <c r="A757" s="1">
        <f>[1]MULTI!A757</f>
        <v>756</v>
      </c>
      <c r="B757" s="1" t="str">
        <f>[1]MULTI!B757</f>
        <v>M-1054-HNI-V2-1X</v>
      </c>
      <c r="C757" t="s">
        <v>44</v>
      </c>
      <c r="D757" s="1">
        <f>[1]MULTI!C757</f>
        <v>60225</v>
      </c>
      <c r="E757" s="1" t="str">
        <f>[1]MULTI!D757</f>
        <v>NFO</v>
      </c>
      <c r="F757" s="1" t="str">
        <f>[1]MULTI!E757</f>
        <v>BANKNIFTY 8TH NOV 43500 PE</v>
      </c>
      <c r="G757" s="1">
        <f>[1]MULTI!H757</f>
        <v>1122231106776</v>
      </c>
      <c r="H757" s="1" t="str">
        <f>[1]MULTI!I757</f>
        <v>06-Nov-2023 10.54.03</v>
      </c>
      <c r="I757" s="1" t="str">
        <f>[1]MULTI!J757</f>
        <v>SELL</v>
      </c>
      <c r="J757" s="1">
        <f>[1]MULTI!K757</f>
        <v>30</v>
      </c>
      <c r="K757" s="1">
        <f>[1]MULTI!N757</f>
        <v>211.82</v>
      </c>
      <c r="L757" s="1" t="str">
        <f>[1]MULTI!R757</f>
        <v>TN01450</v>
      </c>
      <c r="M757" s="1" t="str">
        <f>[1]MULTI!S757</f>
        <v>HEMALATHA</v>
      </c>
      <c r="N757">
        <f t="shared" si="23"/>
        <v>6354.5999999999995</v>
      </c>
      <c r="O757">
        <f t="shared" si="22"/>
        <v>51944</v>
      </c>
    </row>
    <row r="758" spans="1:15" x14ac:dyDescent="0.25">
      <c r="A758" s="1">
        <f>[1]MULTI!A758</f>
        <v>757</v>
      </c>
      <c r="B758" s="1" t="str">
        <f>[1]MULTI!B758</f>
        <v>M-1054-HNI-V2-1X</v>
      </c>
      <c r="C758" t="s">
        <v>33</v>
      </c>
      <c r="D758" s="1">
        <f>[1]MULTI!C758</f>
        <v>60225</v>
      </c>
      <c r="E758" s="1" t="str">
        <f>[1]MULTI!D758</f>
        <v>NFO</v>
      </c>
      <c r="F758" s="1" t="str">
        <f>[1]MULTI!E758</f>
        <v>BANKNIFTY 8TH NOV 43500 PE</v>
      </c>
      <c r="G758" s="1">
        <f>[1]MULTI!H758</f>
        <v>1210044581</v>
      </c>
      <c r="H758" s="1" t="str">
        <f>[1]MULTI!I758</f>
        <v>06-Nov-2023 10.54.03</v>
      </c>
      <c r="I758" s="1" t="str">
        <f>[1]MULTI!J758</f>
        <v>SELL</v>
      </c>
      <c r="J758" s="1">
        <f>[1]MULTI!K758</f>
        <v>30</v>
      </c>
      <c r="K758" s="1">
        <f>[1]MULTI!N758</f>
        <v>212</v>
      </c>
      <c r="L758" s="1" t="str">
        <f>[1]MULTI!R758</f>
        <v>FCIA0017</v>
      </c>
      <c r="M758" s="1" t="str">
        <f>[1]MULTI!S758</f>
        <v>ASHOKE</v>
      </c>
      <c r="N758">
        <f t="shared" si="23"/>
        <v>6360</v>
      </c>
      <c r="O758">
        <f t="shared" si="22"/>
        <v>74646.25</v>
      </c>
    </row>
    <row r="759" spans="1:15" x14ac:dyDescent="0.25">
      <c r="A759" s="1">
        <f>[1]MULTI!A759</f>
        <v>758</v>
      </c>
      <c r="B759" s="1" t="str">
        <f>[1]MULTI!B759</f>
        <v>M-1054-HNI-V2-1X</v>
      </c>
      <c r="C759" t="s">
        <v>34</v>
      </c>
      <c r="D759" s="1">
        <f>[1]MULTI!C759</f>
        <v>60225</v>
      </c>
      <c r="E759" s="1" t="str">
        <f>[1]MULTI!D759</f>
        <v>NFO</v>
      </c>
      <c r="F759" s="1" t="str">
        <f>[1]MULTI!E759</f>
        <v>BANKNIFTY 8TH NOV 43500 PE</v>
      </c>
      <c r="G759" s="1">
        <f>[1]MULTI!H759</f>
        <v>1208009749</v>
      </c>
      <c r="H759" s="1" t="str">
        <f>[1]MULTI!I759</f>
        <v>06-Nov-2023 10.54.03</v>
      </c>
      <c r="I759" s="1" t="str">
        <f>[1]MULTI!J759</f>
        <v>SELL</v>
      </c>
      <c r="J759" s="1">
        <f>[1]MULTI!K759</f>
        <v>15</v>
      </c>
      <c r="K759" s="1">
        <f>[1]MULTI!N759</f>
        <v>212.2</v>
      </c>
      <c r="L759" s="1" t="str">
        <f>[1]MULTI!R759</f>
        <v>CMT01</v>
      </c>
      <c r="M759" s="1" t="str">
        <f>[1]MULTI!S759</f>
        <v>RAJA</v>
      </c>
      <c r="N759">
        <f t="shared" si="23"/>
        <v>3183</v>
      </c>
      <c r="O759">
        <f t="shared" si="22"/>
        <v>24903.25</v>
      </c>
    </row>
    <row r="760" spans="1:15" x14ac:dyDescent="0.25">
      <c r="A760" s="1">
        <f>[1]MULTI!A760</f>
        <v>759</v>
      </c>
      <c r="B760" s="1" t="str">
        <f>[1]MULTI!B760</f>
        <v>M-1054-HNI-V2-1X</v>
      </c>
      <c r="C760" t="s">
        <v>35</v>
      </c>
      <c r="D760" s="1">
        <f>[1]MULTI!C760</f>
        <v>60225</v>
      </c>
      <c r="E760" s="1" t="str">
        <f>[1]MULTI!D760</f>
        <v>NFO</v>
      </c>
      <c r="F760" s="1" t="str">
        <f>[1]MULTI!E760</f>
        <v>BANKNIFTY 8TH NOV 43500 PE</v>
      </c>
      <c r="G760" s="1">
        <f>[1]MULTI!H760</f>
        <v>1210044568</v>
      </c>
      <c r="H760" s="1" t="str">
        <f>[1]MULTI!I760</f>
        <v>06-Nov-2023 10.54.03</v>
      </c>
      <c r="I760" s="1" t="str">
        <f>[1]MULTI!J760</f>
        <v>SELL</v>
      </c>
      <c r="J760" s="1">
        <f>[1]MULTI!K760</f>
        <v>15</v>
      </c>
      <c r="K760" s="1">
        <f>[1]MULTI!N760</f>
        <v>211.4</v>
      </c>
      <c r="L760" s="1" t="str">
        <f>[1]MULTI!R760</f>
        <v>FCIR0008</v>
      </c>
      <c r="M760" s="1" t="str">
        <f>[1]MULTI!S760</f>
        <v>RAMAIYA</v>
      </c>
      <c r="N760">
        <f t="shared" si="23"/>
        <v>3171</v>
      </c>
      <c r="O760">
        <f t="shared" si="22"/>
        <v>24890.25</v>
      </c>
    </row>
    <row r="761" spans="1:15" x14ac:dyDescent="0.25">
      <c r="A761" s="1">
        <f>[1]MULTI!A761</f>
        <v>760</v>
      </c>
      <c r="B761" s="1" t="str">
        <f>[1]MULTI!B761</f>
        <v>M-1054-HNI-V2-1X</v>
      </c>
      <c r="C761" t="s">
        <v>36</v>
      </c>
      <c r="D761" s="1">
        <f>[1]MULTI!C761</f>
        <v>60225</v>
      </c>
      <c r="E761" s="1" t="str">
        <f>[1]MULTI!D761</f>
        <v>NFO</v>
      </c>
      <c r="F761" s="1" t="str">
        <f>[1]MULTI!E761</f>
        <v>BANKNIFTY 8TH NOV 43500 PE</v>
      </c>
      <c r="G761" s="1">
        <f>[1]MULTI!H761</f>
        <v>1208009753</v>
      </c>
      <c r="H761" s="1" t="str">
        <f>[1]MULTI!I761</f>
        <v>06-Nov-2023 10.54.03</v>
      </c>
      <c r="I761" s="1" t="str">
        <f>[1]MULTI!J761</f>
        <v>SELL</v>
      </c>
      <c r="J761" s="1">
        <f>[1]MULTI!K761</f>
        <v>15</v>
      </c>
      <c r="K761" s="1">
        <f>[1]MULTI!N761</f>
        <v>211.65</v>
      </c>
      <c r="L761" s="1" t="str">
        <f>[1]MULTI!R761</f>
        <v>CMT04</v>
      </c>
      <c r="M761" s="1" t="str">
        <f>[1]MULTI!S761</f>
        <v>CMT04</v>
      </c>
      <c r="N761">
        <f t="shared" si="23"/>
        <v>3174.75</v>
      </c>
      <c r="O761">
        <f t="shared" si="22"/>
        <v>24890.75</v>
      </c>
    </row>
    <row r="762" spans="1:15" x14ac:dyDescent="0.25">
      <c r="A762" s="1">
        <f>[1]MULTI!A762</f>
        <v>761</v>
      </c>
      <c r="B762" s="1" t="str">
        <f>[1]MULTI!B762</f>
        <v>M-1054-HNI-V2-1X</v>
      </c>
      <c r="C762" t="s">
        <v>37</v>
      </c>
      <c r="D762" s="1">
        <f>[1]MULTI!C762</f>
        <v>60225</v>
      </c>
      <c r="E762" s="1" t="str">
        <f>[1]MULTI!D762</f>
        <v>NFO</v>
      </c>
      <c r="F762" s="1" t="str">
        <f>[1]MULTI!E762</f>
        <v>BANKNIFTY 8TH NOV 43500 PE</v>
      </c>
      <c r="G762" s="1">
        <f>[1]MULTI!H762</f>
        <v>1200507203</v>
      </c>
      <c r="H762" s="1" t="str">
        <f>[1]MULTI!I762</f>
        <v>06-Nov-2023 10.54.03</v>
      </c>
      <c r="I762" s="1" t="str">
        <f>[1]MULTI!J762</f>
        <v>SELL</v>
      </c>
      <c r="J762" s="1">
        <f>[1]MULTI!K762</f>
        <v>120</v>
      </c>
      <c r="K762" s="1">
        <f>[1]MULTI!N762</f>
        <v>211.6</v>
      </c>
      <c r="L762" s="1" t="str">
        <f>[1]MULTI!R762</f>
        <v>MHN21</v>
      </c>
      <c r="M762" s="1" t="str">
        <f>[1]MULTI!S762</f>
        <v>NIMESH</v>
      </c>
      <c r="N762">
        <f t="shared" si="23"/>
        <v>25392</v>
      </c>
      <c r="O762">
        <f t="shared" si="22"/>
        <v>210526.6</v>
      </c>
    </row>
    <row r="763" spans="1:15" x14ac:dyDescent="0.25">
      <c r="A763" s="1">
        <f>[1]MULTI!A763</f>
        <v>762</v>
      </c>
      <c r="B763" s="1" t="str">
        <f>[1]MULTI!B763</f>
        <v>M-1054-HNI-V2-1X</v>
      </c>
      <c r="C763" t="s">
        <v>38</v>
      </c>
      <c r="D763" s="1">
        <f>[1]MULTI!C763</f>
        <v>60225</v>
      </c>
      <c r="E763" s="1" t="str">
        <f>[1]MULTI!D763</f>
        <v>NFO</v>
      </c>
      <c r="F763" s="1" t="str">
        <f>[1]MULTI!E763</f>
        <v>BANKNIFTY 8TH NOV 43500 PE</v>
      </c>
      <c r="G763" s="1">
        <f>[1]MULTI!H763</f>
        <v>1210044577</v>
      </c>
      <c r="H763" s="1" t="str">
        <f>[1]MULTI!I763</f>
        <v>06-Nov-2023 10.54.03</v>
      </c>
      <c r="I763" s="1" t="str">
        <f>[1]MULTI!J763</f>
        <v>SELL</v>
      </c>
      <c r="J763" s="1">
        <f>[1]MULTI!K763</f>
        <v>30</v>
      </c>
      <c r="K763" s="1">
        <f>[1]MULTI!N763</f>
        <v>211.93</v>
      </c>
      <c r="L763" s="1" t="str">
        <f>[1]MULTI!R763</f>
        <v>PRABISET</v>
      </c>
      <c r="M763" s="1" t="str">
        <f>[1]MULTI!S763</f>
        <v>PRABIN</v>
      </c>
      <c r="N763">
        <f t="shared" si="23"/>
        <v>6357.9000000000005</v>
      </c>
      <c r="O763">
        <f t="shared" si="22"/>
        <v>104863</v>
      </c>
    </row>
    <row r="764" spans="1:15" x14ac:dyDescent="0.25">
      <c r="A764" s="1">
        <f>[1]MULTI!A764</f>
        <v>763</v>
      </c>
      <c r="B764" s="1" t="str">
        <f>[1]MULTI!B764</f>
        <v>M-1054-HNI-V2-1X</v>
      </c>
      <c r="C764" t="s">
        <v>39</v>
      </c>
      <c r="D764" s="1">
        <f>[1]MULTI!C764</f>
        <v>60225</v>
      </c>
      <c r="E764" s="1" t="str">
        <f>[1]MULTI!D764</f>
        <v>NFO</v>
      </c>
      <c r="F764" s="1" t="str">
        <f>[1]MULTI!E764</f>
        <v>BANKNIFTY 8TH NOV 43500 PE</v>
      </c>
      <c r="G764" s="1">
        <f>[1]MULTI!H764</f>
        <v>1152231106793</v>
      </c>
      <c r="H764" s="1" t="str">
        <f>[1]MULTI!I764</f>
        <v>06-Nov-2023 10.54.03</v>
      </c>
      <c r="I764" s="1" t="str">
        <f>[1]MULTI!J764</f>
        <v>SELL</v>
      </c>
      <c r="J764" s="1">
        <f>[1]MULTI!K764</f>
        <v>30</v>
      </c>
      <c r="K764" s="1">
        <f>[1]MULTI!N764</f>
        <v>211.6</v>
      </c>
      <c r="L764" s="1" t="str">
        <f>[1]MULTI!R764</f>
        <v>TN01465</v>
      </c>
      <c r="M764" s="1" t="str">
        <f>[1]MULTI!S764</f>
        <v>AMITECO</v>
      </c>
      <c r="N764">
        <f t="shared" si="23"/>
        <v>6348</v>
      </c>
      <c r="O764">
        <f t="shared" si="22"/>
        <v>79368.700000000012</v>
      </c>
    </row>
    <row r="765" spans="1:15" x14ac:dyDescent="0.25">
      <c r="A765" s="1">
        <f>[1]MULTI!A765</f>
        <v>764</v>
      </c>
      <c r="B765" s="1" t="str">
        <f>[1]MULTI!B765</f>
        <v>M-1054-HNI-V2-1X</v>
      </c>
      <c r="C765" t="s">
        <v>40</v>
      </c>
      <c r="D765" s="1">
        <f>[1]MULTI!C765</f>
        <v>60225</v>
      </c>
      <c r="E765" s="1" t="str">
        <f>[1]MULTI!D765</f>
        <v>NFO</v>
      </c>
      <c r="F765" s="1" t="str">
        <f>[1]MULTI!E765</f>
        <v>BANKNIFTY 8TH NOV 43500 PE</v>
      </c>
      <c r="G765" s="1">
        <f>[1]MULTI!H765</f>
        <v>1132231106783</v>
      </c>
      <c r="H765" s="1" t="str">
        <f>[1]MULTI!I765</f>
        <v>06-Nov-2023 10.54.03</v>
      </c>
      <c r="I765" s="1" t="str">
        <f>[1]MULTI!J765</f>
        <v>SELL</v>
      </c>
      <c r="J765" s="1">
        <f>[1]MULTI!K765</f>
        <v>15</v>
      </c>
      <c r="K765" s="1">
        <f>[1]MULTI!N765</f>
        <v>211.65</v>
      </c>
      <c r="L765" s="1" t="str">
        <f>[1]MULTI!R765</f>
        <v>MH18795</v>
      </c>
      <c r="M765" s="1" t="str">
        <f>[1]MULTI!S765</f>
        <v>MH18795</v>
      </c>
      <c r="N765">
        <f t="shared" si="23"/>
        <v>3174.75</v>
      </c>
      <c r="O765">
        <f t="shared" si="22"/>
        <v>24959.25</v>
      </c>
    </row>
    <row r="766" spans="1:15" x14ac:dyDescent="0.25">
      <c r="A766" s="1">
        <f>[1]MULTI!A766</f>
        <v>765</v>
      </c>
      <c r="B766" s="1" t="str">
        <f>[1]MULTI!B766</f>
        <v>M-1054-HNI-V2-1X</v>
      </c>
      <c r="C766" t="s">
        <v>41</v>
      </c>
      <c r="D766" s="1">
        <f>[1]MULTI!C766</f>
        <v>60225</v>
      </c>
      <c r="E766" s="1" t="str">
        <f>[1]MULTI!D766</f>
        <v>NFO</v>
      </c>
      <c r="F766" s="1" t="str">
        <f>[1]MULTI!E766</f>
        <v>BANKNIFTY 8TH NOV 43500 PE</v>
      </c>
      <c r="G766" s="1">
        <f>[1]MULTI!H766</f>
        <v>1142231106775</v>
      </c>
      <c r="H766" s="1" t="str">
        <f>[1]MULTI!I766</f>
        <v>06-Nov-2023 10.54.03</v>
      </c>
      <c r="I766" s="1" t="str">
        <f>[1]MULTI!J766</f>
        <v>SELL</v>
      </c>
      <c r="J766" s="1">
        <f>[1]MULTI!K766</f>
        <v>75</v>
      </c>
      <c r="K766" s="1">
        <f>[1]MULTI!N766</f>
        <v>211.6</v>
      </c>
      <c r="L766" s="1" t="str">
        <f>[1]MULTI!R766</f>
        <v>TR049</v>
      </c>
      <c r="M766" s="1" t="str">
        <f>[1]MULTI!S766</f>
        <v>TR049</v>
      </c>
      <c r="N766">
        <f t="shared" si="23"/>
        <v>15870</v>
      </c>
      <c r="O766">
        <f t="shared" si="22"/>
        <v>143480.5</v>
      </c>
    </row>
    <row r="767" spans="1:15" x14ac:dyDescent="0.25">
      <c r="A767" s="1">
        <f>[1]MULTI!A767</f>
        <v>766</v>
      </c>
      <c r="B767" s="1" t="str">
        <f>[1]MULTI!B767</f>
        <v>M-1054-HNI-V2-1X</v>
      </c>
      <c r="C767" t="s">
        <v>42</v>
      </c>
      <c r="D767" s="1">
        <f>[1]MULTI!C767</f>
        <v>60225</v>
      </c>
      <c r="E767" s="1" t="str">
        <f>[1]MULTI!D767</f>
        <v>NFO</v>
      </c>
      <c r="F767" s="1" t="str">
        <f>[1]MULTI!E767</f>
        <v>BANKNIFTY 8TH NOV 43500 PE</v>
      </c>
      <c r="G767" s="1">
        <f>[1]MULTI!H767</f>
        <v>1210044582</v>
      </c>
      <c r="H767" s="1" t="str">
        <f>[1]MULTI!I767</f>
        <v>06-Nov-2023 10.54.03</v>
      </c>
      <c r="I767" s="1" t="str">
        <f>[1]MULTI!J767</f>
        <v>SELL</v>
      </c>
      <c r="J767" s="1">
        <f>[1]MULTI!K767</f>
        <v>30</v>
      </c>
      <c r="K767" s="1">
        <f>[1]MULTI!N767</f>
        <v>212</v>
      </c>
      <c r="L767" s="1" t="str">
        <f>[1]MULTI!R767</f>
        <v>FCIP0014</v>
      </c>
      <c r="M767" s="1" t="str">
        <f>[1]MULTI!S767</f>
        <v>TEJA</v>
      </c>
      <c r="N767">
        <f t="shared" si="23"/>
        <v>6360</v>
      </c>
      <c r="O767">
        <f t="shared" si="22"/>
        <v>81927.25</v>
      </c>
    </row>
    <row r="768" spans="1:15" x14ac:dyDescent="0.25">
      <c r="A768" s="1">
        <f>[1]MULTI!A768</f>
        <v>767</v>
      </c>
      <c r="B768" s="1" t="str">
        <f>[1]MULTI!B768</f>
        <v>M-1054-HNI-V2-1X</v>
      </c>
      <c r="C768" t="s">
        <v>43</v>
      </c>
      <c r="D768" s="1">
        <f>[1]MULTI!C768</f>
        <v>60225</v>
      </c>
      <c r="E768" s="1" t="str">
        <f>[1]MULTI!D768</f>
        <v>NFO</v>
      </c>
      <c r="F768" s="1" t="str">
        <f>[1]MULTI!E768</f>
        <v>BANKNIFTY 8TH NOV 43500 PE</v>
      </c>
      <c r="G768" s="1">
        <f>[1]MULTI!H768</f>
        <v>1112231106785</v>
      </c>
      <c r="H768" s="1" t="str">
        <f>[1]MULTI!I768</f>
        <v>06-Nov-2023 10.54.03</v>
      </c>
      <c r="I768" s="1" t="str">
        <f>[1]MULTI!J768</f>
        <v>SELL</v>
      </c>
      <c r="J768" s="1">
        <f>[1]MULTI!K768</f>
        <v>30</v>
      </c>
      <c r="K768" s="1">
        <f>[1]MULTI!N768</f>
        <v>212</v>
      </c>
      <c r="L768" s="1" t="str">
        <f>[1]MULTI!R768</f>
        <v>BA90</v>
      </c>
      <c r="M768" s="1" t="str">
        <f>[1]MULTI!S768</f>
        <v>BA90</v>
      </c>
      <c r="N768">
        <f t="shared" si="23"/>
        <v>6360</v>
      </c>
      <c r="O768">
        <f t="shared" si="22"/>
        <v>72931.149999999994</v>
      </c>
    </row>
    <row r="769" spans="1:15" x14ac:dyDescent="0.25">
      <c r="A769" s="1">
        <f>[1]MULTI!A769</f>
        <v>768</v>
      </c>
      <c r="B769" s="1" t="str">
        <f>[1]MULTI!B769</f>
        <v>M-1054-HNI-V2-1X</v>
      </c>
      <c r="C769" t="s">
        <v>44</v>
      </c>
      <c r="D769" s="1">
        <f>[1]MULTI!C769</f>
        <v>60225</v>
      </c>
      <c r="E769" s="1" t="str">
        <f>[1]MULTI!D769</f>
        <v>NFO</v>
      </c>
      <c r="F769" s="1" t="str">
        <f>[1]MULTI!E769</f>
        <v>BANKNIFTY 8TH NOV 43500 PE</v>
      </c>
      <c r="G769" s="1">
        <f>[1]MULTI!H769</f>
        <v>1122231106771</v>
      </c>
      <c r="H769" s="1" t="str">
        <f>[1]MULTI!I769</f>
        <v>06-Nov-2023 10.54.03</v>
      </c>
      <c r="I769" s="1" t="str">
        <f>[1]MULTI!J769</f>
        <v>SELL</v>
      </c>
      <c r="J769" s="1">
        <f>[1]MULTI!K769</f>
        <v>15</v>
      </c>
      <c r="K769" s="1">
        <f>[1]MULTI!N769</f>
        <v>211.55</v>
      </c>
      <c r="L769" s="1" t="str">
        <f>[1]MULTI!R769</f>
        <v>BA6587</v>
      </c>
      <c r="M769" s="1" t="str">
        <f>[1]MULTI!S769</f>
        <v>SHRENIKKOTAK</v>
      </c>
      <c r="N769">
        <f t="shared" si="23"/>
        <v>3173.25</v>
      </c>
      <c r="O769">
        <f t="shared" si="22"/>
        <v>24897.75</v>
      </c>
    </row>
    <row r="770" spans="1:15" x14ac:dyDescent="0.25">
      <c r="A770" s="1">
        <f>[1]MULTI!A770</f>
        <v>769</v>
      </c>
      <c r="B770" s="1" t="str">
        <f>[1]MULTI!B770</f>
        <v>M-1054-HNI-V2-1X</v>
      </c>
      <c r="C770" t="s">
        <v>33</v>
      </c>
      <c r="D770" s="1">
        <f>[1]MULTI!C770</f>
        <v>60225</v>
      </c>
      <c r="E770" s="1" t="str">
        <f>[1]MULTI!D770</f>
        <v>NFO</v>
      </c>
      <c r="F770" s="1" t="str">
        <f>[1]MULTI!E770</f>
        <v>BANKNIFTY 8TH NOV 43500 PE</v>
      </c>
      <c r="G770" s="1">
        <f>[1]MULTI!H770</f>
        <v>1210044588</v>
      </c>
      <c r="H770" s="1" t="str">
        <f>[1]MULTI!I770</f>
        <v>06-Nov-2023 10.54.03</v>
      </c>
      <c r="I770" s="1" t="str">
        <f>[1]MULTI!J770</f>
        <v>SELL</v>
      </c>
      <c r="J770" s="1">
        <f>[1]MULTI!K770</f>
        <v>30</v>
      </c>
      <c r="K770" s="1">
        <f>[1]MULTI!N770</f>
        <v>212.05</v>
      </c>
      <c r="L770" s="1">
        <f>[1]MULTI!R770</f>
        <v>57808113</v>
      </c>
      <c r="M770" s="1" t="str">
        <f>[1]MULTI!S770</f>
        <v>ANAND</v>
      </c>
      <c r="N770">
        <f t="shared" si="23"/>
        <v>6361.5</v>
      </c>
      <c r="O770">
        <f t="shared" ref="O770:O833" si="24">SUMPRODUCT(($L$2:$L$15000=L770)*$N$2:$N$15000)</f>
        <v>74682.649999999994</v>
      </c>
    </row>
    <row r="771" spans="1:15" x14ac:dyDescent="0.25">
      <c r="A771" s="1">
        <f>[1]MULTI!A771</f>
        <v>770</v>
      </c>
      <c r="B771" s="1" t="str">
        <f>[1]MULTI!B771</f>
        <v>M-1054-HNI-V2-1X</v>
      </c>
      <c r="C771" t="s">
        <v>34</v>
      </c>
      <c r="D771" s="1">
        <f>[1]MULTI!C771</f>
        <v>60225</v>
      </c>
      <c r="E771" s="1" t="str">
        <f>[1]MULTI!D771</f>
        <v>NFO</v>
      </c>
      <c r="F771" s="1" t="str">
        <f>[1]MULTI!E771</f>
        <v>BANKNIFTY 8TH NOV 43500 PE</v>
      </c>
      <c r="G771" s="1">
        <f>[1]MULTI!H771</f>
        <v>1152231106794</v>
      </c>
      <c r="H771" s="1" t="str">
        <f>[1]MULTI!I771</f>
        <v>06-Nov-2023 10.54.03</v>
      </c>
      <c r="I771" s="1" t="str">
        <f>[1]MULTI!J771</f>
        <v>SELL</v>
      </c>
      <c r="J771" s="1">
        <f>[1]MULTI!K771</f>
        <v>15</v>
      </c>
      <c r="K771" s="1">
        <f>[1]MULTI!N771</f>
        <v>211.8</v>
      </c>
      <c r="L771" s="1" t="str">
        <f>[1]MULTI!R771</f>
        <v>TN01477</v>
      </c>
      <c r="M771" s="1" t="str">
        <f>[1]MULTI!S771</f>
        <v>PRITHVIUMA</v>
      </c>
      <c r="N771">
        <f t="shared" ref="N771:N834" si="25">IF(I771="BUY",(K771*-J771),(K771*J771))</f>
        <v>3177</v>
      </c>
      <c r="O771">
        <f t="shared" si="24"/>
        <v>18907</v>
      </c>
    </row>
    <row r="772" spans="1:15" x14ac:dyDescent="0.25">
      <c r="A772" s="1">
        <f>[1]MULTI!A772</f>
        <v>771</v>
      </c>
      <c r="B772" s="1" t="str">
        <f>[1]MULTI!B772</f>
        <v>M-1054-HNI-V2-1X</v>
      </c>
      <c r="C772" t="s">
        <v>35</v>
      </c>
      <c r="D772" s="1">
        <f>[1]MULTI!C772</f>
        <v>60225</v>
      </c>
      <c r="E772" s="1" t="str">
        <f>[1]MULTI!D772</f>
        <v>NFO</v>
      </c>
      <c r="F772" s="1" t="str">
        <f>[1]MULTI!E772</f>
        <v>BANKNIFTY 8TH NOV 43500 PE</v>
      </c>
      <c r="G772" s="1">
        <f>[1]MULTI!H772</f>
        <v>1132231106789</v>
      </c>
      <c r="H772" s="1" t="str">
        <f>[1]MULTI!I772</f>
        <v>06-Nov-2023 10.54.03</v>
      </c>
      <c r="I772" s="1" t="str">
        <f>[1]MULTI!J772</f>
        <v>SELL</v>
      </c>
      <c r="J772" s="1">
        <f>[1]MULTI!K772</f>
        <v>120</v>
      </c>
      <c r="K772" s="1">
        <f>[1]MULTI!N772</f>
        <v>211.63</v>
      </c>
      <c r="L772" s="1" t="str">
        <f>[1]MULTI!R772</f>
        <v>TN01001</v>
      </c>
      <c r="M772" s="1" t="str">
        <f>[1]MULTI!S772</f>
        <v>RAJABANSAL</v>
      </c>
      <c r="N772">
        <f t="shared" si="25"/>
        <v>25395.599999999999</v>
      </c>
      <c r="O772">
        <f t="shared" si="24"/>
        <v>1042283.3999999999</v>
      </c>
    </row>
    <row r="773" spans="1:15" x14ac:dyDescent="0.25">
      <c r="A773" s="1">
        <f>[1]MULTI!A773</f>
        <v>772</v>
      </c>
      <c r="B773" s="1" t="str">
        <f>[1]MULTI!B773</f>
        <v>M-1054-HNI-V2-1X</v>
      </c>
      <c r="C773" t="s">
        <v>36</v>
      </c>
      <c r="D773" s="1">
        <f>[1]MULTI!C773</f>
        <v>60225</v>
      </c>
      <c r="E773" s="1" t="str">
        <f>[1]MULTI!D773</f>
        <v>NFO</v>
      </c>
      <c r="F773" s="1" t="str">
        <f>[1]MULTI!E773</f>
        <v>BANKNIFTY 8TH NOV 43500 PE</v>
      </c>
      <c r="G773" s="1">
        <f>[1]MULTI!H773</f>
        <v>1132231106792</v>
      </c>
      <c r="H773" s="1" t="str">
        <f>[1]MULTI!I773</f>
        <v>06-Nov-2023 10.54.03</v>
      </c>
      <c r="I773" s="1" t="str">
        <f>[1]MULTI!J773</f>
        <v>SELL</v>
      </c>
      <c r="J773" s="1">
        <f>[1]MULTI!K773</f>
        <v>30</v>
      </c>
      <c r="K773" s="1">
        <f>[1]MULTI!N773</f>
        <v>212</v>
      </c>
      <c r="L773" s="1" t="str">
        <f>[1]MULTI!R773</f>
        <v>TR055</v>
      </c>
      <c r="M773" s="1" t="str">
        <f>[1]MULTI!S773</f>
        <v>PRANAYKUMAR</v>
      </c>
      <c r="N773">
        <f t="shared" si="25"/>
        <v>6360</v>
      </c>
      <c r="O773">
        <f t="shared" si="24"/>
        <v>62204</v>
      </c>
    </row>
    <row r="774" spans="1:15" x14ac:dyDescent="0.25">
      <c r="A774" s="1">
        <f>[1]MULTI!A774</f>
        <v>773</v>
      </c>
      <c r="B774" s="1" t="str">
        <f>[1]MULTI!B774</f>
        <v>M-1054-HNI-V2-1X</v>
      </c>
      <c r="C774" t="s">
        <v>37</v>
      </c>
      <c r="D774" s="1">
        <f>[1]MULTI!C774</f>
        <v>60225</v>
      </c>
      <c r="E774" s="1" t="str">
        <f>[1]MULTI!D774</f>
        <v>NFO</v>
      </c>
      <c r="F774" s="1" t="str">
        <f>[1]MULTI!E774</f>
        <v>BANKNIFTY 8TH NOV 43500 PE</v>
      </c>
      <c r="G774" s="1">
        <f>[1]MULTI!H774</f>
        <v>1142231106770</v>
      </c>
      <c r="H774" s="1" t="str">
        <f>[1]MULTI!I774</f>
        <v>06-Nov-2023 10.54.03</v>
      </c>
      <c r="I774" s="1" t="str">
        <f>[1]MULTI!J774</f>
        <v>SELL</v>
      </c>
      <c r="J774" s="1">
        <f>[1]MULTI!K774</f>
        <v>15</v>
      </c>
      <c r="K774" s="1">
        <f>[1]MULTI!N774</f>
        <v>211.95</v>
      </c>
      <c r="L774" s="1" t="str">
        <f>[1]MULTI!R774</f>
        <v>MH18783</v>
      </c>
      <c r="M774" s="1" t="str">
        <f>[1]MULTI!S774</f>
        <v>MH18783</v>
      </c>
      <c r="N774">
        <f t="shared" si="25"/>
        <v>3179.25</v>
      </c>
      <c r="O774">
        <f t="shared" si="24"/>
        <v>24894.25</v>
      </c>
    </row>
    <row r="775" spans="1:15" x14ac:dyDescent="0.25">
      <c r="A775" s="1">
        <f>[1]MULTI!A775</f>
        <v>774</v>
      </c>
      <c r="B775" s="1" t="str">
        <f>[1]MULTI!B775</f>
        <v>M-1054-HNI-V2-1X</v>
      </c>
      <c r="C775" t="s">
        <v>38</v>
      </c>
      <c r="D775" s="1">
        <f>[1]MULTI!C775</f>
        <v>60225</v>
      </c>
      <c r="E775" s="1" t="str">
        <f>[1]MULTI!D775</f>
        <v>NFO</v>
      </c>
      <c r="F775" s="1" t="str">
        <f>[1]MULTI!E775</f>
        <v>BANKNIFTY 8TH NOV 43500 PE</v>
      </c>
      <c r="G775" s="1">
        <f>[1]MULTI!H775</f>
        <v>1122231106778</v>
      </c>
      <c r="H775" s="1" t="str">
        <f>[1]MULTI!I775</f>
        <v>06-Nov-2023 10.54.03</v>
      </c>
      <c r="I775" s="1" t="str">
        <f>[1]MULTI!J775</f>
        <v>SELL</v>
      </c>
      <c r="J775" s="1">
        <f>[1]MULTI!K775</f>
        <v>30</v>
      </c>
      <c r="K775" s="1">
        <f>[1]MULTI!N775</f>
        <v>211.6</v>
      </c>
      <c r="L775" s="1" t="str">
        <f>[1]MULTI!R775</f>
        <v>BA4725</v>
      </c>
      <c r="M775" s="1" t="str">
        <f>[1]MULTI!S775</f>
        <v>KEYABAGOHIL</v>
      </c>
      <c r="N775">
        <f t="shared" si="25"/>
        <v>6348</v>
      </c>
      <c r="O775">
        <f t="shared" si="24"/>
        <v>47956.5</v>
      </c>
    </row>
    <row r="776" spans="1:15" x14ac:dyDescent="0.25">
      <c r="A776" s="1">
        <f>[1]MULTI!A776</f>
        <v>775</v>
      </c>
      <c r="B776" s="1" t="str">
        <f>[1]MULTI!B776</f>
        <v>M-1054-HNI-V2-1X</v>
      </c>
      <c r="C776" t="s">
        <v>39</v>
      </c>
      <c r="D776" s="1">
        <f>[1]MULTI!C776</f>
        <v>60225</v>
      </c>
      <c r="E776" s="1" t="str">
        <f>[1]MULTI!D776</f>
        <v>NFO</v>
      </c>
      <c r="F776" s="1" t="str">
        <f>[1]MULTI!E776</f>
        <v>BANKNIFTY 8TH NOV 43500 PE</v>
      </c>
      <c r="G776" s="1">
        <f>[1]MULTI!H776</f>
        <v>1142231106777</v>
      </c>
      <c r="H776" s="1" t="str">
        <f>[1]MULTI!I776</f>
        <v>06-Nov-2023 10.54.03</v>
      </c>
      <c r="I776" s="1" t="str">
        <f>[1]MULTI!J776</f>
        <v>SELL</v>
      </c>
      <c r="J776" s="1">
        <f>[1]MULTI!K776</f>
        <v>45</v>
      </c>
      <c r="K776" s="1">
        <f>[1]MULTI!N776</f>
        <v>212</v>
      </c>
      <c r="L776" s="1" t="str">
        <f>[1]MULTI!R776</f>
        <v>TN01100</v>
      </c>
      <c r="M776" s="1" t="str">
        <f>[1]MULTI!S776</f>
        <v>MOHANBANSAL</v>
      </c>
      <c r="N776">
        <f t="shared" si="25"/>
        <v>9540</v>
      </c>
      <c r="O776">
        <f t="shared" si="24"/>
        <v>161277.45000000001</v>
      </c>
    </row>
    <row r="777" spans="1:15" x14ac:dyDescent="0.25">
      <c r="A777" s="1">
        <f>[1]MULTI!A777</f>
        <v>776</v>
      </c>
      <c r="B777" s="1" t="str">
        <f>[1]MULTI!B777</f>
        <v>M-1054-HNI-V2-1X</v>
      </c>
      <c r="C777" t="s">
        <v>40</v>
      </c>
      <c r="D777" s="1">
        <f>[1]MULTI!C777</f>
        <v>60225</v>
      </c>
      <c r="E777" s="1" t="str">
        <f>[1]MULTI!D777</f>
        <v>NFO</v>
      </c>
      <c r="F777" s="1" t="str">
        <f>[1]MULTI!E777</f>
        <v>BANKNIFTY 8TH NOV 43500 PE</v>
      </c>
      <c r="G777" s="1">
        <f>[1]MULTI!H777</f>
        <v>1152231106787</v>
      </c>
      <c r="H777" s="1" t="str">
        <f>[1]MULTI!I777</f>
        <v>06-Nov-2023 10.54.03</v>
      </c>
      <c r="I777" s="1" t="str">
        <f>[1]MULTI!J777</f>
        <v>SELL</v>
      </c>
      <c r="J777" s="1">
        <f>[1]MULTI!K777</f>
        <v>15</v>
      </c>
      <c r="K777" s="1">
        <f>[1]MULTI!N777</f>
        <v>211.6</v>
      </c>
      <c r="L777" s="1" t="str">
        <f>[1]MULTI!R777</f>
        <v>TN01475</v>
      </c>
      <c r="M777" s="1" t="str">
        <f>[1]MULTI!S777</f>
        <v>PRIYASAXENA</v>
      </c>
      <c r="N777">
        <f t="shared" si="25"/>
        <v>3174</v>
      </c>
      <c r="O777">
        <f t="shared" si="24"/>
        <v>24913.5</v>
      </c>
    </row>
    <row r="778" spans="1:15" x14ac:dyDescent="0.25">
      <c r="A778" s="1">
        <f>[1]MULTI!A778</f>
        <v>777</v>
      </c>
      <c r="B778" s="1" t="str">
        <f>[1]MULTI!B778</f>
        <v>M-1054-HNI-V2-1X</v>
      </c>
      <c r="C778" t="s">
        <v>41</v>
      </c>
      <c r="D778" s="1">
        <f>[1]MULTI!C778</f>
        <v>60225</v>
      </c>
      <c r="E778" s="1" t="str">
        <f>[1]MULTI!D778</f>
        <v>NFO</v>
      </c>
      <c r="F778" s="1" t="str">
        <f>[1]MULTI!E778</f>
        <v>BANKNIFTY 8TH NOV 43500 PE</v>
      </c>
      <c r="G778" s="1">
        <f>[1]MULTI!H778</f>
        <v>1122231106780</v>
      </c>
      <c r="H778" s="1" t="str">
        <f>[1]MULTI!I778</f>
        <v>06-Nov-2023 10.54.03</v>
      </c>
      <c r="I778" s="1" t="str">
        <f>[1]MULTI!J778</f>
        <v>SELL</v>
      </c>
      <c r="J778" s="1">
        <f>[1]MULTI!K778</f>
        <v>45</v>
      </c>
      <c r="K778" s="1">
        <f>[1]MULTI!N778</f>
        <v>212</v>
      </c>
      <c r="L778" s="1" t="str">
        <f>[1]MULTI!R778</f>
        <v>BA4704</v>
      </c>
      <c r="M778" s="1" t="str">
        <f>[1]MULTI!S778</f>
        <v>JAYENDRASINHGOHIL</v>
      </c>
      <c r="N778">
        <f t="shared" si="25"/>
        <v>9540</v>
      </c>
      <c r="O778">
        <f t="shared" si="24"/>
        <v>81962.049999999988</v>
      </c>
    </row>
    <row r="779" spans="1:15" x14ac:dyDescent="0.25">
      <c r="A779" s="1">
        <f>[1]MULTI!A779</f>
        <v>778</v>
      </c>
      <c r="B779" s="1" t="str">
        <f>[1]MULTI!B779</f>
        <v>M-1054-HNI-V2-1X</v>
      </c>
      <c r="C779" t="s">
        <v>42</v>
      </c>
      <c r="D779" s="1">
        <f>[1]MULTI!C779</f>
        <v>60225</v>
      </c>
      <c r="E779" s="1" t="str">
        <f>[1]MULTI!D779</f>
        <v>NFO</v>
      </c>
      <c r="F779" s="1" t="str">
        <f>[1]MULTI!E779</f>
        <v>BANKNIFTY 8TH NOV 43500 PE</v>
      </c>
      <c r="G779" s="1">
        <f>[1]MULTI!H779</f>
        <v>1122231106781</v>
      </c>
      <c r="H779" s="1" t="str">
        <f>[1]MULTI!I779</f>
        <v>06-Nov-2023 10.54.03</v>
      </c>
      <c r="I779" s="1" t="str">
        <f>[1]MULTI!J779</f>
        <v>SELL</v>
      </c>
      <c r="J779" s="1">
        <f>[1]MULTI!K779</f>
        <v>30</v>
      </c>
      <c r="K779" s="1">
        <f>[1]MULTI!N779</f>
        <v>212.15</v>
      </c>
      <c r="L779" s="1" t="str">
        <f>[1]MULTI!R779</f>
        <v>TN01263</v>
      </c>
      <c r="M779" s="1" t="str">
        <f>[1]MULTI!S779</f>
        <v>PANKAJ</v>
      </c>
      <c r="N779">
        <f t="shared" si="25"/>
        <v>6364.5</v>
      </c>
      <c r="O779">
        <f t="shared" si="24"/>
        <v>48013.700000000012</v>
      </c>
    </row>
    <row r="780" spans="1:15" x14ac:dyDescent="0.25">
      <c r="A780" s="1">
        <f>[1]MULTI!A780</f>
        <v>779</v>
      </c>
      <c r="B780" s="1" t="str">
        <f>[1]MULTI!B780</f>
        <v>M-1054-HNI-V2-1X</v>
      </c>
      <c r="C780" t="s">
        <v>43</v>
      </c>
      <c r="D780" s="1">
        <f>[1]MULTI!C780</f>
        <v>60225</v>
      </c>
      <c r="E780" s="1" t="str">
        <f>[1]MULTI!D780</f>
        <v>NFO</v>
      </c>
      <c r="F780" s="1" t="str">
        <f>[1]MULTI!E780</f>
        <v>BANKNIFTY 8TH NOV 43500 PE</v>
      </c>
      <c r="G780" s="1">
        <f>[1]MULTI!H780</f>
        <v>1112231106781</v>
      </c>
      <c r="H780" s="1" t="str">
        <f>[1]MULTI!I780</f>
        <v>06-Nov-2023 10.54.03</v>
      </c>
      <c r="I780" s="1" t="str">
        <f>[1]MULTI!J780</f>
        <v>SELL</v>
      </c>
      <c r="J780" s="1">
        <f>[1]MULTI!K780</f>
        <v>15</v>
      </c>
      <c r="K780" s="1">
        <f>[1]MULTI!N780</f>
        <v>212.1</v>
      </c>
      <c r="L780" s="1" t="str">
        <f>[1]MULTI!R780</f>
        <v>AH091669</v>
      </c>
      <c r="M780" s="1" t="str">
        <f>[1]MULTI!S780</f>
        <v>MEETASACHIN</v>
      </c>
      <c r="N780">
        <f t="shared" si="25"/>
        <v>3181.5</v>
      </c>
      <c r="O780">
        <f t="shared" si="24"/>
        <v>24941.75</v>
      </c>
    </row>
    <row r="781" spans="1:15" x14ac:dyDescent="0.25">
      <c r="A781" s="1">
        <f>[1]MULTI!A781</f>
        <v>780</v>
      </c>
      <c r="B781" s="1" t="str">
        <f>[1]MULTI!B781</f>
        <v>M-1054-HNI-V2-1X</v>
      </c>
      <c r="C781" t="s">
        <v>44</v>
      </c>
      <c r="D781" s="1">
        <f>[1]MULTI!C781</f>
        <v>60225</v>
      </c>
      <c r="E781" s="1" t="str">
        <f>[1]MULTI!D781</f>
        <v>NFO</v>
      </c>
      <c r="F781" s="1" t="str">
        <f>[1]MULTI!E781</f>
        <v>BANKNIFTY 8TH NOV 43500 PE</v>
      </c>
      <c r="G781" s="1">
        <f>[1]MULTI!H781</f>
        <v>1142231106778</v>
      </c>
      <c r="H781" s="1" t="str">
        <f>[1]MULTI!I781</f>
        <v>06-Nov-2023 10.54.03</v>
      </c>
      <c r="I781" s="1" t="str">
        <f>[1]MULTI!J781</f>
        <v>SELL</v>
      </c>
      <c r="J781" s="1">
        <f>[1]MULTI!K781</f>
        <v>30</v>
      </c>
      <c r="K781" s="1">
        <f>[1]MULTI!N781</f>
        <v>212</v>
      </c>
      <c r="L781" s="1" t="str">
        <f>[1]MULTI!R781</f>
        <v>TN01443</v>
      </c>
      <c r="M781" s="1" t="str">
        <f>[1]MULTI!S781</f>
        <v>PRITHIVIJASHWANTH</v>
      </c>
      <c r="N781">
        <f t="shared" si="25"/>
        <v>6360</v>
      </c>
      <c r="O781">
        <f t="shared" si="24"/>
        <v>56996.299999999996</v>
      </c>
    </row>
    <row r="782" spans="1:15" x14ac:dyDescent="0.25">
      <c r="A782" s="1">
        <f>[1]MULTI!A782</f>
        <v>781</v>
      </c>
      <c r="B782" s="1" t="str">
        <f>[1]MULTI!B782</f>
        <v>M-1054-HNI-V2-1X</v>
      </c>
      <c r="C782" t="s">
        <v>33</v>
      </c>
      <c r="D782" s="1">
        <f>[1]MULTI!C782</f>
        <v>60225</v>
      </c>
      <c r="E782" s="1" t="str">
        <f>[1]MULTI!D782</f>
        <v>NFO</v>
      </c>
      <c r="F782" s="1" t="str">
        <f>[1]MULTI!E782</f>
        <v>BANKNIFTY 8TH NOV 43500 PE</v>
      </c>
      <c r="G782" s="1">
        <f>[1]MULTI!H782</f>
        <v>1132231106790</v>
      </c>
      <c r="H782" s="1" t="str">
        <f>[1]MULTI!I782</f>
        <v>06-Nov-2023 10.54.03</v>
      </c>
      <c r="I782" s="1" t="str">
        <f>[1]MULTI!J782</f>
        <v>SELL</v>
      </c>
      <c r="J782" s="1">
        <f>[1]MULTI!K782</f>
        <v>45</v>
      </c>
      <c r="K782" s="1">
        <f>[1]MULTI!N782</f>
        <v>211.8</v>
      </c>
      <c r="L782" s="1" t="str">
        <f>[1]MULTI!R782</f>
        <v>BA4703</v>
      </c>
      <c r="M782" s="1" t="str">
        <f>[1]MULTI!S782</f>
        <v>JAYENDRASINHHUF</v>
      </c>
      <c r="N782">
        <f t="shared" si="25"/>
        <v>9531</v>
      </c>
      <c r="O782">
        <f t="shared" si="24"/>
        <v>72884.25</v>
      </c>
    </row>
    <row r="783" spans="1:15" x14ac:dyDescent="0.25">
      <c r="A783" s="1">
        <f>[1]MULTI!A783</f>
        <v>782</v>
      </c>
      <c r="B783" s="1" t="str">
        <f>[1]MULTI!B783</f>
        <v>M-1054-HNI-V2-1X</v>
      </c>
      <c r="C783" t="s">
        <v>34</v>
      </c>
      <c r="D783" s="1">
        <f>[1]MULTI!C783</f>
        <v>60225</v>
      </c>
      <c r="E783" s="1" t="str">
        <f>[1]MULTI!D783</f>
        <v>NFO</v>
      </c>
      <c r="F783" s="1" t="str">
        <f>[1]MULTI!E783</f>
        <v>BANKNIFTY 8TH NOV 43500 PE</v>
      </c>
      <c r="G783" s="1">
        <f>[1]MULTI!H783</f>
        <v>1208009750</v>
      </c>
      <c r="H783" s="1" t="str">
        <f>[1]MULTI!I783</f>
        <v>06-Nov-2023 10.54.03</v>
      </c>
      <c r="I783" s="1" t="str">
        <f>[1]MULTI!J783</f>
        <v>SELL</v>
      </c>
      <c r="J783" s="1">
        <f>[1]MULTI!K783</f>
        <v>15</v>
      </c>
      <c r="K783" s="1">
        <f>[1]MULTI!N783</f>
        <v>212.2</v>
      </c>
      <c r="L783" s="1" t="str">
        <f>[1]MULTI!R783</f>
        <v>CMT02</v>
      </c>
      <c r="M783" s="1" t="str">
        <f>[1]MULTI!S783</f>
        <v>SIDDHARTH</v>
      </c>
      <c r="N783">
        <f t="shared" si="25"/>
        <v>3183</v>
      </c>
      <c r="O783">
        <f t="shared" si="24"/>
        <v>20655.5</v>
      </c>
    </row>
    <row r="784" spans="1:15" x14ac:dyDescent="0.25">
      <c r="A784" s="1">
        <f>[1]MULTI!A784</f>
        <v>783</v>
      </c>
      <c r="B784" s="1" t="str">
        <f>[1]MULTI!B784</f>
        <v>M-1054-HNI-V2-1X</v>
      </c>
      <c r="C784" t="s">
        <v>35</v>
      </c>
      <c r="D784" s="1">
        <f>[1]MULTI!C784</f>
        <v>60225</v>
      </c>
      <c r="E784" s="1" t="str">
        <f>[1]MULTI!D784</f>
        <v>NFO</v>
      </c>
      <c r="F784" s="1" t="str">
        <f>[1]MULTI!E784</f>
        <v>BANKNIFTY 8TH NOV 43500 PE</v>
      </c>
      <c r="G784" s="1">
        <f>[1]MULTI!H784</f>
        <v>1210044571</v>
      </c>
      <c r="H784" s="1" t="str">
        <f>[1]MULTI!I784</f>
        <v>06-Nov-2023 10.54.03</v>
      </c>
      <c r="I784" s="1" t="str">
        <f>[1]MULTI!J784</f>
        <v>SELL</v>
      </c>
      <c r="J784" s="1">
        <f>[1]MULTI!K784</f>
        <v>15</v>
      </c>
      <c r="K784" s="1">
        <f>[1]MULTI!N784</f>
        <v>211.55</v>
      </c>
      <c r="L784" s="1" t="str">
        <f>[1]MULTI!R784</f>
        <v>FCIJ0003</v>
      </c>
      <c r="M784" s="1" t="str">
        <f>[1]MULTI!S784</f>
        <v>JAYAKUMAR</v>
      </c>
      <c r="N784">
        <f t="shared" si="25"/>
        <v>3173.25</v>
      </c>
      <c r="O784">
        <f t="shared" si="24"/>
        <v>24852.75</v>
      </c>
    </row>
    <row r="785" spans="1:15" x14ac:dyDescent="0.25">
      <c r="A785" s="1">
        <f>[1]MULTI!A785</f>
        <v>784</v>
      </c>
      <c r="B785" s="1" t="str">
        <f>[1]MULTI!B785</f>
        <v>M-1054-HNI-V2-1X</v>
      </c>
      <c r="C785" t="s">
        <v>36</v>
      </c>
      <c r="D785" s="1">
        <f>[1]MULTI!C785</f>
        <v>60225</v>
      </c>
      <c r="E785" s="1" t="str">
        <f>[1]MULTI!D785</f>
        <v>NFO</v>
      </c>
      <c r="F785" s="1" t="str">
        <f>[1]MULTI!E785</f>
        <v>BANKNIFTY 8TH NOV 43500 PE</v>
      </c>
      <c r="G785" s="1">
        <f>[1]MULTI!H785</f>
        <v>1208009748</v>
      </c>
      <c r="H785" s="1" t="str">
        <f>[1]MULTI!I785</f>
        <v>06-Nov-2023 10.54.03</v>
      </c>
      <c r="I785" s="1" t="str">
        <f>[1]MULTI!J785</f>
        <v>SELL</v>
      </c>
      <c r="J785" s="1">
        <f>[1]MULTI!K785</f>
        <v>75</v>
      </c>
      <c r="K785" s="1">
        <f>[1]MULTI!N785</f>
        <v>212.2</v>
      </c>
      <c r="L785" s="1" t="str">
        <f>[1]MULTI!R785</f>
        <v>ALG25</v>
      </c>
      <c r="M785" s="1" t="str">
        <f>[1]MULTI!S785</f>
        <v>ALG25</v>
      </c>
      <c r="N785">
        <f t="shared" si="25"/>
        <v>15915</v>
      </c>
      <c r="O785">
        <f t="shared" si="24"/>
        <v>124526.75</v>
      </c>
    </row>
    <row r="786" spans="1:15" x14ac:dyDescent="0.25">
      <c r="A786" s="1">
        <f>[1]MULTI!A786</f>
        <v>785</v>
      </c>
      <c r="B786" s="1" t="str">
        <f>[1]MULTI!B786</f>
        <v>M-1054-HNI-V2-1X</v>
      </c>
      <c r="C786" t="s">
        <v>37</v>
      </c>
      <c r="D786" s="1">
        <f>[1]MULTI!C786</f>
        <v>60225</v>
      </c>
      <c r="E786" s="1" t="str">
        <f>[1]MULTI!D786</f>
        <v>NFO</v>
      </c>
      <c r="F786" s="1" t="str">
        <f>[1]MULTI!E786</f>
        <v>BANKNIFTY 8TH NOV 43500 PE</v>
      </c>
      <c r="G786" s="1">
        <f>[1]MULTI!H786</f>
        <v>1112231106787</v>
      </c>
      <c r="H786" s="1" t="str">
        <f>[1]MULTI!I786</f>
        <v>06-Nov-2023 10.54.03</v>
      </c>
      <c r="I786" s="1" t="str">
        <f>[1]MULTI!J786</f>
        <v>SELL</v>
      </c>
      <c r="J786" s="1">
        <f>[1]MULTI!K786</f>
        <v>60</v>
      </c>
      <c r="K786" s="1">
        <f>[1]MULTI!N786</f>
        <v>212.15</v>
      </c>
      <c r="L786" s="1" t="str">
        <f>[1]MULTI!R786</f>
        <v>TN01467</v>
      </c>
      <c r="M786" s="1" t="str">
        <f>[1]MULTI!S786</f>
        <v>RUZAN</v>
      </c>
      <c r="N786">
        <f t="shared" si="25"/>
        <v>12729</v>
      </c>
      <c r="O786">
        <f t="shared" si="24"/>
        <v>197935.94999999998</v>
      </c>
    </row>
    <row r="787" spans="1:15" x14ac:dyDescent="0.25">
      <c r="A787" s="1">
        <f>[1]MULTI!A787</f>
        <v>786</v>
      </c>
      <c r="B787" s="1" t="str">
        <f>[1]MULTI!B787</f>
        <v>M-1054-HNI-V2-1X</v>
      </c>
      <c r="C787" t="s">
        <v>38</v>
      </c>
      <c r="D787" s="1">
        <f>[1]MULTI!C787</f>
        <v>60225</v>
      </c>
      <c r="E787" s="1" t="str">
        <f>[1]MULTI!D787</f>
        <v>NFO</v>
      </c>
      <c r="F787" s="1" t="str">
        <f>[1]MULTI!E787</f>
        <v>BANKNIFTY 8TH NOV 43500 PE</v>
      </c>
      <c r="G787" s="1">
        <f>[1]MULTI!H787</f>
        <v>1152231106795</v>
      </c>
      <c r="H787" s="1" t="str">
        <f>[1]MULTI!I787</f>
        <v>06-Nov-2023 10.54.03</v>
      </c>
      <c r="I787" s="1" t="str">
        <f>[1]MULTI!J787</f>
        <v>SELL</v>
      </c>
      <c r="J787" s="1">
        <f>[1]MULTI!K787</f>
        <v>120</v>
      </c>
      <c r="K787" s="1">
        <f>[1]MULTI!N787</f>
        <v>212</v>
      </c>
      <c r="L787" s="1" t="str">
        <f>[1]MULTI!R787</f>
        <v>SK09</v>
      </c>
      <c r="M787" s="1" t="str">
        <f>[1]MULTI!S787</f>
        <v>FUND</v>
      </c>
      <c r="N787">
        <f t="shared" si="25"/>
        <v>25440</v>
      </c>
      <c r="O787">
        <f t="shared" si="24"/>
        <v>1138523.2999999998</v>
      </c>
    </row>
    <row r="788" spans="1:15" x14ac:dyDescent="0.25">
      <c r="A788" s="1">
        <f>[1]MULTI!A788</f>
        <v>787</v>
      </c>
      <c r="B788" s="1" t="str">
        <f>[1]MULTI!B788</f>
        <v>M-1054-HNI-V2-1X</v>
      </c>
      <c r="C788" t="s">
        <v>39</v>
      </c>
      <c r="D788" s="1">
        <f>[1]MULTI!C788</f>
        <v>60225</v>
      </c>
      <c r="E788" s="1" t="str">
        <f>[1]MULTI!D788</f>
        <v>NFO</v>
      </c>
      <c r="F788" s="1" t="str">
        <f>[1]MULTI!E788</f>
        <v>BANKNIFTY 8TH NOV 43500 PE</v>
      </c>
      <c r="G788" s="1">
        <f>[1]MULTI!H788</f>
        <v>1208009752</v>
      </c>
      <c r="H788" s="1" t="str">
        <f>[1]MULTI!I788</f>
        <v>06-Nov-2023 10.54.03</v>
      </c>
      <c r="I788" s="1" t="str">
        <f>[1]MULTI!J788</f>
        <v>SELL</v>
      </c>
      <c r="J788" s="1">
        <f>[1]MULTI!K788</f>
        <v>45</v>
      </c>
      <c r="K788" s="1">
        <f>[1]MULTI!N788</f>
        <v>212.18</v>
      </c>
      <c r="L788" s="1" t="str">
        <f>[1]MULTI!R788</f>
        <v>ALG77</v>
      </c>
      <c r="M788" s="1" t="str">
        <f>[1]MULTI!S788</f>
        <v>ALG77</v>
      </c>
      <c r="N788">
        <f t="shared" si="25"/>
        <v>9548.1</v>
      </c>
      <c r="O788">
        <f t="shared" si="24"/>
        <v>74689.95</v>
      </c>
    </row>
    <row r="789" spans="1:15" x14ac:dyDescent="0.25">
      <c r="A789" s="1">
        <f>[1]MULTI!A789</f>
        <v>788</v>
      </c>
      <c r="B789" s="1" t="str">
        <f>[1]MULTI!B789</f>
        <v>M-1054-HNI-V2-1X</v>
      </c>
      <c r="C789" t="s">
        <v>40</v>
      </c>
      <c r="D789" s="1">
        <f>[1]MULTI!C789</f>
        <v>60225</v>
      </c>
      <c r="E789" s="1" t="str">
        <f>[1]MULTI!D789</f>
        <v>NFO</v>
      </c>
      <c r="F789" s="1" t="str">
        <f>[1]MULTI!E789</f>
        <v>BANKNIFTY 8TH NOV 43500 PE</v>
      </c>
      <c r="G789" s="1">
        <f>[1]MULTI!H789</f>
        <v>1142231106773</v>
      </c>
      <c r="H789" s="1" t="str">
        <f>[1]MULTI!I789</f>
        <v>06-Nov-2023 10.54.03</v>
      </c>
      <c r="I789" s="1" t="str">
        <f>[1]MULTI!J789</f>
        <v>SELL</v>
      </c>
      <c r="J789" s="1">
        <f>[1]MULTI!K789</f>
        <v>30</v>
      </c>
      <c r="K789" s="1">
        <f>[1]MULTI!N789</f>
        <v>211.8</v>
      </c>
      <c r="L789" s="1" t="str">
        <f>[1]MULTI!R789</f>
        <v>TN01480</v>
      </c>
      <c r="M789" s="1" t="str">
        <f>[1]MULTI!S789</f>
        <v>SUMITSAXENA</v>
      </c>
      <c r="N789">
        <f t="shared" si="25"/>
        <v>6354</v>
      </c>
      <c r="O789">
        <f t="shared" si="24"/>
        <v>49806.5</v>
      </c>
    </row>
    <row r="790" spans="1:15" x14ac:dyDescent="0.25">
      <c r="A790" s="1">
        <f>[1]MULTI!A790</f>
        <v>789</v>
      </c>
      <c r="B790" s="1" t="str">
        <f>[1]MULTI!B790</f>
        <v>M-1054-HNI-V2-1X</v>
      </c>
      <c r="C790" t="s">
        <v>41</v>
      </c>
      <c r="D790" s="1">
        <f>[1]MULTI!C790</f>
        <v>60225</v>
      </c>
      <c r="E790" s="1" t="str">
        <f>[1]MULTI!D790</f>
        <v>NFO</v>
      </c>
      <c r="F790" s="1" t="str">
        <f>[1]MULTI!E790</f>
        <v>BANKNIFTY 8TH NOV 43500 PE</v>
      </c>
      <c r="G790" s="1">
        <f>[1]MULTI!H790</f>
        <v>1122231106779</v>
      </c>
      <c r="H790" s="1" t="str">
        <f>[1]MULTI!I790</f>
        <v>06-Nov-2023 10.54.03</v>
      </c>
      <c r="I790" s="1" t="str">
        <f>[1]MULTI!J790</f>
        <v>SELL</v>
      </c>
      <c r="J790" s="1">
        <f>[1]MULTI!K790</f>
        <v>30</v>
      </c>
      <c r="K790" s="1">
        <f>[1]MULTI!N790</f>
        <v>211.85</v>
      </c>
      <c r="L790" s="1" t="str">
        <f>[1]MULTI!R790</f>
        <v>BA4701</v>
      </c>
      <c r="M790" s="1" t="str">
        <f>[1]MULTI!S790</f>
        <v>ARCHANABAGOHIL</v>
      </c>
      <c r="N790">
        <f t="shared" si="25"/>
        <v>6355.5</v>
      </c>
      <c r="O790">
        <f t="shared" si="24"/>
        <v>47936.600000000006</v>
      </c>
    </row>
    <row r="791" spans="1:15" x14ac:dyDescent="0.25">
      <c r="A791" s="1">
        <f>[1]MULTI!A791</f>
        <v>790</v>
      </c>
      <c r="B791" s="1" t="str">
        <f>[1]MULTI!B791</f>
        <v>M-1054-HNI-V1-1X</v>
      </c>
      <c r="C791" t="s">
        <v>42</v>
      </c>
      <c r="D791" s="1">
        <f>[1]MULTI!C791</f>
        <v>60226</v>
      </c>
      <c r="E791" s="1" t="str">
        <f>[1]MULTI!D791</f>
        <v>NFO</v>
      </c>
      <c r="F791" s="1" t="str">
        <f>[1]MULTI!E791</f>
        <v>BANKNIFTY 8TH NOV 43500 CE</v>
      </c>
      <c r="G791" s="1">
        <f>[1]MULTI!H791</f>
        <v>1152231106804</v>
      </c>
      <c r="H791" s="1" t="str">
        <f>[1]MULTI!I791</f>
        <v>06-Nov-2023 10.54.05</v>
      </c>
      <c r="I791" s="1" t="str">
        <f>[1]MULTI!J791</f>
        <v>SELL</v>
      </c>
      <c r="J791" s="1">
        <f>[1]MULTI!K791</f>
        <v>135</v>
      </c>
      <c r="K791" s="1">
        <f>[1]MULTI!N791</f>
        <v>174.15</v>
      </c>
      <c r="L791" s="1" t="str">
        <f>[1]MULTI!R791</f>
        <v>TN01001</v>
      </c>
      <c r="M791" s="1" t="str">
        <f>[1]MULTI!S791</f>
        <v>RAJABANSAL</v>
      </c>
      <c r="N791">
        <f t="shared" si="25"/>
        <v>23510.25</v>
      </c>
      <c r="O791">
        <f t="shared" si="24"/>
        <v>1042283.3999999999</v>
      </c>
    </row>
    <row r="792" spans="1:15" x14ac:dyDescent="0.25">
      <c r="A792" s="1">
        <f>[1]MULTI!A792</f>
        <v>791</v>
      </c>
      <c r="B792" s="1" t="str">
        <f>[1]MULTI!B792</f>
        <v>M-1054-HNI-V1-1X</v>
      </c>
      <c r="C792" t="s">
        <v>43</v>
      </c>
      <c r="D792" s="1">
        <f>[1]MULTI!C792</f>
        <v>60226</v>
      </c>
      <c r="E792" s="1" t="str">
        <f>[1]MULTI!D792</f>
        <v>NFO</v>
      </c>
      <c r="F792" s="1" t="str">
        <f>[1]MULTI!E792</f>
        <v>BANKNIFTY 8TH NOV 43500 CE</v>
      </c>
      <c r="G792" s="1">
        <f>[1]MULTI!H792</f>
        <v>231106000104631</v>
      </c>
      <c r="H792" s="1" t="str">
        <f>[1]MULTI!I792</f>
        <v>06-Nov-2023 10.54.05</v>
      </c>
      <c r="I792" s="1" t="str">
        <f>[1]MULTI!J792</f>
        <v>SELL</v>
      </c>
      <c r="J792" s="1">
        <f>[1]MULTI!K792</f>
        <v>45</v>
      </c>
      <c r="K792" s="1">
        <f>[1]MULTI!N792</f>
        <v>176.38</v>
      </c>
      <c r="L792" s="1">
        <f>[1]MULTI!R792</f>
        <v>45762731</v>
      </c>
      <c r="M792" s="1" t="str">
        <f>[1]MULTI!S792</f>
        <v>OSCAR</v>
      </c>
      <c r="N792">
        <f t="shared" si="25"/>
        <v>7937.0999999999995</v>
      </c>
      <c r="O792">
        <f t="shared" si="24"/>
        <v>92195.1</v>
      </c>
    </row>
    <row r="793" spans="1:15" x14ac:dyDescent="0.25">
      <c r="A793" s="1">
        <f>[1]MULTI!A793</f>
        <v>792</v>
      </c>
      <c r="B793" s="1" t="str">
        <f>[1]MULTI!B793</f>
        <v>M-1054-HNI-V1-1X</v>
      </c>
      <c r="C793" t="s">
        <v>44</v>
      </c>
      <c r="D793" s="1">
        <f>[1]MULTI!C793</f>
        <v>60226</v>
      </c>
      <c r="E793" s="1" t="str">
        <f>[1]MULTI!D793</f>
        <v>NFO</v>
      </c>
      <c r="F793" s="1" t="str">
        <f>[1]MULTI!E793</f>
        <v>BANKNIFTY 8TH NOV 43500 CE</v>
      </c>
      <c r="G793" s="1">
        <f>[1]MULTI!H793</f>
        <v>1122231106788</v>
      </c>
      <c r="H793" s="1" t="str">
        <f>[1]MULTI!I793</f>
        <v>06-Nov-2023 10.54.05</v>
      </c>
      <c r="I793" s="1" t="str">
        <f>[1]MULTI!J793</f>
        <v>SELL</v>
      </c>
      <c r="J793" s="1">
        <f>[1]MULTI!K793</f>
        <v>135</v>
      </c>
      <c r="K793" s="1">
        <f>[1]MULTI!N793</f>
        <v>174.13</v>
      </c>
      <c r="L793" s="1" t="str">
        <f>[1]MULTI!R793</f>
        <v>SK09</v>
      </c>
      <c r="M793" s="1" t="str">
        <f>[1]MULTI!S793</f>
        <v>FUND</v>
      </c>
      <c r="N793">
        <f t="shared" si="25"/>
        <v>23507.55</v>
      </c>
      <c r="O793">
        <f t="shared" si="24"/>
        <v>1138523.2999999998</v>
      </c>
    </row>
    <row r="794" spans="1:15" x14ac:dyDescent="0.25">
      <c r="A794" s="1">
        <f>[1]MULTI!A794</f>
        <v>793</v>
      </c>
      <c r="B794" s="1" t="str">
        <f>[1]MULTI!B794</f>
        <v>M-1054-HNI-V1-1X</v>
      </c>
      <c r="C794" t="s">
        <v>33</v>
      </c>
      <c r="D794" s="1">
        <f>[1]MULTI!C794</f>
        <v>60227</v>
      </c>
      <c r="E794" s="1" t="str">
        <f>[1]MULTI!D794</f>
        <v>NFO</v>
      </c>
      <c r="F794" s="1" t="str">
        <f>[1]MULTI!E794</f>
        <v>BANKNIFTY 8TH NOV 43500 PE</v>
      </c>
      <c r="G794" s="1">
        <f>[1]MULTI!H794</f>
        <v>1112231106795</v>
      </c>
      <c r="H794" s="1" t="str">
        <f>[1]MULTI!I794</f>
        <v>06-Nov-2023 10.54.05</v>
      </c>
      <c r="I794" s="1" t="str">
        <f>[1]MULTI!J794</f>
        <v>SELL</v>
      </c>
      <c r="J794" s="1">
        <f>[1]MULTI!K794</f>
        <v>135</v>
      </c>
      <c r="K794" s="1">
        <f>[1]MULTI!N794</f>
        <v>216.99</v>
      </c>
      <c r="L794" s="1" t="str">
        <f>[1]MULTI!R794</f>
        <v>TN01001</v>
      </c>
      <c r="M794" s="1" t="str">
        <f>[1]MULTI!S794</f>
        <v>RAJABANSAL</v>
      </c>
      <c r="N794">
        <f t="shared" si="25"/>
        <v>29293.65</v>
      </c>
      <c r="O794">
        <f t="shared" si="24"/>
        <v>1042283.3999999999</v>
      </c>
    </row>
    <row r="795" spans="1:15" x14ac:dyDescent="0.25">
      <c r="A795" s="1">
        <f>[1]MULTI!A795</f>
        <v>794</v>
      </c>
      <c r="B795" s="1" t="str">
        <f>[1]MULTI!B795</f>
        <v>M-1054-HNI-V1-1X</v>
      </c>
      <c r="C795" t="s">
        <v>34</v>
      </c>
      <c r="D795" s="1">
        <f>[1]MULTI!C795</f>
        <v>60227</v>
      </c>
      <c r="E795" s="1" t="str">
        <f>[1]MULTI!D795</f>
        <v>NFO</v>
      </c>
      <c r="F795" s="1" t="str">
        <f>[1]MULTI!E795</f>
        <v>BANKNIFTY 8TH NOV 43500 PE</v>
      </c>
      <c r="G795" s="1">
        <f>[1]MULTI!H795</f>
        <v>1112231106796</v>
      </c>
      <c r="H795" s="1" t="str">
        <f>[1]MULTI!I795</f>
        <v>06-Nov-2023 10.54.05</v>
      </c>
      <c r="I795" s="1" t="str">
        <f>[1]MULTI!J795</f>
        <v>SELL</v>
      </c>
      <c r="J795" s="1">
        <f>[1]MULTI!K795</f>
        <v>135</v>
      </c>
      <c r="K795" s="1">
        <f>[1]MULTI!N795</f>
        <v>216.04</v>
      </c>
      <c r="L795" s="1" t="str">
        <f>[1]MULTI!R795</f>
        <v>SK09</v>
      </c>
      <c r="M795" s="1" t="str">
        <f>[1]MULTI!S795</f>
        <v>FUND</v>
      </c>
      <c r="N795">
        <f t="shared" si="25"/>
        <v>29165.399999999998</v>
      </c>
      <c r="O795">
        <f t="shared" si="24"/>
        <v>1138523.2999999998</v>
      </c>
    </row>
    <row r="796" spans="1:15" x14ac:dyDescent="0.25">
      <c r="A796" s="1">
        <f>[1]MULTI!A796</f>
        <v>795</v>
      </c>
      <c r="B796" s="1" t="str">
        <f>[1]MULTI!B796</f>
        <v>M-1054-HNI-V1-1X</v>
      </c>
      <c r="C796" t="s">
        <v>35</v>
      </c>
      <c r="D796" s="1">
        <f>[1]MULTI!C796</f>
        <v>60227</v>
      </c>
      <c r="E796" s="1" t="str">
        <f>[1]MULTI!D796</f>
        <v>NFO</v>
      </c>
      <c r="F796" s="1" t="str">
        <f>[1]MULTI!E796</f>
        <v>BANKNIFTY 8TH NOV 43500 PE</v>
      </c>
      <c r="G796" s="1">
        <f>[1]MULTI!H796</f>
        <v>231106000104634</v>
      </c>
      <c r="H796" s="1" t="str">
        <f>[1]MULTI!I796</f>
        <v>06-Nov-2023 10.54.05</v>
      </c>
      <c r="I796" s="1" t="str">
        <f>[1]MULTI!J796</f>
        <v>SELL</v>
      </c>
      <c r="J796" s="1">
        <f>[1]MULTI!K796</f>
        <v>45</v>
      </c>
      <c r="K796" s="1">
        <f>[1]MULTI!N796</f>
        <v>211.35</v>
      </c>
      <c r="L796" s="1">
        <f>[1]MULTI!R796</f>
        <v>45762731</v>
      </c>
      <c r="M796" s="1" t="str">
        <f>[1]MULTI!S796</f>
        <v>OSCAR</v>
      </c>
      <c r="N796">
        <f t="shared" si="25"/>
        <v>9510.75</v>
      </c>
      <c r="O796">
        <f t="shared" si="24"/>
        <v>92195.1</v>
      </c>
    </row>
    <row r="797" spans="1:15" x14ac:dyDescent="0.25">
      <c r="A797" s="1">
        <f>[1]MULTI!A797</f>
        <v>796</v>
      </c>
      <c r="B797" s="1" t="str">
        <f>[1]MULTI!B797</f>
        <v>M-1054-HNI-V2-2X</v>
      </c>
      <c r="C797" t="s">
        <v>36</v>
      </c>
      <c r="D797" s="1">
        <f>[1]MULTI!C797</f>
        <v>60228</v>
      </c>
      <c r="E797" s="1" t="str">
        <f>[1]MULTI!D797</f>
        <v>NFO</v>
      </c>
      <c r="F797" s="1" t="str">
        <f>[1]MULTI!E797</f>
        <v>BANKNIFTY 8TH NOV 43500 CE</v>
      </c>
      <c r="G797" s="1">
        <f>[1]MULTI!H797</f>
        <v>1152231106803</v>
      </c>
      <c r="H797" s="1" t="str">
        <f>[1]MULTI!I797</f>
        <v>06-Nov-2023 10.54.06</v>
      </c>
      <c r="I797" s="1" t="str">
        <f>[1]MULTI!J797</f>
        <v>SELL</v>
      </c>
      <c r="J797" s="1">
        <f>[1]MULTI!K797</f>
        <v>15</v>
      </c>
      <c r="K797" s="1">
        <f>[1]MULTI!N797</f>
        <v>174.8</v>
      </c>
      <c r="L797" s="1" t="str">
        <f>[1]MULTI!R797</f>
        <v>TN01466</v>
      </c>
      <c r="M797" s="1" t="str">
        <f>[1]MULTI!S797</f>
        <v>SUDEEP</v>
      </c>
      <c r="N797">
        <f t="shared" si="25"/>
        <v>2622</v>
      </c>
      <c r="O797">
        <f t="shared" si="24"/>
        <v>74780.850000000006</v>
      </c>
    </row>
    <row r="798" spans="1:15" x14ac:dyDescent="0.25">
      <c r="A798" s="1">
        <f>[1]MULTI!A798</f>
        <v>797</v>
      </c>
      <c r="B798" s="1" t="str">
        <f>[1]MULTI!B798</f>
        <v>M-1054-HNI-V2-2X</v>
      </c>
      <c r="C798" t="s">
        <v>37</v>
      </c>
      <c r="D798" s="1">
        <f>[1]MULTI!C798</f>
        <v>60228</v>
      </c>
      <c r="E798" s="1" t="str">
        <f>[1]MULTI!D798</f>
        <v>NFO</v>
      </c>
      <c r="F798" s="1" t="str">
        <f>[1]MULTI!E798</f>
        <v>BANKNIFTY 8TH NOV 43500 CE</v>
      </c>
      <c r="G798" s="1">
        <f>[1]MULTI!H798</f>
        <v>1210044618</v>
      </c>
      <c r="H798" s="1" t="str">
        <f>[1]MULTI!I798</f>
        <v>06-Nov-2023 10.54.06</v>
      </c>
      <c r="I798" s="1" t="str">
        <f>[1]MULTI!J798</f>
        <v>SELL</v>
      </c>
      <c r="J798" s="1">
        <f>[1]MULTI!K798</f>
        <v>15</v>
      </c>
      <c r="K798" s="1">
        <f>[1]MULTI!N798</f>
        <v>174.6</v>
      </c>
      <c r="L798" s="1" t="str">
        <f>[1]MULTI!R798</f>
        <v>FCIP0014</v>
      </c>
      <c r="M798" s="1" t="str">
        <f>[1]MULTI!S798</f>
        <v>TEJA</v>
      </c>
      <c r="N798">
        <f t="shared" si="25"/>
        <v>2619</v>
      </c>
      <c r="O798">
        <f t="shared" si="24"/>
        <v>81927.25</v>
      </c>
    </row>
    <row r="799" spans="1:15" x14ac:dyDescent="0.25">
      <c r="A799" s="1">
        <f>[1]MULTI!A799</f>
        <v>798</v>
      </c>
      <c r="B799" s="1" t="str">
        <f>[1]MULTI!B799</f>
        <v>M-1054-HNI-V2-2X</v>
      </c>
      <c r="C799" t="s">
        <v>38</v>
      </c>
      <c r="D799" s="1">
        <f>[1]MULTI!C799</f>
        <v>60228</v>
      </c>
      <c r="E799" s="1" t="str">
        <f>[1]MULTI!D799</f>
        <v>NFO</v>
      </c>
      <c r="F799" s="1" t="str">
        <f>[1]MULTI!E799</f>
        <v>BANKNIFTY 8TH NOV 43500 CE</v>
      </c>
      <c r="G799" s="1">
        <f>[1]MULTI!H799</f>
        <v>1122231106789</v>
      </c>
      <c r="H799" s="1" t="str">
        <f>[1]MULTI!I799</f>
        <v>06-Nov-2023 10.54.06</v>
      </c>
      <c r="I799" s="1" t="str">
        <f>[1]MULTI!J799</f>
        <v>SELL</v>
      </c>
      <c r="J799" s="1">
        <f>[1]MULTI!K799</f>
        <v>45</v>
      </c>
      <c r="K799" s="1">
        <f>[1]MULTI!N799</f>
        <v>176.35</v>
      </c>
      <c r="L799" s="1" t="str">
        <f>[1]MULTI!R799</f>
        <v>TN01467</v>
      </c>
      <c r="M799" s="1" t="str">
        <f>[1]MULTI!S799</f>
        <v>RUZAN</v>
      </c>
      <c r="N799">
        <f t="shared" si="25"/>
        <v>7935.75</v>
      </c>
      <c r="O799">
        <f t="shared" si="24"/>
        <v>197935.94999999998</v>
      </c>
    </row>
    <row r="800" spans="1:15" x14ac:dyDescent="0.25">
      <c r="A800" s="1">
        <f>[1]MULTI!A800</f>
        <v>799</v>
      </c>
      <c r="B800" s="1" t="str">
        <f>[1]MULTI!B800</f>
        <v>M-1054-HNI-V2-2X</v>
      </c>
      <c r="C800" t="s">
        <v>39</v>
      </c>
      <c r="D800" s="1">
        <f>[1]MULTI!C800</f>
        <v>60228</v>
      </c>
      <c r="E800" s="1" t="str">
        <f>[1]MULTI!D800</f>
        <v>NFO</v>
      </c>
      <c r="F800" s="1" t="str">
        <f>[1]MULTI!E800</f>
        <v>BANKNIFTY 8TH NOV 43500 CE</v>
      </c>
      <c r="G800" s="1">
        <f>[1]MULTI!H800</f>
        <v>1210044610</v>
      </c>
      <c r="H800" s="1" t="str">
        <f>[1]MULTI!I800</f>
        <v>06-Nov-2023 10.54.06</v>
      </c>
      <c r="I800" s="1" t="str">
        <f>[1]MULTI!J800</f>
        <v>SELL</v>
      </c>
      <c r="J800" s="1">
        <f>[1]MULTI!K800</f>
        <v>15</v>
      </c>
      <c r="K800" s="1">
        <f>[1]MULTI!N800</f>
        <v>175.65</v>
      </c>
      <c r="L800" s="1" t="str">
        <f>[1]MULTI!R800</f>
        <v>FCIA0017</v>
      </c>
      <c r="M800" s="1" t="str">
        <f>[1]MULTI!S800</f>
        <v>ASHOKE</v>
      </c>
      <c r="N800">
        <f t="shared" si="25"/>
        <v>2634.75</v>
      </c>
      <c r="O800">
        <f t="shared" si="24"/>
        <v>74646.25</v>
      </c>
    </row>
    <row r="801" spans="1:15" x14ac:dyDescent="0.25">
      <c r="A801" s="1">
        <f>[1]MULTI!A801</f>
        <v>800</v>
      </c>
      <c r="B801" s="1" t="str">
        <f>[1]MULTI!B801</f>
        <v>M-1054-HNI-V2-2X</v>
      </c>
      <c r="C801" t="s">
        <v>40</v>
      </c>
      <c r="D801" s="1">
        <f>[1]MULTI!C801</f>
        <v>60228</v>
      </c>
      <c r="E801" s="1" t="str">
        <f>[1]MULTI!D801</f>
        <v>NFO</v>
      </c>
      <c r="F801" s="1" t="str">
        <f>[1]MULTI!E801</f>
        <v>BANKNIFTY 8TH NOV 43500 CE</v>
      </c>
      <c r="G801" s="1">
        <f>[1]MULTI!H801</f>
        <v>1210044632</v>
      </c>
      <c r="H801" s="1" t="str">
        <f>[1]MULTI!I801</f>
        <v>06-Nov-2023 10.54.06</v>
      </c>
      <c r="I801" s="1" t="str">
        <f>[1]MULTI!J801</f>
        <v>SELL</v>
      </c>
      <c r="J801" s="1">
        <f>[1]MULTI!K801</f>
        <v>30</v>
      </c>
      <c r="K801" s="1">
        <f>[1]MULTI!N801</f>
        <v>175.77500000000001</v>
      </c>
      <c r="L801" s="1" t="str">
        <f>[1]MULTI!R801</f>
        <v>FCIS0035</v>
      </c>
      <c r="M801" s="1" t="str">
        <f>[1]MULTI!S801</f>
        <v>SUBANGANI</v>
      </c>
      <c r="N801">
        <f t="shared" si="25"/>
        <v>5273.25</v>
      </c>
      <c r="O801">
        <f t="shared" si="24"/>
        <v>108330.25</v>
      </c>
    </row>
    <row r="802" spans="1:15" x14ac:dyDescent="0.25">
      <c r="A802" s="1">
        <f>[1]MULTI!A802</f>
        <v>801</v>
      </c>
      <c r="B802" s="1" t="str">
        <f>[1]MULTI!B802</f>
        <v>M-1054-HNI-V2-2X</v>
      </c>
      <c r="C802" t="s">
        <v>41</v>
      </c>
      <c r="D802" s="1">
        <f>[1]MULTI!C802</f>
        <v>60228</v>
      </c>
      <c r="E802" s="1" t="str">
        <f>[1]MULTI!D802</f>
        <v>NFO</v>
      </c>
      <c r="F802" s="1" t="str">
        <f>[1]MULTI!E802</f>
        <v>BANKNIFTY 8TH NOV 43500 CE</v>
      </c>
      <c r="G802" s="1">
        <f>[1]MULTI!H802</f>
        <v>1142231106787</v>
      </c>
      <c r="H802" s="1" t="str">
        <f>[1]MULTI!I802</f>
        <v>06-Nov-2023 10.54.06</v>
      </c>
      <c r="I802" s="1" t="str">
        <f>[1]MULTI!J802</f>
        <v>SELL</v>
      </c>
      <c r="J802" s="1">
        <f>[1]MULTI!K802</f>
        <v>120</v>
      </c>
      <c r="K802" s="1">
        <f>[1]MULTI!N802</f>
        <v>176.39</v>
      </c>
      <c r="L802" s="1" t="str">
        <f>[1]MULTI!R802</f>
        <v>TN01001</v>
      </c>
      <c r="M802" s="1" t="str">
        <f>[1]MULTI!S802</f>
        <v>RAJABANSAL</v>
      </c>
      <c r="N802">
        <f t="shared" si="25"/>
        <v>21166.799999999999</v>
      </c>
      <c r="O802">
        <f t="shared" si="24"/>
        <v>1042283.3999999999</v>
      </c>
    </row>
    <row r="803" spans="1:15" x14ac:dyDescent="0.25">
      <c r="A803" s="1">
        <f>[1]MULTI!A803</f>
        <v>802</v>
      </c>
      <c r="B803" s="1" t="str">
        <f>[1]MULTI!B803</f>
        <v>M-1054-HNI-V2-2X</v>
      </c>
      <c r="C803" t="s">
        <v>42</v>
      </c>
      <c r="D803" s="1">
        <f>[1]MULTI!C803</f>
        <v>60228</v>
      </c>
      <c r="E803" s="1" t="str">
        <f>[1]MULTI!D803</f>
        <v>NFO</v>
      </c>
      <c r="F803" s="1" t="str">
        <f>[1]MULTI!E803</f>
        <v>BANKNIFTY 8TH NOV 43500 CE</v>
      </c>
      <c r="G803" s="1">
        <f>[1]MULTI!H803</f>
        <v>1142231106785</v>
      </c>
      <c r="H803" s="1" t="str">
        <f>[1]MULTI!I803</f>
        <v>06-Nov-2023 10.54.06</v>
      </c>
      <c r="I803" s="1" t="str">
        <f>[1]MULTI!J803</f>
        <v>SELL</v>
      </c>
      <c r="J803" s="1">
        <f>[1]MULTI!K803</f>
        <v>15</v>
      </c>
      <c r="K803" s="1">
        <f>[1]MULTI!N803</f>
        <v>175.2</v>
      </c>
      <c r="L803" s="1" t="str">
        <f>[1]MULTI!R803</f>
        <v>BA90</v>
      </c>
      <c r="M803" s="1" t="str">
        <f>[1]MULTI!S803</f>
        <v>BA90</v>
      </c>
      <c r="N803">
        <f t="shared" si="25"/>
        <v>2628</v>
      </c>
      <c r="O803">
        <f t="shared" si="24"/>
        <v>72931.149999999994</v>
      </c>
    </row>
    <row r="804" spans="1:15" x14ac:dyDescent="0.25">
      <c r="A804" s="1">
        <f>[1]MULTI!A804</f>
        <v>803</v>
      </c>
      <c r="B804" s="1" t="str">
        <f>[1]MULTI!B804</f>
        <v>M-1054-HNI-V2-2X</v>
      </c>
      <c r="C804" t="s">
        <v>43</v>
      </c>
      <c r="D804" s="1">
        <f>[1]MULTI!C804</f>
        <v>60228</v>
      </c>
      <c r="E804" s="1" t="str">
        <f>[1]MULTI!D804</f>
        <v>NFO</v>
      </c>
      <c r="F804" s="1" t="str">
        <f>[1]MULTI!E804</f>
        <v>BANKNIFTY 8TH NOV 43500 CE</v>
      </c>
      <c r="G804" s="1">
        <f>[1]MULTI!H804</f>
        <v>1210044611</v>
      </c>
      <c r="H804" s="1" t="str">
        <f>[1]MULTI!I804</f>
        <v>06-Nov-2023 10.54.06</v>
      </c>
      <c r="I804" s="1" t="str">
        <f>[1]MULTI!J804</f>
        <v>SELL</v>
      </c>
      <c r="J804" s="1">
        <f>[1]MULTI!K804</f>
        <v>15</v>
      </c>
      <c r="K804" s="1">
        <f>[1]MULTI!N804</f>
        <v>175.6</v>
      </c>
      <c r="L804" s="1">
        <f>[1]MULTI!R804</f>
        <v>57808113</v>
      </c>
      <c r="M804" s="1" t="str">
        <f>[1]MULTI!S804</f>
        <v>ANAND</v>
      </c>
      <c r="N804">
        <f t="shared" si="25"/>
        <v>2634</v>
      </c>
      <c r="O804">
        <f t="shared" si="24"/>
        <v>74682.649999999994</v>
      </c>
    </row>
    <row r="805" spans="1:15" x14ac:dyDescent="0.25">
      <c r="A805" s="1">
        <f>[1]MULTI!A805</f>
        <v>804</v>
      </c>
      <c r="B805" s="1" t="str">
        <f>[1]MULTI!B805</f>
        <v>M-1054-HNI-V2-2X</v>
      </c>
      <c r="C805" t="s">
        <v>44</v>
      </c>
      <c r="D805" s="1">
        <f>[1]MULTI!C805</f>
        <v>60228</v>
      </c>
      <c r="E805" s="1" t="str">
        <f>[1]MULTI!D805</f>
        <v>NFO</v>
      </c>
      <c r="F805" s="1" t="str">
        <f>[1]MULTI!E805</f>
        <v>BANKNIFTY 8TH NOV 43500 CE</v>
      </c>
      <c r="G805" s="1">
        <f>[1]MULTI!H805</f>
        <v>1132231106801</v>
      </c>
      <c r="H805" s="1" t="str">
        <f>[1]MULTI!I805</f>
        <v>06-Nov-2023 10.54.06</v>
      </c>
      <c r="I805" s="1" t="str">
        <f>[1]MULTI!J805</f>
        <v>SELL</v>
      </c>
      <c r="J805" s="1">
        <f>[1]MULTI!K805</f>
        <v>15</v>
      </c>
      <c r="K805" s="1">
        <f>[1]MULTI!N805</f>
        <v>176.5</v>
      </c>
      <c r="L805" s="1" t="str">
        <f>[1]MULTI!R805</f>
        <v>TN01465</v>
      </c>
      <c r="M805" s="1" t="str">
        <f>[1]MULTI!S805</f>
        <v>AMITECO</v>
      </c>
      <c r="N805">
        <f t="shared" si="25"/>
        <v>2647.5</v>
      </c>
      <c r="O805">
        <f t="shared" si="24"/>
        <v>79368.700000000012</v>
      </c>
    </row>
    <row r="806" spans="1:15" x14ac:dyDescent="0.25">
      <c r="A806" s="1">
        <f>[1]MULTI!A806</f>
        <v>805</v>
      </c>
      <c r="B806" s="1" t="str">
        <f>[1]MULTI!B806</f>
        <v>M-1054-HNI-V2-2X</v>
      </c>
      <c r="C806" t="s">
        <v>33</v>
      </c>
      <c r="D806" s="1">
        <f>[1]MULTI!C806</f>
        <v>60228</v>
      </c>
      <c r="E806" s="1" t="str">
        <f>[1]MULTI!D806</f>
        <v>NFO</v>
      </c>
      <c r="F806" s="1" t="str">
        <f>[1]MULTI!E806</f>
        <v>BANKNIFTY 8TH NOV 43500 CE</v>
      </c>
      <c r="G806" s="1">
        <f>[1]MULTI!H806</f>
        <v>1152231106805</v>
      </c>
      <c r="H806" s="1" t="str">
        <f>[1]MULTI!I806</f>
        <v>06-Nov-2023 10.54.06</v>
      </c>
      <c r="I806" s="1" t="str">
        <f>[1]MULTI!J806</f>
        <v>SELL</v>
      </c>
      <c r="J806" s="1">
        <f>[1]MULTI!K806</f>
        <v>30</v>
      </c>
      <c r="K806" s="1">
        <f>[1]MULTI!N806</f>
        <v>176.65</v>
      </c>
      <c r="L806" s="1" t="str">
        <f>[1]MULTI!R806</f>
        <v>TN01100</v>
      </c>
      <c r="M806" s="1" t="str">
        <f>[1]MULTI!S806</f>
        <v>MOHANBANSAL</v>
      </c>
      <c r="N806">
        <f t="shared" si="25"/>
        <v>5299.5</v>
      </c>
      <c r="O806">
        <f t="shared" si="24"/>
        <v>161277.45000000001</v>
      </c>
    </row>
    <row r="807" spans="1:15" x14ac:dyDescent="0.25">
      <c r="A807" s="1">
        <f>[1]MULTI!A807</f>
        <v>806</v>
      </c>
      <c r="B807" s="1" t="str">
        <f>[1]MULTI!B807</f>
        <v>M-1054-HNI-V2-2X</v>
      </c>
      <c r="C807" t="s">
        <v>34</v>
      </c>
      <c r="D807" s="1">
        <f>[1]MULTI!C807</f>
        <v>60228</v>
      </c>
      <c r="E807" s="1" t="str">
        <f>[1]MULTI!D807</f>
        <v>NFO</v>
      </c>
      <c r="F807" s="1" t="str">
        <f>[1]MULTI!E807</f>
        <v>BANKNIFTY 8TH NOV 43500 CE</v>
      </c>
      <c r="G807" s="1">
        <f>[1]MULTI!H807</f>
        <v>1210044615</v>
      </c>
      <c r="H807" s="1" t="str">
        <f>[1]MULTI!I807</f>
        <v>06-Nov-2023 10.54.06</v>
      </c>
      <c r="I807" s="1" t="str">
        <f>[1]MULTI!J807</f>
        <v>SELL</v>
      </c>
      <c r="J807" s="1">
        <f>[1]MULTI!K807</f>
        <v>30</v>
      </c>
      <c r="K807" s="1">
        <f>[1]MULTI!N807</f>
        <v>174.45</v>
      </c>
      <c r="L807" s="1" t="str">
        <f>[1]MULTI!R807</f>
        <v>PRABISET</v>
      </c>
      <c r="M807" s="1" t="str">
        <f>[1]MULTI!S807</f>
        <v>PRABIN</v>
      </c>
      <c r="N807">
        <f t="shared" si="25"/>
        <v>5233.5</v>
      </c>
      <c r="O807">
        <f t="shared" si="24"/>
        <v>104863</v>
      </c>
    </row>
    <row r="808" spans="1:15" x14ac:dyDescent="0.25">
      <c r="A808" s="1">
        <f>[1]MULTI!A808</f>
        <v>807</v>
      </c>
      <c r="B808" s="1" t="str">
        <f>[1]MULTI!B808</f>
        <v>M-1054-HNI-V2-2X</v>
      </c>
      <c r="C808" t="s">
        <v>35</v>
      </c>
      <c r="D808" s="1">
        <f>[1]MULTI!C808</f>
        <v>60228</v>
      </c>
      <c r="E808" s="1" t="str">
        <f>[1]MULTI!D808</f>
        <v>NFO</v>
      </c>
      <c r="F808" s="1" t="str">
        <f>[1]MULTI!E808</f>
        <v>BANKNIFTY 8TH NOV 43500 CE</v>
      </c>
      <c r="G808" s="1">
        <f>[1]MULTI!H808</f>
        <v>1112231106797</v>
      </c>
      <c r="H808" s="1" t="str">
        <f>[1]MULTI!I808</f>
        <v>06-Nov-2023 10.54.06</v>
      </c>
      <c r="I808" s="1" t="str">
        <f>[1]MULTI!J808</f>
        <v>SELL</v>
      </c>
      <c r="J808" s="1">
        <f>[1]MULTI!K808</f>
        <v>135</v>
      </c>
      <c r="K808" s="1">
        <f>[1]MULTI!N808</f>
        <v>176.42</v>
      </c>
      <c r="L808" s="1" t="str">
        <f>[1]MULTI!R808</f>
        <v>SK09</v>
      </c>
      <c r="M808" s="1" t="str">
        <f>[1]MULTI!S808</f>
        <v>FUND</v>
      </c>
      <c r="N808">
        <f t="shared" si="25"/>
        <v>23816.699999999997</v>
      </c>
      <c r="O808">
        <f t="shared" si="24"/>
        <v>1138523.2999999998</v>
      </c>
    </row>
    <row r="809" spans="1:15" x14ac:dyDescent="0.25">
      <c r="A809" s="1">
        <f>[1]MULTI!A809</f>
        <v>808</v>
      </c>
      <c r="B809" s="1" t="str">
        <f>[1]MULTI!B809</f>
        <v>M-1054-HNI-V2-2X</v>
      </c>
      <c r="C809" t="s">
        <v>36</v>
      </c>
      <c r="D809" s="1">
        <f>[1]MULTI!C809</f>
        <v>60229</v>
      </c>
      <c r="E809" s="1" t="str">
        <f>[1]MULTI!D809</f>
        <v>NFO</v>
      </c>
      <c r="F809" s="1" t="str">
        <f>[1]MULTI!E809</f>
        <v>BANKNIFTY 8TH NOV 43500 PE</v>
      </c>
      <c r="G809" s="1">
        <f>[1]MULTI!H809</f>
        <v>1210044619</v>
      </c>
      <c r="H809" s="1" t="str">
        <f>[1]MULTI!I809</f>
        <v>06-Nov-2023 10.54.06</v>
      </c>
      <c r="I809" s="1" t="str">
        <f>[1]MULTI!J809</f>
        <v>SELL</v>
      </c>
      <c r="J809" s="1">
        <f>[1]MULTI!K809</f>
        <v>15</v>
      </c>
      <c r="K809" s="1">
        <f>[1]MULTI!N809</f>
        <v>215.25</v>
      </c>
      <c r="L809" s="1" t="str">
        <f>[1]MULTI!R809</f>
        <v>FCIP0014</v>
      </c>
      <c r="M809" s="1" t="str">
        <f>[1]MULTI!S809</f>
        <v>TEJA</v>
      </c>
      <c r="N809">
        <f t="shared" si="25"/>
        <v>3228.75</v>
      </c>
      <c r="O809">
        <f t="shared" si="24"/>
        <v>81927.25</v>
      </c>
    </row>
    <row r="810" spans="1:15" x14ac:dyDescent="0.25">
      <c r="A810" s="1">
        <f>[1]MULTI!A810</f>
        <v>809</v>
      </c>
      <c r="B810" s="1" t="str">
        <f>[1]MULTI!B810</f>
        <v>M-1054-HNI-V2-2X</v>
      </c>
      <c r="C810" t="s">
        <v>37</v>
      </c>
      <c r="D810" s="1">
        <f>[1]MULTI!C810</f>
        <v>60229</v>
      </c>
      <c r="E810" s="1" t="str">
        <f>[1]MULTI!D810</f>
        <v>NFO</v>
      </c>
      <c r="F810" s="1" t="str">
        <f>[1]MULTI!E810</f>
        <v>BANKNIFTY 8TH NOV 43500 PE</v>
      </c>
      <c r="G810" s="1">
        <f>[1]MULTI!H810</f>
        <v>1132231106800</v>
      </c>
      <c r="H810" s="1" t="str">
        <f>[1]MULTI!I810</f>
        <v>06-Nov-2023 10.54.06</v>
      </c>
      <c r="I810" s="1" t="str">
        <f>[1]MULTI!J810</f>
        <v>SELL</v>
      </c>
      <c r="J810" s="1">
        <f>[1]MULTI!K810</f>
        <v>15</v>
      </c>
      <c r="K810" s="1">
        <f>[1]MULTI!N810</f>
        <v>215.5</v>
      </c>
      <c r="L810" s="1" t="str">
        <f>[1]MULTI!R810</f>
        <v>TN01466</v>
      </c>
      <c r="M810" s="1" t="str">
        <f>[1]MULTI!S810</f>
        <v>SUDEEP</v>
      </c>
      <c r="N810">
        <f t="shared" si="25"/>
        <v>3232.5</v>
      </c>
      <c r="O810">
        <f t="shared" si="24"/>
        <v>74780.850000000006</v>
      </c>
    </row>
    <row r="811" spans="1:15" x14ac:dyDescent="0.25">
      <c r="A811" s="1">
        <f>[1]MULTI!A811</f>
        <v>810</v>
      </c>
      <c r="B811" s="1" t="str">
        <f>[1]MULTI!B811</f>
        <v>M-1054-HNI-V2-2X</v>
      </c>
      <c r="C811" t="s">
        <v>38</v>
      </c>
      <c r="D811" s="1">
        <f>[1]MULTI!C811</f>
        <v>60229</v>
      </c>
      <c r="E811" s="1" t="str">
        <f>[1]MULTI!D811</f>
        <v>NFO</v>
      </c>
      <c r="F811" s="1" t="str">
        <f>[1]MULTI!E811</f>
        <v>BANKNIFTY 8TH NOV 43500 PE</v>
      </c>
      <c r="G811" s="1">
        <f>[1]MULTI!H811</f>
        <v>1122231106790</v>
      </c>
      <c r="H811" s="1" t="str">
        <f>[1]MULTI!I811</f>
        <v>06-Nov-2023 10.54.06</v>
      </c>
      <c r="I811" s="1" t="str">
        <f>[1]MULTI!J811</f>
        <v>SELL</v>
      </c>
      <c r="J811" s="1">
        <f>[1]MULTI!K811</f>
        <v>45</v>
      </c>
      <c r="K811" s="1">
        <f>[1]MULTI!N811</f>
        <v>214.4</v>
      </c>
      <c r="L811" s="1" t="str">
        <f>[1]MULTI!R811</f>
        <v>TN01467</v>
      </c>
      <c r="M811" s="1" t="str">
        <f>[1]MULTI!S811</f>
        <v>RUZAN</v>
      </c>
      <c r="N811">
        <f t="shared" si="25"/>
        <v>9648</v>
      </c>
      <c r="O811">
        <f t="shared" si="24"/>
        <v>197935.94999999998</v>
      </c>
    </row>
    <row r="812" spans="1:15" x14ac:dyDescent="0.25">
      <c r="A812" s="1">
        <f>[1]MULTI!A812</f>
        <v>811</v>
      </c>
      <c r="B812" s="1" t="str">
        <f>[1]MULTI!B812</f>
        <v>M-1054-HNI-V2-2X</v>
      </c>
      <c r="C812" t="s">
        <v>39</v>
      </c>
      <c r="D812" s="1">
        <f>[1]MULTI!C812</f>
        <v>60229</v>
      </c>
      <c r="E812" s="1" t="str">
        <f>[1]MULTI!D812</f>
        <v>NFO</v>
      </c>
      <c r="F812" s="1" t="str">
        <f>[1]MULTI!E812</f>
        <v>BANKNIFTY 8TH NOV 43500 PE</v>
      </c>
      <c r="G812" s="1">
        <f>[1]MULTI!H812</f>
        <v>1142231106786</v>
      </c>
      <c r="H812" s="1" t="str">
        <f>[1]MULTI!I812</f>
        <v>06-Nov-2023 10.54.06</v>
      </c>
      <c r="I812" s="1" t="str">
        <f>[1]MULTI!J812</f>
        <v>SELL</v>
      </c>
      <c r="J812" s="1">
        <f>[1]MULTI!K812</f>
        <v>15</v>
      </c>
      <c r="K812" s="1">
        <f>[1]MULTI!N812</f>
        <v>215.95</v>
      </c>
      <c r="L812" s="1" t="str">
        <f>[1]MULTI!R812</f>
        <v>BA90</v>
      </c>
      <c r="M812" s="1" t="str">
        <f>[1]MULTI!S812</f>
        <v>BA90</v>
      </c>
      <c r="N812">
        <f t="shared" si="25"/>
        <v>3239.25</v>
      </c>
      <c r="O812">
        <f t="shared" si="24"/>
        <v>72931.149999999994</v>
      </c>
    </row>
    <row r="813" spans="1:15" x14ac:dyDescent="0.25">
      <c r="A813" s="1">
        <f>[1]MULTI!A813</f>
        <v>812</v>
      </c>
      <c r="B813" s="1" t="str">
        <f>[1]MULTI!B813</f>
        <v>M-1054-HNI-V2-2X</v>
      </c>
      <c r="C813" t="s">
        <v>40</v>
      </c>
      <c r="D813" s="1">
        <f>[1]MULTI!C813</f>
        <v>60229</v>
      </c>
      <c r="E813" s="1" t="str">
        <f>[1]MULTI!D813</f>
        <v>NFO</v>
      </c>
      <c r="F813" s="1" t="str">
        <f>[1]MULTI!E813</f>
        <v>BANKNIFTY 8TH NOV 43500 PE</v>
      </c>
      <c r="G813" s="1">
        <f>[1]MULTI!H813</f>
        <v>1210044633</v>
      </c>
      <c r="H813" s="1" t="str">
        <f>[1]MULTI!I813</f>
        <v>06-Nov-2023 10.54.06</v>
      </c>
      <c r="I813" s="1" t="str">
        <f>[1]MULTI!J813</f>
        <v>SELL</v>
      </c>
      <c r="J813" s="1">
        <f>[1]MULTI!K813</f>
        <v>30</v>
      </c>
      <c r="K813" s="1">
        <f>[1]MULTI!N813</f>
        <v>214.95</v>
      </c>
      <c r="L813" s="1" t="str">
        <f>[1]MULTI!R813</f>
        <v>FCIS0035</v>
      </c>
      <c r="M813" s="1" t="str">
        <f>[1]MULTI!S813</f>
        <v>SUBANGANI</v>
      </c>
      <c r="N813">
        <f t="shared" si="25"/>
        <v>6448.5</v>
      </c>
      <c r="O813">
        <f t="shared" si="24"/>
        <v>108330.25</v>
      </c>
    </row>
    <row r="814" spans="1:15" x14ac:dyDescent="0.25">
      <c r="A814" s="1">
        <f>[1]MULTI!A814</f>
        <v>813</v>
      </c>
      <c r="B814" s="1" t="str">
        <f>[1]MULTI!B814</f>
        <v>M-1054-HNI-V2-2X</v>
      </c>
      <c r="C814" t="s">
        <v>41</v>
      </c>
      <c r="D814" s="1">
        <f>[1]MULTI!C814</f>
        <v>60229</v>
      </c>
      <c r="E814" s="1" t="str">
        <f>[1]MULTI!D814</f>
        <v>NFO</v>
      </c>
      <c r="F814" s="1" t="str">
        <f>[1]MULTI!E814</f>
        <v>BANKNIFTY 8TH NOV 43500 PE</v>
      </c>
      <c r="G814" s="1">
        <f>[1]MULTI!H814</f>
        <v>1210044613</v>
      </c>
      <c r="H814" s="1" t="str">
        <f>[1]MULTI!I814</f>
        <v>06-Nov-2023 10.54.06</v>
      </c>
      <c r="I814" s="1" t="str">
        <f>[1]MULTI!J814</f>
        <v>SELL</v>
      </c>
      <c r="J814" s="1">
        <f>[1]MULTI!K814</f>
        <v>15</v>
      </c>
      <c r="K814" s="1">
        <f>[1]MULTI!N814</f>
        <v>216.8</v>
      </c>
      <c r="L814" s="1">
        <f>[1]MULTI!R814</f>
        <v>57808113</v>
      </c>
      <c r="M814" s="1" t="str">
        <f>[1]MULTI!S814</f>
        <v>ANAND</v>
      </c>
      <c r="N814">
        <f t="shared" si="25"/>
        <v>3252</v>
      </c>
      <c r="O814">
        <f t="shared" si="24"/>
        <v>74682.649999999994</v>
      </c>
    </row>
    <row r="815" spans="1:15" x14ac:dyDescent="0.25">
      <c r="A815" s="1">
        <f>[1]MULTI!A815</f>
        <v>814</v>
      </c>
      <c r="B815" s="1" t="str">
        <f>[1]MULTI!B815</f>
        <v>M-1054-HNI-V2-2X</v>
      </c>
      <c r="C815" t="s">
        <v>42</v>
      </c>
      <c r="D815" s="1">
        <f>[1]MULTI!C815</f>
        <v>60229</v>
      </c>
      <c r="E815" s="1" t="str">
        <f>[1]MULTI!D815</f>
        <v>NFO</v>
      </c>
      <c r="F815" s="1" t="str">
        <f>[1]MULTI!E815</f>
        <v>BANKNIFTY 8TH NOV 43500 PE</v>
      </c>
      <c r="G815" s="1">
        <f>[1]MULTI!H815</f>
        <v>1132231106802</v>
      </c>
      <c r="H815" s="1" t="str">
        <f>[1]MULTI!I815</f>
        <v>06-Nov-2023 10.54.06</v>
      </c>
      <c r="I815" s="1" t="str">
        <f>[1]MULTI!J815</f>
        <v>SELL</v>
      </c>
      <c r="J815" s="1">
        <f>[1]MULTI!K815</f>
        <v>15</v>
      </c>
      <c r="K815" s="1">
        <f>[1]MULTI!N815</f>
        <v>214.7</v>
      </c>
      <c r="L815" s="1" t="str">
        <f>[1]MULTI!R815</f>
        <v>TN01465</v>
      </c>
      <c r="M815" s="1" t="str">
        <f>[1]MULTI!S815</f>
        <v>AMITECO</v>
      </c>
      <c r="N815">
        <f t="shared" si="25"/>
        <v>3220.5</v>
      </c>
      <c r="O815">
        <f t="shared" si="24"/>
        <v>79368.700000000012</v>
      </c>
    </row>
    <row r="816" spans="1:15" x14ac:dyDescent="0.25">
      <c r="A816" s="1">
        <f>[1]MULTI!A816</f>
        <v>815</v>
      </c>
      <c r="B816" s="1" t="str">
        <f>[1]MULTI!B816</f>
        <v>M-1054-HNI-V2-2X</v>
      </c>
      <c r="C816" t="s">
        <v>43</v>
      </c>
      <c r="D816" s="1">
        <f>[1]MULTI!C816</f>
        <v>60229</v>
      </c>
      <c r="E816" s="1" t="str">
        <f>[1]MULTI!D816</f>
        <v>NFO</v>
      </c>
      <c r="F816" s="1" t="str">
        <f>[1]MULTI!E816</f>
        <v>BANKNIFTY 8TH NOV 43500 PE</v>
      </c>
      <c r="G816" s="1">
        <f>[1]MULTI!H816</f>
        <v>1142231106788</v>
      </c>
      <c r="H816" s="1" t="str">
        <f>[1]MULTI!I816</f>
        <v>06-Nov-2023 10.54.06</v>
      </c>
      <c r="I816" s="1" t="str">
        <f>[1]MULTI!J816</f>
        <v>SELL</v>
      </c>
      <c r="J816" s="1">
        <f>[1]MULTI!K816</f>
        <v>120</v>
      </c>
      <c r="K816" s="1">
        <f>[1]MULTI!N816</f>
        <v>214.75</v>
      </c>
      <c r="L816" s="1" t="str">
        <f>[1]MULTI!R816</f>
        <v>TN01001</v>
      </c>
      <c r="M816" s="1" t="str">
        <f>[1]MULTI!S816</f>
        <v>RAJABANSAL</v>
      </c>
      <c r="N816">
        <f t="shared" si="25"/>
        <v>25770</v>
      </c>
      <c r="O816">
        <f t="shared" si="24"/>
        <v>1042283.3999999999</v>
      </c>
    </row>
    <row r="817" spans="1:15" x14ac:dyDescent="0.25">
      <c r="A817" s="1">
        <f>[1]MULTI!A817</f>
        <v>816</v>
      </c>
      <c r="B817" s="1" t="str">
        <f>[1]MULTI!B817</f>
        <v>M-1054-HNI-V2-2X</v>
      </c>
      <c r="C817" t="s">
        <v>44</v>
      </c>
      <c r="D817" s="1">
        <f>[1]MULTI!C817</f>
        <v>60229</v>
      </c>
      <c r="E817" s="1" t="str">
        <f>[1]MULTI!D817</f>
        <v>NFO</v>
      </c>
      <c r="F817" s="1" t="str">
        <f>[1]MULTI!E817</f>
        <v>BANKNIFTY 8TH NOV 43500 PE</v>
      </c>
      <c r="G817" s="1">
        <f>[1]MULTI!H817</f>
        <v>1210044612</v>
      </c>
      <c r="H817" s="1" t="str">
        <f>[1]MULTI!I817</f>
        <v>06-Nov-2023 10.54.06</v>
      </c>
      <c r="I817" s="1" t="str">
        <f>[1]MULTI!J817</f>
        <v>SELL</v>
      </c>
      <c r="J817" s="1">
        <f>[1]MULTI!K817</f>
        <v>15</v>
      </c>
      <c r="K817" s="1">
        <f>[1]MULTI!N817</f>
        <v>216.85</v>
      </c>
      <c r="L817" s="1" t="str">
        <f>[1]MULTI!R817</f>
        <v>FCIA0017</v>
      </c>
      <c r="M817" s="1" t="str">
        <f>[1]MULTI!S817</f>
        <v>ASHOKE</v>
      </c>
      <c r="N817">
        <f t="shared" si="25"/>
        <v>3252.75</v>
      </c>
      <c r="O817">
        <f t="shared" si="24"/>
        <v>74646.25</v>
      </c>
    </row>
    <row r="818" spans="1:15" x14ac:dyDescent="0.25">
      <c r="A818" s="1">
        <f>[1]MULTI!A818</f>
        <v>817</v>
      </c>
      <c r="B818" s="1" t="str">
        <f>[1]MULTI!B818</f>
        <v>M-1054-HNI-V2-2X</v>
      </c>
      <c r="C818" t="s">
        <v>33</v>
      </c>
      <c r="D818" s="1">
        <f>[1]MULTI!C818</f>
        <v>60229</v>
      </c>
      <c r="E818" s="1" t="str">
        <f>[1]MULTI!D818</f>
        <v>NFO</v>
      </c>
      <c r="F818" s="1" t="str">
        <f>[1]MULTI!E818</f>
        <v>BANKNIFTY 8TH NOV 43500 PE</v>
      </c>
      <c r="G818" s="1">
        <f>[1]MULTI!H818</f>
        <v>1210044614</v>
      </c>
      <c r="H818" s="1" t="str">
        <f>[1]MULTI!I818</f>
        <v>06-Nov-2023 10.54.06</v>
      </c>
      <c r="I818" s="1" t="str">
        <f>[1]MULTI!J818</f>
        <v>SELL</v>
      </c>
      <c r="J818" s="1">
        <f>[1]MULTI!K818</f>
        <v>30</v>
      </c>
      <c r="K818" s="1">
        <f>[1]MULTI!N818</f>
        <v>216.78</v>
      </c>
      <c r="L818" s="1" t="str">
        <f>[1]MULTI!R818</f>
        <v>PRABISET</v>
      </c>
      <c r="M818" s="1" t="str">
        <f>[1]MULTI!S818</f>
        <v>PRABIN</v>
      </c>
      <c r="N818">
        <f t="shared" si="25"/>
        <v>6503.4</v>
      </c>
      <c r="O818">
        <f t="shared" si="24"/>
        <v>104863</v>
      </c>
    </row>
    <row r="819" spans="1:15" x14ac:dyDescent="0.25">
      <c r="A819" s="1">
        <f>[1]MULTI!A819</f>
        <v>818</v>
      </c>
      <c r="B819" s="1" t="str">
        <f>[1]MULTI!B819</f>
        <v>M-1054-HNI-V2-2X</v>
      </c>
      <c r="C819" t="s">
        <v>34</v>
      </c>
      <c r="D819" s="1">
        <f>[1]MULTI!C819</f>
        <v>60229</v>
      </c>
      <c r="E819" s="1" t="str">
        <f>[1]MULTI!D819</f>
        <v>NFO</v>
      </c>
      <c r="F819" s="1" t="str">
        <f>[1]MULTI!E819</f>
        <v>BANKNIFTY 8TH NOV 43500 PE</v>
      </c>
      <c r="G819" s="1">
        <f>[1]MULTI!H819</f>
        <v>1152231106806</v>
      </c>
      <c r="H819" s="1" t="str">
        <f>[1]MULTI!I819</f>
        <v>06-Nov-2023 10.54.06</v>
      </c>
      <c r="I819" s="1" t="str">
        <f>[1]MULTI!J819</f>
        <v>SELL</v>
      </c>
      <c r="J819" s="1">
        <f>[1]MULTI!K819</f>
        <v>30</v>
      </c>
      <c r="K819" s="1">
        <f>[1]MULTI!N819</f>
        <v>214.8</v>
      </c>
      <c r="L819" s="1" t="str">
        <f>[1]MULTI!R819</f>
        <v>TN01100</v>
      </c>
      <c r="M819" s="1" t="str">
        <f>[1]MULTI!S819</f>
        <v>MOHANBANSAL</v>
      </c>
      <c r="N819">
        <f t="shared" si="25"/>
        <v>6444</v>
      </c>
      <c r="O819">
        <f t="shared" si="24"/>
        <v>161277.45000000001</v>
      </c>
    </row>
    <row r="820" spans="1:15" x14ac:dyDescent="0.25">
      <c r="A820" s="1">
        <f>[1]MULTI!A820</f>
        <v>819</v>
      </c>
      <c r="B820" s="1" t="str">
        <f>[1]MULTI!B820</f>
        <v>M-1054-HNI-V2-2X</v>
      </c>
      <c r="C820" t="s">
        <v>35</v>
      </c>
      <c r="D820" s="1">
        <f>[1]MULTI!C820</f>
        <v>60229</v>
      </c>
      <c r="E820" s="1" t="str">
        <f>[1]MULTI!D820</f>
        <v>NFO</v>
      </c>
      <c r="F820" s="1" t="str">
        <f>[1]MULTI!E820</f>
        <v>BANKNIFTY 8TH NOV 43500 PE</v>
      </c>
      <c r="G820" s="1">
        <f>[1]MULTI!H820</f>
        <v>1112231106798</v>
      </c>
      <c r="H820" s="1" t="str">
        <f>[1]MULTI!I820</f>
        <v>06-Nov-2023 10.54.06</v>
      </c>
      <c r="I820" s="1" t="str">
        <f>[1]MULTI!J820</f>
        <v>SELL</v>
      </c>
      <c r="J820" s="1">
        <f>[1]MULTI!K820</f>
        <v>135</v>
      </c>
      <c r="K820" s="1">
        <f>[1]MULTI!N820</f>
        <v>214.72</v>
      </c>
      <c r="L820" s="1" t="str">
        <f>[1]MULTI!R820</f>
        <v>SK09</v>
      </c>
      <c r="M820" s="1" t="str">
        <f>[1]MULTI!S820</f>
        <v>FUND</v>
      </c>
      <c r="N820">
        <f t="shared" si="25"/>
        <v>28987.200000000001</v>
      </c>
      <c r="O820">
        <f t="shared" si="24"/>
        <v>1138523.2999999998</v>
      </c>
    </row>
    <row r="821" spans="1:15" x14ac:dyDescent="0.25">
      <c r="A821" s="1">
        <f>[1]MULTI!A821</f>
        <v>820</v>
      </c>
      <c r="B821" s="1" t="str">
        <f>[1]MULTI!B821</f>
        <v>M-1054-HNI-V2-3X</v>
      </c>
      <c r="C821" t="s">
        <v>36</v>
      </c>
      <c r="D821" s="1">
        <f>[1]MULTI!C821</f>
        <v>60230</v>
      </c>
      <c r="E821" s="1" t="str">
        <f>[1]MULTI!D821</f>
        <v>NFO</v>
      </c>
      <c r="F821" s="1" t="str">
        <f>[1]MULTI!E821</f>
        <v>BANKNIFTY 8TH NOV 43500 CE</v>
      </c>
      <c r="G821" s="1">
        <f>[1]MULTI!H821</f>
        <v>1122231106792</v>
      </c>
      <c r="H821" s="1" t="str">
        <f>[1]MULTI!I821</f>
        <v>06-Nov-2023 10.54.07</v>
      </c>
      <c r="I821" s="1" t="str">
        <f>[1]MULTI!J821</f>
        <v>SELL</v>
      </c>
      <c r="J821" s="1">
        <f>[1]MULTI!K821</f>
        <v>120</v>
      </c>
      <c r="K821" s="1">
        <f>[1]MULTI!N821</f>
        <v>175.1</v>
      </c>
      <c r="L821" s="1" t="str">
        <f>[1]MULTI!R821</f>
        <v>TN01001</v>
      </c>
      <c r="M821" s="1" t="str">
        <f>[1]MULTI!S821</f>
        <v>RAJABANSAL</v>
      </c>
      <c r="N821">
        <f t="shared" si="25"/>
        <v>21012</v>
      </c>
      <c r="O821">
        <f t="shared" si="24"/>
        <v>1042283.3999999999</v>
      </c>
    </row>
    <row r="822" spans="1:15" x14ac:dyDescent="0.25">
      <c r="A822" s="1">
        <f>[1]MULTI!A822</f>
        <v>821</v>
      </c>
      <c r="B822" s="1" t="str">
        <f>[1]MULTI!B822</f>
        <v>M-1054-HNI-V2-3X</v>
      </c>
      <c r="C822" t="s">
        <v>37</v>
      </c>
      <c r="D822" s="1">
        <f>[1]MULTI!C822</f>
        <v>60230</v>
      </c>
      <c r="E822" s="1" t="str">
        <f>[1]MULTI!D822</f>
        <v>NFO</v>
      </c>
      <c r="F822" s="1" t="str">
        <f>[1]MULTI!E822</f>
        <v>BANKNIFTY 8TH NOV 43500 CE</v>
      </c>
      <c r="G822" s="1">
        <f>[1]MULTI!H822</f>
        <v>1132231106804</v>
      </c>
      <c r="H822" s="1" t="str">
        <f>[1]MULTI!I822</f>
        <v>06-Nov-2023 10.54.07</v>
      </c>
      <c r="I822" s="1" t="str">
        <f>[1]MULTI!J822</f>
        <v>SELL</v>
      </c>
      <c r="J822" s="1">
        <f>[1]MULTI!K822</f>
        <v>135</v>
      </c>
      <c r="K822" s="1">
        <f>[1]MULTI!N822</f>
        <v>175.01</v>
      </c>
      <c r="L822" s="1" t="str">
        <f>[1]MULTI!R822</f>
        <v>SK09</v>
      </c>
      <c r="M822" s="1" t="str">
        <f>[1]MULTI!S822</f>
        <v>FUND</v>
      </c>
      <c r="N822">
        <f t="shared" si="25"/>
        <v>23626.35</v>
      </c>
      <c r="O822">
        <f t="shared" si="24"/>
        <v>1138523.2999999998</v>
      </c>
    </row>
    <row r="823" spans="1:15" x14ac:dyDescent="0.25">
      <c r="A823" s="1">
        <f>[1]MULTI!A823</f>
        <v>822</v>
      </c>
      <c r="B823" s="1" t="str">
        <f>[1]MULTI!B823</f>
        <v>M-1054-HNI-V2-3X</v>
      </c>
      <c r="C823" t="s">
        <v>38</v>
      </c>
      <c r="D823" s="1">
        <f>[1]MULTI!C823</f>
        <v>60231</v>
      </c>
      <c r="E823" s="1" t="str">
        <f>[1]MULTI!D823</f>
        <v>NFO</v>
      </c>
      <c r="F823" s="1" t="str">
        <f>[1]MULTI!E823</f>
        <v>BANKNIFTY 8TH NOV 43500 PE</v>
      </c>
      <c r="G823" s="1">
        <f>[1]MULTI!H823</f>
        <v>1142231106790</v>
      </c>
      <c r="H823" s="1" t="str">
        <f>[1]MULTI!I823</f>
        <v>06-Nov-2023 10.54.07</v>
      </c>
      <c r="I823" s="1" t="str">
        <f>[1]MULTI!J823</f>
        <v>SELL</v>
      </c>
      <c r="J823" s="1">
        <f>[1]MULTI!K823</f>
        <v>135</v>
      </c>
      <c r="K823" s="1">
        <f>[1]MULTI!N823</f>
        <v>216.1</v>
      </c>
      <c r="L823" s="1" t="str">
        <f>[1]MULTI!R823</f>
        <v>SK09</v>
      </c>
      <c r="M823" s="1" t="str">
        <f>[1]MULTI!S823</f>
        <v>FUND</v>
      </c>
      <c r="N823">
        <f t="shared" si="25"/>
        <v>29173.5</v>
      </c>
      <c r="O823">
        <f t="shared" si="24"/>
        <v>1138523.2999999998</v>
      </c>
    </row>
    <row r="824" spans="1:15" x14ac:dyDescent="0.25">
      <c r="A824" s="1">
        <f>[1]MULTI!A824</f>
        <v>823</v>
      </c>
      <c r="B824" s="1" t="str">
        <f>[1]MULTI!B824</f>
        <v>M-1054-HNI-V2-3X</v>
      </c>
      <c r="C824" t="s">
        <v>39</v>
      </c>
      <c r="D824" s="1">
        <f>[1]MULTI!C824</f>
        <v>60231</v>
      </c>
      <c r="E824" s="1" t="str">
        <f>[1]MULTI!D824</f>
        <v>NFO</v>
      </c>
      <c r="F824" s="1" t="str">
        <f>[1]MULTI!E824</f>
        <v>BANKNIFTY 8TH NOV 43500 PE</v>
      </c>
      <c r="G824" s="1">
        <f>[1]MULTI!H824</f>
        <v>1152231106808</v>
      </c>
      <c r="H824" s="1" t="str">
        <f>[1]MULTI!I824</f>
        <v>06-Nov-2023 10.54.07</v>
      </c>
      <c r="I824" s="1" t="str">
        <f>[1]MULTI!J824</f>
        <v>SELL</v>
      </c>
      <c r="J824" s="1">
        <f>[1]MULTI!K824</f>
        <v>120</v>
      </c>
      <c r="K824" s="1">
        <f>[1]MULTI!N824</f>
        <v>215.97</v>
      </c>
      <c r="L824" s="1" t="str">
        <f>[1]MULTI!R824</f>
        <v>TN01001</v>
      </c>
      <c r="M824" s="1" t="str">
        <f>[1]MULTI!S824</f>
        <v>RAJABANSAL</v>
      </c>
      <c r="N824">
        <f t="shared" si="25"/>
        <v>25916.400000000001</v>
      </c>
      <c r="O824">
        <f t="shared" si="24"/>
        <v>1042283.3999999999</v>
      </c>
    </row>
    <row r="825" spans="1:15" x14ac:dyDescent="0.25">
      <c r="A825" s="1">
        <f>[1]MULTI!A825</f>
        <v>824</v>
      </c>
      <c r="B825" s="1" t="str">
        <f>[1]MULTI!B825</f>
        <v>M-1055-FN-BASIC</v>
      </c>
      <c r="C825" t="s">
        <v>40</v>
      </c>
      <c r="D825" s="1">
        <f>[1]MULTI!C825</f>
        <v>60232</v>
      </c>
      <c r="E825" s="1" t="str">
        <f>[1]MULTI!D825</f>
        <v>NFO</v>
      </c>
      <c r="F825" s="1" t="str">
        <f>[1]MULTI!E825</f>
        <v>FINNIFTY 7TH NOV 19450 CE</v>
      </c>
      <c r="G825" s="1">
        <f>[1]MULTI!H825</f>
        <v>1210045066</v>
      </c>
      <c r="H825" s="1" t="str">
        <f>[1]MULTI!I825</f>
        <v>06-Nov-2023 10.54.59</v>
      </c>
      <c r="I825" s="1" t="str">
        <f>[1]MULTI!J825</f>
        <v>SELL</v>
      </c>
      <c r="J825" s="1">
        <f>[1]MULTI!K825</f>
        <v>40</v>
      </c>
      <c r="K825" s="1">
        <f>[1]MULTI!N825</f>
        <v>59.9</v>
      </c>
      <c r="L825" s="1" t="str">
        <f>[1]MULTI!R825</f>
        <v>FCIP0014</v>
      </c>
      <c r="M825" s="1" t="str">
        <f>[1]MULTI!S825</f>
        <v>TEJA</v>
      </c>
      <c r="N825">
        <f t="shared" si="25"/>
        <v>2396</v>
      </c>
      <c r="O825">
        <f t="shared" si="24"/>
        <v>81927.25</v>
      </c>
    </row>
    <row r="826" spans="1:15" x14ac:dyDescent="0.25">
      <c r="A826" s="1">
        <f>[1]MULTI!A826</f>
        <v>825</v>
      </c>
      <c r="B826" s="1" t="str">
        <f>[1]MULTI!B826</f>
        <v>M-1055-FN-BASIC</v>
      </c>
      <c r="C826" t="s">
        <v>41</v>
      </c>
      <c r="D826" s="1">
        <f>[1]MULTI!C826</f>
        <v>60232</v>
      </c>
      <c r="E826" s="1" t="str">
        <f>[1]MULTI!D826</f>
        <v>NFO</v>
      </c>
      <c r="F826" s="1" t="str">
        <f>[1]MULTI!E826</f>
        <v>FINNIFTY 7TH NOV 19450 CE</v>
      </c>
      <c r="G826" s="1">
        <f>[1]MULTI!H826</f>
        <v>1210045065</v>
      </c>
      <c r="H826" s="1" t="str">
        <f>[1]MULTI!I826</f>
        <v>06-Nov-2023 10.54.59</v>
      </c>
      <c r="I826" s="1" t="str">
        <f>[1]MULTI!J826</f>
        <v>SELL</v>
      </c>
      <c r="J826" s="1">
        <f>[1]MULTI!K826</f>
        <v>40</v>
      </c>
      <c r="K826" s="1">
        <f>[1]MULTI!N826</f>
        <v>59.9</v>
      </c>
      <c r="L826" s="1" t="str">
        <f>[1]MULTI!R826</f>
        <v>FCIS0035</v>
      </c>
      <c r="M826" s="1" t="str">
        <f>[1]MULTI!S826</f>
        <v>SUBANGANI</v>
      </c>
      <c r="N826">
        <f t="shared" si="25"/>
        <v>2396</v>
      </c>
      <c r="O826">
        <f t="shared" si="24"/>
        <v>108330.25</v>
      </c>
    </row>
    <row r="827" spans="1:15" x14ac:dyDescent="0.25">
      <c r="A827" s="1">
        <f>[1]MULTI!A827</f>
        <v>826</v>
      </c>
      <c r="B827" s="1" t="str">
        <f>[1]MULTI!B827</f>
        <v>M-1055-FN-BASIC</v>
      </c>
      <c r="C827" t="s">
        <v>42</v>
      </c>
      <c r="D827" s="1">
        <f>[1]MULTI!C827</f>
        <v>60232</v>
      </c>
      <c r="E827" s="1" t="str">
        <f>[1]MULTI!D827</f>
        <v>NFO</v>
      </c>
      <c r="F827" s="1" t="str">
        <f>[1]MULTI!E827</f>
        <v>FINNIFTY 7TH NOV 19450 CE</v>
      </c>
      <c r="G827" s="1">
        <f>[1]MULTI!H827</f>
        <v>1132231106805</v>
      </c>
      <c r="H827" s="1" t="str">
        <f>[1]MULTI!I827</f>
        <v>06-Nov-2023 10.54.59</v>
      </c>
      <c r="I827" s="1" t="str">
        <f>[1]MULTI!J827</f>
        <v>SELL</v>
      </c>
      <c r="J827" s="1">
        <f>[1]MULTI!K827</f>
        <v>40</v>
      </c>
      <c r="K827" s="1">
        <f>[1]MULTI!N827</f>
        <v>59.75</v>
      </c>
      <c r="L827" s="1" t="str">
        <f>[1]MULTI!R827</f>
        <v>BA4704</v>
      </c>
      <c r="M827" s="1" t="str">
        <f>[1]MULTI!S827</f>
        <v>JAYENDRASINHGOHIL</v>
      </c>
      <c r="N827">
        <f t="shared" si="25"/>
        <v>2390</v>
      </c>
      <c r="O827">
        <f t="shared" si="24"/>
        <v>81962.049999999988</v>
      </c>
    </row>
    <row r="828" spans="1:15" x14ac:dyDescent="0.25">
      <c r="A828" s="1">
        <f>[1]MULTI!A828</f>
        <v>827</v>
      </c>
      <c r="B828" s="1" t="str">
        <f>[1]MULTI!B828</f>
        <v>M-1055-FN-BASIC</v>
      </c>
      <c r="C828" t="s">
        <v>43</v>
      </c>
      <c r="D828" s="1">
        <f>[1]MULTI!C828</f>
        <v>60232</v>
      </c>
      <c r="E828" s="1" t="str">
        <f>[1]MULTI!D828</f>
        <v>NFO</v>
      </c>
      <c r="F828" s="1" t="str">
        <f>[1]MULTI!E828</f>
        <v>FINNIFTY 7TH NOV 19450 CE</v>
      </c>
      <c r="G828" s="1">
        <f>[1]MULTI!H828</f>
        <v>1210045115</v>
      </c>
      <c r="H828" s="1" t="str">
        <f>[1]MULTI!I828</f>
        <v>06-Nov-2023 10.54.59</v>
      </c>
      <c r="I828" s="1" t="str">
        <f>[1]MULTI!J828</f>
        <v>SELL</v>
      </c>
      <c r="J828" s="1">
        <f>[1]MULTI!K828</f>
        <v>40</v>
      </c>
      <c r="K828" s="1">
        <f>[1]MULTI!N828</f>
        <v>60.15</v>
      </c>
      <c r="L828" s="1" t="str">
        <f>[1]MULTI!R828</f>
        <v>PRABISET</v>
      </c>
      <c r="M828" s="1" t="str">
        <f>[1]MULTI!S828</f>
        <v>PRABIN</v>
      </c>
      <c r="N828">
        <f t="shared" si="25"/>
        <v>2406</v>
      </c>
      <c r="O828">
        <f t="shared" si="24"/>
        <v>104863</v>
      </c>
    </row>
    <row r="829" spans="1:15" x14ac:dyDescent="0.25">
      <c r="A829" s="1">
        <f>[1]MULTI!A829</f>
        <v>828</v>
      </c>
      <c r="B829" s="1" t="str">
        <f>[1]MULTI!B829</f>
        <v>M-1055-FN-BASIC</v>
      </c>
      <c r="C829" t="s">
        <v>44</v>
      </c>
      <c r="D829" s="1">
        <f>[1]MULTI!C829</f>
        <v>60232</v>
      </c>
      <c r="E829" s="1" t="str">
        <f>[1]MULTI!D829</f>
        <v>NFO</v>
      </c>
      <c r="F829" s="1" t="str">
        <f>[1]MULTI!E829</f>
        <v>FINNIFTY 7TH NOV 19450 CE</v>
      </c>
      <c r="G829" s="1">
        <f>[1]MULTI!H829</f>
        <v>1122231106794</v>
      </c>
      <c r="H829" s="1" t="str">
        <f>[1]MULTI!I829</f>
        <v>06-Nov-2023 10.54.59</v>
      </c>
      <c r="I829" s="1" t="str">
        <f>[1]MULTI!J829</f>
        <v>SELL</v>
      </c>
      <c r="J829" s="1">
        <f>[1]MULTI!K829</f>
        <v>240</v>
      </c>
      <c r="K829" s="1">
        <f>[1]MULTI!N829</f>
        <v>59.75</v>
      </c>
      <c r="L829" s="1" t="str">
        <f>[1]MULTI!R829</f>
        <v>SK09</v>
      </c>
      <c r="M829" s="1" t="str">
        <f>[1]MULTI!S829</f>
        <v>FUND</v>
      </c>
      <c r="N829">
        <f t="shared" si="25"/>
        <v>14340</v>
      </c>
      <c r="O829">
        <f t="shared" si="24"/>
        <v>1138523.2999999998</v>
      </c>
    </row>
    <row r="830" spans="1:15" x14ac:dyDescent="0.25">
      <c r="A830" s="1">
        <f>[1]MULTI!A830</f>
        <v>829</v>
      </c>
      <c r="B830" s="1" t="str">
        <f>[1]MULTI!B830</f>
        <v>M-1055-FN-BASIC</v>
      </c>
      <c r="C830" t="s">
        <v>33</v>
      </c>
      <c r="D830" s="1">
        <f>[1]MULTI!C830</f>
        <v>60232</v>
      </c>
      <c r="E830" s="1" t="str">
        <f>[1]MULTI!D830</f>
        <v>NFO</v>
      </c>
      <c r="F830" s="1" t="str">
        <f>[1]MULTI!E830</f>
        <v>FINNIFTY 7TH NOV 19450 CE</v>
      </c>
      <c r="G830" s="1">
        <f>[1]MULTI!H830</f>
        <v>1112231106801</v>
      </c>
      <c r="H830" s="1" t="str">
        <f>[1]MULTI!I830</f>
        <v>06-Nov-2023 10.54.59</v>
      </c>
      <c r="I830" s="1" t="str">
        <f>[1]MULTI!J830</f>
        <v>SELL</v>
      </c>
      <c r="J830" s="1">
        <f>[1]MULTI!K830</f>
        <v>80</v>
      </c>
      <c r="K830" s="1">
        <f>[1]MULTI!N830</f>
        <v>59.75</v>
      </c>
      <c r="L830" s="1" t="str">
        <f>[1]MULTI!R830</f>
        <v>TN01467</v>
      </c>
      <c r="M830" s="1" t="str">
        <f>[1]MULTI!S830</f>
        <v>RUZAN</v>
      </c>
      <c r="N830">
        <f t="shared" si="25"/>
        <v>4780</v>
      </c>
      <c r="O830">
        <f t="shared" si="24"/>
        <v>197935.94999999998</v>
      </c>
    </row>
    <row r="831" spans="1:15" x14ac:dyDescent="0.25">
      <c r="A831" s="1">
        <f>[1]MULTI!A831</f>
        <v>830</v>
      </c>
      <c r="B831" s="1" t="str">
        <f>[1]MULTI!B831</f>
        <v>M-1055-FN-BASIC</v>
      </c>
      <c r="C831" t="s">
        <v>34</v>
      </c>
      <c r="D831" s="1">
        <f>[1]MULTI!C831</f>
        <v>60232</v>
      </c>
      <c r="E831" s="1" t="str">
        <f>[1]MULTI!D831</f>
        <v>NFO</v>
      </c>
      <c r="F831" s="1" t="str">
        <f>[1]MULTI!E831</f>
        <v>FINNIFTY 7TH NOV 19450 CE</v>
      </c>
      <c r="G831" s="1">
        <f>[1]MULTI!H831</f>
        <v>1200507216</v>
      </c>
      <c r="H831" s="1" t="str">
        <f>[1]MULTI!I831</f>
        <v>06-Nov-2023 10.54.59</v>
      </c>
      <c r="I831" s="1" t="str">
        <f>[1]MULTI!J831</f>
        <v>SELL</v>
      </c>
      <c r="J831" s="1">
        <f>[1]MULTI!K831</f>
        <v>40</v>
      </c>
      <c r="K831" s="1">
        <f>[1]MULTI!N831</f>
        <v>59.95</v>
      </c>
      <c r="L831" s="1" t="str">
        <f>[1]MULTI!R831</f>
        <v>MHN21</v>
      </c>
      <c r="M831" s="1" t="str">
        <f>[1]MULTI!S831</f>
        <v>NIMESH</v>
      </c>
      <c r="N831">
        <f t="shared" si="25"/>
        <v>2398</v>
      </c>
      <c r="O831">
        <f t="shared" si="24"/>
        <v>210526.6</v>
      </c>
    </row>
    <row r="832" spans="1:15" x14ac:dyDescent="0.25">
      <c r="A832" s="1">
        <f>[1]MULTI!A832</f>
        <v>831</v>
      </c>
      <c r="B832" s="1" t="str">
        <f>[1]MULTI!B832</f>
        <v>M-1055-FN-BASIC</v>
      </c>
      <c r="C832" t="s">
        <v>35</v>
      </c>
      <c r="D832" s="1">
        <f>[1]MULTI!C832</f>
        <v>60232</v>
      </c>
      <c r="E832" s="1" t="str">
        <f>[1]MULTI!D832</f>
        <v>NFO</v>
      </c>
      <c r="F832" s="1" t="str">
        <f>[1]MULTI!E832</f>
        <v>FINNIFTY 7TH NOV 19450 CE</v>
      </c>
      <c r="G832" s="1">
        <f>[1]MULTI!H832</f>
        <v>1152231106809</v>
      </c>
      <c r="H832" s="1" t="str">
        <f>[1]MULTI!I832</f>
        <v>06-Nov-2023 10.54.59</v>
      </c>
      <c r="I832" s="1" t="str">
        <f>[1]MULTI!J832</f>
        <v>SELL</v>
      </c>
      <c r="J832" s="1">
        <f>[1]MULTI!K832</f>
        <v>80</v>
      </c>
      <c r="K832" s="1">
        <f>[1]MULTI!N832</f>
        <v>59.75</v>
      </c>
      <c r="L832" s="1" t="str">
        <f>[1]MULTI!R832</f>
        <v>TN01100</v>
      </c>
      <c r="M832" s="1" t="str">
        <f>[1]MULTI!S832</f>
        <v>MOHANBANSAL</v>
      </c>
      <c r="N832">
        <f t="shared" si="25"/>
        <v>4780</v>
      </c>
      <c r="O832">
        <f t="shared" si="24"/>
        <v>161277.45000000001</v>
      </c>
    </row>
    <row r="833" spans="1:15" x14ac:dyDescent="0.25">
      <c r="A833" s="1">
        <f>[1]MULTI!A833</f>
        <v>832</v>
      </c>
      <c r="B833" s="1" t="str">
        <f>[1]MULTI!B833</f>
        <v>M-1055-FN-BASIC</v>
      </c>
      <c r="C833" t="s">
        <v>36</v>
      </c>
      <c r="D833" s="1">
        <f>[1]MULTI!C833</f>
        <v>60232</v>
      </c>
      <c r="E833" s="1" t="str">
        <f>[1]MULTI!D833</f>
        <v>NFO</v>
      </c>
      <c r="F833" s="1" t="str">
        <f>[1]MULTI!E833</f>
        <v>FINNIFTY 7TH NOV 19450 CE</v>
      </c>
      <c r="G833" s="1">
        <f>[1]MULTI!H833</f>
        <v>1142231106793</v>
      </c>
      <c r="H833" s="1" t="str">
        <f>[1]MULTI!I833</f>
        <v>06-Nov-2023 10.54.59</v>
      </c>
      <c r="I833" s="1" t="str">
        <f>[1]MULTI!J833</f>
        <v>SELL</v>
      </c>
      <c r="J833" s="1">
        <f>[1]MULTI!K833</f>
        <v>240</v>
      </c>
      <c r="K833" s="1">
        <f>[1]MULTI!N833</f>
        <v>59.75</v>
      </c>
      <c r="L833" s="1" t="str">
        <f>[1]MULTI!R833</f>
        <v>TN01001</v>
      </c>
      <c r="M833" s="1" t="str">
        <f>[1]MULTI!S833</f>
        <v>RAJABANSAL</v>
      </c>
      <c r="N833">
        <f t="shared" si="25"/>
        <v>14340</v>
      </c>
      <c r="O833">
        <f t="shared" si="24"/>
        <v>1042283.3999999999</v>
      </c>
    </row>
    <row r="834" spans="1:15" x14ac:dyDescent="0.25">
      <c r="A834" s="1">
        <f>[1]MULTI!A834</f>
        <v>833</v>
      </c>
      <c r="B834" s="1" t="str">
        <f>[1]MULTI!B834</f>
        <v>M-1055-FN-BASIC</v>
      </c>
      <c r="C834" t="s">
        <v>37</v>
      </c>
      <c r="D834" s="1">
        <f>[1]MULTI!C834</f>
        <v>60232</v>
      </c>
      <c r="E834" s="1" t="str">
        <f>[1]MULTI!D834</f>
        <v>NFO</v>
      </c>
      <c r="F834" s="1" t="str">
        <f>[1]MULTI!E834</f>
        <v>FINNIFTY 7TH NOV 19450 CE</v>
      </c>
      <c r="G834" s="1">
        <f>[1]MULTI!H834</f>
        <v>1122231106796</v>
      </c>
      <c r="H834" s="1" t="str">
        <f>[1]MULTI!I834</f>
        <v>06-Nov-2023 10.54.59</v>
      </c>
      <c r="I834" s="1" t="str">
        <f>[1]MULTI!J834</f>
        <v>SELL</v>
      </c>
      <c r="J834" s="1">
        <f>[1]MULTI!K834</f>
        <v>80</v>
      </c>
      <c r="K834" s="1">
        <f>[1]MULTI!N834</f>
        <v>59.75</v>
      </c>
      <c r="L834" s="1" t="str">
        <f>[1]MULTI!R834</f>
        <v>TR049</v>
      </c>
      <c r="M834" s="1" t="str">
        <f>[1]MULTI!S834</f>
        <v>TR049</v>
      </c>
      <c r="N834">
        <f t="shared" si="25"/>
        <v>4780</v>
      </c>
      <c r="O834">
        <f t="shared" ref="O834:O897" si="26">SUMPRODUCT(($L$2:$L$15000=L834)*$N$2:$N$15000)</f>
        <v>143480.5</v>
      </c>
    </row>
    <row r="835" spans="1:15" x14ac:dyDescent="0.25">
      <c r="A835" s="1">
        <f>[1]MULTI!A835</f>
        <v>834</v>
      </c>
      <c r="B835" s="1" t="str">
        <f>[1]MULTI!B835</f>
        <v>M-1055-FN-BASIC</v>
      </c>
      <c r="C835" t="s">
        <v>38</v>
      </c>
      <c r="D835" s="1">
        <f>[1]MULTI!C835</f>
        <v>60232</v>
      </c>
      <c r="E835" s="1" t="str">
        <f>[1]MULTI!D835</f>
        <v>NFO</v>
      </c>
      <c r="F835" s="1" t="str">
        <f>[1]MULTI!E835</f>
        <v>FINNIFTY 7TH NOV 19450 CE</v>
      </c>
      <c r="G835" s="1">
        <f>[1]MULTI!H835</f>
        <v>1152231106810</v>
      </c>
      <c r="H835" s="1" t="str">
        <f>[1]MULTI!I835</f>
        <v>06-Nov-2023 10.54.59</v>
      </c>
      <c r="I835" s="1" t="str">
        <f>[1]MULTI!J835</f>
        <v>SELL</v>
      </c>
      <c r="J835" s="1">
        <f>[1]MULTI!K835</f>
        <v>40</v>
      </c>
      <c r="K835" s="1">
        <f>[1]MULTI!N835</f>
        <v>59.75</v>
      </c>
      <c r="L835" s="1" t="str">
        <f>[1]MULTI!R835</f>
        <v>TR055</v>
      </c>
      <c r="M835" s="1" t="str">
        <f>[1]MULTI!S835</f>
        <v>PRANAYKUMAR</v>
      </c>
      <c r="N835">
        <f t="shared" ref="N835:N898" si="27">IF(I835="BUY",(K835*-J835),(K835*J835))</f>
        <v>2390</v>
      </c>
      <c r="O835">
        <f t="shared" si="26"/>
        <v>62204</v>
      </c>
    </row>
    <row r="836" spans="1:15" x14ac:dyDescent="0.25">
      <c r="A836" s="1">
        <f>[1]MULTI!A836</f>
        <v>835</v>
      </c>
      <c r="B836" s="1" t="str">
        <f>[1]MULTI!B836</f>
        <v>M-1055-FN-BASIC</v>
      </c>
      <c r="C836" t="s">
        <v>39</v>
      </c>
      <c r="D836" s="1">
        <f>[1]MULTI!C836</f>
        <v>60232</v>
      </c>
      <c r="E836" s="1" t="str">
        <f>[1]MULTI!D836</f>
        <v>NFO</v>
      </c>
      <c r="F836" s="1" t="str">
        <f>[1]MULTI!E836</f>
        <v>FINNIFTY 7TH NOV 19450 CE</v>
      </c>
      <c r="G836" s="1">
        <f>[1]MULTI!H836</f>
        <v>1142231106792</v>
      </c>
      <c r="H836" s="1" t="str">
        <f>[1]MULTI!I836</f>
        <v>06-Nov-2023 10.54.59</v>
      </c>
      <c r="I836" s="1" t="str">
        <f>[1]MULTI!J836</f>
        <v>SELL</v>
      </c>
      <c r="J836" s="1">
        <f>[1]MULTI!K836</f>
        <v>40</v>
      </c>
      <c r="K836" s="1">
        <f>[1]MULTI!N836</f>
        <v>59.9</v>
      </c>
      <c r="L836" s="1" t="str">
        <f>[1]MULTI!R836</f>
        <v>TN01443</v>
      </c>
      <c r="M836" s="1" t="str">
        <f>[1]MULTI!S836</f>
        <v>PRITHIVIJASHWANTH</v>
      </c>
      <c r="N836">
        <f t="shared" si="27"/>
        <v>2396</v>
      </c>
      <c r="O836">
        <f t="shared" si="26"/>
        <v>56996.299999999996</v>
      </c>
    </row>
    <row r="837" spans="1:15" x14ac:dyDescent="0.25">
      <c r="A837" s="1">
        <f>[1]MULTI!A837</f>
        <v>836</v>
      </c>
      <c r="B837" s="1" t="str">
        <f>[1]MULTI!B837</f>
        <v>M-1055-FN-BASIC</v>
      </c>
      <c r="C837" t="s">
        <v>40</v>
      </c>
      <c r="D837" s="1">
        <f>[1]MULTI!C837</f>
        <v>60232</v>
      </c>
      <c r="E837" s="1" t="str">
        <f>[1]MULTI!D837</f>
        <v>NFO</v>
      </c>
      <c r="F837" s="1" t="str">
        <f>[1]MULTI!E837</f>
        <v>FINNIFTY 7TH NOV 19450 CE</v>
      </c>
      <c r="G837" s="1">
        <f>[1]MULTI!H837</f>
        <v>231106000105144</v>
      </c>
      <c r="H837" s="1" t="str">
        <f>[1]MULTI!I837</f>
        <v>06-Nov-2023 10.54.59</v>
      </c>
      <c r="I837" s="1" t="str">
        <f>[1]MULTI!J837</f>
        <v>SELL</v>
      </c>
      <c r="J837" s="1">
        <f>[1]MULTI!K837</f>
        <v>40</v>
      </c>
      <c r="K837" s="1">
        <f>[1]MULTI!N837</f>
        <v>59.95</v>
      </c>
      <c r="L837" s="1">
        <f>[1]MULTI!R837</f>
        <v>45762731</v>
      </c>
      <c r="M837" s="1" t="str">
        <f>[1]MULTI!S837</f>
        <v>OSCAR</v>
      </c>
      <c r="N837">
        <f t="shared" si="27"/>
        <v>2398</v>
      </c>
      <c r="O837">
        <f t="shared" si="26"/>
        <v>92195.1</v>
      </c>
    </row>
    <row r="838" spans="1:15" x14ac:dyDescent="0.25">
      <c r="A838" s="1">
        <f>[1]MULTI!A838</f>
        <v>837</v>
      </c>
      <c r="B838" s="1" t="str">
        <f>[1]MULTI!B838</f>
        <v>M-1055-FN-BASIC</v>
      </c>
      <c r="C838" t="s">
        <v>41</v>
      </c>
      <c r="D838" s="1">
        <f>[1]MULTI!C838</f>
        <v>60233</v>
      </c>
      <c r="E838" s="1" t="str">
        <f>[1]MULTI!D838</f>
        <v>NFO</v>
      </c>
      <c r="F838" s="1" t="str">
        <f>[1]MULTI!E838</f>
        <v>FINNIFTY 7TH NOV 19450 PE</v>
      </c>
      <c r="G838" s="1">
        <f>[1]MULTI!H838</f>
        <v>1142231106794</v>
      </c>
      <c r="H838" s="1" t="str">
        <f>[1]MULTI!I838</f>
        <v>06-Nov-2023 10.54.59</v>
      </c>
      <c r="I838" s="1" t="str">
        <f>[1]MULTI!J838</f>
        <v>SELL</v>
      </c>
      <c r="J838" s="1">
        <f>[1]MULTI!K838</f>
        <v>80</v>
      </c>
      <c r="K838" s="1">
        <f>[1]MULTI!N838</f>
        <v>53.7</v>
      </c>
      <c r="L838" s="1" t="str">
        <f>[1]MULTI!R838</f>
        <v>TN01467</v>
      </c>
      <c r="M838" s="1" t="str">
        <f>[1]MULTI!S838</f>
        <v>RUZAN</v>
      </c>
      <c r="N838">
        <f t="shared" si="27"/>
        <v>4296</v>
      </c>
      <c r="O838">
        <f t="shared" si="26"/>
        <v>197935.94999999998</v>
      </c>
    </row>
    <row r="839" spans="1:15" x14ac:dyDescent="0.25">
      <c r="A839" s="1">
        <f>[1]MULTI!A839</f>
        <v>838</v>
      </c>
      <c r="B839" s="1" t="str">
        <f>[1]MULTI!B839</f>
        <v>M-1055-FN-BASIC</v>
      </c>
      <c r="C839" t="s">
        <v>42</v>
      </c>
      <c r="D839" s="1">
        <f>[1]MULTI!C839</f>
        <v>60233</v>
      </c>
      <c r="E839" s="1" t="str">
        <f>[1]MULTI!D839</f>
        <v>NFO</v>
      </c>
      <c r="F839" s="1" t="str">
        <f>[1]MULTI!E839</f>
        <v>FINNIFTY 7TH NOV 19450 PE</v>
      </c>
      <c r="G839" s="1">
        <f>[1]MULTI!H839</f>
        <v>1210045116</v>
      </c>
      <c r="H839" s="1" t="str">
        <f>[1]MULTI!I839</f>
        <v>06-Nov-2023 10.54.59</v>
      </c>
      <c r="I839" s="1" t="str">
        <f>[1]MULTI!J839</f>
        <v>SELL</v>
      </c>
      <c r="J839" s="1">
        <f>[1]MULTI!K839</f>
        <v>40</v>
      </c>
      <c r="K839" s="1">
        <f>[1]MULTI!N839</f>
        <v>53.25</v>
      </c>
      <c r="L839" s="1" t="str">
        <f>[1]MULTI!R839</f>
        <v>PRABISET</v>
      </c>
      <c r="M839" s="1" t="str">
        <f>[1]MULTI!S839</f>
        <v>PRABIN</v>
      </c>
      <c r="N839">
        <f t="shared" si="27"/>
        <v>2130</v>
      </c>
      <c r="O839">
        <f t="shared" si="26"/>
        <v>104863</v>
      </c>
    </row>
    <row r="840" spans="1:15" x14ac:dyDescent="0.25">
      <c r="A840" s="1">
        <f>[1]MULTI!A840</f>
        <v>839</v>
      </c>
      <c r="B840" s="1" t="str">
        <f>[1]MULTI!B840</f>
        <v>M-1055-FN-BASIC</v>
      </c>
      <c r="C840" t="s">
        <v>43</v>
      </c>
      <c r="D840" s="1">
        <f>[1]MULTI!C840</f>
        <v>60233</v>
      </c>
      <c r="E840" s="1" t="str">
        <f>[1]MULTI!D840</f>
        <v>NFO</v>
      </c>
      <c r="F840" s="1" t="str">
        <f>[1]MULTI!E840</f>
        <v>FINNIFTY 7TH NOV 19450 PE</v>
      </c>
      <c r="G840" s="1">
        <f>[1]MULTI!H840</f>
        <v>1210045068</v>
      </c>
      <c r="H840" s="1" t="str">
        <f>[1]MULTI!I840</f>
        <v>06-Nov-2023 10.54.59</v>
      </c>
      <c r="I840" s="1" t="str">
        <f>[1]MULTI!J840</f>
        <v>SELL</v>
      </c>
      <c r="J840" s="1">
        <f>[1]MULTI!K840</f>
        <v>40</v>
      </c>
      <c r="K840" s="1">
        <f>[1]MULTI!N840</f>
        <v>53.55</v>
      </c>
      <c r="L840" s="1" t="str">
        <f>[1]MULTI!R840</f>
        <v>FCIP0014</v>
      </c>
      <c r="M840" s="1" t="str">
        <f>[1]MULTI!S840</f>
        <v>TEJA</v>
      </c>
      <c r="N840">
        <f t="shared" si="27"/>
        <v>2142</v>
      </c>
      <c r="O840">
        <f t="shared" si="26"/>
        <v>81927.25</v>
      </c>
    </row>
    <row r="841" spans="1:15" x14ac:dyDescent="0.25">
      <c r="A841" s="1">
        <f>[1]MULTI!A841</f>
        <v>840</v>
      </c>
      <c r="B841" s="1" t="str">
        <f>[1]MULTI!B841</f>
        <v>M-1055-FN-BASIC</v>
      </c>
      <c r="C841" t="s">
        <v>44</v>
      </c>
      <c r="D841" s="1">
        <f>[1]MULTI!C841</f>
        <v>60233</v>
      </c>
      <c r="E841" s="1" t="str">
        <f>[1]MULTI!D841</f>
        <v>NFO</v>
      </c>
      <c r="F841" s="1" t="str">
        <f>[1]MULTI!E841</f>
        <v>FINNIFTY 7TH NOV 19450 PE</v>
      </c>
      <c r="G841" s="1">
        <f>[1]MULTI!H841</f>
        <v>1210045067</v>
      </c>
      <c r="H841" s="1" t="str">
        <f>[1]MULTI!I841</f>
        <v>06-Nov-2023 10.54.59</v>
      </c>
      <c r="I841" s="1" t="str">
        <f>[1]MULTI!J841</f>
        <v>SELL</v>
      </c>
      <c r="J841" s="1">
        <f>[1]MULTI!K841</f>
        <v>40</v>
      </c>
      <c r="K841" s="1">
        <f>[1]MULTI!N841</f>
        <v>53.55</v>
      </c>
      <c r="L841" s="1" t="str">
        <f>[1]MULTI!R841</f>
        <v>FCIS0035</v>
      </c>
      <c r="M841" s="1" t="str">
        <f>[1]MULTI!S841</f>
        <v>SUBANGANI</v>
      </c>
      <c r="N841">
        <f t="shared" si="27"/>
        <v>2142</v>
      </c>
      <c r="O841">
        <f t="shared" si="26"/>
        <v>108330.25</v>
      </c>
    </row>
    <row r="842" spans="1:15" x14ac:dyDescent="0.25">
      <c r="A842" s="1">
        <f>[1]MULTI!A842</f>
        <v>841</v>
      </c>
      <c r="B842" s="1" t="str">
        <f>[1]MULTI!B842</f>
        <v>M-1055-FN-BASIC</v>
      </c>
      <c r="C842" t="s">
        <v>33</v>
      </c>
      <c r="D842" s="1">
        <f>[1]MULTI!C842</f>
        <v>60233</v>
      </c>
      <c r="E842" s="1" t="str">
        <f>[1]MULTI!D842</f>
        <v>NFO</v>
      </c>
      <c r="F842" s="1" t="str">
        <f>[1]MULTI!E842</f>
        <v>FINNIFTY 7TH NOV 19450 PE</v>
      </c>
      <c r="G842" s="1">
        <f>[1]MULTI!H842</f>
        <v>1132231106807</v>
      </c>
      <c r="H842" s="1" t="str">
        <f>[1]MULTI!I842</f>
        <v>06-Nov-2023 10.54.59</v>
      </c>
      <c r="I842" s="1" t="str">
        <f>[1]MULTI!J842</f>
        <v>SELL</v>
      </c>
      <c r="J842" s="1">
        <f>[1]MULTI!K842</f>
        <v>40</v>
      </c>
      <c r="K842" s="1">
        <f>[1]MULTI!N842</f>
        <v>53.7</v>
      </c>
      <c r="L842" s="1" t="str">
        <f>[1]MULTI!R842</f>
        <v>BA4704</v>
      </c>
      <c r="M842" s="1" t="str">
        <f>[1]MULTI!S842</f>
        <v>JAYENDRASINHGOHIL</v>
      </c>
      <c r="N842">
        <f t="shared" si="27"/>
        <v>2148</v>
      </c>
      <c r="O842">
        <f t="shared" si="26"/>
        <v>81962.049999999988</v>
      </c>
    </row>
    <row r="843" spans="1:15" x14ac:dyDescent="0.25">
      <c r="A843" s="1">
        <f>[1]MULTI!A843</f>
        <v>842</v>
      </c>
      <c r="B843" s="1" t="str">
        <f>[1]MULTI!B843</f>
        <v>M-1055-FN-BASIC</v>
      </c>
      <c r="C843" t="s">
        <v>34</v>
      </c>
      <c r="D843" s="1">
        <f>[1]MULTI!C843</f>
        <v>60233</v>
      </c>
      <c r="E843" s="1" t="str">
        <f>[1]MULTI!D843</f>
        <v>NFO</v>
      </c>
      <c r="F843" s="1" t="str">
        <f>[1]MULTI!E843</f>
        <v>FINNIFTY 7TH NOV 19450 PE</v>
      </c>
      <c r="G843" s="1">
        <f>[1]MULTI!H843</f>
        <v>1112231106803</v>
      </c>
      <c r="H843" s="1" t="str">
        <f>[1]MULTI!I843</f>
        <v>06-Nov-2023 10.54.59</v>
      </c>
      <c r="I843" s="1" t="str">
        <f>[1]MULTI!J843</f>
        <v>SELL</v>
      </c>
      <c r="J843" s="1">
        <f>[1]MULTI!K843</f>
        <v>240</v>
      </c>
      <c r="K843" s="1">
        <f>[1]MULTI!N843</f>
        <v>53.7</v>
      </c>
      <c r="L843" s="1" t="str">
        <f>[1]MULTI!R843</f>
        <v>SK09</v>
      </c>
      <c r="M843" s="1" t="str">
        <f>[1]MULTI!S843</f>
        <v>FUND</v>
      </c>
      <c r="N843">
        <f t="shared" si="27"/>
        <v>12888</v>
      </c>
      <c r="O843">
        <f t="shared" si="26"/>
        <v>1138523.2999999998</v>
      </c>
    </row>
    <row r="844" spans="1:15" x14ac:dyDescent="0.25">
      <c r="A844" s="1">
        <f>[1]MULTI!A844</f>
        <v>843</v>
      </c>
      <c r="B844" s="1" t="str">
        <f>[1]MULTI!B844</f>
        <v>M-1055-FN-BASIC</v>
      </c>
      <c r="C844" t="s">
        <v>35</v>
      </c>
      <c r="D844" s="1">
        <f>[1]MULTI!C844</f>
        <v>60233</v>
      </c>
      <c r="E844" s="1" t="str">
        <f>[1]MULTI!D844</f>
        <v>NFO</v>
      </c>
      <c r="F844" s="1" t="str">
        <f>[1]MULTI!E844</f>
        <v>FINNIFTY 7TH NOV 19450 PE</v>
      </c>
      <c r="G844" s="1">
        <f>[1]MULTI!H844</f>
        <v>1200507217</v>
      </c>
      <c r="H844" s="1" t="str">
        <f>[1]MULTI!I844</f>
        <v>06-Nov-2023 10.54.59</v>
      </c>
      <c r="I844" s="1" t="str">
        <f>[1]MULTI!J844</f>
        <v>SELL</v>
      </c>
      <c r="J844" s="1">
        <f>[1]MULTI!K844</f>
        <v>40</v>
      </c>
      <c r="K844" s="1">
        <f>[1]MULTI!N844</f>
        <v>53.45</v>
      </c>
      <c r="L844" s="1" t="str">
        <f>[1]MULTI!R844</f>
        <v>MHN21</v>
      </c>
      <c r="M844" s="1" t="str">
        <f>[1]MULTI!S844</f>
        <v>NIMESH</v>
      </c>
      <c r="N844">
        <f t="shared" si="27"/>
        <v>2138</v>
      </c>
      <c r="O844">
        <f t="shared" si="26"/>
        <v>210526.6</v>
      </c>
    </row>
    <row r="845" spans="1:15" x14ac:dyDescent="0.25">
      <c r="A845" s="1">
        <f>[1]MULTI!A845</f>
        <v>844</v>
      </c>
      <c r="B845" s="1" t="str">
        <f>[1]MULTI!B845</f>
        <v>M-1055-FN-BASIC</v>
      </c>
      <c r="C845" t="s">
        <v>36</v>
      </c>
      <c r="D845" s="1">
        <f>[1]MULTI!C845</f>
        <v>60233</v>
      </c>
      <c r="E845" s="1" t="str">
        <f>[1]MULTI!D845</f>
        <v>NFO</v>
      </c>
      <c r="F845" s="1" t="str">
        <f>[1]MULTI!E845</f>
        <v>FINNIFTY 7TH NOV 19450 PE</v>
      </c>
      <c r="G845" s="1">
        <f>[1]MULTI!H845</f>
        <v>1122231106795</v>
      </c>
      <c r="H845" s="1" t="str">
        <f>[1]MULTI!I845</f>
        <v>06-Nov-2023 10.54.59</v>
      </c>
      <c r="I845" s="1" t="str">
        <f>[1]MULTI!J845</f>
        <v>SELL</v>
      </c>
      <c r="J845" s="1">
        <f>[1]MULTI!K845</f>
        <v>80</v>
      </c>
      <c r="K845" s="1">
        <f>[1]MULTI!N845</f>
        <v>53.75</v>
      </c>
      <c r="L845" s="1" t="str">
        <f>[1]MULTI!R845</f>
        <v>TN01100</v>
      </c>
      <c r="M845" s="1" t="str">
        <f>[1]MULTI!S845</f>
        <v>MOHANBANSAL</v>
      </c>
      <c r="N845">
        <f t="shared" si="27"/>
        <v>4300</v>
      </c>
      <c r="O845">
        <f t="shared" si="26"/>
        <v>161277.45000000001</v>
      </c>
    </row>
    <row r="846" spans="1:15" x14ac:dyDescent="0.25">
      <c r="A846" s="1">
        <f>[1]MULTI!A846</f>
        <v>845</v>
      </c>
      <c r="B846" s="1" t="str">
        <f>[1]MULTI!B846</f>
        <v>M-1055-FN-BASIC</v>
      </c>
      <c r="C846" t="s">
        <v>37</v>
      </c>
      <c r="D846" s="1">
        <f>[1]MULTI!C846</f>
        <v>60233</v>
      </c>
      <c r="E846" s="1" t="str">
        <f>[1]MULTI!D846</f>
        <v>NFO</v>
      </c>
      <c r="F846" s="1" t="str">
        <f>[1]MULTI!E846</f>
        <v>FINNIFTY 7TH NOV 19450 PE</v>
      </c>
      <c r="G846" s="1">
        <f>[1]MULTI!H846</f>
        <v>1142231106795</v>
      </c>
      <c r="H846" s="1" t="str">
        <f>[1]MULTI!I846</f>
        <v>06-Nov-2023 10.54.59</v>
      </c>
      <c r="I846" s="1" t="str">
        <f>[1]MULTI!J846</f>
        <v>SELL</v>
      </c>
      <c r="J846" s="1">
        <f>[1]MULTI!K846</f>
        <v>240</v>
      </c>
      <c r="K846" s="1">
        <f>[1]MULTI!N846</f>
        <v>53.55</v>
      </c>
      <c r="L846" s="1" t="str">
        <f>[1]MULTI!R846</f>
        <v>TN01001</v>
      </c>
      <c r="M846" s="1" t="str">
        <f>[1]MULTI!S846</f>
        <v>RAJABANSAL</v>
      </c>
      <c r="N846">
        <f t="shared" si="27"/>
        <v>12852</v>
      </c>
      <c r="O846">
        <f t="shared" si="26"/>
        <v>1042283.3999999999</v>
      </c>
    </row>
    <row r="847" spans="1:15" x14ac:dyDescent="0.25">
      <c r="A847" s="1">
        <f>[1]MULTI!A847</f>
        <v>846</v>
      </c>
      <c r="B847" s="1" t="str">
        <f>[1]MULTI!B847</f>
        <v>M-1055-FN-BASIC</v>
      </c>
      <c r="C847" t="s">
        <v>38</v>
      </c>
      <c r="D847" s="1">
        <f>[1]MULTI!C847</f>
        <v>60233</v>
      </c>
      <c r="E847" s="1" t="str">
        <f>[1]MULTI!D847</f>
        <v>NFO</v>
      </c>
      <c r="F847" s="1" t="str">
        <f>[1]MULTI!E847</f>
        <v>FINNIFTY 7TH NOV 19450 PE</v>
      </c>
      <c r="G847" s="1">
        <f>[1]MULTI!H847</f>
        <v>1112231106802</v>
      </c>
      <c r="H847" s="1" t="str">
        <f>[1]MULTI!I847</f>
        <v>06-Nov-2023 10.54.59</v>
      </c>
      <c r="I847" s="1" t="str">
        <f>[1]MULTI!J847</f>
        <v>SELL</v>
      </c>
      <c r="J847" s="1">
        <f>[1]MULTI!K847</f>
        <v>80</v>
      </c>
      <c r="K847" s="1">
        <f>[1]MULTI!N847</f>
        <v>53.7</v>
      </c>
      <c r="L847" s="1" t="str">
        <f>[1]MULTI!R847</f>
        <v>TR049</v>
      </c>
      <c r="M847" s="1" t="str">
        <f>[1]MULTI!S847</f>
        <v>TR049</v>
      </c>
      <c r="N847">
        <f t="shared" si="27"/>
        <v>4296</v>
      </c>
      <c r="O847">
        <f t="shared" si="26"/>
        <v>143480.5</v>
      </c>
    </row>
    <row r="848" spans="1:15" x14ac:dyDescent="0.25">
      <c r="A848" s="1">
        <f>[1]MULTI!A848</f>
        <v>847</v>
      </c>
      <c r="B848" s="1" t="str">
        <f>[1]MULTI!B848</f>
        <v>M-1055-FN-BASIC</v>
      </c>
      <c r="C848" t="s">
        <v>39</v>
      </c>
      <c r="D848" s="1">
        <f>[1]MULTI!C848</f>
        <v>60233</v>
      </c>
      <c r="E848" s="1" t="str">
        <f>[1]MULTI!D848</f>
        <v>NFO</v>
      </c>
      <c r="F848" s="1" t="str">
        <f>[1]MULTI!E848</f>
        <v>FINNIFTY 7TH NOV 19450 PE</v>
      </c>
      <c r="G848" s="1">
        <f>[1]MULTI!H848</f>
        <v>1132231106806</v>
      </c>
      <c r="H848" s="1" t="str">
        <f>[1]MULTI!I848</f>
        <v>06-Nov-2023 10.54.59</v>
      </c>
      <c r="I848" s="1" t="str">
        <f>[1]MULTI!J848</f>
        <v>SELL</v>
      </c>
      <c r="J848" s="1">
        <f>[1]MULTI!K848</f>
        <v>40</v>
      </c>
      <c r="K848" s="1">
        <f>[1]MULTI!N848</f>
        <v>53.7</v>
      </c>
      <c r="L848" s="1" t="str">
        <f>[1]MULTI!R848</f>
        <v>TR055</v>
      </c>
      <c r="M848" s="1" t="str">
        <f>[1]MULTI!S848</f>
        <v>PRANAYKUMAR</v>
      </c>
      <c r="N848">
        <f t="shared" si="27"/>
        <v>2148</v>
      </c>
      <c r="O848">
        <f t="shared" si="26"/>
        <v>62204</v>
      </c>
    </row>
    <row r="849" spans="1:15" x14ac:dyDescent="0.25">
      <c r="A849" s="1">
        <f>[1]MULTI!A849</f>
        <v>848</v>
      </c>
      <c r="B849" s="1" t="str">
        <f>[1]MULTI!B849</f>
        <v>M-1055-FN-BASIC</v>
      </c>
      <c r="C849" t="s">
        <v>40</v>
      </c>
      <c r="D849" s="1">
        <f>[1]MULTI!C849</f>
        <v>60233</v>
      </c>
      <c r="E849" s="1" t="str">
        <f>[1]MULTI!D849</f>
        <v>NFO</v>
      </c>
      <c r="F849" s="1" t="str">
        <f>[1]MULTI!E849</f>
        <v>FINNIFTY 7TH NOV 19450 PE</v>
      </c>
      <c r="G849" s="1">
        <f>[1]MULTI!H849</f>
        <v>1152231106811</v>
      </c>
      <c r="H849" s="1" t="str">
        <f>[1]MULTI!I849</f>
        <v>06-Nov-2023 10.54.59</v>
      </c>
      <c r="I849" s="1" t="str">
        <f>[1]MULTI!J849</f>
        <v>SELL</v>
      </c>
      <c r="J849" s="1">
        <f>[1]MULTI!K849</f>
        <v>40</v>
      </c>
      <c r="K849" s="1">
        <f>[1]MULTI!N849</f>
        <v>53.75</v>
      </c>
      <c r="L849" s="1" t="str">
        <f>[1]MULTI!R849</f>
        <v>TN01443</v>
      </c>
      <c r="M849" s="1" t="str">
        <f>[1]MULTI!S849</f>
        <v>PRITHIVIJASHWANTH</v>
      </c>
      <c r="N849">
        <f t="shared" si="27"/>
        <v>2150</v>
      </c>
      <c r="O849">
        <f t="shared" si="26"/>
        <v>56996.299999999996</v>
      </c>
    </row>
    <row r="850" spans="1:15" x14ac:dyDescent="0.25">
      <c r="A850" s="1">
        <f>[1]MULTI!A850</f>
        <v>849</v>
      </c>
      <c r="B850" s="1" t="str">
        <f>[1]MULTI!B850</f>
        <v>M-1055-FN-BASIC</v>
      </c>
      <c r="C850" t="s">
        <v>41</v>
      </c>
      <c r="D850" s="1">
        <f>[1]MULTI!C850</f>
        <v>60233</v>
      </c>
      <c r="E850" s="1" t="str">
        <f>[1]MULTI!D850</f>
        <v>NFO</v>
      </c>
      <c r="F850" s="1" t="str">
        <f>[1]MULTI!E850</f>
        <v>FINNIFTY 7TH NOV 19450 PE</v>
      </c>
      <c r="G850" s="1">
        <f>[1]MULTI!H850</f>
        <v>231106000105145</v>
      </c>
      <c r="H850" s="1" t="str">
        <f>[1]MULTI!I850</f>
        <v>06-Nov-2023 10.54.59</v>
      </c>
      <c r="I850" s="1" t="str">
        <f>[1]MULTI!J850</f>
        <v>SELL</v>
      </c>
      <c r="J850" s="1">
        <f>[1]MULTI!K850</f>
        <v>40</v>
      </c>
      <c r="K850" s="1">
        <f>[1]MULTI!N850</f>
        <v>53.55</v>
      </c>
      <c r="L850" s="1">
        <f>[1]MULTI!R850</f>
        <v>45762731</v>
      </c>
      <c r="M850" s="1" t="str">
        <f>[1]MULTI!S850</f>
        <v>OSCAR</v>
      </c>
      <c r="N850">
        <f t="shared" si="27"/>
        <v>2142</v>
      </c>
      <c r="O850">
        <f t="shared" si="26"/>
        <v>92195.1</v>
      </c>
    </row>
    <row r="851" spans="1:15" x14ac:dyDescent="0.25">
      <c r="A851" s="1">
        <f>[1]MULTI!A851</f>
        <v>850</v>
      </c>
      <c r="B851" s="1" t="str">
        <f>[1]MULTI!B851</f>
        <v>M-1057-OS BN</v>
      </c>
      <c r="C851" t="s">
        <v>42</v>
      </c>
      <c r="D851" s="1">
        <f>[1]MULTI!C851</f>
        <v>60234</v>
      </c>
      <c r="E851" s="1" t="str">
        <f>[1]MULTI!D851</f>
        <v>NFO</v>
      </c>
      <c r="F851" s="1" t="str">
        <f>[1]MULTI!E851</f>
        <v>BANKNIFTY 8TH NOV 43500 CE</v>
      </c>
      <c r="G851" s="1">
        <f>[1]MULTI!H851</f>
        <v>1122231106800</v>
      </c>
      <c r="H851" s="1" t="str">
        <f>[1]MULTI!I851</f>
        <v>06-Nov-2023 10.57.00</v>
      </c>
      <c r="I851" s="1" t="str">
        <f>[1]MULTI!J851</f>
        <v>SELL</v>
      </c>
      <c r="J851" s="1">
        <f>[1]MULTI!K851</f>
        <v>45</v>
      </c>
      <c r="K851" s="1">
        <f>[1]MULTI!N851</f>
        <v>181.45</v>
      </c>
      <c r="L851" s="1" t="str">
        <f>[1]MULTI!R851</f>
        <v>SK09</v>
      </c>
      <c r="M851" s="1" t="str">
        <f>[1]MULTI!S851</f>
        <v>FUND</v>
      </c>
      <c r="N851">
        <f t="shared" si="27"/>
        <v>8165.2499999999991</v>
      </c>
      <c r="O851">
        <f t="shared" si="26"/>
        <v>1138523.2999999998</v>
      </c>
    </row>
    <row r="852" spans="1:15" x14ac:dyDescent="0.25">
      <c r="A852" s="1">
        <f>[1]MULTI!A852</f>
        <v>851</v>
      </c>
      <c r="B852" s="1" t="str">
        <f>[1]MULTI!B852</f>
        <v>M-1057-OS BN</v>
      </c>
      <c r="C852" t="s">
        <v>43</v>
      </c>
      <c r="D852" s="1">
        <f>[1]MULTI!C852</f>
        <v>60234</v>
      </c>
      <c r="E852" s="1" t="str">
        <f>[1]MULTI!D852</f>
        <v>NFO</v>
      </c>
      <c r="F852" s="1" t="str">
        <f>[1]MULTI!E852</f>
        <v>BANKNIFTY 8TH NOV 43500 CE</v>
      </c>
      <c r="G852" s="1">
        <f>[1]MULTI!H852</f>
        <v>1122231106799</v>
      </c>
      <c r="H852" s="1" t="str">
        <f>[1]MULTI!I852</f>
        <v>06-Nov-2023 10.57.00</v>
      </c>
      <c r="I852" s="1" t="str">
        <f>[1]MULTI!J852</f>
        <v>SELL</v>
      </c>
      <c r="J852" s="1">
        <f>[1]MULTI!K852</f>
        <v>15</v>
      </c>
      <c r="K852" s="1">
        <f>[1]MULTI!N852</f>
        <v>181.4</v>
      </c>
      <c r="L852" s="1" t="str">
        <f>[1]MULTI!R852</f>
        <v>TN01100</v>
      </c>
      <c r="M852" s="1" t="str">
        <f>[1]MULTI!S852</f>
        <v>MOHANBANSAL</v>
      </c>
      <c r="N852">
        <f t="shared" si="27"/>
        <v>2721</v>
      </c>
      <c r="O852">
        <f t="shared" si="26"/>
        <v>161277.45000000001</v>
      </c>
    </row>
    <row r="853" spans="1:15" x14ac:dyDescent="0.25">
      <c r="A853" s="1">
        <f>[1]MULTI!A853</f>
        <v>852</v>
      </c>
      <c r="B853" s="1" t="str">
        <f>[1]MULTI!B853</f>
        <v>M-1057-OS BN</v>
      </c>
      <c r="C853" t="s">
        <v>44</v>
      </c>
      <c r="D853" s="1">
        <f>[1]MULTI!C853</f>
        <v>60234</v>
      </c>
      <c r="E853" s="1" t="str">
        <f>[1]MULTI!D853</f>
        <v>NFO</v>
      </c>
      <c r="F853" s="1" t="str">
        <f>[1]MULTI!E853</f>
        <v>BANKNIFTY 8TH NOV 43500 CE</v>
      </c>
      <c r="G853" s="1">
        <f>[1]MULTI!H853</f>
        <v>1132231106811</v>
      </c>
      <c r="H853" s="1" t="str">
        <f>[1]MULTI!I853</f>
        <v>06-Nov-2023 10.57.00</v>
      </c>
      <c r="I853" s="1" t="str">
        <f>[1]MULTI!J853</f>
        <v>SELL</v>
      </c>
      <c r="J853" s="1">
        <f>[1]MULTI!K853</f>
        <v>15</v>
      </c>
      <c r="K853" s="1">
        <f>[1]MULTI!N853</f>
        <v>181.4</v>
      </c>
      <c r="L853" s="1" t="str">
        <f>[1]MULTI!R853</f>
        <v>TN01001</v>
      </c>
      <c r="M853" s="1" t="str">
        <f>[1]MULTI!S853</f>
        <v>RAJABANSAL</v>
      </c>
      <c r="N853">
        <f t="shared" si="27"/>
        <v>2721</v>
      </c>
      <c r="O853">
        <f t="shared" si="26"/>
        <v>1042283.3999999999</v>
      </c>
    </row>
    <row r="854" spans="1:15" x14ac:dyDescent="0.25">
      <c r="A854" s="1">
        <f>[1]MULTI!A854</f>
        <v>853</v>
      </c>
      <c r="B854" s="1" t="str">
        <f>[1]MULTI!B854</f>
        <v>M-1057-OS NF</v>
      </c>
      <c r="C854" t="s">
        <v>33</v>
      </c>
      <c r="D854" s="1">
        <f>[1]MULTI!C854</f>
        <v>60236</v>
      </c>
      <c r="E854" s="1" t="str">
        <f>[1]MULTI!D854</f>
        <v>NFO</v>
      </c>
      <c r="F854" s="1" t="str">
        <f>[1]MULTI!E854</f>
        <v>NIFTY 9TH NOV 19350 CE</v>
      </c>
      <c r="G854" s="1">
        <f>[1]MULTI!H854</f>
        <v>1142231106798</v>
      </c>
      <c r="H854" s="1" t="str">
        <f>[1]MULTI!I854</f>
        <v>06-Nov-2023 10.57.00</v>
      </c>
      <c r="I854" s="1" t="str">
        <f>[1]MULTI!J854</f>
        <v>SELL</v>
      </c>
      <c r="J854" s="1">
        <f>[1]MULTI!K854</f>
        <v>50</v>
      </c>
      <c r="K854" s="1">
        <f>[1]MULTI!N854</f>
        <v>76.099999999999994</v>
      </c>
      <c r="L854" s="1" t="str">
        <f>[1]MULTI!R854</f>
        <v>TN01001</v>
      </c>
      <c r="M854" s="1" t="str">
        <f>[1]MULTI!S854</f>
        <v>RAJABANSAL</v>
      </c>
      <c r="N854">
        <f t="shared" si="27"/>
        <v>3804.9999999999995</v>
      </c>
      <c r="O854">
        <f t="shared" si="26"/>
        <v>1042283.3999999999</v>
      </c>
    </row>
    <row r="855" spans="1:15" x14ac:dyDescent="0.25">
      <c r="A855" s="1">
        <f>[1]MULTI!A855</f>
        <v>854</v>
      </c>
      <c r="B855" s="1" t="str">
        <f>[1]MULTI!B855</f>
        <v>M-1057-OS NF</v>
      </c>
      <c r="C855" t="s">
        <v>34</v>
      </c>
      <c r="D855" s="1">
        <f>[1]MULTI!C855</f>
        <v>60236</v>
      </c>
      <c r="E855" s="1" t="str">
        <f>[1]MULTI!D855</f>
        <v>NFO</v>
      </c>
      <c r="F855" s="1" t="str">
        <f>[1]MULTI!E855</f>
        <v>NIFTY 9TH NOV 19350 CE</v>
      </c>
      <c r="G855" s="1">
        <f>[1]MULTI!H855</f>
        <v>1112231106806</v>
      </c>
      <c r="H855" s="1" t="str">
        <f>[1]MULTI!I855</f>
        <v>06-Nov-2023 10.57.00</v>
      </c>
      <c r="I855" s="1" t="str">
        <f>[1]MULTI!J855</f>
        <v>SELL</v>
      </c>
      <c r="J855" s="1">
        <f>[1]MULTI!K855</f>
        <v>150</v>
      </c>
      <c r="K855" s="1">
        <f>[1]MULTI!N855</f>
        <v>76.099999999999994</v>
      </c>
      <c r="L855" s="1" t="str">
        <f>[1]MULTI!R855</f>
        <v>SK09</v>
      </c>
      <c r="M855" s="1" t="str">
        <f>[1]MULTI!S855</f>
        <v>FUND</v>
      </c>
      <c r="N855">
        <f t="shared" si="27"/>
        <v>11415</v>
      </c>
      <c r="O855">
        <f t="shared" si="26"/>
        <v>1138523.2999999998</v>
      </c>
    </row>
    <row r="856" spans="1:15" x14ac:dyDescent="0.25">
      <c r="A856" s="1">
        <f>[1]MULTI!A856</f>
        <v>855</v>
      </c>
      <c r="B856" s="1" t="str">
        <f>[1]MULTI!B856</f>
        <v>M-1057-OS NF</v>
      </c>
      <c r="C856" t="s">
        <v>35</v>
      </c>
      <c r="D856" s="1">
        <f>[1]MULTI!C856</f>
        <v>60236</v>
      </c>
      <c r="E856" s="1" t="str">
        <f>[1]MULTI!D856</f>
        <v>NFO</v>
      </c>
      <c r="F856" s="1" t="str">
        <f>[1]MULTI!E856</f>
        <v>NIFTY 9TH NOV 19350 CE</v>
      </c>
      <c r="G856" s="1">
        <f>[1]MULTI!H856</f>
        <v>1152231106816</v>
      </c>
      <c r="H856" s="1" t="str">
        <f>[1]MULTI!I856</f>
        <v>06-Nov-2023 10.57.00</v>
      </c>
      <c r="I856" s="1" t="str">
        <f>[1]MULTI!J856</f>
        <v>SELL</v>
      </c>
      <c r="J856" s="1">
        <f>[1]MULTI!K856</f>
        <v>50</v>
      </c>
      <c r="K856" s="1">
        <f>[1]MULTI!N856</f>
        <v>76.150000000000006</v>
      </c>
      <c r="L856" s="1" t="str">
        <f>[1]MULTI!R856</f>
        <v>TN01100</v>
      </c>
      <c r="M856" s="1" t="str">
        <f>[1]MULTI!S856</f>
        <v>MOHANBANSAL</v>
      </c>
      <c r="N856">
        <f t="shared" si="27"/>
        <v>3807.5000000000005</v>
      </c>
      <c r="O856">
        <f t="shared" si="26"/>
        <v>161277.45000000001</v>
      </c>
    </row>
    <row r="857" spans="1:15" x14ac:dyDescent="0.25">
      <c r="A857" s="1">
        <f>[1]MULTI!A857</f>
        <v>856</v>
      </c>
      <c r="B857" s="1" t="str">
        <f>[1]MULTI!B857</f>
        <v>M-1057-OS NF</v>
      </c>
      <c r="C857" t="s">
        <v>36</v>
      </c>
      <c r="D857" s="1">
        <f>[1]MULTI!C857</f>
        <v>60237</v>
      </c>
      <c r="E857" s="1" t="str">
        <f>[1]MULTI!D857</f>
        <v>NFO</v>
      </c>
      <c r="F857" s="1" t="str">
        <f>[1]MULTI!E857</f>
        <v>NIFTY 9TH NOV 19350 PE</v>
      </c>
      <c r="G857" s="1">
        <f>[1]MULTI!H857</f>
        <v>1132231106812</v>
      </c>
      <c r="H857" s="1" t="str">
        <f>[1]MULTI!I857</f>
        <v>06-Nov-2023 10.57.00</v>
      </c>
      <c r="I857" s="1" t="str">
        <f>[1]MULTI!J857</f>
        <v>SELL</v>
      </c>
      <c r="J857" s="1">
        <f>[1]MULTI!K857</f>
        <v>50</v>
      </c>
      <c r="K857" s="1">
        <f>[1]MULTI!N857</f>
        <v>71.349999999999994</v>
      </c>
      <c r="L857" s="1" t="str">
        <f>[1]MULTI!R857</f>
        <v>TN01001</v>
      </c>
      <c r="M857" s="1" t="str">
        <f>[1]MULTI!S857</f>
        <v>RAJABANSAL</v>
      </c>
      <c r="N857">
        <f t="shared" si="27"/>
        <v>3567.4999999999995</v>
      </c>
      <c r="O857">
        <f t="shared" si="26"/>
        <v>1042283.3999999999</v>
      </c>
    </row>
    <row r="858" spans="1:15" x14ac:dyDescent="0.25">
      <c r="A858" s="1">
        <f>[1]MULTI!A858</f>
        <v>857</v>
      </c>
      <c r="B858" s="1" t="str">
        <f>[1]MULTI!B858</f>
        <v>M-1057-OS BN</v>
      </c>
      <c r="C858" t="s">
        <v>37</v>
      </c>
      <c r="D858" s="1">
        <f>[1]MULTI!C858</f>
        <v>60235</v>
      </c>
      <c r="E858" s="1" t="str">
        <f>[1]MULTI!D858</f>
        <v>NFO</v>
      </c>
      <c r="F858" s="1" t="str">
        <f>[1]MULTI!E858</f>
        <v>BANKNIFTY 8TH NOV 43500 PE</v>
      </c>
      <c r="G858" s="1">
        <f>[1]MULTI!H858</f>
        <v>1152231106817</v>
      </c>
      <c r="H858" s="1" t="str">
        <f>[1]MULTI!I858</f>
        <v>06-Nov-2023 10.57.00</v>
      </c>
      <c r="I858" s="1" t="str">
        <f>[1]MULTI!J858</f>
        <v>SELL</v>
      </c>
      <c r="J858" s="1">
        <f>[1]MULTI!K858</f>
        <v>45</v>
      </c>
      <c r="K858" s="1">
        <f>[1]MULTI!N858</f>
        <v>206.1</v>
      </c>
      <c r="L858" s="1" t="str">
        <f>[1]MULTI!R858</f>
        <v>SK09</v>
      </c>
      <c r="M858" s="1" t="str">
        <f>[1]MULTI!S858</f>
        <v>FUND</v>
      </c>
      <c r="N858">
        <f t="shared" si="27"/>
        <v>9274.5</v>
      </c>
      <c r="O858">
        <f t="shared" si="26"/>
        <v>1138523.2999999998</v>
      </c>
    </row>
    <row r="859" spans="1:15" x14ac:dyDescent="0.25">
      <c r="A859" s="1">
        <f>[1]MULTI!A859</f>
        <v>858</v>
      </c>
      <c r="B859" s="1" t="str">
        <f>[1]MULTI!B859</f>
        <v>M-1057-OS BN</v>
      </c>
      <c r="C859" t="s">
        <v>38</v>
      </c>
      <c r="D859" s="1">
        <f>[1]MULTI!C859</f>
        <v>60235</v>
      </c>
      <c r="E859" s="1" t="str">
        <f>[1]MULTI!D859</f>
        <v>NFO</v>
      </c>
      <c r="F859" s="1" t="str">
        <f>[1]MULTI!E859</f>
        <v>BANKNIFTY 8TH NOV 43500 PE</v>
      </c>
      <c r="G859" s="1">
        <f>[1]MULTI!H859</f>
        <v>1142231106799</v>
      </c>
      <c r="H859" s="1" t="str">
        <f>[1]MULTI!I859</f>
        <v>06-Nov-2023 10.57.00</v>
      </c>
      <c r="I859" s="1" t="str">
        <f>[1]MULTI!J859</f>
        <v>SELL</v>
      </c>
      <c r="J859" s="1">
        <f>[1]MULTI!K859</f>
        <v>15</v>
      </c>
      <c r="K859" s="1">
        <f>[1]MULTI!N859</f>
        <v>205.95</v>
      </c>
      <c r="L859" s="1" t="str">
        <f>[1]MULTI!R859</f>
        <v>TN01001</v>
      </c>
      <c r="M859" s="1" t="str">
        <f>[1]MULTI!S859</f>
        <v>RAJABANSAL</v>
      </c>
      <c r="N859">
        <f t="shared" si="27"/>
        <v>3089.25</v>
      </c>
      <c r="O859">
        <f t="shared" si="26"/>
        <v>1042283.3999999999</v>
      </c>
    </row>
    <row r="860" spans="1:15" x14ac:dyDescent="0.25">
      <c r="A860" s="1">
        <f>[1]MULTI!A860</f>
        <v>859</v>
      </c>
      <c r="B860" s="1" t="str">
        <f>[1]MULTI!B860</f>
        <v>M-1057-OS BN</v>
      </c>
      <c r="C860" t="s">
        <v>39</v>
      </c>
      <c r="D860" s="1">
        <f>[1]MULTI!C860</f>
        <v>60235</v>
      </c>
      <c r="E860" s="1" t="str">
        <f>[1]MULTI!D860</f>
        <v>NFO</v>
      </c>
      <c r="F860" s="1" t="str">
        <f>[1]MULTI!E860</f>
        <v>BANKNIFTY 8TH NOV 43500 PE</v>
      </c>
      <c r="G860" s="1">
        <f>[1]MULTI!H860</f>
        <v>1112231106807</v>
      </c>
      <c r="H860" s="1" t="str">
        <f>[1]MULTI!I860</f>
        <v>06-Nov-2023 10.57.00</v>
      </c>
      <c r="I860" s="1" t="str">
        <f>[1]MULTI!J860</f>
        <v>SELL</v>
      </c>
      <c r="J860" s="1">
        <f>[1]MULTI!K860</f>
        <v>15</v>
      </c>
      <c r="K860" s="1">
        <f>[1]MULTI!N860</f>
        <v>206.05</v>
      </c>
      <c r="L860" s="1" t="str">
        <f>[1]MULTI!R860</f>
        <v>TN01100</v>
      </c>
      <c r="M860" s="1" t="str">
        <f>[1]MULTI!S860</f>
        <v>MOHANBANSAL</v>
      </c>
      <c r="N860">
        <f t="shared" si="27"/>
        <v>3090.75</v>
      </c>
      <c r="O860">
        <f t="shared" si="26"/>
        <v>161277.45000000001</v>
      </c>
    </row>
    <row r="861" spans="1:15" x14ac:dyDescent="0.25">
      <c r="A861" s="1">
        <f>[1]MULTI!A861</f>
        <v>860</v>
      </c>
      <c r="B861" s="1" t="str">
        <f>[1]MULTI!B861</f>
        <v>M-1057-OS NF</v>
      </c>
      <c r="C861" t="s">
        <v>40</v>
      </c>
      <c r="D861" s="1">
        <f>[1]MULTI!C861</f>
        <v>60237</v>
      </c>
      <c r="E861" s="1" t="str">
        <f>[1]MULTI!D861</f>
        <v>NFO</v>
      </c>
      <c r="F861" s="1" t="str">
        <f>[1]MULTI!E861</f>
        <v>NIFTY 9TH NOV 19350 PE</v>
      </c>
      <c r="G861" s="1">
        <f>[1]MULTI!H861</f>
        <v>1122231106801</v>
      </c>
      <c r="H861" s="1" t="str">
        <f>[1]MULTI!I861</f>
        <v>06-Nov-2023 10.57.00</v>
      </c>
      <c r="I861" s="1" t="str">
        <f>[1]MULTI!J861</f>
        <v>SELL</v>
      </c>
      <c r="J861" s="1">
        <f>[1]MULTI!K861</f>
        <v>150</v>
      </c>
      <c r="K861" s="1">
        <f>[1]MULTI!N861</f>
        <v>71.349999999999994</v>
      </c>
      <c r="L861" s="1" t="str">
        <f>[1]MULTI!R861</f>
        <v>SK09</v>
      </c>
      <c r="M861" s="1" t="str">
        <f>[1]MULTI!S861</f>
        <v>FUND</v>
      </c>
      <c r="N861">
        <f t="shared" si="27"/>
        <v>10702.5</v>
      </c>
      <c r="O861">
        <f t="shared" si="26"/>
        <v>1138523.2999999998</v>
      </c>
    </row>
    <row r="862" spans="1:15" x14ac:dyDescent="0.25">
      <c r="A862" s="1">
        <f>[1]MULTI!A862</f>
        <v>861</v>
      </c>
      <c r="B862" s="1" t="str">
        <f>[1]MULTI!B862</f>
        <v>M-1057-OS NF</v>
      </c>
      <c r="C862" t="s">
        <v>41</v>
      </c>
      <c r="D862" s="1">
        <f>[1]MULTI!C862</f>
        <v>60237</v>
      </c>
      <c r="E862" s="1" t="str">
        <f>[1]MULTI!D862</f>
        <v>NFO</v>
      </c>
      <c r="F862" s="1" t="str">
        <f>[1]MULTI!E862</f>
        <v>NIFTY 9TH NOV 19350 PE</v>
      </c>
      <c r="G862" s="1">
        <f>[1]MULTI!H862</f>
        <v>1132231106813</v>
      </c>
      <c r="H862" s="1" t="str">
        <f>[1]MULTI!I862</f>
        <v>06-Nov-2023 10.57.00</v>
      </c>
      <c r="I862" s="1" t="str">
        <f>[1]MULTI!J862</f>
        <v>SELL</v>
      </c>
      <c r="J862" s="1">
        <f>[1]MULTI!K862</f>
        <v>50</v>
      </c>
      <c r="K862" s="1">
        <f>[1]MULTI!N862</f>
        <v>71.349999999999994</v>
      </c>
      <c r="L862" s="1" t="str">
        <f>[1]MULTI!R862</f>
        <v>TN01100</v>
      </c>
      <c r="M862" s="1" t="str">
        <f>[1]MULTI!S862</f>
        <v>MOHANBANSAL</v>
      </c>
      <c r="N862">
        <f t="shared" si="27"/>
        <v>3567.4999999999995</v>
      </c>
      <c r="O862">
        <f t="shared" si="26"/>
        <v>161277.45000000001</v>
      </c>
    </row>
    <row r="863" spans="1:15" x14ac:dyDescent="0.25">
      <c r="A863" s="1">
        <f>[1]MULTI!A863</f>
        <v>862</v>
      </c>
      <c r="B863" s="1" t="str">
        <f>[1]MULTI!B863</f>
        <v>M-1059-FN-EXP-2X</v>
      </c>
      <c r="C863" t="s">
        <v>42</v>
      </c>
      <c r="D863" s="1">
        <f>[1]MULTI!C863</f>
        <v>60238</v>
      </c>
      <c r="E863" s="1" t="str">
        <f>[1]MULTI!D863</f>
        <v>NFO</v>
      </c>
      <c r="F863" s="1" t="str">
        <f>[1]MULTI!E863</f>
        <v>FINNIFTY 7TH NOV 19450 CE</v>
      </c>
      <c r="G863" s="1">
        <f>[1]MULTI!H863</f>
        <v>1122231106806</v>
      </c>
      <c r="H863" s="1" t="str">
        <f>[1]MULTI!I863</f>
        <v>06-Nov-2023 10.58.59</v>
      </c>
      <c r="I863" s="1" t="str">
        <f>[1]MULTI!J863</f>
        <v>SELL</v>
      </c>
      <c r="J863" s="1">
        <f>[1]MULTI!K863</f>
        <v>80</v>
      </c>
      <c r="K863" s="1">
        <f>[1]MULTI!N863</f>
        <v>60.65</v>
      </c>
      <c r="L863" s="1" t="str">
        <f>[1]MULTI!R863</f>
        <v>SK09</v>
      </c>
      <c r="M863" s="1" t="str">
        <f>[1]MULTI!S863</f>
        <v>FUND</v>
      </c>
      <c r="N863">
        <f t="shared" si="27"/>
        <v>4852</v>
      </c>
      <c r="O863">
        <f t="shared" si="26"/>
        <v>1138523.2999999998</v>
      </c>
    </row>
    <row r="864" spans="1:15" x14ac:dyDescent="0.25">
      <c r="A864" s="1">
        <f>[1]MULTI!A864</f>
        <v>863</v>
      </c>
      <c r="B864" s="1" t="str">
        <f>[1]MULTI!B864</f>
        <v>M-1059-FN-EXP-2X</v>
      </c>
      <c r="C864" t="s">
        <v>43</v>
      </c>
      <c r="D864" s="1">
        <f>[1]MULTI!C864</f>
        <v>60238</v>
      </c>
      <c r="E864" s="1" t="str">
        <f>[1]MULTI!D864</f>
        <v>NFO</v>
      </c>
      <c r="F864" s="1" t="str">
        <f>[1]MULTI!E864</f>
        <v>FINNIFTY 7TH NOV 19450 CE</v>
      </c>
      <c r="G864" s="1">
        <f>[1]MULTI!H864</f>
        <v>1152231106823</v>
      </c>
      <c r="H864" s="1" t="str">
        <f>[1]MULTI!I864</f>
        <v>06-Nov-2023 10.58.59</v>
      </c>
      <c r="I864" s="1" t="str">
        <f>[1]MULTI!J864</f>
        <v>SELL</v>
      </c>
      <c r="J864" s="1">
        <f>[1]MULTI!K864</f>
        <v>80</v>
      </c>
      <c r="K864" s="1">
        <f>[1]MULTI!N864</f>
        <v>60.65</v>
      </c>
      <c r="L864" s="1" t="str">
        <f>[1]MULTI!R864</f>
        <v>TN01001</v>
      </c>
      <c r="M864" s="1" t="str">
        <f>[1]MULTI!S864</f>
        <v>RAJABANSAL</v>
      </c>
      <c r="N864">
        <f t="shared" si="27"/>
        <v>4852</v>
      </c>
      <c r="O864">
        <f t="shared" si="26"/>
        <v>1042283.3999999999</v>
      </c>
    </row>
    <row r="865" spans="1:15" x14ac:dyDescent="0.25">
      <c r="A865" s="1">
        <f>[1]MULTI!A865</f>
        <v>864</v>
      </c>
      <c r="B865" s="1" t="str">
        <f>[1]MULTI!B865</f>
        <v>M-1059-FN-EXP-2X</v>
      </c>
      <c r="C865" t="s">
        <v>44</v>
      </c>
      <c r="D865" s="1">
        <f>[1]MULTI!C865</f>
        <v>60239</v>
      </c>
      <c r="E865" s="1" t="str">
        <f>[1]MULTI!D865</f>
        <v>NFO</v>
      </c>
      <c r="F865" s="1" t="str">
        <f>[1]MULTI!E865</f>
        <v>FINNIFTY 7TH NOV 19450 PE</v>
      </c>
      <c r="G865" s="1">
        <f>[1]MULTI!H865</f>
        <v>1112231106813</v>
      </c>
      <c r="H865" s="1" t="str">
        <f>[1]MULTI!I865</f>
        <v>06-Nov-2023 10.58.59</v>
      </c>
      <c r="I865" s="1" t="str">
        <f>[1]MULTI!J865</f>
        <v>SELL</v>
      </c>
      <c r="J865" s="1">
        <f>[1]MULTI!K865</f>
        <v>80</v>
      </c>
      <c r="K865" s="1">
        <f>[1]MULTI!N865</f>
        <v>52.3</v>
      </c>
      <c r="L865" s="1" t="str">
        <f>[1]MULTI!R865</f>
        <v>TN01001</v>
      </c>
      <c r="M865" s="1" t="str">
        <f>[1]MULTI!S865</f>
        <v>RAJABANSAL</v>
      </c>
      <c r="N865">
        <f t="shared" si="27"/>
        <v>4184</v>
      </c>
      <c r="O865">
        <f t="shared" si="26"/>
        <v>1042283.3999999999</v>
      </c>
    </row>
    <row r="866" spans="1:15" x14ac:dyDescent="0.25">
      <c r="A866" s="1">
        <f>[1]MULTI!A866</f>
        <v>865</v>
      </c>
      <c r="B866" s="1" t="str">
        <f>[1]MULTI!B866</f>
        <v>M-1059-FN-EXP-2X</v>
      </c>
      <c r="C866" t="s">
        <v>33</v>
      </c>
      <c r="D866" s="1">
        <f>[1]MULTI!C866</f>
        <v>60239</v>
      </c>
      <c r="E866" s="1" t="str">
        <f>[1]MULTI!D866</f>
        <v>NFO</v>
      </c>
      <c r="F866" s="1" t="str">
        <f>[1]MULTI!E866</f>
        <v>FINNIFTY 7TH NOV 19450 PE</v>
      </c>
      <c r="G866" s="1">
        <f>[1]MULTI!H866</f>
        <v>1112231106815</v>
      </c>
      <c r="H866" s="1" t="str">
        <f>[1]MULTI!I866</f>
        <v>06-Nov-2023 10.58.59</v>
      </c>
      <c r="I866" s="1" t="str">
        <f>[1]MULTI!J866</f>
        <v>SELL</v>
      </c>
      <c r="J866" s="1">
        <f>[1]MULTI!K866</f>
        <v>80</v>
      </c>
      <c r="K866" s="1">
        <f>[1]MULTI!N866</f>
        <v>52.35</v>
      </c>
      <c r="L866" s="1" t="str">
        <f>[1]MULTI!R866</f>
        <v>SK09</v>
      </c>
      <c r="M866" s="1" t="str">
        <f>[1]MULTI!S866</f>
        <v>FUND</v>
      </c>
      <c r="N866">
        <f t="shared" si="27"/>
        <v>4188</v>
      </c>
      <c r="O866">
        <f t="shared" si="26"/>
        <v>1138523.2999999998</v>
      </c>
    </row>
    <row r="867" spans="1:15" x14ac:dyDescent="0.25">
      <c r="A867" s="1">
        <f>[1]MULTI!A867</f>
        <v>866</v>
      </c>
      <c r="B867" s="1" t="str">
        <f>[1]MULTI!B867</f>
        <v>M-1059-FN-EXP-1X</v>
      </c>
      <c r="C867" t="s">
        <v>34</v>
      </c>
      <c r="D867" s="1">
        <f>[1]MULTI!C867</f>
        <v>60241</v>
      </c>
      <c r="E867" s="1" t="str">
        <f>[1]MULTI!D867</f>
        <v>NFO</v>
      </c>
      <c r="F867" s="1" t="str">
        <f>[1]MULTI!E867</f>
        <v>FINNIFTY 7TH NOV 19450 CE</v>
      </c>
      <c r="G867" s="1">
        <f>[1]MULTI!H867</f>
        <v>231106000107363</v>
      </c>
      <c r="H867" s="1" t="str">
        <f>[1]MULTI!I867</f>
        <v>06-Nov-2023 10.58.59</v>
      </c>
      <c r="I867" s="1" t="str">
        <f>[1]MULTI!J867</f>
        <v>SELL</v>
      </c>
      <c r="J867" s="1">
        <f>[1]MULTI!K867</f>
        <v>40</v>
      </c>
      <c r="K867" s="1">
        <f>[1]MULTI!N867</f>
        <v>60.65</v>
      </c>
      <c r="L867" s="1">
        <f>[1]MULTI!R867</f>
        <v>45762731</v>
      </c>
      <c r="M867" s="1" t="str">
        <f>[1]MULTI!S867</f>
        <v>OSCAR</v>
      </c>
      <c r="N867">
        <f t="shared" si="27"/>
        <v>2426</v>
      </c>
      <c r="O867">
        <f t="shared" si="26"/>
        <v>92195.1</v>
      </c>
    </row>
    <row r="868" spans="1:15" x14ac:dyDescent="0.25">
      <c r="A868" s="1">
        <f>[1]MULTI!A868</f>
        <v>867</v>
      </c>
      <c r="B868" s="1" t="str">
        <f>[1]MULTI!B868</f>
        <v>M-1059-FN-EXP-1X</v>
      </c>
      <c r="C868" t="s">
        <v>35</v>
      </c>
      <c r="D868" s="1">
        <f>[1]MULTI!C868</f>
        <v>60241</v>
      </c>
      <c r="E868" s="1" t="str">
        <f>[1]MULTI!D868</f>
        <v>NFO</v>
      </c>
      <c r="F868" s="1" t="str">
        <f>[1]MULTI!E868</f>
        <v>FINNIFTY 7TH NOV 19450 CE</v>
      </c>
      <c r="G868" s="1">
        <f>[1]MULTI!H868</f>
        <v>1122231106808</v>
      </c>
      <c r="H868" s="1" t="str">
        <f>[1]MULTI!I868</f>
        <v>06-Nov-2023 10.58.59</v>
      </c>
      <c r="I868" s="1" t="str">
        <f>[1]MULTI!J868</f>
        <v>SELL</v>
      </c>
      <c r="J868" s="1">
        <f>[1]MULTI!K868</f>
        <v>40</v>
      </c>
      <c r="K868" s="1">
        <f>[1]MULTI!N868</f>
        <v>60.55</v>
      </c>
      <c r="L868" s="1" t="str">
        <f>[1]MULTI!R868</f>
        <v>TR049</v>
      </c>
      <c r="M868" s="1" t="str">
        <f>[1]MULTI!S868</f>
        <v>TR049</v>
      </c>
      <c r="N868">
        <f t="shared" si="27"/>
        <v>2422</v>
      </c>
      <c r="O868">
        <f t="shared" si="26"/>
        <v>143480.5</v>
      </c>
    </row>
    <row r="869" spans="1:15" x14ac:dyDescent="0.25">
      <c r="A869" s="1">
        <f>[1]MULTI!A869</f>
        <v>868</v>
      </c>
      <c r="B869" s="1" t="str">
        <f>[1]MULTI!B869</f>
        <v>M-1059-FN-EXP-1X</v>
      </c>
      <c r="C869" t="s">
        <v>36</v>
      </c>
      <c r="D869" s="1">
        <f>[1]MULTI!C869</f>
        <v>60241</v>
      </c>
      <c r="E869" s="1" t="str">
        <f>[1]MULTI!D869</f>
        <v>NFO</v>
      </c>
      <c r="F869" s="1" t="str">
        <f>[1]MULTI!E869</f>
        <v>FINNIFTY 7TH NOV 19450 CE</v>
      </c>
      <c r="G869" s="1">
        <f>[1]MULTI!H869</f>
        <v>1112231106814</v>
      </c>
      <c r="H869" s="1" t="str">
        <f>[1]MULTI!I869</f>
        <v>06-Nov-2023 10.58.59</v>
      </c>
      <c r="I869" s="1" t="str">
        <f>[1]MULTI!J869</f>
        <v>SELL</v>
      </c>
      <c r="J869" s="1">
        <f>[1]MULTI!K869</f>
        <v>40</v>
      </c>
      <c r="K869" s="1">
        <f>[1]MULTI!N869</f>
        <v>60.55</v>
      </c>
      <c r="L869" s="1" t="str">
        <f>[1]MULTI!R869</f>
        <v>TN01465</v>
      </c>
      <c r="M869" s="1" t="str">
        <f>[1]MULTI!S869</f>
        <v>AMITECO</v>
      </c>
      <c r="N869">
        <f t="shared" si="27"/>
        <v>2422</v>
      </c>
      <c r="O869">
        <f t="shared" si="26"/>
        <v>79368.700000000012</v>
      </c>
    </row>
    <row r="870" spans="1:15" x14ac:dyDescent="0.25">
      <c r="A870" s="1">
        <f>[1]MULTI!A870</f>
        <v>869</v>
      </c>
      <c r="B870" s="1" t="str">
        <f>[1]MULTI!B870</f>
        <v>M-1059-FN-EXP-1X</v>
      </c>
      <c r="C870" t="s">
        <v>37</v>
      </c>
      <c r="D870" s="1">
        <f>[1]MULTI!C870</f>
        <v>60241</v>
      </c>
      <c r="E870" s="1" t="str">
        <f>[1]MULTI!D870</f>
        <v>NFO</v>
      </c>
      <c r="F870" s="1" t="str">
        <f>[1]MULTI!E870</f>
        <v>FINNIFTY 7TH NOV 19450 CE</v>
      </c>
      <c r="G870" s="1">
        <f>[1]MULTI!H870</f>
        <v>1152231106826</v>
      </c>
      <c r="H870" s="1" t="str">
        <f>[1]MULTI!I870</f>
        <v>06-Nov-2023 10.58.59</v>
      </c>
      <c r="I870" s="1" t="str">
        <f>[1]MULTI!J870</f>
        <v>SELL</v>
      </c>
      <c r="J870" s="1">
        <f>[1]MULTI!K870</f>
        <v>120</v>
      </c>
      <c r="K870" s="1">
        <f>[1]MULTI!N870</f>
        <v>60.5</v>
      </c>
      <c r="L870" s="1" t="str">
        <f>[1]MULTI!R870</f>
        <v>TN01001</v>
      </c>
      <c r="M870" s="1" t="str">
        <f>[1]MULTI!S870</f>
        <v>RAJABANSAL</v>
      </c>
      <c r="N870">
        <f t="shared" si="27"/>
        <v>7260</v>
      </c>
      <c r="O870">
        <f t="shared" si="26"/>
        <v>1042283.3999999999</v>
      </c>
    </row>
    <row r="871" spans="1:15" x14ac:dyDescent="0.25">
      <c r="A871" s="1">
        <f>[1]MULTI!A871</f>
        <v>870</v>
      </c>
      <c r="B871" s="1" t="str">
        <f>[1]MULTI!B871</f>
        <v>M-1059-FN-EXP-1X</v>
      </c>
      <c r="C871" t="s">
        <v>38</v>
      </c>
      <c r="D871" s="1">
        <f>[1]MULTI!C871</f>
        <v>60241</v>
      </c>
      <c r="E871" s="1" t="str">
        <f>[1]MULTI!D871</f>
        <v>NFO</v>
      </c>
      <c r="F871" s="1" t="str">
        <f>[1]MULTI!E871</f>
        <v>FINNIFTY 7TH NOV 19450 CE</v>
      </c>
      <c r="G871" s="1">
        <f>[1]MULTI!H871</f>
        <v>1112231106816</v>
      </c>
      <c r="H871" s="1" t="str">
        <f>[1]MULTI!I871</f>
        <v>06-Nov-2023 10.58.59</v>
      </c>
      <c r="I871" s="1" t="str">
        <f>[1]MULTI!J871</f>
        <v>SELL</v>
      </c>
      <c r="J871" s="1">
        <f>[1]MULTI!K871</f>
        <v>40</v>
      </c>
      <c r="K871" s="1">
        <f>[1]MULTI!N871</f>
        <v>60.5</v>
      </c>
      <c r="L871" s="1" t="str">
        <f>[1]MULTI!R871</f>
        <v>TN01100</v>
      </c>
      <c r="M871" s="1" t="str">
        <f>[1]MULTI!S871</f>
        <v>MOHANBANSAL</v>
      </c>
      <c r="N871">
        <f t="shared" si="27"/>
        <v>2420</v>
      </c>
      <c r="O871">
        <f t="shared" si="26"/>
        <v>161277.45000000001</v>
      </c>
    </row>
    <row r="872" spans="1:15" x14ac:dyDescent="0.25">
      <c r="A872" s="1">
        <f>[1]MULTI!A872</f>
        <v>871</v>
      </c>
      <c r="B872" s="1" t="str">
        <f>[1]MULTI!B872</f>
        <v>M-1059-FN-EXP-1X</v>
      </c>
      <c r="C872" t="s">
        <v>39</v>
      </c>
      <c r="D872" s="1">
        <f>[1]MULTI!C872</f>
        <v>60241</v>
      </c>
      <c r="E872" s="1" t="str">
        <f>[1]MULTI!D872</f>
        <v>NFO</v>
      </c>
      <c r="F872" s="1" t="str">
        <f>[1]MULTI!E872</f>
        <v>FINNIFTY 7TH NOV 19450 CE</v>
      </c>
      <c r="G872" s="1">
        <f>[1]MULTI!H872</f>
        <v>1152231106827</v>
      </c>
      <c r="H872" s="1" t="str">
        <f>[1]MULTI!I872</f>
        <v>06-Nov-2023 10.58.59</v>
      </c>
      <c r="I872" s="1" t="str">
        <f>[1]MULTI!J872</f>
        <v>SELL</v>
      </c>
      <c r="J872" s="1">
        <f>[1]MULTI!K872</f>
        <v>160</v>
      </c>
      <c r="K872" s="1">
        <f>[1]MULTI!N872</f>
        <v>60.5</v>
      </c>
      <c r="L872" s="1" t="str">
        <f>[1]MULTI!R872</f>
        <v>SK09</v>
      </c>
      <c r="M872" s="1" t="str">
        <f>[1]MULTI!S872</f>
        <v>FUND</v>
      </c>
      <c r="N872">
        <f t="shared" si="27"/>
        <v>9680</v>
      </c>
      <c r="O872">
        <f t="shared" si="26"/>
        <v>1138523.2999999998</v>
      </c>
    </row>
    <row r="873" spans="1:15" x14ac:dyDescent="0.25">
      <c r="A873" s="1">
        <f>[1]MULTI!A873</f>
        <v>872</v>
      </c>
      <c r="B873" s="1" t="str">
        <f>[1]MULTI!B873</f>
        <v>M-1059 CH-FN</v>
      </c>
      <c r="C873" t="s">
        <v>40</v>
      </c>
      <c r="D873" s="1">
        <f>[1]MULTI!C873</f>
        <v>60240</v>
      </c>
      <c r="E873" s="1" t="str">
        <f>[1]MULTI!D873</f>
        <v>NFO</v>
      </c>
      <c r="F873" s="1" t="str">
        <f>[1]MULTI!E873</f>
        <v>FINNIFTY 7TH NOV 19450 CE</v>
      </c>
      <c r="G873" s="1">
        <f>[1]MULTI!H873</f>
        <v>1112231106819</v>
      </c>
      <c r="H873" s="1" t="str">
        <f>[1]MULTI!I873</f>
        <v>06-Nov-2023 10.58.59</v>
      </c>
      <c r="I873" s="1" t="str">
        <f>[1]MULTI!J873</f>
        <v>SELL</v>
      </c>
      <c r="J873" s="1">
        <f>[1]MULTI!K873</f>
        <v>40</v>
      </c>
      <c r="K873" s="1">
        <f>[1]MULTI!N873</f>
        <v>60.4</v>
      </c>
      <c r="L873" s="1" t="str">
        <f>[1]MULTI!R873</f>
        <v>TN01443</v>
      </c>
      <c r="M873" s="1" t="str">
        <f>[1]MULTI!S873</f>
        <v>PRITHIVIJASHWANTH</v>
      </c>
      <c r="N873">
        <f t="shared" si="27"/>
        <v>2416</v>
      </c>
      <c r="O873">
        <f t="shared" si="26"/>
        <v>56996.299999999996</v>
      </c>
    </row>
    <row r="874" spans="1:15" x14ac:dyDescent="0.25">
      <c r="A874" s="1">
        <f>[1]MULTI!A874</f>
        <v>873</v>
      </c>
      <c r="B874" s="1" t="str">
        <f>[1]MULTI!B874</f>
        <v>M-1059-FN-EXP-1X</v>
      </c>
      <c r="C874" t="s">
        <v>41</v>
      </c>
      <c r="D874" s="1">
        <f>[1]MULTI!C874</f>
        <v>60242</v>
      </c>
      <c r="E874" s="1" t="str">
        <f>[1]MULTI!D874</f>
        <v>NFO</v>
      </c>
      <c r="F874" s="1" t="str">
        <f>[1]MULTI!E874</f>
        <v>FINNIFTY 7TH NOV 19450 PE</v>
      </c>
      <c r="G874" s="1">
        <f>[1]MULTI!H874</f>
        <v>1142231106812</v>
      </c>
      <c r="H874" s="1" t="str">
        <f>[1]MULTI!I874</f>
        <v>06-Nov-2023 10.58.59</v>
      </c>
      <c r="I874" s="1" t="str">
        <f>[1]MULTI!J874</f>
        <v>SELL</v>
      </c>
      <c r="J874" s="1">
        <f>[1]MULTI!K874</f>
        <v>40</v>
      </c>
      <c r="K874" s="1">
        <f>[1]MULTI!N874</f>
        <v>52.45</v>
      </c>
      <c r="L874" s="1" t="str">
        <f>[1]MULTI!R874</f>
        <v>TR049</v>
      </c>
      <c r="M874" s="1" t="str">
        <f>[1]MULTI!S874</f>
        <v>TR049</v>
      </c>
      <c r="N874">
        <f t="shared" si="27"/>
        <v>2098</v>
      </c>
      <c r="O874">
        <f t="shared" si="26"/>
        <v>143480.5</v>
      </c>
    </row>
    <row r="875" spans="1:15" x14ac:dyDescent="0.25">
      <c r="A875" s="1">
        <f>[1]MULTI!A875</f>
        <v>874</v>
      </c>
      <c r="B875" s="1" t="str">
        <f>[1]MULTI!B875</f>
        <v>M-1059 CH-FN</v>
      </c>
      <c r="C875" t="s">
        <v>42</v>
      </c>
      <c r="D875" s="1">
        <f>[1]MULTI!C875</f>
        <v>60240</v>
      </c>
      <c r="E875" s="1" t="str">
        <f>[1]MULTI!D875</f>
        <v>NFO</v>
      </c>
      <c r="F875" s="1" t="str">
        <f>[1]MULTI!E875</f>
        <v>FINNIFTY 7TH NOV 19450 CE</v>
      </c>
      <c r="G875" s="1">
        <f>[1]MULTI!H875</f>
        <v>1142231106810</v>
      </c>
      <c r="H875" s="1" t="str">
        <f>[1]MULTI!I875</f>
        <v>06-Nov-2023 10.59.00</v>
      </c>
      <c r="I875" s="1" t="str">
        <f>[1]MULTI!J875</f>
        <v>SELL</v>
      </c>
      <c r="J875" s="1">
        <f>[1]MULTI!K875</f>
        <v>80</v>
      </c>
      <c r="K875" s="1">
        <f>[1]MULTI!N875</f>
        <v>60.5</v>
      </c>
      <c r="L875" s="1" t="str">
        <f>[1]MULTI!R875</f>
        <v>TR049</v>
      </c>
      <c r="M875" s="1" t="str">
        <f>[1]MULTI!S875</f>
        <v>TR049</v>
      </c>
      <c r="N875">
        <f t="shared" si="27"/>
        <v>4840</v>
      </c>
      <c r="O875">
        <f t="shared" si="26"/>
        <v>143480.5</v>
      </c>
    </row>
    <row r="876" spans="1:15" x14ac:dyDescent="0.25">
      <c r="A876" s="1">
        <f>[1]MULTI!A876</f>
        <v>875</v>
      </c>
      <c r="B876" s="1" t="str">
        <f>[1]MULTI!B876</f>
        <v>M-1059-FN-EXP-1X</v>
      </c>
      <c r="C876" t="s">
        <v>43</v>
      </c>
      <c r="D876" s="1">
        <f>[1]MULTI!C876</f>
        <v>60241</v>
      </c>
      <c r="E876" s="1" t="str">
        <f>[1]MULTI!D876</f>
        <v>NFO</v>
      </c>
      <c r="F876" s="1" t="str">
        <f>[1]MULTI!E876</f>
        <v>FINNIFTY 7TH NOV 19450 CE</v>
      </c>
      <c r="G876" s="1">
        <f>[1]MULTI!H876</f>
        <v>1152231106829</v>
      </c>
      <c r="H876" s="1" t="str">
        <f>[1]MULTI!I876</f>
        <v>06-Nov-2023 10.58.59</v>
      </c>
      <c r="I876" s="1" t="str">
        <f>[1]MULTI!J876</f>
        <v>SELL</v>
      </c>
      <c r="J876" s="1">
        <f>[1]MULTI!K876</f>
        <v>40</v>
      </c>
      <c r="K876" s="1">
        <f>[1]MULTI!N876</f>
        <v>60.4</v>
      </c>
      <c r="L876" s="1" t="str">
        <f>[1]MULTI!R876</f>
        <v>TN01467</v>
      </c>
      <c r="M876" s="1" t="str">
        <f>[1]MULTI!S876</f>
        <v>RUZAN</v>
      </c>
      <c r="N876">
        <f t="shared" si="27"/>
        <v>2416</v>
      </c>
      <c r="O876">
        <f t="shared" si="26"/>
        <v>197935.94999999998</v>
      </c>
    </row>
    <row r="877" spans="1:15" x14ac:dyDescent="0.25">
      <c r="A877" s="1">
        <f>[1]MULTI!A877</f>
        <v>876</v>
      </c>
      <c r="B877" s="1" t="str">
        <f>[1]MULTI!B877</f>
        <v>M-1059 CH-FN</v>
      </c>
      <c r="C877" t="s">
        <v>44</v>
      </c>
      <c r="D877" s="1">
        <f>[1]MULTI!C877</f>
        <v>60240</v>
      </c>
      <c r="E877" s="1" t="str">
        <f>[1]MULTI!D877</f>
        <v>NFO</v>
      </c>
      <c r="F877" s="1" t="str">
        <f>[1]MULTI!E877</f>
        <v>FINNIFTY 7TH NOV 19450 CE</v>
      </c>
      <c r="G877" s="1">
        <f>[1]MULTI!H877</f>
        <v>1210048909</v>
      </c>
      <c r="H877" s="1" t="str">
        <f>[1]MULTI!I877</f>
        <v>06-Nov-2023 10.58.59</v>
      </c>
      <c r="I877" s="1" t="str">
        <f>[1]MULTI!J877</f>
        <v>SELL</v>
      </c>
      <c r="J877" s="1">
        <f>[1]MULTI!K877</f>
        <v>40</v>
      </c>
      <c r="K877" s="1">
        <f>[1]MULTI!N877</f>
        <v>60.65</v>
      </c>
      <c r="L877" s="1" t="str">
        <f>[1]MULTI!R877</f>
        <v>PRABISET</v>
      </c>
      <c r="M877" s="1" t="str">
        <f>[1]MULTI!S877</f>
        <v>PRABIN</v>
      </c>
      <c r="N877">
        <f t="shared" si="27"/>
        <v>2426</v>
      </c>
      <c r="O877">
        <f t="shared" si="26"/>
        <v>104863</v>
      </c>
    </row>
    <row r="878" spans="1:15" x14ac:dyDescent="0.25">
      <c r="A878" s="1">
        <f>[1]MULTI!A878</f>
        <v>877</v>
      </c>
      <c r="B878" s="1" t="str">
        <f>[1]MULTI!B878</f>
        <v>M-1059-FN-EXP-1X</v>
      </c>
      <c r="C878" t="s">
        <v>33</v>
      </c>
      <c r="D878" s="1">
        <f>[1]MULTI!C878</f>
        <v>60241</v>
      </c>
      <c r="E878" s="1" t="str">
        <f>[1]MULTI!D878</f>
        <v>NFO</v>
      </c>
      <c r="F878" s="1" t="str">
        <f>[1]MULTI!E878</f>
        <v>FINNIFTY 7TH NOV 19450 CE</v>
      </c>
      <c r="G878" s="1">
        <f>[1]MULTI!H878</f>
        <v>1200507297</v>
      </c>
      <c r="H878" s="1" t="str">
        <f>[1]MULTI!I878</f>
        <v>06-Nov-2023 10.58.59</v>
      </c>
      <c r="I878" s="1" t="str">
        <f>[1]MULTI!J878</f>
        <v>SELL</v>
      </c>
      <c r="J878" s="1">
        <f>[1]MULTI!K878</f>
        <v>40</v>
      </c>
      <c r="K878" s="1">
        <f>[1]MULTI!N878</f>
        <v>60.65</v>
      </c>
      <c r="L878" s="1" t="str">
        <f>[1]MULTI!R878</f>
        <v>MHN21</v>
      </c>
      <c r="M878" s="1" t="str">
        <f>[1]MULTI!S878</f>
        <v>NIMESH</v>
      </c>
      <c r="N878">
        <f t="shared" si="27"/>
        <v>2426</v>
      </c>
      <c r="O878">
        <f t="shared" si="26"/>
        <v>210526.6</v>
      </c>
    </row>
    <row r="879" spans="1:15" x14ac:dyDescent="0.25">
      <c r="A879" s="1">
        <f>[1]MULTI!A879</f>
        <v>878</v>
      </c>
      <c r="B879" s="1" t="str">
        <f>[1]MULTI!B879</f>
        <v>M-1059 CH-FN</v>
      </c>
      <c r="C879" t="s">
        <v>34</v>
      </c>
      <c r="D879" s="1">
        <f>[1]MULTI!C879</f>
        <v>60240</v>
      </c>
      <c r="E879" s="1" t="str">
        <f>[1]MULTI!D879</f>
        <v>NFO</v>
      </c>
      <c r="F879" s="1" t="str">
        <f>[1]MULTI!E879</f>
        <v>FINNIFTY 7TH NOV 19450 CE</v>
      </c>
      <c r="G879" s="1">
        <f>[1]MULTI!H879</f>
        <v>1142231106808</v>
      </c>
      <c r="H879" s="1" t="str">
        <f>[1]MULTI!I879</f>
        <v>06-Nov-2023 10.58.59</v>
      </c>
      <c r="I879" s="1" t="str">
        <f>[1]MULTI!J879</f>
        <v>SELL</v>
      </c>
      <c r="J879" s="1">
        <f>[1]MULTI!K879</f>
        <v>80</v>
      </c>
      <c r="K879" s="1">
        <f>[1]MULTI!N879</f>
        <v>60.55</v>
      </c>
      <c r="L879" s="1" t="str">
        <f>[1]MULTI!R879</f>
        <v>TN01100</v>
      </c>
      <c r="M879" s="1" t="str">
        <f>[1]MULTI!S879</f>
        <v>MOHANBANSAL</v>
      </c>
      <c r="N879">
        <f t="shared" si="27"/>
        <v>4844</v>
      </c>
      <c r="O879">
        <f t="shared" si="26"/>
        <v>161277.45000000001</v>
      </c>
    </row>
    <row r="880" spans="1:15" x14ac:dyDescent="0.25">
      <c r="A880" s="1">
        <f>[1]MULTI!A880</f>
        <v>879</v>
      </c>
      <c r="B880" s="1" t="str">
        <f>[1]MULTI!B880</f>
        <v>M-1059 CH-FN</v>
      </c>
      <c r="C880" t="s">
        <v>35</v>
      </c>
      <c r="D880" s="1">
        <f>[1]MULTI!C880</f>
        <v>60240</v>
      </c>
      <c r="E880" s="1" t="str">
        <f>[1]MULTI!D880</f>
        <v>NFO</v>
      </c>
      <c r="F880" s="1" t="str">
        <f>[1]MULTI!E880</f>
        <v>FINNIFTY 7TH NOV 19450 CE</v>
      </c>
      <c r="G880" s="1">
        <f>[1]MULTI!H880</f>
        <v>231106000107367</v>
      </c>
      <c r="H880" s="1" t="str">
        <f>[1]MULTI!I880</f>
        <v>06-Nov-2023 10.58.59</v>
      </c>
      <c r="I880" s="1" t="str">
        <f>[1]MULTI!J880</f>
        <v>SELL</v>
      </c>
      <c r="J880" s="1">
        <f>[1]MULTI!K880</f>
        <v>40</v>
      </c>
      <c r="K880" s="1">
        <f>[1]MULTI!N880</f>
        <v>60.65</v>
      </c>
      <c r="L880" s="1">
        <f>[1]MULTI!R880</f>
        <v>45762731</v>
      </c>
      <c r="M880" s="1" t="str">
        <f>[1]MULTI!S880</f>
        <v>OSCAR</v>
      </c>
      <c r="N880">
        <f t="shared" si="27"/>
        <v>2426</v>
      </c>
      <c r="O880">
        <f t="shared" si="26"/>
        <v>92195.1</v>
      </c>
    </row>
    <row r="881" spans="1:15" x14ac:dyDescent="0.25">
      <c r="A881" s="1">
        <f>[1]MULTI!A881</f>
        <v>880</v>
      </c>
      <c r="B881" s="1" t="str">
        <f>[1]MULTI!B881</f>
        <v>M-1059-FN-EXP-1X</v>
      </c>
      <c r="C881" t="s">
        <v>36</v>
      </c>
      <c r="D881" s="1">
        <f>[1]MULTI!C881</f>
        <v>60242</v>
      </c>
      <c r="E881" s="1" t="str">
        <f>[1]MULTI!D881</f>
        <v>NFO</v>
      </c>
      <c r="F881" s="1" t="str">
        <f>[1]MULTI!E881</f>
        <v>FINNIFTY 7TH NOV 19450 PE</v>
      </c>
      <c r="G881" s="1">
        <f>[1]MULTI!H881</f>
        <v>1152231106824</v>
      </c>
      <c r="H881" s="1" t="str">
        <f>[1]MULTI!I881</f>
        <v>06-Nov-2023 10.59.00</v>
      </c>
      <c r="I881" s="1" t="str">
        <f>[1]MULTI!J881</f>
        <v>SELL</v>
      </c>
      <c r="J881" s="1">
        <f>[1]MULTI!K881</f>
        <v>160</v>
      </c>
      <c r="K881" s="1">
        <f>[1]MULTI!N881</f>
        <v>52.35</v>
      </c>
      <c r="L881" s="1" t="str">
        <f>[1]MULTI!R881</f>
        <v>SK09</v>
      </c>
      <c r="M881" s="1" t="str">
        <f>[1]MULTI!S881</f>
        <v>FUND</v>
      </c>
      <c r="N881">
        <f t="shared" si="27"/>
        <v>8376</v>
      </c>
      <c r="O881">
        <f t="shared" si="26"/>
        <v>1138523.2999999998</v>
      </c>
    </row>
    <row r="882" spans="1:15" x14ac:dyDescent="0.25">
      <c r="A882" s="1">
        <f>[1]MULTI!A882</f>
        <v>881</v>
      </c>
      <c r="B882" s="1" t="str">
        <f>[1]MULTI!B882</f>
        <v>M-1059-FN-EXP-1X</v>
      </c>
      <c r="C882" t="s">
        <v>37</v>
      </c>
      <c r="D882" s="1">
        <f>[1]MULTI!C882</f>
        <v>60242</v>
      </c>
      <c r="E882" s="1" t="str">
        <f>[1]MULTI!D882</f>
        <v>NFO</v>
      </c>
      <c r="F882" s="1" t="str">
        <f>[1]MULTI!E882</f>
        <v>FINNIFTY 7TH NOV 19450 PE</v>
      </c>
      <c r="G882" s="1">
        <f>[1]MULTI!H882</f>
        <v>1142231106809</v>
      </c>
      <c r="H882" s="1" t="str">
        <f>[1]MULTI!I882</f>
        <v>06-Nov-2023 10.59.00</v>
      </c>
      <c r="I882" s="1" t="str">
        <f>[1]MULTI!J882</f>
        <v>SELL</v>
      </c>
      <c r="J882" s="1">
        <f>[1]MULTI!K882</f>
        <v>40</v>
      </c>
      <c r="K882" s="1">
        <f>[1]MULTI!N882</f>
        <v>52.35</v>
      </c>
      <c r="L882" s="1" t="str">
        <f>[1]MULTI!R882</f>
        <v>TN01100</v>
      </c>
      <c r="M882" s="1" t="str">
        <f>[1]MULTI!S882</f>
        <v>MOHANBANSAL</v>
      </c>
      <c r="N882">
        <f t="shared" si="27"/>
        <v>2094</v>
      </c>
      <c r="O882">
        <f t="shared" si="26"/>
        <v>161277.45000000001</v>
      </c>
    </row>
    <row r="883" spans="1:15" x14ac:dyDescent="0.25">
      <c r="A883" s="1">
        <f>[1]MULTI!A883</f>
        <v>882</v>
      </c>
      <c r="B883" s="1" t="str">
        <f>[1]MULTI!B883</f>
        <v>M-1059-FN-EXP-1X</v>
      </c>
      <c r="C883" t="s">
        <v>38</v>
      </c>
      <c r="D883" s="1">
        <f>[1]MULTI!C883</f>
        <v>60242</v>
      </c>
      <c r="E883" s="1" t="str">
        <f>[1]MULTI!D883</f>
        <v>NFO</v>
      </c>
      <c r="F883" s="1" t="str">
        <f>[1]MULTI!E883</f>
        <v>FINNIFTY 7TH NOV 19450 PE</v>
      </c>
      <c r="G883" s="1">
        <f>[1]MULTI!H883</f>
        <v>1132231106825</v>
      </c>
      <c r="H883" s="1" t="str">
        <f>[1]MULTI!I883</f>
        <v>06-Nov-2023 10.58.59</v>
      </c>
      <c r="I883" s="1" t="str">
        <f>[1]MULTI!J883</f>
        <v>SELL</v>
      </c>
      <c r="J883" s="1">
        <f>[1]MULTI!K883</f>
        <v>120</v>
      </c>
      <c r="K883" s="1">
        <f>[1]MULTI!N883</f>
        <v>52.45</v>
      </c>
      <c r="L883" s="1" t="str">
        <f>[1]MULTI!R883</f>
        <v>TN01001</v>
      </c>
      <c r="M883" s="1" t="str">
        <f>[1]MULTI!S883</f>
        <v>RAJABANSAL</v>
      </c>
      <c r="N883">
        <f t="shared" si="27"/>
        <v>6294</v>
      </c>
      <c r="O883">
        <f t="shared" si="26"/>
        <v>1042283.3999999999</v>
      </c>
    </row>
    <row r="884" spans="1:15" x14ac:dyDescent="0.25">
      <c r="A884" s="1">
        <f>[1]MULTI!A884</f>
        <v>883</v>
      </c>
      <c r="B884" s="1" t="str">
        <f>[1]MULTI!B884</f>
        <v>M-1059-FN-EXP-1X</v>
      </c>
      <c r="C884" t="s">
        <v>39</v>
      </c>
      <c r="D884" s="1">
        <f>[1]MULTI!C884</f>
        <v>60242</v>
      </c>
      <c r="E884" s="1" t="str">
        <f>[1]MULTI!D884</f>
        <v>NFO</v>
      </c>
      <c r="F884" s="1" t="str">
        <f>[1]MULTI!E884</f>
        <v>FINNIFTY 7TH NOV 19450 PE</v>
      </c>
      <c r="G884" s="1">
        <f>[1]MULTI!H884</f>
        <v>1132231106821</v>
      </c>
      <c r="H884" s="1" t="str">
        <f>[1]MULTI!I884</f>
        <v>06-Nov-2023 10.58.59</v>
      </c>
      <c r="I884" s="1" t="str">
        <f>[1]MULTI!J884</f>
        <v>SELL</v>
      </c>
      <c r="J884" s="1">
        <f>[1]MULTI!K884</f>
        <v>40</v>
      </c>
      <c r="K884" s="1">
        <f>[1]MULTI!N884</f>
        <v>52.35</v>
      </c>
      <c r="L884" s="1" t="str">
        <f>[1]MULTI!R884</f>
        <v>TN01465</v>
      </c>
      <c r="M884" s="1" t="str">
        <f>[1]MULTI!S884</f>
        <v>AMITECO</v>
      </c>
      <c r="N884">
        <f t="shared" si="27"/>
        <v>2094</v>
      </c>
      <c r="O884">
        <f t="shared" si="26"/>
        <v>79368.700000000012</v>
      </c>
    </row>
    <row r="885" spans="1:15" x14ac:dyDescent="0.25">
      <c r="A885" s="1">
        <f>[1]MULTI!A885</f>
        <v>884</v>
      </c>
      <c r="B885" s="1" t="str">
        <f>[1]MULTI!B885</f>
        <v>M-1059 CH-FN</v>
      </c>
      <c r="C885" t="s">
        <v>40</v>
      </c>
      <c r="D885" s="1">
        <f>[1]MULTI!C885</f>
        <v>60240</v>
      </c>
      <c r="E885" s="1" t="str">
        <f>[1]MULTI!D885</f>
        <v>NFO</v>
      </c>
      <c r="F885" s="1" t="str">
        <f>[1]MULTI!E885</f>
        <v>FINNIFTY 7TH NOV 19450 CE</v>
      </c>
      <c r="G885" s="1">
        <f>[1]MULTI!H885</f>
        <v>1122231106809</v>
      </c>
      <c r="H885" s="1" t="str">
        <f>[1]MULTI!I885</f>
        <v>06-Nov-2023 10.58.59</v>
      </c>
      <c r="I885" s="1" t="str">
        <f>[1]MULTI!J885</f>
        <v>SELL</v>
      </c>
      <c r="J885" s="1">
        <f>[1]MULTI!K885</f>
        <v>40</v>
      </c>
      <c r="K885" s="1">
        <f>[1]MULTI!N885</f>
        <v>60.5</v>
      </c>
      <c r="L885" s="1" t="str">
        <f>[1]MULTI!R885</f>
        <v>TR055</v>
      </c>
      <c r="M885" s="1" t="str">
        <f>[1]MULTI!S885</f>
        <v>PRANAYKUMAR</v>
      </c>
      <c r="N885">
        <f t="shared" si="27"/>
        <v>2420</v>
      </c>
      <c r="O885">
        <f t="shared" si="26"/>
        <v>62204</v>
      </c>
    </row>
    <row r="886" spans="1:15" x14ac:dyDescent="0.25">
      <c r="A886" s="1">
        <f>[1]MULTI!A886</f>
        <v>885</v>
      </c>
      <c r="B886" s="1" t="str">
        <f>[1]MULTI!B886</f>
        <v>M-1059 CH-FN</v>
      </c>
      <c r="C886" t="s">
        <v>41</v>
      </c>
      <c r="D886" s="1">
        <f>[1]MULTI!C886</f>
        <v>60240</v>
      </c>
      <c r="E886" s="1" t="str">
        <f>[1]MULTI!D886</f>
        <v>NFO</v>
      </c>
      <c r="F886" s="1" t="str">
        <f>[1]MULTI!E886</f>
        <v>FINNIFTY 7TH NOV 19450 CE</v>
      </c>
      <c r="G886" s="1">
        <f>[1]MULTI!H886</f>
        <v>1200507296</v>
      </c>
      <c r="H886" s="1" t="str">
        <f>[1]MULTI!I886</f>
        <v>06-Nov-2023 10.58.59</v>
      </c>
      <c r="I886" s="1" t="str">
        <f>[1]MULTI!J886</f>
        <v>SELL</v>
      </c>
      <c r="J886" s="1">
        <f>[1]MULTI!K886</f>
        <v>40</v>
      </c>
      <c r="K886" s="1">
        <f>[1]MULTI!N886</f>
        <v>60.65</v>
      </c>
      <c r="L886" s="1" t="str">
        <f>[1]MULTI!R886</f>
        <v>MHN21</v>
      </c>
      <c r="M886" s="1" t="str">
        <f>[1]MULTI!S886</f>
        <v>NIMESH</v>
      </c>
      <c r="N886">
        <f t="shared" si="27"/>
        <v>2426</v>
      </c>
      <c r="O886">
        <f t="shared" si="26"/>
        <v>210526.6</v>
      </c>
    </row>
    <row r="887" spans="1:15" x14ac:dyDescent="0.25">
      <c r="A887" s="1">
        <f>[1]MULTI!A887</f>
        <v>886</v>
      </c>
      <c r="B887" s="1" t="str">
        <f>[1]MULTI!B887</f>
        <v>M-1059 CH-FN</v>
      </c>
      <c r="C887" t="s">
        <v>42</v>
      </c>
      <c r="D887" s="1">
        <f>[1]MULTI!C887</f>
        <v>60240</v>
      </c>
      <c r="E887" s="1" t="str">
        <f>[1]MULTI!D887</f>
        <v>NFO</v>
      </c>
      <c r="F887" s="1" t="str">
        <f>[1]MULTI!E887</f>
        <v>FINNIFTY 7TH NOV 19450 CE</v>
      </c>
      <c r="G887" s="1">
        <f>[1]MULTI!H887</f>
        <v>1210048916</v>
      </c>
      <c r="H887" s="1" t="str">
        <f>[1]MULTI!I887</f>
        <v>06-Nov-2023 10.58.59</v>
      </c>
      <c r="I887" s="1" t="str">
        <f>[1]MULTI!J887</f>
        <v>SELL</v>
      </c>
      <c r="J887" s="1">
        <f>[1]MULTI!K887</f>
        <v>40</v>
      </c>
      <c r="K887" s="1">
        <f>[1]MULTI!N887</f>
        <v>60.65</v>
      </c>
      <c r="L887" s="1" t="str">
        <f>[1]MULTI!R887</f>
        <v>FCIS0035</v>
      </c>
      <c r="M887" s="1" t="str">
        <f>[1]MULTI!S887</f>
        <v>SUBANGANI</v>
      </c>
      <c r="N887">
        <f t="shared" si="27"/>
        <v>2426</v>
      </c>
      <c r="O887">
        <f t="shared" si="26"/>
        <v>108330.25</v>
      </c>
    </row>
    <row r="888" spans="1:15" x14ac:dyDescent="0.25">
      <c r="A888" s="1">
        <f>[1]MULTI!A888</f>
        <v>887</v>
      </c>
      <c r="B888" s="1" t="str">
        <f>[1]MULTI!B888</f>
        <v>M-1059-FN-EXP-1X</v>
      </c>
      <c r="C888" t="s">
        <v>43</v>
      </c>
      <c r="D888" s="1">
        <f>[1]MULTI!C888</f>
        <v>60242</v>
      </c>
      <c r="E888" s="1" t="str">
        <f>[1]MULTI!D888</f>
        <v>NFO</v>
      </c>
      <c r="F888" s="1" t="str">
        <f>[1]MULTI!E888</f>
        <v>FINNIFTY 7TH NOV 19450 PE</v>
      </c>
      <c r="G888" s="1">
        <f>[1]MULTI!H888</f>
        <v>231106000107366</v>
      </c>
      <c r="H888" s="1" t="str">
        <f>[1]MULTI!I888</f>
        <v>06-Nov-2023 10.58.59</v>
      </c>
      <c r="I888" s="1" t="str">
        <f>[1]MULTI!J888</f>
        <v>SELL</v>
      </c>
      <c r="J888" s="1">
        <f>[1]MULTI!K888</f>
        <v>40</v>
      </c>
      <c r="K888" s="1">
        <f>[1]MULTI!N888</f>
        <v>52.35</v>
      </c>
      <c r="L888" s="1">
        <f>[1]MULTI!R888</f>
        <v>45762731</v>
      </c>
      <c r="M888" s="1" t="str">
        <f>[1]MULTI!S888</f>
        <v>OSCAR</v>
      </c>
      <c r="N888">
        <f t="shared" si="27"/>
        <v>2094</v>
      </c>
      <c r="O888">
        <f t="shared" si="26"/>
        <v>92195.1</v>
      </c>
    </row>
    <row r="889" spans="1:15" x14ac:dyDescent="0.25">
      <c r="A889" s="1">
        <f>[1]MULTI!A889</f>
        <v>888</v>
      </c>
      <c r="B889" s="1" t="str">
        <f>[1]MULTI!B889</f>
        <v>M-1059 CH-FN</v>
      </c>
      <c r="C889" t="s">
        <v>44</v>
      </c>
      <c r="D889" s="1">
        <f>[1]MULTI!C889</f>
        <v>60240</v>
      </c>
      <c r="E889" s="1" t="str">
        <f>[1]MULTI!D889</f>
        <v>NFO</v>
      </c>
      <c r="F889" s="1" t="str">
        <f>[1]MULTI!E889</f>
        <v>FINNIFTY 7TH NOV 19450 CE</v>
      </c>
      <c r="G889" s="1">
        <f>[1]MULTI!H889</f>
        <v>1112231106818</v>
      </c>
      <c r="H889" s="1" t="str">
        <f>[1]MULTI!I889</f>
        <v>06-Nov-2023 10.58.59</v>
      </c>
      <c r="I889" s="1" t="str">
        <f>[1]MULTI!J889</f>
        <v>SELL</v>
      </c>
      <c r="J889" s="1">
        <f>[1]MULTI!K889</f>
        <v>240</v>
      </c>
      <c r="K889" s="1">
        <f>[1]MULTI!N889</f>
        <v>60.4</v>
      </c>
      <c r="L889" s="1" t="str">
        <f>[1]MULTI!R889</f>
        <v>SK09</v>
      </c>
      <c r="M889" s="1" t="str">
        <f>[1]MULTI!S889</f>
        <v>FUND</v>
      </c>
      <c r="N889">
        <f t="shared" si="27"/>
        <v>14496</v>
      </c>
      <c r="O889">
        <f t="shared" si="26"/>
        <v>1138523.2999999998</v>
      </c>
    </row>
    <row r="890" spans="1:15" x14ac:dyDescent="0.25">
      <c r="A890" s="1">
        <f>[1]MULTI!A890</f>
        <v>889</v>
      </c>
      <c r="B890" s="1" t="str">
        <f>[1]MULTI!B890</f>
        <v>M-1059 CH-FN</v>
      </c>
      <c r="C890" t="s">
        <v>33</v>
      </c>
      <c r="D890" s="1">
        <f>[1]MULTI!C890</f>
        <v>60240</v>
      </c>
      <c r="E890" s="1" t="str">
        <f>[1]MULTI!D890</f>
        <v>NFO</v>
      </c>
      <c r="F890" s="1" t="str">
        <f>[1]MULTI!E890</f>
        <v>FINNIFTY 7TH NOV 19450 CE</v>
      </c>
      <c r="G890" s="1">
        <f>[1]MULTI!H890</f>
        <v>1210048917</v>
      </c>
      <c r="H890" s="1" t="str">
        <f>[1]MULTI!I890</f>
        <v>06-Nov-2023 10.58.59</v>
      </c>
      <c r="I890" s="1" t="str">
        <f>[1]MULTI!J890</f>
        <v>SELL</v>
      </c>
      <c r="J890" s="1">
        <f>[1]MULTI!K890</f>
        <v>40</v>
      </c>
      <c r="K890" s="1">
        <f>[1]MULTI!N890</f>
        <v>60.65</v>
      </c>
      <c r="L890" s="1" t="str">
        <f>[1]MULTI!R890</f>
        <v>FCIP0014</v>
      </c>
      <c r="M890" s="1" t="str">
        <f>[1]MULTI!S890</f>
        <v>TEJA</v>
      </c>
      <c r="N890">
        <f t="shared" si="27"/>
        <v>2426</v>
      </c>
      <c r="O890">
        <f t="shared" si="26"/>
        <v>81927.25</v>
      </c>
    </row>
    <row r="891" spans="1:15" x14ac:dyDescent="0.25">
      <c r="A891" s="1">
        <f>[1]MULTI!A891</f>
        <v>890</v>
      </c>
      <c r="B891" s="1" t="str">
        <f>[1]MULTI!B891</f>
        <v>M-1059 CH-FN</v>
      </c>
      <c r="C891" t="s">
        <v>34</v>
      </c>
      <c r="D891" s="1">
        <f>[1]MULTI!C891</f>
        <v>60240</v>
      </c>
      <c r="E891" s="1" t="str">
        <f>[1]MULTI!D891</f>
        <v>NFO</v>
      </c>
      <c r="F891" s="1" t="str">
        <f>[1]MULTI!E891</f>
        <v>FINNIFTY 7TH NOV 19450 CE</v>
      </c>
      <c r="G891" s="1">
        <f>[1]MULTI!H891</f>
        <v>1132231106820</v>
      </c>
      <c r="H891" s="1" t="str">
        <f>[1]MULTI!I891</f>
        <v>06-Nov-2023 10.58.59</v>
      </c>
      <c r="I891" s="1" t="str">
        <f>[1]MULTI!J891</f>
        <v>SELL</v>
      </c>
      <c r="J891" s="1">
        <f>[1]MULTI!K891</f>
        <v>80</v>
      </c>
      <c r="K891" s="1">
        <f>[1]MULTI!N891</f>
        <v>60.6</v>
      </c>
      <c r="L891" s="1" t="str">
        <f>[1]MULTI!R891</f>
        <v>TN01467</v>
      </c>
      <c r="M891" s="1" t="str">
        <f>[1]MULTI!S891</f>
        <v>RUZAN</v>
      </c>
      <c r="N891">
        <f t="shared" si="27"/>
        <v>4848</v>
      </c>
      <c r="O891">
        <f t="shared" si="26"/>
        <v>197935.94999999998</v>
      </c>
    </row>
    <row r="892" spans="1:15" x14ac:dyDescent="0.25">
      <c r="A892" s="1">
        <f>[1]MULTI!A892</f>
        <v>891</v>
      </c>
      <c r="B892" s="1" t="str">
        <f>[1]MULTI!B892</f>
        <v>M-1059 CH-FN</v>
      </c>
      <c r="C892" t="s">
        <v>35</v>
      </c>
      <c r="D892" s="1">
        <f>[1]MULTI!C892</f>
        <v>60240</v>
      </c>
      <c r="E892" s="1" t="str">
        <f>[1]MULTI!D892</f>
        <v>NFO</v>
      </c>
      <c r="F892" s="1" t="str">
        <f>[1]MULTI!E892</f>
        <v>FINNIFTY 7TH NOV 19450 CE</v>
      </c>
      <c r="G892" s="1">
        <f>[1]MULTI!H892</f>
        <v>1142231106811</v>
      </c>
      <c r="H892" s="1" t="str">
        <f>[1]MULTI!I892</f>
        <v>06-Nov-2023 10.58.59</v>
      </c>
      <c r="I892" s="1" t="str">
        <f>[1]MULTI!J892</f>
        <v>SELL</v>
      </c>
      <c r="J892" s="1">
        <f>[1]MULTI!K892</f>
        <v>40</v>
      </c>
      <c r="K892" s="1">
        <f>[1]MULTI!N892</f>
        <v>60.5</v>
      </c>
      <c r="L892" s="1" t="str">
        <f>[1]MULTI!R892</f>
        <v>BA4704</v>
      </c>
      <c r="M892" s="1" t="str">
        <f>[1]MULTI!S892</f>
        <v>JAYENDRASINHGOHIL</v>
      </c>
      <c r="N892">
        <f t="shared" si="27"/>
        <v>2420</v>
      </c>
      <c r="O892">
        <f t="shared" si="26"/>
        <v>81962.049999999988</v>
      </c>
    </row>
    <row r="893" spans="1:15" x14ac:dyDescent="0.25">
      <c r="A893" s="1">
        <f>[1]MULTI!A893</f>
        <v>892</v>
      </c>
      <c r="B893" s="1" t="str">
        <f>[1]MULTI!B893</f>
        <v>M-1059 CH-FN</v>
      </c>
      <c r="C893" t="s">
        <v>36</v>
      </c>
      <c r="D893" s="1">
        <f>[1]MULTI!C893</f>
        <v>60240</v>
      </c>
      <c r="E893" s="1" t="str">
        <f>[1]MULTI!D893</f>
        <v>NFO</v>
      </c>
      <c r="F893" s="1" t="str">
        <f>[1]MULTI!E893</f>
        <v>FINNIFTY 7TH NOV 19450 CE</v>
      </c>
      <c r="G893" s="1">
        <f>[1]MULTI!H893</f>
        <v>1122231106810</v>
      </c>
      <c r="H893" s="1" t="str">
        <f>[1]MULTI!I893</f>
        <v>06-Nov-2023 10.58.59</v>
      </c>
      <c r="I893" s="1" t="str">
        <f>[1]MULTI!J893</f>
        <v>SELL</v>
      </c>
      <c r="J893" s="1">
        <f>[1]MULTI!K893</f>
        <v>240</v>
      </c>
      <c r="K893" s="1">
        <f>[1]MULTI!N893</f>
        <v>60.5</v>
      </c>
      <c r="L893" s="1" t="str">
        <f>[1]MULTI!R893</f>
        <v>TN01001</v>
      </c>
      <c r="M893" s="1" t="str">
        <f>[1]MULTI!S893</f>
        <v>RAJABANSAL</v>
      </c>
      <c r="N893">
        <f t="shared" si="27"/>
        <v>14520</v>
      </c>
      <c r="O893">
        <f t="shared" si="26"/>
        <v>1042283.3999999999</v>
      </c>
    </row>
    <row r="894" spans="1:15" x14ac:dyDescent="0.25">
      <c r="A894" s="1">
        <f>[1]MULTI!A894</f>
        <v>893</v>
      </c>
      <c r="B894" s="1" t="str">
        <f>[1]MULTI!B894</f>
        <v>M-1059 CH-FN</v>
      </c>
      <c r="C894" t="s">
        <v>37</v>
      </c>
      <c r="D894" s="1">
        <f>[1]MULTI!C894</f>
        <v>60243</v>
      </c>
      <c r="E894" s="1" t="str">
        <f>[1]MULTI!D894</f>
        <v>NFO</v>
      </c>
      <c r="F894" s="1" t="str">
        <f>[1]MULTI!E894</f>
        <v>FINNIFTY 7TH NOV 19450 PE</v>
      </c>
      <c r="G894" s="1">
        <f>[1]MULTI!H894</f>
        <v>1152231106825</v>
      </c>
      <c r="H894" s="1" t="str">
        <f>[1]MULTI!I894</f>
        <v>06-Nov-2023 10.59.00</v>
      </c>
      <c r="I894" s="1" t="str">
        <f>[1]MULTI!J894</f>
        <v>SELL</v>
      </c>
      <c r="J894" s="1">
        <f>[1]MULTI!K894</f>
        <v>80</v>
      </c>
      <c r="K894" s="1">
        <f>[1]MULTI!N894</f>
        <v>52.35</v>
      </c>
      <c r="L894" s="1" t="str">
        <f>[1]MULTI!R894</f>
        <v>TR049</v>
      </c>
      <c r="M894" s="1" t="str">
        <f>[1]MULTI!S894</f>
        <v>TR049</v>
      </c>
      <c r="N894">
        <f t="shared" si="27"/>
        <v>4188</v>
      </c>
      <c r="O894">
        <f t="shared" si="26"/>
        <v>143480.5</v>
      </c>
    </row>
    <row r="895" spans="1:15" x14ac:dyDescent="0.25">
      <c r="A895" s="1">
        <f>[1]MULTI!A895</f>
        <v>894</v>
      </c>
      <c r="B895" s="1" t="str">
        <f>[1]MULTI!B895</f>
        <v>M-1059-FN-EXP-1X</v>
      </c>
      <c r="C895" t="s">
        <v>38</v>
      </c>
      <c r="D895" s="1">
        <f>[1]MULTI!C895</f>
        <v>60242</v>
      </c>
      <c r="E895" s="1" t="str">
        <f>[1]MULTI!D895</f>
        <v>NFO</v>
      </c>
      <c r="F895" s="1" t="str">
        <f>[1]MULTI!E895</f>
        <v>FINNIFTY 7TH NOV 19450 PE</v>
      </c>
      <c r="G895" s="1">
        <f>[1]MULTI!H895</f>
        <v>1200507298</v>
      </c>
      <c r="H895" s="1" t="str">
        <f>[1]MULTI!I895</f>
        <v>06-Nov-2023 10.59.00</v>
      </c>
      <c r="I895" s="1" t="str">
        <f>[1]MULTI!J895</f>
        <v>SELL</v>
      </c>
      <c r="J895" s="1">
        <f>[1]MULTI!K895</f>
        <v>40</v>
      </c>
      <c r="K895" s="1">
        <f>[1]MULTI!N895</f>
        <v>52.35</v>
      </c>
      <c r="L895" s="1" t="str">
        <f>[1]MULTI!R895</f>
        <v>MHN21</v>
      </c>
      <c r="M895" s="1" t="str">
        <f>[1]MULTI!S895</f>
        <v>NIMESH</v>
      </c>
      <c r="N895">
        <f t="shared" si="27"/>
        <v>2094</v>
      </c>
      <c r="O895">
        <f t="shared" si="26"/>
        <v>210526.6</v>
      </c>
    </row>
    <row r="896" spans="1:15" x14ac:dyDescent="0.25">
      <c r="A896" s="1">
        <f>[1]MULTI!A896</f>
        <v>895</v>
      </c>
      <c r="B896" s="1" t="str">
        <f>[1]MULTI!B896</f>
        <v>M-1059 CH-FN</v>
      </c>
      <c r="C896" t="s">
        <v>39</v>
      </c>
      <c r="D896" s="1">
        <f>[1]MULTI!C896</f>
        <v>60243</v>
      </c>
      <c r="E896" s="1" t="str">
        <f>[1]MULTI!D896</f>
        <v>NFO</v>
      </c>
      <c r="F896" s="1" t="str">
        <f>[1]MULTI!E896</f>
        <v>FINNIFTY 7TH NOV 19450 PE</v>
      </c>
      <c r="G896" s="1">
        <f>[1]MULTI!H896</f>
        <v>1210048920</v>
      </c>
      <c r="H896" s="1" t="str">
        <f>[1]MULTI!I896</f>
        <v>06-Nov-2023 10.59.00</v>
      </c>
      <c r="I896" s="1" t="str">
        <f>[1]MULTI!J896</f>
        <v>SELL</v>
      </c>
      <c r="J896" s="1">
        <f>[1]MULTI!K896</f>
        <v>40</v>
      </c>
      <c r="K896" s="1">
        <f>[1]MULTI!N896</f>
        <v>52.35</v>
      </c>
      <c r="L896" s="1" t="str">
        <f>[1]MULTI!R896</f>
        <v>PRABISET</v>
      </c>
      <c r="M896" s="1" t="str">
        <f>[1]MULTI!S896</f>
        <v>PRABIN</v>
      </c>
      <c r="N896">
        <f t="shared" si="27"/>
        <v>2094</v>
      </c>
      <c r="O896">
        <f t="shared" si="26"/>
        <v>104863</v>
      </c>
    </row>
    <row r="897" spans="1:15" x14ac:dyDescent="0.25">
      <c r="A897" s="1">
        <f>[1]MULTI!A897</f>
        <v>896</v>
      </c>
      <c r="B897" s="1" t="str">
        <f>[1]MULTI!B897</f>
        <v>M-1059-FN-EXP-1X</v>
      </c>
      <c r="C897" t="s">
        <v>40</v>
      </c>
      <c r="D897" s="1">
        <f>[1]MULTI!C897</f>
        <v>60242</v>
      </c>
      <c r="E897" s="1" t="str">
        <f>[1]MULTI!D897</f>
        <v>NFO</v>
      </c>
      <c r="F897" s="1" t="str">
        <f>[1]MULTI!E897</f>
        <v>FINNIFTY 7TH NOV 19450 PE</v>
      </c>
      <c r="G897" s="1">
        <f>[1]MULTI!H897</f>
        <v>1122231106811</v>
      </c>
      <c r="H897" s="1" t="str">
        <f>[1]MULTI!I897</f>
        <v>06-Nov-2023 10.59.00</v>
      </c>
      <c r="I897" s="1" t="str">
        <f>[1]MULTI!J897</f>
        <v>SELL</v>
      </c>
      <c r="J897" s="1">
        <f>[1]MULTI!K897</f>
        <v>40</v>
      </c>
      <c r="K897" s="1">
        <f>[1]MULTI!N897</f>
        <v>52.45</v>
      </c>
      <c r="L897" s="1" t="str">
        <f>[1]MULTI!R897</f>
        <v>TN01467</v>
      </c>
      <c r="M897" s="1" t="str">
        <f>[1]MULTI!S897</f>
        <v>RUZAN</v>
      </c>
      <c r="N897">
        <f t="shared" si="27"/>
        <v>2098</v>
      </c>
      <c r="O897">
        <f t="shared" si="26"/>
        <v>197935.94999999998</v>
      </c>
    </row>
    <row r="898" spans="1:15" x14ac:dyDescent="0.25">
      <c r="A898" s="1">
        <f>[1]MULTI!A898</f>
        <v>897</v>
      </c>
      <c r="B898" s="1" t="str">
        <f>[1]MULTI!B898</f>
        <v>M-1059 CH-FN</v>
      </c>
      <c r="C898" t="s">
        <v>41</v>
      </c>
      <c r="D898" s="1">
        <f>[1]MULTI!C898</f>
        <v>60243</v>
      </c>
      <c r="E898" s="1" t="str">
        <f>[1]MULTI!D898</f>
        <v>NFO</v>
      </c>
      <c r="F898" s="1" t="str">
        <f>[1]MULTI!E898</f>
        <v>FINNIFTY 7TH NOV 19450 PE</v>
      </c>
      <c r="G898" s="1">
        <f>[1]MULTI!H898</f>
        <v>231106000107369</v>
      </c>
      <c r="H898" s="1" t="str">
        <f>[1]MULTI!I898</f>
        <v>06-Nov-2023 10.59.00</v>
      </c>
      <c r="I898" s="1" t="str">
        <f>[1]MULTI!J898</f>
        <v>SELL</v>
      </c>
      <c r="J898" s="1">
        <f>[1]MULTI!K898</f>
        <v>40</v>
      </c>
      <c r="K898" s="1">
        <f>[1]MULTI!N898</f>
        <v>52.3</v>
      </c>
      <c r="L898" s="1">
        <f>[1]MULTI!R898</f>
        <v>45762731</v>
      </c>
      <c r="M898" s="1" t="str">
        <f>[1]MULTI!S898</f>
        <v>OSCAR</v>
      </c>
      <c r="N898">
        <f t="shared" si="27"/>
        <v>2092</v>
      </c>
      <c r="O898">
        <f t="shared" ref="O898:O961" si="28">SUMPRODUCT(($L$2:$L$15000=L898)*$N$2:$N$15000)</f>
        <v>92195.1</v>
      </c>
    </row>
    <row r="899" spans="1:15" x14ac:dyDescent="0.25">
      <c r="A899" s="1">
        <f>[1]MULTI!A899</f>
        <v>898</v>
      </c>
      <c r="B899" s="1" t="str">
        <f>[1]MULTI!B899</f>
        <v>M-1059 CH-FN</v>
      </c>
      <c r="C899" t="s">
        <v>42</v>
      </c>
      <c r="D899" s="1">
        <f>[1]MULTI!C899</f>
        <v>60243</v>
      </c>
      <c r="E899" s="1" t="str">
        <f>[1]MULTI!D899</f>
        <v>NFO</v>
      </c>
      <c r="F899" s="1" t="str">
        <f>[1]MULTI!E899</f>
        <v>FINNIFTY 7TH NOV 19450 PE</v>
      </c>
      <c r="G899" s="1">
        <f>[1]MULTI!H899</f>
        <v>1112231106817</v>
      </c>
      <c r="H899" s="1" t="str">
        <f>[1]MULTI!I899</f>
        <v>06-Nov-2023 10.59.00</v>
      </c>
      <c r="I899" s="1" t="str">
        <f>[1]MULTI!J899</f>
        <v>SELL</v>
      </c>
      <c r="J899" s="1">
        <f>[1]MULTI!K899</f>
        <v>40</v>
      </c>
      <c r="K899" s="1">
        <f>[1]MULTI!N899</f>
        <v>52.4</v>
      </c>
      <c r="L899" s="1" t="str">
        <f>[1]MULTI!R899</f>
        <v>TN01443</v>
      </c>
      <c r="M899" s="1" t="str">
        <f>[1]MULTI!S899</f>
        <v>PRITHIVIJASHWANTH</v>
      </c>
      <c r="N899">
        <f t="shared" ref="N899:N962" si="29">IF(I899="BUY",(K899*-J899),(K899*J899))</f>
        <v>2096</v>
      </c>
      <c r="O899">
        <f t="shared" si="28"/>
        <v>56996.299999999996</v>
      </c>
    </row>
    <row r="900" spans="1:15" x14ac:dyDescent="0.25">
      <c r="A900" s="1">
        <f>[1]MULTI!A900</f>
        <v>899</v>
      </c>
      <c r="B900" s="1" t="str">
        <f>[1]MULTI!B900</f>
        <v>M-1059 CH-FN</v>
      </c>
      <c r="C900" t="s">
        <v>43</v>
      </c>
      <c r="D900" s="1">
        <f>[1]MULTI!C900</f>
        <v>60243</v>
      </c>
      <c r="E900" s="1" t="str">
        <f>[1]MULTI!D900</f>
        <v>NFO</v>
      </c>
      <c r="F900" s="1" t="str">
        <f>[1]MULTI!E900</f>
        <v>FINNIFTY 7TH NOV 19450 PE</v>
      </c>
      <c r="G900" s="1">
        <f>[1]MULTI!H900</f>
        <v>1132231106822</v>
      </c>
      <c r="H900" s="1" t="str">
        <f>[1]MULTI!I900</f>
        <v>06-Nov-2023 10.59.00</v>
      </c>
      <c r="I900" s="1" t="str">
        <f>[1]MULTI!J900</f>
        <v>SELL</v>
      </c>
      <c r="J900" s="1">
        <f>[1]MULTI!K900</f>
        <v>80</v>
      </c>
      <c r="K900" s="1">
        <f>[1]MULTI!N900</f>
        <v>52.35</v>
      </c>
      <c r="L900" s="1" t="str">
        <f>[1]MULTI!R900</f>
        <v>TN01100</v>
      </c>
      <c r="M900" s="1" t="str">
        <f>[1]MULTI!S900</f>
        <v>MOHANBANSAL</v>
      </c>
      <c r="N900">
        <f t="shared" si="29"/>
        <v>4188</v>
      </c>
      <c r="O900">
        <f t="shared" si="28"/>
        <v>161277.45000000001</v>
      </c>
    </row>
    <row r="901" spans="1:15" x14ac:dyDescent="0.25">
      <c r="A901" s="1">
        <f>[1]MULTI!A901</f>
        <v>900</v>
      </c>
      <c r="B901" s="1" t="str">
        <f>[1]MULTI!B901</f>
        <v>M-1059 CH-FN</v>
      </c>
      <c r="C901" t="s">
        <v>44</v>
      </c>
      <c r="D901" s="1">
        <f>[1]MULTI!C901</f>
        <v>60243</v>
      </c>
      <c r="E901" s="1" t="str">
        <f>[1]MULTI!D901</f>
        <v>NFO</v>
      </c>
      <c r="F901" s="1" t="str">
        <f>[1]MULTI!E901</f>
        <v>FINNIFTY 7TH NOV 19450 PE</v>
      </c>
      <c r="G901" s="1">
        <f>[1]MULTI!H901</f>
        <v>1132231106824</v>
      </c>
      <c r="H901" s="1" t="str">
        <f>[1]MULTI!I901</f>
        <v>06-Nov-2023 10.59.00</v>
      </c>
      <c r="I901" s="1" t="str">
        <f>[1]MULTI!J901</f>
        <v>SELL</v>
      </c>
      <c r="J901" s="1">
        <f>[1]MULTI!K901</f>
        <v>40</v>
      </c>
      <c r="K901" s="1">
        <f>[1]MULTI!N901</f>
        <v>52.4</v>
      </c>
      <c r="L901" s="1" t="str">
        <f>[1]MULTI!R901</f>
        <v>TR055</v>
      </c>
      <c r="M901" s="1" t="str">
        <f>[1]MULTI!S901</f>
        <v>PRANAYKUMAR</v>
      </c>
      <c r="N901">
        <f t="shared" si="29"/>
        <v>2096</v>
      </c>
      <c r="O901">
        <f t="shared" si="28"/>
        <v>62204</v>
      </c>
    </row>
    <row r="902" spans="1:15" x14ac:dyDescent="0.25">
      <c r="A902" s="1">
        <f>[1]MULTI!A902</f>
        <v>901</v>
      </c>
      <c r="B902" s="1" t="str">
        <f>[1]MULTI!B902</f>
        <v>M-1059 CH-FN</v>
      </c>
      <c r="C902" t="s">
        <v>33</v>
      </c>
      <c r="D902" s="1">
        <f>[1]MULTI!C902</f>
        <v>60243</v>
      </c>
      <c r="E902" s="1" t="str">
        <f>[1]MULTI!D902</f>
        <v>NFO</v>
      </c>
      <c r="F902" s="1" t="str">
        <f>[1]MULTI!E902</f>
        <v>FINNIFTY 7TH NOV 19450 PE</v>
      </c>
      <c r="G902" s="1">
        <f>[1]MULTI!H902</f>
        <v>1200507299</v>
      </c>
      <c r="H902" s="1" t="str">
        <f>[1]MULTI!I902</f>
        <v>06-Nov-2023 10.59.00</v>
      </c>
      <c r="I902" s="1" t="str">
        <f>[1]MULTI!J902</f>
        <v>SELL</v>
      </c>
      <c r="J902" s="1">
        <f>[1]MULTI!K902</f>
        <v>40</v>
      </c>
      <c r="K902" s="1">
        <f>[1]MULTI!N902</f>
        <v>52.35</v>
      </c>
      <c r="L902" s="1" t="str">
        <f>[1]MULTI!R902</f>
        <v>MHN21</v>
      </c>
      <c r="M902" s="1" t="str">
        <f>[1]MULTI!S902</f>
        <v>NIMESH</v>
      </c>
      <c r="N902">
        <f t="shared" si="29"/>
        <v>2094</v>
      </c>
      <c r="O902">
        <f t="shared" si="28"/>
        <v>210526.6</v>
      </c>
    </row>
    <row r="903" spans="1:15" x14ac:dyDescent="0.25">
      <c r="A903" s="1">
        <f>[1]MULTI!A903</f>
        <v>902</v>
      </c>
      <c r="B903" s="1" t="str">
        <f>[1]MULTI!B903</f>
        <v>M-1059 CH-FN</v>
      </c>
      <c r="C903" t="s">
        <v>34</v>
      </c>
      <c r="D903" s="1">
        <f>[1]MULTI!C903</f>
        <v>60243</v>
      </c>
      <c r="E903" s="1" t="str">
        <f>[1]MULTI!D903</f>
        <v>NFO</v>
      </c>
      <c r="F903" s="1" t="str">
        <f>[1]MULTI!E903</f>
        <v>FINNIFTY 7TH NOV 19450 PE</v>
      </c>
      <c r="G903" s="1">
        <f>[1]MULTI!H903</f>
        <v>1210048919</v>
      </c>
      <c r="H903" s="1" t="str">
        <f>[1]MULTI!I903</f>
        <v>06-Nov-2023 10.59.00</v>
      </c>
      <c r="I903" s="1" t="str">
        <f>[1]MULTI!J903</f>
        <v>SELL</v>
      </c>
      <c r="J903" s="1">
        <f>[1]MULTI!K903</f>
        <v>40</v>
      </c>
      <c r="K903" s="1">
        <f>[1]MULTI!N903</f>
        <v>52.35</v>
      </c>
      <c r="L903" s="1" t="str">
        <f>[1]MULTI!R903</f>
        <v>FCIS0035</v>
      </c>
      <c r="M903" s="1" t="str">
        <f>[1]MULTI!S903</f>
        <v>SUBANGANI</v>
      </c>
      <c r="N903">
        <f t="shared" si="29"/>
        <v>2094</v>
      </c>
      <c r="O903">
        <f t="shared" si="28"/>
        <v>108330.25</v>
      </c>
    </row>
    <row r="904" spans="1:15" x14ac:dyDescent="0.25">
      <c r="A904" s="1">
        <f>[1]MULTI!A904</f>
        <v>903</v>
      </c>
      <c r="B904" s="1" t="str">
        <f>[1]MULTI!B904</f>
        <v>M-1059 CH-FN</v>
      </c>
      <c r="C904" t="s">
        <v>35</v>
      </c>
      <c r="D904" s="1">
        <f>[1]MULTI!C904</f>
        <v>60243</v>
      </c>
      <c r="E904" s="1" t="str">
        <f>[1]MULTI!D904</f>
        <v>NFO</v>
      </c>
      <c r="F904" s="1" t="str">
        <f>[1]MULTI!E904</f>
        <v>FINNIFTY 7TH NOV 19450 PE</v>
      </c>
      <c r="G904" s="1">
        <f>[1]MULTI!H904</f>
        <v>1142231106813</v>
      </c>
      <c r="H904" s="1" t="str">
        <f>[1]MULTI!I904</f>
        <v>06-Nov-2023 10.59.00</v>
      </c>
      <c r="I904" s="1" t="str">
        <f>[1]MULTI!J904</f>
        <v>SELL</v>
      </c>
      <c r="J904" s="1">
        <f>[1]MULTI!K904</f>
        <v>240</v>
      </c>
      <c r="K904" s="1">
        <f>[1]MULTI!N904</f>
        <v>52.44</v>
      </c>
      <c r="L904" s="1" t="str">
        <f>[1]MULTI!R904</f>
        <v>SK09</v>
      </c>
      <c r="M904" s="1" t="str">
        <f>[1]MULTI!S904</f>
        <v>FUND</v>
      </c>
      <c r="N904">
        <f t="shared" si="29"/>
        <v>12585.599999999999</v>
      </c>
      <c r="O904">
        <f t="shared" si="28"/>
        <v>1138523.2999999998</v>
      </c>
    </row>
    <row r="905" spans="1:15" x14ac:dyDescent="0.25">
      <c r="A905" s="1">
        <f>[1]MULTI!A905</f>
        <v>904</v>
      </c>
      <c r="B905" s="1" t="str">
        <f>[1]MULTI!B905</f>
        <v>M-1059 CH-FN</v>
      </c>
      <c r="C905" t="s">
        <v>36</v>
      </c>
      <c r="D905" s="1">
        <f>[1]MULTI!C905</f>
        <v>60243</v>
      </c>
      <c r="E905" s="1" t="str">
        <f>[1]MULTI!D905</f>
        <v>NFO</v>
      </c>
      <c r="F905" s="1" t="str">
        <f>[1]MULTI!E905</f>
        <v>FINNIFTY 7TH NOV 19450 PE</v>
      </c>
      <c r="G905" s="1">
        <f>[1]MULTI!H905</f>
        <v>1210048918</v>
      </c>
      <c r="H905" s="1" t="str">
        <f>[1]MULTI!I905</f>
        <v>06-Nov-2023 10.59.00</v>
      </c>
      <c r="I905" s="1" t="str">
        <f>[1]MULTI!J905</f>
        <v>SELL</v>
      </c>
      <c r="J905" s="1">
        <f>[1]MULTI!K905</f>
        <v>40</v>
      </c>
      <c r="K905" s="1">
        <f>[1]MULTI!N905</f>
        <v>52.35</v>
      </c>
      <c r="L905" s="1" t="str">
        <f>[1]MULTI!R905</f>
        <v>FCIP0014</v>
      </c>
      <c r="M905" s="1" t="str">
        <f>[1]MULTI!S905</f>
        <v>TEJA</v>
      </c>
      <c r="N905">
        <f t="shared" si="29"/>
        <v>2094</v>
      </c>
      <c r="O905">
        <f t="shared" si="28"/>
        <v>81927.25</v>
      </c>
    </row>
    <row r="906" spans="1:15" x14ac:dyDescent="0.25">
      <c r="A906" s="1">
        <f>[1]MULTI!A906</f>
        <v>905</v>
      </c>
      <c r="B906" s="1" t="str">
        <f>[1]MULTI!B906</f>
        <v>M-1059 CH-FN</v>
      </c>
      <c r="C906" t="s">
        <v>37</v>
      </c>
      <c r="D906" s="1">
        <f>[1]MULTI!C906</f>
        <v>60243</v>
      </c>
      <c r="E906" s="1" t="str">
        <f>[1]MULTI!D906</f>
        <v>NFO</v>
      </c>
      <c r="F906" s="1" t="str">
        <f>[1]MULTI!E906</f>
        <v>FINNIFTY 7TH NOV 19450 PE</v>
      </c>
      <c r="G906" s="1">
        <f>[1]MULTI!H906</f>
        <v>1132231106823</v>
      </c>
      <c r="H906" s="1" t="str">
        <f>[1]MULTI!I906</f>
        <v>06-Nov-2023 10.59.00</v>
      </c>
      <c r="I906" s="1" t="str">
        <f>[1]MULTI!J906</f>
        <v>SELL</v>
      </c>
      <c r="J906" s="1">
        <f>[1]MULTI!K906</f>
        <v>80</v>
      </c>
      <c r="K906" s="1">
        <f>[1]MULTI!N906</f>
        <v>52.35</v>
      </c>
      <c r="L906" s="1" t="str">
        <f>[1]MULTI!R906</f>
        <v>TN01467</v>
      </c>
      <c r="M906" s="1" t="str">
        <f>[1]MULTI!S906</f>
        <v>RUZAN</v>
      </c>
      <c r="N906">
        <f t="shared" si="29"/>
        <v>4188</v>
      </c>
      <c r="O906">
        <f t="shared" si="28"/>
        <v>197935.94999999998</v>
      </c>
    </row>
    <row r="907" spans="1:15" x14ac:dyDescent="0.25">
      <c r="A907" s="1">
        <f>[1]MULTI!A907</f>
        <v>906</v>
      </c>
      <c r="B907" s="1" t="str">
        <f>[1]MULTI!B907</f>
        <v>M-1059 CH-FN</v>
      </c>
      <c r="C907" t="s">
        <v>38</v>
      </c>
      <c r="D907" s="1">
        <f>[1]MULTI!C907</f>
        <v>60243</v>
      </c>
      <c r="E907" s="1" t="str">
        <f>[1]MULTI!D907</f>
        <v>NFO</v>
      </c>
      <c r="F907" s="1" t="str">
        <f>[1]MULTI!E907</f>
        <v>FINNIFTY 7TH NOV 19450 PE</v>
      </c>
      <c r="G907" s="1">
        <f>[1]MULTI!H907</f>
        <v>1152231106828</v>
      </c>
      <c r="H907" s="1" t="str">
        <f>[1]MULTI!I907</f>
        <v>06-Nov-2023 10.59.00</v>
      </c>
      <c r="I907" s="1" t="str">
        <f>[1]MULTI!J907</f>
        <v>SELL</v>
      </c>
      <c r="J907" s="1">
        <f>[1]MULTI!K907</f>
        <v>40</v>
      </c>
      <c r="K907" s="1">
        <f>[1]MULTI!N907</f>
        <v>52.45</v>
      </c>
      <c r="L907" s="1" t="str">
        <f>[1]MULTI!R907</f>
        <v>BA4704</v>
      </c>
      <c r="M907" s="1" t="str">
        <f>[1]MULTI!S907</f>
        <v>JAYENDRASINHGOHIL</v>
      </c>
      <c r="N907">
        <f t="shared" si="29"/>
        <v>2098</v>
      </c>
      <c r="O907">
        <f t="shared" si="28"/>
        <v>81962.049999999988</v>
      </c>
    </row>
    <row r="908" spans="1:15" x14ac:dyDescent="0.25">
      <c r="A908" s="1">
        <f>[1]MULTI!A908</f>
        <v>907</v>
      </c>
      <c r="B908" s="1" t="str">
        <f>[1]MULTI!B908</f>
        <v>M-1059 CH-FN</v>
      </c>
      <c r="C908" t="s">
        <v>39</v>
      </c>
      <c r="D908" s="1">
        <f>[1]MULTI!C908</f>
        <v>60243</v>
      </c>
      <c r="E908" s="1" t="str">
        <f>[1]MULTI!D908</f>
        <v>NFO</v>
      </c>
      <c r="F908" s="1" t="str">
        <f>[1]MULTI!E908</f>
        <v>FINNIFTY 7TH NOV 19450 PE</v>
      </c>
      <c r="G908" s="1">
        <f>[1]MULTI!H908</f>
        <v>1122231106807</v>
      </c>
      <c r="H908" s="1" t="str">
        <f>[1]MULTI!I908</f>
        <v>06-Nov-2023 10.59.00</v>
      </c>
      <c r="I908" s="1" t="str">
        <f>[1]MULTI!J908</f>
        <v>SELL</v>
      </c>
      <c r="J908" s="1">
        <f>[1]MULTI!K908</f>
        <v>240</v>
      </c>
      <c r="K908" s="1">
        <f>[1]MULTI!N908</f>
        <v>52.35</v>
      </c>
      <c r="L908" s="1" t="str">
        <f>[1]MULTI!R908</f>
        <v>TN01001</v>
      </c>
      <c r="M908" s="1" t="str">
        <f>[1]MULTI!S908</f>
        <v>RAJABANSAL</v>
      </c>
      <c r="N908">
        <f t="shared" si="29"/>
        <v>12564</v>
      </c>
      <c r="O908">
        <f t="shared" si="28"/>
        <v>1042283.3999999999</v>
      </c>
    </row>
    <row r="909" spans="1:15" x14ac:dyDescent="0.25">
      <c r="A909" s="1">
        <f>[1]MULTI!A909</f>
        <v>908</v>
      </c>
      <c r="B909" s="1" t="str">
        <f>[1]MULTI!B909</f>
        <v>M-1030-FN-EXP-1X</v>
      </c>
      <c r="C909" t="s">
        <v>40</v>
      </c>
      <c r="D909" s="1">
        <f>[1]MULTI!C909</f>
        <v>60212</v>
      </c>
      <c r="E909" s="1" t="str">
        <f>[1]MULTI!D909</f>
        <v>NFO</v>
      </c>
      <c r="F909" s="1" t="str">
        <f>[1]MULTI!E909</f>
        <v>FINNIFTY 7TH NOV 19300 PE</v>
      </c>
      <c r="G909" s="1">
        <f>[1]MULTI!H909</f>
        <v>231106000108768</v>
      </c>
      <c r="H909" s="1" t="str">
        <f>[1]MULTI!I909</f>
        <v>06-Nov-2023 11.01.53</v>
      </c>
      <c r="I909" s="1" t="str">
        <f>[1]MULTI!J909</f>
        <v>BUY</v>
      </c>
      <c r="J909" s="1">
        <f>[1]MULTI!K909</f>
        <v>40</v>
      </c>
      <c r="K909" s="1">
        <f>[1]MULTI!N909</f>
        <v>20.05</v>
      </c>
      <c r="L909" s="1">
        <f>[1]MULTI!R909</f>
        <v>45762731</v>
      </c>
      <c r="M909" s="1" t="str">
        <f>[1]MULTI!S909</f>
        <v>OSCAR</v>
      </c>
      <c r="N909">
        <f t="shared" si="29"/>
        <v>-802</v>
      </c>
      <c r="O909">
        <f t="shared" si="28"/>
        <v>92195.1</v>
      </c>
    </row>
    <row r="910" spans="1:15" x14ac:dyDescent="0.25">
      <c r="A910" s="1">
        <f>[1]MULTI!A910</f>
        <v>909</v>
      </c>
      <c r="B910" s="1" t="str">
        <f>[1]MULTI!B910</f>
        <v>M-1030-FN-EXP-1X</v>
      </c>
      <c r="C910" t="s">
        <v>41</v>
      </c>
      <c r="D910" s="1">
        <f>[1]MULTI!C910</f>
        <v>60212</v>
      </c>
      <c r="E910" s="1" t="str">
        <f>[1]MULTI!D910</f>
        <v>NFO</v>
      </c>
      <c r="F910" s="1" t="str">
        <f>[1]MULTI!E910</f>
        <v>FINNIFTY 7TH NOV 19300 PE</v>
      </c>
      <c r="G910" s="1">
        <f>[1]MULTI!H910</f>
        <v>1132231106832</v>
      </c>
      <c r="H910" s="1" t="str">
        <f>[1]MULTI!I910</f>
        <v>06-Nov-2023 11.01.53</v>
      </c>
      <c r="I910" s="1" t="str">
        <f>[1]MULTI!J910</f>
        <v>BUY</v>
      </c>
      <c r="J910" s="1">
        <f>[1]MULTI!K910</f>
        <v>40</v>
      </c>
      <c r="K910" s="1">
        <f>[1]MULTI!N910</f>
        <v>18.05</v>
      </c>
      <c r="L910" s="1" t="str">
        <f>[1]MULTI!R910</f>
        <v>TN01100</v>
      </c>
      <c r="M910" s="1" t="str">
        <f>[1]MULTI!S910</f>
        <v>MOHANBANSAL</v>
      </c>
      <c r="N910">
        <f t="shared" si="29"/>
        <v>-722</v>
      </c>
      <c r="O910">
        <f t="shared" si="28"/>
        <v>161277.45000000001</v>
      </c>
    </row>
    <row r="911" spans="1:15" x14ac:dyDescent="0.25">
      <c r="A911" s="1">
        <f>[1]MULTI!A911</f>
        <v>910</v>
      </c>
      <c r="B911" s="1" t="str">
        <f>[1]MULTI!B911</f>
        <v>M-1030-FN-EXP-1X</v>
      </c>
      <c r="C911" t="s">
        <v>42</v>
      </c>
      <c r="D911" s="1">
        <f>[1]MULTI!C911</f>
        <v>60212</v>
      </c>
      <c r="E911" s="1" t="str">
        <f>[1]MULTI!D911</f>
        <v>NFO</v>
      </c>
      <c r="F911" s="1" t="str">
        <f>[1]MULTI!E911</f>
        <v>FINNIFTY 7TH NOV 19300 PE</v>
      </c>
      <c r="G911" s="1">
        <f>[1]MULTI!H911</f>
        <v>1200507508</v>
      </c>
      <c r="H911" s="1" t="str">
        <f>[1]MULTI!I911</f>
        <v>06-Nov-2023 11.01.53</v>
      </c>
      <c r="I911" s="1" t="str">
        <f>[1]MULTI!J911</f>
        <v>BUY</v>
      </c>
      <c r="J911" s="1">
        <f>[1]MULTI!K911</f>
        <v>40</v>
      </c>
      <c r="K911" s="1">
        <f>[1]MULTI!N911</f>
        <v>20.05</v>
      </c>
      <c r="L911" s="1" t="str">
        <f>[1]MULTI!R911</f>
        <v>MHN21</v>
      </c>
      <c r="M911" s="1" t="str">
        <f>[1]MULTI!S911</f>
        <v>NIMESH</v>
      </c>
      <c r="N911">
        <f t="shared" si="29"/>
        <v>-802</v>
      </c>
      <c r="O911">
        <f t="shared" si="28"/>
        <v>210526.6</v>
      </c>
    </row>
    <row r="912" spans="1:15" x14ac:dyDescent="0.25">
      <c r="A912" s="1">
        <f>[1]MULTI!A912</f>
        <v>911</v>
      </c>
      <c r="B912" s="1" t="str">
        <f>[1]MULTI!B912</f>
        <v>M-1030-FN-EXP-2X</v>
      </c>
      <c r="C912" t="s">
        <v>43</v>
      </c>
      <c r="D912" s="1">
        <f>[1]MULTI!C912</f>
        <v>60215</v>
      </c>
      <c r="E912" s="1" t="str">
        <f>[1]MULTI!D912</f>
        <v>NFO</v>
      </c>
      <c r="F912" s="1" t="str">
        <f>[1]MULTI!E912</f>
        <v>FINNIFTY 7TH NOV 19300 PE</v>
      </c>
      <c r="G912" s="1">
        <f>[1]MULTI!H912</f>
        <v>1132231106833</v>
      </c>
      <c r="H912" s="1" t="str">
        <f>[1]MULTI!I912</f>
        <v>06-Nov-2023 11.01.53</v>
      </c>
      <c r="I912" s="1" t="str">
        <f>[1]MULTI!J912</f>
        <v>BUY</v>
      </c>
      <c r="J912" s="1">
        <f>[1]MULTI!K912</f>
        <v>80</v>
      </c>
      <c r="K912" s="1">
        <f>[1]MULTI!N912</f>
        <v>18.350000000000001</v>
      </c>
      <c r="L912" s="1" t="str">
        <f>[1]MULTI!R912</f>
        <v>SK09</v>
      </c>
      <c r="M912" s="1" t="str">
        <f>[1]MULTI!S912</f>
        <v>FUND</v>
      </c>
      <c r="N912">
        <f t="shared" si="29"/>
        <v>-1468</v>
      </c>
      <c r="O912">
        <f t="shared" si="28"/>
        <v>1138523.2999999998</v>
      </c>
    </row>
    <row r="913" spans="1:15" x14ac:dyDescent="0.25">
      <c r="A913" s="1">
        <f>[1]MULTI!A913</f>
        <v>912</v>
      </c>
      <c r="B913" s="1" t="str">
        <f>[1]MULTI!B913</f>
        <v>M-1030-FN-EXP-1X</v>
      </c>
      <c r="C913" t="s">
        <v>44</v>
      </c>
      <c r="D913" s="1">
        <f>[1]MULTI!C913</f>
        <v>60212</v>
      </c>
      <c r="E913" s="1" t="str">
        <f>[1]MULTI!D913</f>
        <v>NFO</v>
      </c>
      <c r="F913" s="1" t="str">
        <f>[1]MULTI!E913</f>
        <v>FINNIFTY 7TH NOV 19300 PE</v>
      </c>
      <c r="G913" s="1">
        <f>[1]MULTI!H913</f>
        <v>1112231106826</v>
      </c>
      <c r="H913" s="1" t="str">
        <f>[1]MULTI!I913</f>
        <v>06-Nov-2023 11.01.53</v>
      </c>
      <c r="I913" s="1" t="str">
        <f>[1]MULTI!J913</f>
        <v>BUY</v>
      </c>
      <c r="J913" s="1">
        <f>[1]MULTI!K913</f>
        <v>40</v>
      </c>
      <c r="K913" s="1">
        <f>[1]MULTI!N913</f>
        <v>18.3</v>
      </c>
      <c r="L913" s="1" t="str">
        <f>[1]MULTI!R913</f>
        <v>TN01467</v>
      </c>
      <c r="M913" s="1" t="str">
        <f>[1]MULTI!S913</f>
        <v>RUZAN</v>
      </c>
      <c r="N913">
        <f t="shared" si="29"/>
        <v>-732</v>
      </c>
      <c r="O913">
        <f t="shared" si="28"/>
        <v>197935.94999999998</v>
      </c>
    </row>
    <row r="914" spans="1:15" x14ac:dyDescent="0.25">
      <c r="A914" s="1">
        <f>[1]MULTI!A914</f>
        <v>913</v>
      </c>
      <c r="B914" s="1" t="str">
        <f>[1]MULTI!B914</f>
        <v>M-1030-FN-EXP-1X</v>
      </c>
      <c r="C914" t="s">
        <v>33</v>
      </c>
      <c r="D914" s="1">
        <f>[1]MULTI!C914</f>
        <v>60212</v>
      </c>
      <c r="E914" s="1" t="str">
        <f>[1]MULTI!D914</f>
        <v>NFO</v>
      </c>
      <c r="F914" s="1" t="str">
        <f>[1]MULTI!E914</f>
        <v>FINNIFTY 7TH NOV 19300 PE</v>
      </c>
      <c r="G914" s="1">
        <f>[1]MULTI!H914</f>
        <v>1122231106818</v>
      </c>
      <c r="H914" s="1" t="str">
        <f>[1]MULTI!I914</f>
        <v>06-Nov-2023 11.01.53</v>
      </c>
      <c r="I914" s="1" t="str">
        <f>[1]MULTI!J914</f>
        <v>BUY</v>
      </c>
      <c r="J914" s="1">
        <f>[1]MULTI!K914</f>
        <v>40</v>
      </c>
      <c r="K914" s="1">
        <f>[1]MULTI!N914</f>
        <v>18.600000000000001</v>
      </c>
      <c r="L914" s="1" t="str">
        <f>[1]MULTI!R914</f>
        <v>TN01465</v>
      </c>
      <c r="M914" s="1" t="str">
        <f>[1]MULTI!S914</f>
        <v>AMITECO</v>
      </c>
      <c r="N914">
        <f t="shared" si="29"/>
        <v>-744</v>
      </c>
      <c r="O914">
        <f t="shared" si="28"/>
        <v>79368.700000000012</v>
      </c>
    </row>
    <row r="915" spans="1:15" x14ac:dyDescent="0.25">
      <c r="A915" s="1">
        <f>[1]MULTI!A915</f>
        <v>914</v>
      </c>
      <c r="B915" s="1" t="str">
        <f>[1]MULTI!B915</f>
        <v>M-1030-FN-EXP-2X</v>
      </c>
      <c r="C915" t="s">
        <v>34</v>
      </c>
      <c r="D915" s="1">
        <f>[1]MULTI!C915</f>
        <v>60215</v>
      </c>
      <c r="E915" s="1" t="str">
        <f>[1]MULTI!D915</f>
        <v>NFO</v>
      </c>
      <c r="F915" s="1" t="str">
        <f>[1]MULTI!E915</f>
        <v>FINNIFTY 7TH NOV 19300 PE</v>
      </c>
      <c r="G915" s="1">
        <f>[1]MULTI!H915</f>
        <v>1122231106819</v>
      </c>
      <c r="H915" s="1" t="str">
        <f>[1]MULTI!I915</f>
        <v>06-Nov-2023 11.01.53</v>
      </c>
      <c r="I915" s="1" t="str">
        <f>[1]MULTI!J915</f>
        <v>BUY</v>
      </c>
      <c r="J915" s="1">
        <f>[1]MULTI!K915</f>
        <v>80</v>
      </c>
      <c r="K915" s="1">
        <f>[1]MULTI!N915</f>
        <v>18.28</v>
      </c>
      <c r="L915" s="1" t="str">
        <f>[1]MULTI!R915</f>
        <v>TN01001</v>
      </c>
      <c r="M915" s="1" t="str">
        <f>[1]MULTI!S915</f>
        <v>RAJABANSAL</v>
      </c>
      <c r="N915">
        <f t="shared" si="29"/>
        <v>-1462.4</v>
      </c>
      <c r="O915">
        <f t="shared" si="28"/>
        <v>1042283.3999999999</v>
      </c>
    </row>
    <row r="916" spans="1:15" x14ac:dyDescent="0.25">
      <c r="A916" s="1">
        <f>[1]MULTI!A916</f>
        <v>915</v>
      </c>
      <c r="B916" s="1" t="str">
        <f>[1]MULTI!B916</f>
        <v>M-1030-FN-EXP-1X</v>
      </c>
      <c r="C916" t="s">
        <v>35</v>
      </c>
      <c r="D916" s="1">
        <f>[1]MULTI!C916</f>
        <v>60212</v>
      </c>
      <c r="E916" s="1" t="str">
        <f>[1]MULTI!D916</f>
        <v>NFO</v>
      </c>
      <c r="F916" s="1" t="str">
        <f>[1]MULTI!E916</f>
        <v>FINNIFTY 7TH NOV 19300 PE</v>
      </c>
      <c r="G916" s="1">
        <f>[1]MULTI!H916</f>
        <v>1112231106827</v>
      </c>
      <c r="H916" s="1" t="str">
        <f>[1]MULTI!I916</f>
        <v>06-Nov-2023 11.01.53</v>
      </c>
      <c r="I916" s="1" t="str">
        <f>[1]MULTI!J916</f>
        <v>BUY</v>
      </c>
      <c r="J916" s="1">
        <f>[1]MULTI!K916</f>
        <v>120</v>
      </c>
      <c r="K916" s="1">
        <f>[1]MULTI!N916</f>
        <v>18.3</v>
      </c>
      <c r="L916" s="1" t="str">
        <f>[1]MULTI!R916</f>
        <v>TN01001</v>
      </c>
      <c r="M916" s="1" t="str">
        <f>[1]MULTI!S916</f>
        <v>RAJABANSAL</v>
      </c>
      <c r="N916">
        <f t="shared" si="29"/>
        <v>-2196</v>
      </c>
      <c r="O916">
        <f t="shared" si="28"/>
        <v>1042283.3999999999</v>
      </c>
    </row>
    <row r="917" spans="1:15" x14ac:dyDescent="0.25">
      <c r="A917" s="1">
        <f>[1]MULTI!A917</f>
        <v>916</v>
      </c>
      <c r="B917" s="1" t="str">
        <f>[1]MULTI!B917</f>
        <v>M-1030-FN-EXP-1X</v>
      </c>
      <c r="C917" t="s">
        <v>36</v>
      </c>
      <c r="D917" s="1">
        <f>[1]MULTI!C917</f>
        <v>60212</v>
      </c>
      <c r="E917" s="1" t="str">
        <f>[1]MULTI!D917</f>
        <v>NFO</v>
      </c>
      <c r="F917" s="1" t="str">
        <f>[1]MULTI!E917</f>
        <v>FINNIFTY 7TH NOV 19300 PE</v>
      </c>
      <c r="G917" s="1">
        <f>[1]MULTI!H917</f>
        <v>1142231106819</v>
      </c>
      <c r="H917" s="1" t="str">
        <f>[1]MULTI!I917</f>
        <v>06-Nov-2023 11.01.53</v>
      </c>
      <c r="I917" s="1" t="str">
        <f>[1]MULTI!J917</f>
        <v>BUY</v>
      </c>
      <c r="J917" s="1">
        <f>[1]MULTI!K917</f>
        <v>40</v>
      </c>
      <c r="K917" s="1">
        <f>[1]MULTI!N917</f>
        <v>18.149999999999999</v>
      </c>
      <c r="L917" s="1" t="str">
        <f>[1]MULTI!R917</f>
        <v>TR049</v>
      </c>
      <c r="M917" s="1" t="str">
        <f>[1]MULTI!S917</f>
        <v>TR049</v>
      </c>
      <c r="N917">
        <f t="shared" si="29"/>
        <v>-726</v>
      </c>
      <c r="O917">
        <f t="shared" si="28"/>
        <v>143480.5</v>
      </c>
    </row>
    <row r="918" spans="1:15" x14ac:dyDescent="0.25">
      <c r="A918" s="1">
        <f>[1]MULTI!A918</f>
        <v>917</v>
      </c>
      <c r="B918" s="1" t="str">
        <f>[1]MULTI!B918</f>
        <v>M-1030-FN-EXP-1X</v>
      </c>
      <c r="C918" t="s">
        <v>37</v>
      </c>
      <c r="D918" s="1">
        <f>[1]MULTI!C918</f>
        <v>60212</v>
      </c>
      <c r="E918" s="1" t="str">
        <f>[1]MULTI!D918</f>
        <v>NFO</v>
      </c>
      <c r="F918" s="1" t="str">
        <f>[1]MULTI!E918</f>
        <v>FINNIFTY 7TH NOV 19300 PE</v>
      </c>
      <c r="G918" s="1">
        <f>[1]MULTI!H918</f>
        <v>1152231106834</v>
      </c>
      <c r="H918" s="1" t="str">
        <f>[1]MULTI!I918</f>
        <v>06-Nov-2023 11.01.53</v>
      </c>
      <c r="I918" s="1" t="str">
        <f>[1]MULTI!J918</f>
        <v>BUY</v>
      </c>
      <c r="J918" s="1">
        <f>[1]MULTI!K918</f>
        <v>160</v>
      </c>
      <c r="K918" s="1">
        <f>[1]MULTI!N918</f>
        <v>18.3</v>
      </c>
      <c r="L918" s="1" t="str">
        <f>[1]MULTI!R918</f>
        <v>SK09</v>
      </c>
      <c r="M918" s="1" t="str">
        <f>[1]MULTI!S918</f>
        <v>FUND</v>
      </c>
      <c r="N918">
        <f t="shared" si="29"/>
        <v>-2928</v>
      </c>
      <c r="O918">
        <f t="shared" si="28"/>
        <v>1138523.2999999998</v>
      </c>
    </row>
    <row r="919" spans="1:15" x14ac:dyDescent="0.25">
      <c r="A919" s="1">
        <f>[1]MULTI!A919</f>
        <v>918</v>
      </c>
      <c r="B919" s="1" t="str">
        <f>[1]MULTI!B919</f>
        <v>M-1010-FN-EXP-1X</v>
      </c>
      <c r="C919" t="s">
        <v>38</v>
      </c>
      <c r="D919" s="1">
        <f>[1]MULTI!C919</f>
        <v>60203</v>
      </c>
      <c r="E919" s="1" t="str">
        <f>[1]MULTI!D919</f>
        <v>NFO</v>
      </c>
      <c r="F919" s="1" t="str">
        <f>[1]MULTI!E919</f>
        <v>FINNIFTY 7TH NOV 19450 PE</v>
      </c>
      <c r="G919" s="1">
        <f>[1]MULTI!H919</f>
        <v>1200507583</v>
      </c>
      <c r="H919" s="1" t="str">
        <f>[1]MULTI!I919</f>
        <v>06-Nov-2023 11.01.59</v>
      </c>
      <c r="I919" s="1" t="str">
        <f>[1]MULTI!J919</f>
        <v>BUY</v>
      </c>
      <c r="J919" s="1">
        <f>[1]MULTI!K919</f>
        <v>40</v>
      </c>
      <c r="K919" s="1">
        <f>[1]MULTI!N919</f>
        <v>68.150000000000006</v>
      </c>
      <c r="L919" s="1" t="str">
        <f>[1]MULTI!R919</f>
        <v>MHN21</v>
      </c>
      <c r="M919" s="1" t="str">
        <f>[1]MULTI!S919</f>
        <v>NIMESH</v>
      </c>
      <c r="N919">
        <f t="shared" si="29"/>
        <v>-2726</v>
      </c>
      <c r="O919">
        <f t="shared" si="28"/>
        <v>210526.6</v>
      </c>
    </row>
    <row r="920" spans="1:15" x14ac:dyDescent="0.25">
      <c r="A920" s="1">
        <f>[1]MULTI!A920</f>
        <v>919</v>
      </c>
      <c r="B920" s="1" t="str">
        <f>[1]MULTI!B920</f>
        <v>M-1010-FN-EXP-1X</v>
      </c>
      <c r="C920" t="s">
        <v>39</v>
      </c>
      <c r="D920" s="1">
        <f>[1]MULTI!C920</f>
        <v>60203</v>
      </c>
      <c r="E920" s="1" t="str">
        <f>[1]MULTI!D920</f>
        <v>NFO</v>
      </c>
      <c r="F920" s="1" t="str">
        <f>[1]MULTI!E920</f>
        <v>FINNIFTY 7TH NOV 19450 PE</v>
      </c>
      <c r="G920" s="1">
        <f>[1]MULTI!H920</f>
        <v>231106000109052</v>
      </c>
      <c r="H920" s="1" t="str">
        <f>[1]MULTI!I920</f>
        <v>06-Nov-2023 11.01.59</v>
      </c>
      <c r="I920" s="1" t="str">
        <f>[1]MULTI!J920</f>
        <v>BUY</v>
      </c>
      <c r="J920" s="1">
        <f>[1]MULTI!K920</f>
        <v>40</v>
      </c>
      <c r="K920" s="1">
        <f>[1]MULTI!N920</f>
        <v>68.5</v>
      </c>
      <c r="L920" s="1">
        <f>[1]MULTI!R920</f>
        <v>45762731</v>
      </c>
      <c r="M920" s="1" t="str">
        <f>[1]MULTI!S920</f>
        <v>OSCAR</v>
      </c>
      <c r="N920">
        <f t="shared" si="29"/>
        <v>-2740</v>
      </c>
      <c r="O920">
        <f t="shared" si="28"/>
        <v>92195.1</v>
      </c>
    </row>
    <row r="921" spans="1:15" x14ac:dyDescent="0.25">
      <c r="A921" s="1">
        <f>[1]MULTI!A921</f>
        <v>920</v>
      </c>
      <c r="B921" s="1" t="str">
        <f>[1]MULTI!B921</f>
        <v>M-1010-FN-EXP-1X</v>
      </c>
      <c r="C921" t="s">
        <v>40</v>
      </c>
      <c r="D921" s="1">
        <f>[1]MULTI!C921</f>
        <v>60203</v>
      </c>
      <c r="E921" s="1" t="str">
        <f>[1]MULTI!D921</f>
        <v>NFO</v>
      </c>
      <c r="F921" s="1" t="str">
        <f>[1]MULTI!E921</f>
        <v>FINNIFTY 7TH NOV 19450 PE</v>
      </c>
      <c r="G921" s="1">
        <f>[1]MULTI!H921</f>
        <v>1152231106837</v>
      </c>
      <c r="H921" s="1" t="str">
        <f>[1]MULTI!I921</f>
        <v>06-Nov-2023 11.01.59</v>
      </c>
      <c r="I921" s="1" t="str">
        <f>[1]MULTI!J921</f>
        <v>BUY</v>
      </c>
      <c r="J921" s="1">
        <f>[1]MULTI!K921</f>
        <v>40</v>
      </c>
      <c r="K921" s="1">
        <f>[1]MULTI!N921</f>
        <v>68.599999999999994</v>
      </c>
      <c r="L921" s="1" t="str">
        <f>[1]MULTI!R921</f>
        <v>TN01465</v>
      </c>
      <c r="M921" s="1" t="str">
        <f>[1]MULTI!S921</f>
        <v>AMITECO</v>
      </c>
      <c r="N921">
        <f t="shared" si="29"/>
        <v>-2744</v>
      </c>
      <c r="O921">
        <f t="shared" si="28"/>
        <v>79368.700000000012</v>
      </c>
    </row>
    <row r="922" spans="1:15" x14ac:dyDescent="0.25">
      <c r="A922" s="1">
        <f>[1]MULTI!A922</f>
        <v>921</v>
      </c>
      <c r="B922" s="1" t="str">
        <f>[1]MULTI!B922</f>
        <v>M-1010-FN-EXP-1X</v>
      </c>
      <c r="C922" t="s">
        <v>41</v>
      </c>
      <c r="D922" s="1">
        <f>[1]MULTI!C922</f>
        <v>60203</v>
      </c>
      <c r="E922" s="1" t="str">
        <f>[1]MULTI!D922</f>
        <v>NFO</v>
      </c>
      <c r="F922" s="1" t="str">
        <f>[1]MULTI!E922</f>
        <v>FINNIFTY 7TH NOV 19450 PE</v>
      </c>
      <c r="G922" s="1">
        <f>[1]MULTI!H922</f>
        <v>1142231106821</v>
      </c>
      <c r="H922" s="1" t="str">
        <f>[1]MULTI!I922</f>
        <v>06-Nov-2023 11.01.59</v>
      </c>
      <c r="I922" s="1" t="str">
        <f>[1]MULTI!J922</f>
        <v>BUY</v>
      </c>
      <c r="J922" s="1">
        <f>[1]MULTI!K922</f>
        <v>40</v>
      </c>
      <c r="K922" s="1">
        <f>[1]MULTI!N922</f>
        <v>69</v>
      </c>
      <c r="L922" s="1" t="str">
        <f>[1]MULTI!R922</f>
        <v>TN01467</v>
      </c>
      <c r="M922" s="1" t="str">
        <f>[1]MULTI!S922</f>
        <v>RUZAN</v>
      </c>
      <c r="N922">
        <f t="shared" si="29"/>
        <v>-2760</v>
      </c>
      <c r="O922">
        <f t="shared" si="28"/>
        <v>197935.94999999998</v>
      </c>
    </row>
    <row r="923" spans="1:15" x14ac:dyDescent="0.25">
      <c r="A923" s="1">
        <f>[1]MULTI!A923</f>
        <v>922</v>
      </c>
      <c r="B923" s="1" t="str">
        <f>[1]MULTI!B923</f>
        <v>M-1010-FN-EXP-1X</v>
      </c>
      <c r="C923" t="s">
        <v>42</v>
      </c>
      <c r="D923" s="1">
        <f>[1]MULTI!C923</f>
        <v>60203</v>
      </c>
      <c r="E923" s="1" t="str">
        <f>[1]MULTI!D923</f>
        <v>NFO</v>
      </c>
      <c r="F923" s="1" t="str">
        <f>[1]MULTI!E923</f>
        <v>FINNIFTY 7TH NOV 19450 PE</v>
      </c>
      <c r="G923" s="1">
        <f>[1]MULTI!H923</f>
        <v>1132231106835</v>
      </c>
      <c r="H923" s="1" t="str">
        <f>[1]MULTI!I923</f>
        <v>06-Nov-2023 11.01.59</v>
      </c>
      <c r="I923" s="1" t="str">
        <f>[1]MULTI!J923</f>
        <v>BUY</v>
      </c>
      <c r="J923" s="1">
        <f>[1]MULTI!K923</f>
        <v>40</v>
      </c>
      <c r="K923" s="1">
        <f>[1]MULTI!N923</f>
        <v>68.599999999999994</v>
      </c>
      <c r="L923" s="1" t="str">
        <f>[1]MULTI!R923</f>
        <v>TN01100</v>
      </c>
      <c r="M923" s="1" t="str">
        <f>[1]MULTI!S923</f>
        <v>MOHANBANSAL</v>
      </c>
      <c r="N923">
        <f t="shared" si="29"/>
        <v>-2744</v>
      </c>
      <c r="O923">
        <f t="shared" si="28"/>
        <v>161277.45000000001</v>
      </c>
    </row>
    <row r="924" spans="1:15" x14ac:dyDescent="0.25">
      <c r="A924" s="1">
        <f>[1]MULTI!A924</f>
        <v>923</v>
      </c>
      <c r="B924" s="1" t="str">
        <f>[1]MULTI!B924</f>
        <v>M-1010-FN-EXP-1X</v>
      </c>
      <c r="C924" t="s">
        <v>43</v>
      </c>
      <c r="D924" s="1">
        <f>[1]MULTI!C924</f>
        <v>60203</v>
      </c>
      <c r="E924" s="1" t="str">
        <f>[1]MULTI!D924</f>
        <v>NFO</v>
      </c>
      <c r="F924" s="1" t="str">
        <f>[1]MULTI!E924</f>
        <v>FINNIFTY 7TH NOV 19450 PE</v>
      </c>
      <c r="G924" s="1">
        <f>[1]MULTI!H924</f>
        <v>1132231106836</v>
      </c>
      <c r="H924" s="1" t="str">
        <f>[1]MULTI!I924</f>
        <v>06-Nov-2023 11.01.59</v>
      </c>
      <c r="I924" s="1" t="str">
        <f>[1]MULTI!J924</f>
        <v>BUY</v>
      </c>
      <c r="J924" s="1">
        <f>[1]MULTI!K924</f>
        <v>40</v>
      </c>
      <c r="K924" s="1">
        <f>[1]MULTI!N924</f>
        <v>68.45</v>
      </c>
      <c r="L924" s="1" t="str">
        <f>[1]MULTI!R924</f>
        <v>TR049</v>
      </c>
      <c r="M924" s="1" t="str">
        <f>[1]MULTI!S924</f>
        <v>TR049</v>
      </c>
      <c r="N924">
        <f t="shared" si="29"/>
        <v>-2738</v>
      </c>
      <c r="O924">
        <f t="shared" si="28"/>
        <v>143480.5</v>
      </c>
    </row>
    <row r="925" spans="1:15" x14ac:dyDescent="0.25">
      <c r="A925" s="1">
        <f>[1]MULTI!A925</f>
        <v>924</v>
      </c>
      <c r="B925" s="1" t="str">
        <f>[1]MULTI!B925</f>
        <v>M-1010-FN-EXP-1X</v>
      </c>
      <c r="C925" t="s">
        <v>44</v>
      </c>
      <c r="D925" s="1">
        <f>[1]MULTI!C925</f>
        <v>60203</v>
      </c>
      <c r="E925" s="1" t="str">
        <f>[1]MULTI!D925</f>
        <v>NFO</v>
      </c>
      <c r="F925" s="1" t="str">
        <f>[1]MULTI!E925</f>
        <v>FINNIFTY 7TH NOV 19450 PE</v>
      </c>
      <c r="G925" s="1">
        <f>[1]MULTI!H925</f>
        <v>1112231106830</v>
      </c>
      <c r="H925" s="1" t="str">
        <f>[1]MULTI!I925</f>
        <v>06-Nov-2023 11.01.59</v>
      </c>
      <c r="I925" s="1" t="str">
        <f>[1]MULTI!J925</f>
        <v>BUY</v>
      </c>
      <c r="J925" s="1">
        <f>[1]MULTI!K925</f>
        <v>160</v>
      </c>
      <c r="K925" s="1">
        <f>[1]MULTI!N925</f>
        <v>68.739999999999995</v>
      </c>
      <c r="L925" s="1" t="str">
        <f>[1]MULTI!R925</f>
        <v>SK09</v>
      </c>
      <c r="M925" s="1" t="str">
        <f>[1]MULTI!S925</f>
        <v>FUND</v>
      </c>
      <c r="N925">
        <f t="shared" si="29"/>
        <v>-10998.4</v>
      </c>
      <c r="O925">
        <f t="shared" si="28"/>
        <v>1138523.2999999998</v>
      </c>
    </row>
    <row r="926" spans="1:15" x14ac:dyDescent="0.25">
      <c r="A926" s="1">
        <f>[1]MULTI!A926</f>
        <v>925</v>
      </c>
      <c r="B926" s="1" t="str">
        <f>[1]MULTI!B926</f>
        <v>M-1010-FN-EXP-2X</v>
      </c>
      <c r="C926" t="s">
        <v>33</v>
      </c>
      <c r="D926" s="1">
        <f>[1]MULTI!C926</f>
        <v>60201</v>
      </c>
      <c r="E926" s="1" t="str">
        <f>[1]MULTI!D926</f>
        <v>NFO</v>
      </c>
      <c r="F926" s="1" t="str">
        <f>[1]MULTI!E926</f>
        <v>FINNIFTY 7TH NOV 19450 PE</v>
      </c>
      <c r="G926" s="1">
        <f>[1]MULTI!H926</f>
        <v>1122231106821</v>
      </c>
      <c r="H926" s="1" t="str">
        <f>[1]MULTI!I926</f>
        <v>06-Nov-2023 11.01.59</v>
      </c>
      <c r="I926" s="1" t="str">
        <f>[1]MULTI!J926</f>
        <v>BUY</v>
      </c>
      <c r="J926" s="1">
        <f>[1]MULTI!K926</f>
        <v>80</v>
      </c>
      <c r="K926" s="1">
        <f>[1]MULTI!N926</f>
        <v>68.75</v>
      </c>
      <c r="L926" s="1" t="str">
        <f>[1]MULTI!R926</f>
        <v>SK09</v>
      </c>
      <c r="M926" s="1" t="str">
        <f>[1]MULTI!S926</f>
        <v>FUND</v>
      </c>
      <c r="N926">
        <f t="shared" si="29"/>
        <v>-5500</v>
      </c>
      <c r="O926">
        <f t="shared" si="28"/>
        <v>1138523.2999999998</v>
      </c>
    </row>
    <row r="927" spans="1:15" x14ac:dyDescent="0.25">
      <c r="A927" s="1">
        <f>[1]MULTI!A927</f>
        <v>926</v>
      </c>
      <c r="B927" s="1" t="str">
        <f>[1]MULTI!B927</f>
        <v>M-1010-FN-EXP-1X</v>
      </c>
      <c r="C927" t="s">
        <v>34</v>
      </c>
      <c r="D927" s="1">
        <f>[1]MULTI!C927</f>
        <v>60203</v>
      </c>
      <c r="E927" s="1" t="str">
        <f>[1]MULTI!D927</f>
        <v>NFO</v>
      </c>
      <c r="F927" s="1" t="str">
        <f>[1]MULTI!E927</f>
        <v>FINNIFTY 7TH NOV 19450 PE</v>
      </c>
      <c r="G927" s="1">
        <f>[1]MULTI!H927</f>
        <v>1122231106822</v>
      </c>
      <c r="H927" s="1" t="str">
        <f>[1]MULTI!I927</f>
        <v>06-Nov-2023 11.01.59</v>
      </c>
      <c r="I927" s="1" t="str">
        <f>[1]MULTI!J927</f>
        <v>BUY</v>
      </c>
      <c r="J927" s="1">
        <f>[1]MULTI!K927</f>
        <v>120</v>
      </c>
      <c r="K927" s="1">
        <f>[1]MULTI!N927</f>
        <v>68.45</v>
      </c>
      <c r="L927" s="1" t="str">
        <f>[1]MULTI!R927</f>
        <v>TN01001</v>
      </c>
      <c r="M927" s="1" t="str">
        <f>[1]MULTI!S927</f>
        <v>RAJABANSAL</v>
      </c>
      <c r="N927">
        <f t="shared" si="29"/>
        <v>-8214</v>
      </c>
      <c r="O927">
        <f t="shared" si="28"/>
        <v>1042283.3999999999</v>
      </c>
    </row>
    <row r="928" spans="1:15" x14ac:dyDescent="0.25">
      <c r="A928" s="1">
        <f>[1]MULTI!A928</f>
        <v>927</v>
      </c>
      <c r="B928" s="1" t="str">
        <f>[1]MULTI!B928</f>
        <v>M-1010-FN-EXP-2X</v>
      </c>
      <c r="C928" t="s">
        <v>35</v>
      </c>
      <c r="D928" s="1">
        <f>[1]MULTI!C928</f>
        <v>60201</v>
      </c>
      <c r="E928" s="1" t="str">
        <f>[1]MULTI!D928</f>
        <v>NFO</v>
      </c>
      <c r="F928" s="1" t="str">
        <f>[1]MULTI!E928</f>
        <v>FINNIFTY 7TH NOV 19450 PE</v>
      </c>
      <c r="G928" s="1">
        <f>[1]MULTI!H928</f>
        <v>1142231106822</v>
      </c>
      <c r="H928" s="1" t="str">
        <f>[1]MULTI!I928</f>
        <v>06-Nov-2023 11.01.59</v>
      </c>
      <c r="I928" s="1" t="str">
        <f>[1]MULTI!J928</f>
        <v>BUY</v>
      </c>
      <c r="J928" s="1">
        <f>[1]MULTI!K928</f>
        <v>80</v>
      </c>
      <c r="K928" s="1">
        <f>[1]MULTI!N928</f>
        <v>68.849999999999994</v>
      </c>
      <c r="L928" s="1" t="str">
        <f>[1]MULTI!R928</f>
        <v>TN01001</v>
      </c>
      <c r="M928" s="1" t="str">
        <f>[1]MULTI!S928</f>
        <v>RAJABANSAL</v>
      </c>
      <c r="N928">
        <f t="shared" si="29"/>
        <v>-5508</v>
      </c>
      <c r="O928">
        <f t="shared" si="28"/>
        <v>1042283.3999999999</v>
      </c>
    </row>
    <row r="929" spans="1:15" x14ac:dyDescent="0.25">
      <c r="A929" s="1">
        <f>[1]MULTI!A929</f>
        <v>928</v>
      </c>
      <c r="B929" s="1" t="str">
        <f>[1]MULTI!B929</f>
        <v>M-958-FN-EXP-1X</v>
      </c>
      <c r="C929" t="s">
        <v>36</v>
      </c>
      <c r="D929" s="1">
        <f>[1]MULTI!C929</f>
        <v>60191</v>
      </c>
      <c r="E929" s="1" t="str">
        <f>[1]MULTI!D929</f>
        <v>NFO</v>
      </c>
      <c r="F929" s="1" t="str">
        <f>[1]MULTI!E929</f>
        <v>FINNIFTY 7TH NOV 19350 PE</v>
      </c>
      <c r="G929" s="1">
        <f>[1]MULTI!H929</f>
        <v>1200507595</v>
      </c>
      <c r="H929" s="1" t="str">
        <f>[1]MULTI!I929</f>
        <v>06-Nov-2023 11.02.07</v>
      </c>
      <c r="I929" s="1" t="str">
        <f>[1]MULTI!J929</f>
        <v>BUY</v>
      </c>
      <c r="J929" s="1">
        <f>[1]MULTI!K929</f>
        <v>40</v>
      </c>
      <c r="K929" s="1">
        <f>[1]MULTI!N929</f>
        <v>27</v>
      </c>
      <c r="L929" s="1" t="str">
        <f>[1]MULTI!R929</f>
        <v>MHN21</v>
      </c>
      <c r="M929" s="1" t="str">
        <f>[1]MULTI!S929</f>
        <v>NIMESH</v>
      </c>
      <c r="N929">
        <f t="shared" si="29"/>
        <v>-1080</v>
      </c>
      <c r="O929">
        <f t="shared" si="28"/>
        <v>210526.6</v>
      </c>
    </row>
    <row r="930" spans="1:15" x14ac:dyDescent="0.25">
      <c r="A930" s="1">
        <f>[1]MULTI!A930</f>
        <v>929</v>
      </c>
      <c r="B930" s="1" t="str">
        <f>[1]MULTI!B930</f>
        <v>M-958-FN-EXP-1X</v>
      </c>
      <c r="C930" t="s">
        <v>37</v>
      </c>
      <c r="D930" s="1">
        <f>[1]MULTI!C930</f>
        <v>60191</v>
      </c>
      <c r="E930" s="1" t="str">
        <f>[1]MULTI!D930</f>
        <v>NFO</v>
      </c>
      <c r="F930" s="1" t="str">
        <f>[1]MULTI!E930</f>
        <v>FINNIFTY 7TH NOV 19350 PE</v>
      </c>
      <c r="G930" s="1">
        <f>[1]MULTI!H930</f>
        <v>231106000109203</v>
      </c>
      <c r="H930" s="1" t="str">
        <f>[1]MULTI!I930</f>
        <v>06-Nov-2023 11.02.07</v>
      </c>
      <c r="I930" s="1" t="str">
        <f>[1]MULTI!J930</f>
        <v>BUY</v>
      </c>
      <c r="J930" s="1">
        <f>[1]MULTI!K930</f>
        <v>40</v>
      </c>
      <c r="K930" s="1">
        <f>[1]MULTI!N930</f>
        <v>26.8</v>
      </c>
      <c r="L930" s="1">
        <f>[1]MULTI!R930</f>
        <v>45762731</v>
      </c>
      <c r="M930" s="1" t="str">
        <f>[1]MULTI!S930</f>
        <v>OSCAR</v>
      </c>
      <c r="N930">
        <f t="shared" si="29"/>
        <v>-1072</v>
      </c>
      <c r="O930">
        <f t="shared" si="28"/>
        <v>92195.1</v>
      </c>
    </row>
    <row r="931" spans="1:15" x14ac:dyDescent="0.25">
      <c r="A931" s="1">
        <f>[1]MULTI!A931</f>
        <v>930</v>
      </c>
      <c r="B931" s="1" t="str">
        <f>[1]MULTI!B931</f>
        <v>M-958-FN-EXP-1X</v>
      </c>
      <c r="C931" t="s">
        <v>38</v>
      </c>
      <c r="D931" s="1">
        <f>[1]MULTI!C931</f>
        <v>60191</v>
      </c>
      <c r="E931" s="1" t="str">
        <f>[1]MULTI!D931</f>
        <v>NFO</v>
      </c>
      <c r="F931" s="1" t="str">
        <f>[1]MULTI!E931</f>
        <v>FINNIFTY 7TH NOV 19350 PE</v>
      </c>
      <c r="G931" s="1">
        <f>[1]MULTI!H931</f>
        <v>1152231106838</v>
      </c>
      <c r="H931" s="1" t="str">
        <f>[1]MULTI!I931</f>
        <v>06-Nov-2023 11.02.07</v>
      </c>
      <c r="I931" s="1" t="str">
        <f>[1]MULTI!J931</f>
        <v>BUY</v>
      </c>
      <c r="J931" s="1">
        <f>[1]MULTI!K931</f>
        <v>40</v>
      </c>
      <c r="K931" s="1">
        <f>[1]MULTI!N931</f>
        <v>27.3</v>
      </c>
      <c r="L931" s="1" t="str">
        <f>[1]MULTI!R931</f>
        <v>TN01100</v>
      </c>
      <c r="M931" s="1" t="str">
        <f>[1]MULTI!S931</f>
        <v>MOHANBANSAL</v>
      </c>
      <c r="N931">
        <f t="shared" si="29"/>
        <v>-1092</v>
      </c>
      <c r="O931">
        <f t="shared" si="28"/>
        <v>161277.45000000001</v>
      </c>
    </row>
    <row r="932" spans="1:15" x14ac:dyDescent="0.25">
      <c r="A932" s="1">
        <f>[1]MULTI!A932</f>
        <v>931</v>
      </c>
      <c r="B932" s="1" t="str">
        <f>[1]MULTI!B932</f>
        <v>M-958-FN-EXP-1X</v>
      </c>
      <c r="C932" t="s">
        <v>39</v>
      </c>
      <c r="D932" s="1">
        <f>[1]MULTI!C932</f>
        <v>60191</v>
      </c>
      <c r="E932" s="1" t="str">
        <f>[1]MULTI!D932</f>
        <v>NFO</v>
      </c>
      <c r="F932" s="1" t="str">
        <f>[1]MULTI!E932</f>
        <v>FINNIFTY 7TH NOV 19350 PE</v>
      </c>
      <c r="G932" s="1">
        <f>[1]MULTI!H932</f>
        <v>1112231106831</v>
      </c>
      <c r="H932" s="1" t="str">
        <f>[1]MULTI!I932</f>
        <v>06-Nov-2023 11.02.07</v>
      </c>
      <c r="I932" s="1" t="str">
        <f>[1]MULTI!J932</f>
        <v>BUY</v>
      </c>
      <c r="J932" s="1">
        <f>[1]MULTI!K932</f>
        <v>40</v>
      </c>
      <c r="K932" s="1">
        <f>[1]MULTI!N932</f>
        <v>27.5</v>
      </c>
      <c r="L932" s="1" t="str">
        <f>[1]MULTI!R932</f>
        <v>TN01465</v>
      </c>
      <c r="M932" s="1" t="str">
        <f>[1]MULTI!S932</f>
        <v>AMITECO</v>
      </c>
      <c r="N932">
        <f t="shared" si="29"/>
        <v>-1100</v>
      </c>
      <c r="O932">
        <f t="shared" si="28"/>
        <v>79368.700000000012</v>
      </c>
    </row>
    <row r="933" spans="1:15" x14ac:dyDescent="0.25">
      <c r="A933" s="1">
        <f>[1]MULTI!A933</f>
        <v>932</v>
      </c>
      <c r="B933" s="1" t="str">
        <f>[1]MULTI!B933</f>
        <v>M-958-FN-EXP-2X</v>
      </c>
      <c r="C933" t="s">
        <v>40</v>
      </c>
      <c r="D933" s="1">
        <f>[1]MULTI!C933</f>
        <v>60194</v>
      </c>
      <c r="E933" s="1" t="str">
        <f>[1]MULTI!D933</f>
        <v>NFO</v>
      </c>
      <c r="F933" s="1" t="str">
        <f>[1]MULTI!E933</f>
        <v>FINNIFTY 7TH NOV 19350 PE</v>
      </c>
      <c r="G933" s="1">
        <f>[1]MULTI!H933</f>
        <v>1122231106824</v>
      </c>
      <c r="H933" s="1" t="str">
        <f>[1]MULTI!I933</f>
        <v>06-Nov-2023 11.02.07</v>
      </c>
      <c r="I933" s="1" t="str">
        <f>[1]MULTI!J933</f>
        <v>BUY</v>
      </c>
      <c r="J933" s="1">
        <f>[1]MULTI!K933</f>
        <v>80</v>
      </c>
      <c r="K933" s="1">
        <f>[1]MULTI!N933</f>
        <v>27.7</v>
      </c>
      <c r="L933" s="1" t="str">
        <f>[1]MULTI!R933</f>
        <v>TN01001</v>
      </c>
      <c r="M933" s="1" t="str">
        <f>[1]MULTI!S933</f>
        <v>RAJABANSAL</v>
      </c>
      <c r="N933">
        <f t="shared" si="29"/>
        <v>-2216</v>
      </c>
      <c r="O933">
        <f t="shared" si="28"/>
        <v>1042283.3999999999</v>
      </c>
    </row>
    <row r="934" spans="1:15" x14ac:dyDescent="0.25">
      <c r="A934" s="1">
        <f>[1]MULTI!A934</f>
        <v>933</v>
      </c>
      <c r="B934" s="1" t="str">
        <f>[1]MULTI!B934</f>
        <v>M-958-FN-EXP-1X</v>
      </c>
      <c r="C934" t="s">
        <v>41</v>
      </c>
      <c r="D934" s="1">
        <f>[1]MULTI!C934</f>
        <v>60191</v>
      </c>
      <c r="E934" s="1" t="str">
        <f>[1]MULTI!D934</f>
        <v>NFO</v>
      </c>
      <c r="F934" s="1" t="str">
        <f>[1]MULTI!E934</f>
        <v>FINNIFTY 7TH NOV 19350 PE</v>
      </c>
      <c r="G934" s="1">
        <f>[1]MULTI!H934</f>
        <v>1142231106823</v>
      </c>
      <c r="H934" s="1" t="str">
        <f>[1]MULTI!I934</f>
        <v>06-Nov-2023 11.02.07</v>
      </c>
      <c r="I934" s="1" t="str">
        <f>[1]MULTI!J934</f>
        <v>BUY</v>
      </c>
      <c r="J934" s="1">
        <f>[1]MULTI!K934</f>
        <v>120</v>
      </c>
      <c r="K934" s="1">
        <f>[1]MULTI!N934</f>
        <v>27.5</v>
      </c>
      <c r="L934" s="1" t="str">
        <f>[1]MULTI!R934</f>
        <v>TN01001</v>
      </c>
      <c r="M934" s="1" t="str">
        <f>[1]MULTI!S934</f>
        <v>RAJABANSAL</v>
      </c>
      <c r="N934">
        <f t="shared" si="29"/>
        <v>-3300</v>
      </c>
      <c r="O934">
        <f t="shared" si="28"/>
        <v>1042283.3999999999</v>
      </c>
    </row>
    <row r="935" spans="1:15" x14ac:dyDescent="0.25">
      <c r="A935" s="1">
        <f>[1]MULTI!A935</f>
        <v>934</v>
      </c>
      <c r="B935" s="1" t="str">
        <f>[1]MULTI!B935</f>
        <v>M-958-FN-EXP-1X</v>
      </c>
      <c r="C935" t="s">
        <v>42</v>
      </c>
      <c r="D935" s="1">
        <f>[1]MULTI!C935</f>
        <v>60191</v>
      </c>
      <c r="E935" s="1" t="str">
        <f>[1]MULTI!D935</f>
        <v>NFO</v>
      </c>
      <c r="F935" s="1" t="str">
        <f>[1]MULTI!E935</f>
        <v>FINNIFTY 7TH NOV 19350 PE</v>
      </c>
      <c r="G935" s="1">
        <f>[1]MULTI!H935</f>
        <v>1122231106823</v>
      </c>
      <c r="H935" s="1" t="str">
        <f>[1]MULTI!I935</f>
        <v>06-Nov-2023 11.02.07</v>
      </c>
      <c r="I935" s="1" t="str">
        <f>[1]MULTI!J935</f>
        <v>BUY</v>
      </c>
      <c r="J935" s="1">
        <f>[1]MULTI!K935</f>
        <v>40</v>
      </c>
      <c r="K935" s="1">
        <f>[1]MULTI!N935</f>
        <v>27.5</v>
      </c>
      <c r="L935" s="1" t="str">
        <f>[1]MULTI!R935</f>
        <v>TR049</v>
      </c>
      <c r="M935" s="1" t="str">
        <f>[1]MULTI!S935</f>
        <v>TR049</v>
      </c>
      <c r="N935">
        <f t="shared" si="29"/>
        <v>-1100</v>
      </c>
      <c r="O935">
        <f t="shared" si="28"/>
        <v>143480.5</v>
      </c>
    </row>
    <row r="936" spans="1:15" x14ac:dyDescent="0.25">
      <c r="A936" s="1">
        <f>[1]MULTI!A936</f>
        <v>935</v>
      </c>
      <c r="B936" s="1" t="str">
        <f>[1]MULTI!B936</f>
        <v>M-958-FN-EXP-1X</v>
      </c>
      <c r="C936" t="s">
        <v>43</v>
      </c>
      <c r="D936" s="1">
        <f>[1]MULTI!C936</f>
        <v>60191</v>
      </c>
      <c r="E936" s="1" t="str">
        <f>[1]MULTI!D936</f>
        <v>NFO</v>
      </c>
      <c r="F936" s="1" t="str">
        <f>[1]MULTI!E936</f>
        <v>FINNIFTY 7TH NOV 19350 PE</v>
      </c>
      <c r="G936" s="1">
        <f>[1]MULTI!H936</f>
        <v>1112231106832</v>
      </c>
      <c r="H936" s="1" t="str">
        <f>[1]MULTI!I936</f>
        <v>06-Nov-2023 11.02.07</v>
      </c>
      <c r="I936" s="1" t="str">
        <f>[1]MULTI!J936</f>
        <v>BUY</v>
      </c>
      <c r="J936" s="1">
        <f>[1]MULTI!K936</f>
        <v>40</v>
      </c>
      <c r="K936" s="1">
        <f>[1]MULTI!N936</f>
        <v>27.5</v>
      </c>
      <c r="L936" s="1" t="str">
        <f>[1]MULTI!R936</f>
        <v>TN01467</v>
      </c>
      <c r="M936" s="1" t="str">
        <f>[1]MULTI!S936</f>
        <v>RUZAN</v>
      </c>
      <c r="N936">
        <f t="shared" si="29"/>
        <v>-1100</v>
      </c>
      <c r="O936">
        <f t="shared" si="28"/>
        <v>197935.94999999998</v>
      </c>
    </row>
    <row r="937" spans="1:15" x14ac:dyDescent="0.25">
      <c r="A937" s="1">
        <f>[1]MULTI!A937</f>
        <v>936</v>
      </c>
      <c r="B937" s="1" t="str">
        <f>[1]MULTI!B937</f>
        <v>M-958-FN-EXP-1X</v>
      </c>
      <c r="C937" t="s">
        <v>44</v>
      </c>
      <c r="D937" s="1">
        <f>[1]MULTI!C937</f>
        <v>60191</v>
      </c>
      <c r="E937" s="1" t="str">
        <f>[1]MULTI!D937</f>
        <v>NFO</v>
      </c>
      <c r="F937" s="1" t="str">
        <f>[1]MULTI!E937</f>
        <v>FINNIFTY 7TH NOV 19350 PE</v>
      </c>
      <c r="G937" s="1">
        <f>[1]MULTI!H937</f>
        <v>1132231106837</v>
      </c>
      <c r="H937" s="1" t="str">
        <f>[1]MULTI!I937</f>
        <v>06-Nov-2023 11.02.07</v>
      </c>
      <c r="I937" s="1" t="str">
        <f>[1]MULTI!J937</f>
        <v>BUY</v>
      </c>
      <c r="J937" s="1">
        <f>[1]MULTI!K937</f>
        <v>160</v>
      </c>
      <c r="K937" s="1">
        <f>[1]MULTI!N937</f>
        <v>27.5</v>
      </c>
      <c r="L937" s="1" t="str">
        <f>[1]MULTI!R937</f>
        <v>SK09</v>
      </c>
      <c r="M937" s="1" t="str">
        <f>[1]MULTI!S937</f>
        <v>FUND</v>
      </c>
      <c r="N937">
        <f t="shared" si="29"/>
        <v>-4400</v>
      </c>
      <c r="O937">
        <f t="shared" si="28"/>
        <v>1138523.2999999998</v>
      </c>
    </row>
    <row r="938" spans="1:15" x14ac:dyDescent="0.25">
      <c r="A938" s="1">
        <f>[1]MULTI!A938</f>
        <v>937</v>
      </c>
      <c r="B938" s="1" t="str">
        <f>[1]MULTI!B938</f>
        <v>M-958-FN-EXP-2X</v>
      </c>
      <c r="C938" t="s">
        <v>33</v>
      </c>
      <c r="D938" s="1">
        <f>[1]MULTI!C938</f>
        <v>60194</v>
      </c>
      <c r="E938" s="1" t="str">
        <f>[1]MULTI!D938</f>
        <v>NFO</v>
      </c>
      <c r="F938" s="1" t="str">
        <f>[1]MULTI!E938</f>
        <v>FINNIFTY 7TH NOV 19350 PE</v>
      </c>
      <c r="G938" s="1">
        <f>[1]MULTI!H938</f>
        <v>1152231106839</v>
      </c>
      <c r="H938" s="1" t="str">
        <f>[1]MULTI!I938</f>
        <v>06-Nov-2023 11.02.07</v>
      </c>
      <c r="I938" s="1" t="str">
        <f>[1]MULTI!J938</f>
        <v>BUY</v>
      </c>
      <c r="J938" s="1">
        <f>[1]MULTI!K938</f>
        <v>80</v>
      </c>
      <c r="K938" s="1">
        <f>[1]MULTI!N938</f>
        <v>27.45</v>
      </c>
      <c r="L938" s="1" t="str">
        <f>[1]MULTI!R938</f>
        <v>SK09</v>
      </c>
      <c r="M938" s="1" t="str">
        <f>[1]MULTI!S938</f>
        <v>FUND</v>
      </c>
      <c r="N938">
        <f t="shared" si="29"/>
        <v>-2196</v>
      </c>
      <c r="O938">
        <f t="shared" si="28"/>
        <v>1138523.2999999998</v>
      </c>
    </row>
    <row r="939" spans="1:15" x14ac:dyDescent="0.25">
      <c r="A939" s="1">
        <f>[1]MULTI!A939</f>
        <v>938</v>
      </c>
      <c r="B939" s="1" t="str">
        <f>[1]MULTI!B939</f>
        <v>M-0930-NF LIGER (L)</v>
      </c>
      <c r="C939" t="s">
        <v>34</v>
      </c>
      <c r="D939" s="1">
        <f>[1]MULTI!C939</f>
        <v>60125</v>
      </c>
      <c r="E939" s="1" t="str">
        <f>[1]MULTI!D939</f>
        <v>NFO</v>
      </c>
      <c r="F939" s="1" t="str">
        <f>[1]MULTI!E939</f>
        <v>NIFTY 9TH NOV 19350 PE</v>
      </c>
      <c r="G939" s="1">
        <f>[1]MULTI!H939</f>
        <v>1122231106856</v>
      </c>
      <c r="H939" s="1" t="str">
        <f>[1]MULTI!I939</f>
        <v>06-Nov-2023 11.04.37</v>
      </c>
      <c r="I939" s="1" t="str">
        <f>[1]MULTI!J939</f>
        <v>BUY</v>
      </c>
      <c r="J939" s="1">
        <f>[1]MULTI!K939</f>
        <v>400</v>
      </c>
      <c r="K939" s="1">
        <f>[1]MULTI!N939</f>
        <v>84.85</v>
      </c>
      <c r="L939" s="1" t="str">
        <f>[1]MULTI!R939</f>
        <v>TN01001</v>
      </c>
      <c r="M939" s="1" t="str">
        <f>[1]MULTI!S939</f>
        <v>RAJABANSAL</v>
      </c>
      <c r="N939">
        <f t="shared" si="29"/>
        <v>-33940</v>
      </c>
      <c r="O939">
        <f t="shared" si="28"/>
        <v>1042283.3999999999</v>
      </c>
    </row>
    <row r="940" spans="1:15" x14ac:dyDescent="0.25">
      <c r="A940" s="1">
        <f>[1]MULTI!A940</f>
        <v>939</v>
      </c>
      <c r="B940" s="1" t="str">
        <f>[1]MULTI!B940</f>
        <v>M-0930-NF LIGER (L)</v>
      </c>
      <c r="C940" t="s">
        <v>35</v>
      </c>
      <c r="D940" s="1">
        <f>[1]MULTI!C940</f>
        <v>60125</v>
      </c>
      <c r="E940" s="1" t="str">
        <f>[1]MULTI!D940</f>
        <v>NFO</v>
      </c>
      <c r="F940" s="1" t="str">
        <f>[1]MULTI!E940</f>
        <v>NIFTY 9TH NOV 19350 PE</v>
      </c>
      <c r="G940" s="1">
        <f>[1]MULTI!H940</f>
        <v>1132231106867</v>
      </c>
      <c r="H940" s="1" t="str">
        <f>[1]MULTI!I940</f>
        <v>06-Nov-2023 11.04.37</v>
      </c>
      <c r="I940" s="1" t="str">
        <f>[1]MULTI!J940</f>
        <v>BUY</v>
      </c>
      <c r="J940" s="1">
        <f>[1]MULTI!K940</f>
        <v>300</v>
      </c>
      <c r="K940" s="1">
        <f>[1]MULTI!N940</f>
        <v>84.74</v>
      </c>
      <c r="L940" s="1" t="str">
        <f>[1]MULTI!R940</f>
        <v>SK09</v>
      </c>
      <c r="M940" s="1" t="str">
        <f>[1]MULTI!S940</f>
        <v>FUND</v>
      </c>
      <c r="N940">
        <f t="shared" si="29"/>
        <v>-25422</v>
      </c>
      <c r="O940">
        <f t="shared" si="28"/>
        <v>1138523.2999999998</v>
      </c>
    </row>
    <row r="941" spans="1:15" x14ac:dyDescent="0.25">
      <c r="A941" s="1">
        <f>[1]MULTI!A941</f>
        <v>940</v>
      </c>
      <c r="B941" s="1" t="str">
        <f>[1]MULTI!B941</f>
        <v>M-0930-NF LIGER (L)</v>
      </c>
      <c r="C941" t="s">
        <v>36</v>
      </c>
      <c r="D941" s="1">
        <f>[1]MULTI!C941</f>
        <v>60125</v>
      </c>
      <c r="E941" s="1" t="str">
        <f>[1]MULTI!D941</f>
        <v>NFO</v>
      </c>
      <c r="F941" s="1" t="str">
        <f>[1]MULTI!E941</f>
        <v>NIFTY 9TH NOV 19350 PE</v>
      </c>
      <c r="G941" s="1">
        <f>[1]MULTI!H941</f>
        <v>1200507658</v>
      </c>
      <c r="H941" s="1" t="str">
        <f>[1]MULTI!I941</f>
        <v>06-Nov-2023 11.04.38</v>
      </c>
      <c r="I941" s="1" t="str">
        <f>[1]MULTI!J941</f>
        <v>BUY</v>
      </c>
      <c r="J941" s="1">
        <f>[1]MULTI!K941</f>
        <v>50</v>
      </c>
      <c r="K941" s="1">
        <f>[1]MULTI!N941</f>
        <v>84.25</v>
      </c>
      <c r="L941" s="1" t="str">
        <f>[1]MULTI!R941</f>
        <v>MHN21</v>
      </c>
      <c r="M941" s="1" t="str">
        <f>[1]MULTI!S941</f>
        <v>NIMESH</v>
      </c>
      <c r="N941">
        <f t="shared" si="29"/>
        <v>-4212.5</v>
      </c>
      <c r="O941">
        <f t="shared" si="28"/>
        <v>210526.6</v>
      </c>
    </row>
    <row r="942" spans="1:15" x14ac:dyDescent="0.25">
      <c r="A942" s="1">
        <f>[1]MULTI!A942</f>
        <v>941</v>
      </c>
      <c r="B942" s="1" t="str">
        <f>[1]MULTI!B942</f>
        <v>M-0930-NF LIGER (L)</v>
      </c>
      <c r="C942" t="s">
        <v>37</v>
      </c>
      <c r="D942" s="1">
        <f>[1]MULTI!C942</f>
        <v>60125</v>
      </c>
      <c r="E942" s="1" t="str">
        <f>[1]MULTI!D942</f>
        <v>NFO</v>
      </c>
      <c r="F942" s="1" t="str">
        <f>[1]MULTI!E942</f>
        <v>NIFTY 9TH NOV 19350 PE</v>
      </c>
      <c r="G942" s="1">
        <f>[1]MULTI!H942</f>
        <v>1210059360</v>
      </c>
      <c r="H942" s="1" t="str">
        <f>[1]MULTI!I942</f>
        <v>06-Nov-2023 11.04.38</v>
      </c>
      <c r="I942" s="1" t="str">
        <f>[1]MULTI!J942</f>
        <v>BUY</v>
      </c>
      <c r="J942" s="1">
        <f>[1]MULTI!K942</f>
        <v>50</v>
      </c>
      <c r="K942" s="1">
        <f>[1]MULTI!N942</f>
        <v>84.1</v>
      </c>
      <c r="L942" s="1" t="str">
        <f>[1]MULTI!R942</f>
        <v>FCIP0014</v>
      </c>
      <c r="M942" s="1" t="str">
        <f>[1]MULTI!S942</f>
        <v>TEJA</v>
      </c>
      <c r="N942">
        <f t="shared" si="29"/>
        <v>-4205</v>
      </c>
      <c r="O942">
        <f t="shared" si="28"/>
        <v>81927.25</v>
      </c>
    </row>
    <row r="943" spans="1:15" x14ac:dyDescent="0.25">
      <c r="A943" s="1">
        <f>[1]MULTI!A943</f>
        <v>942</v>
      </c>
      <c r="B943" s="1" t="str">
        <f>[1]MULTI!B943</f>
        <v>M-0930-NF LIGER (L)</v>
      </c>
      <c r="C943" t="s">
        <v>38</v>
      </c>
      <c r="D943" s="1">
        <f>[1]MULTI!C943</f>
        <v>60125</v>
      </c>
      <c r="E943" s="1" t="str">
        <f>[1]MULTI!D943</f>
        <v>NFO</v>
      </c>
      <c r="F943" s="1" t="str">
        <f>[1]MULTI!E943</f>
        <v>NIFTY 9TH NOV 19350 PE</v>
      </c>
      <c r="G943" s="1">
        <f>[1]MULTI!H943</f>
        <v>1210059364</v>
      </c>
      <c r="H943" s="1" t="str">
        <f>[1]MULTI!I943</f>
        <v>06-Nov-2023 11.04.38</v>
      </c>
      <c r="I943" s="1" t="str">
        <f>[1]MULTI!J943</f>
        <v>BUY</v>
      </c>
      <c r="J943" s="1">
        <f>[1]MULTI!K943</f>
        <v>50</v>
      </c>
      <c r="K943" s="1">
        <f>[1]MULTI!N943</f>
        <v>84.1</v>
      </c>
      <c r="L943" s="1" t="str">
        <f>[1]MULTI!R943</f>
        <v>PRABISET</v>
      </c>
      <c r="M943" s="1" t="str">
        <f>[1]MULTI!S943</f>
        <v>PRABIN</v>
      </c>
      <c r="N943">
        <f t="shared" si="29"/>
        <v>-4205</v>
      </c>
      <c r="O943">
        <f t="shared" si="28"/>
        <v>104863</v>
      </c>
    </row>
    <row r="944" spans="1:15" x14ac:dyDescent="0.25">
      <c r="A944" s="1">
        <f>[1]MULTI!A944</f>
        <v>943</v>
      </c>
      <c r="B944" s="1" t="str">
        <f>[1]MULTI!B944</f>
        <v>M-0930-NF LIGER (L)</v>
      </c>
      <c r="C944" t="s">
        <v>39</v>
      </c>
      <c r="D944" s="1">
        <f>[1]MULTI!C944</f>
        <v>60125</v>
      </c>
      <c r="E944" s="1" t="str">
        <f>[1]MULTI!D944</f>
        <v>NFO</v>
      </c>
      <c r="F944" s="1" t="str">
        <f>[1]MULTI!E944</f>
        <v>NIFTY 9TH NOV 19350 PE</v>
      </c>
      <c r="G944" s="1">
        <f>[1]MULTI!H944</f>
        <v>1210059365</v>
      </c>
      <c r="H944" s="1" t="str">
        <f>[1]MULTI!I944</f>
        <v>06-Nov-2023 11.04.38</v>
      </c>
      <c r="I944" s="1" t="str">
        <f>[1]MULTI!J944</f>
        <v>BUY</v>
      </c>
      <c r="J944" s="1">
        <f>[1]MULTI!K944</f>
        <v>50</v>
      </c>
      <c r="K944" s="1">
        <f>[1]MULTI!N944</f>
        <v>84.1</v>
      </c>
      <c r="L944" s="1" t="str">
        <f>[1]MULTI!R944</f>
        <v>FCIS0035</v>
      </c>
      <c r="M944" s="1" t="str">
        <f>[1]MULTI!S944</f>
        <v>SUBANGANI</v>
      </c>
      <c r="N944">
        <f t="shared" si="29"/>
        <v>-4205</v>
      </c>
      <c r="O944">
        <f t="shared" si="28"/>
        <v>108330.25</v>
      </c>
    </row>
    <row r="945" spans="1:15" x14ac:dyDescent="0.25">
      <c r="A945" s="1">
        <f>[1]MULTI!A945</f>
        <v>944</v>
      </c>
      <c r="B945" s="1" t="str">
        <f>[1]MULTI!B945</f>
        <v>M-0930-NF LIGER (L)</v>
      </c>
      <c r="C945" t="s">
        <v>40</v>
      </c>
      <c r="D945" s="1">
        <f>[1]MULTI!C945</f>
        <v>60125</v>
      </c>
      <c r="E945" s="1" t="str">
        <f>[1]MULTI!D945</f>
        <v>NFO</v>
      </c>
      <c r="F945" s="1" t="str">
        <f>[1]MULTI!E945</f>
        <v>NIFTY 9TH NOV 19350 PE</v>
      </c>
      <c r="G945" s="1">
        <f>[1]MULTI!H945</f>
        <v>1122231106866</v>
      </c>
      <c r="H945" s="1" t="str">
        <f>[1]MULTI!I945</f>
        <v>06-Nov-2023 11.04.38</v>
      </c>
      <c r="I945" s="1" t="str">
        <f>[1]MULTI!J945</f>
        <v>BUY</v>
      </c>
      <c r="J945" s="1">
        <f>[1]MULTI!K945</f>
        <v>50</v>
      </c>
      <c r="K945" s="1">
        <f>[1]MULTI!N945</f>
        <v>84.15</v>
      </c>
      <c r="L945" s="1" t="str">
        <f>[1]MULTI!R945</f>
        <v>BA99066</v>
      </c>
      <c r="M945" s="1" t="str">
        <f>[1]MULTI!S945</f>
        <v>JAYDEEP</v>
      </c>
      <c r="N945">
        <f t="shared" si="29"/>
        <v>-4207.5</v>
      </c>
      <c r="O945">
        <f t="shared" si="28"/>
        <v>-6132.5</v>
      </c>
    </row>
    <row r="946" spans="1:15" x14ac:dyDescent="0.25">
      <c r="A946" s="1">
        <f>[1]MULTI!A946</f>
        <v>945</v>
      </c>
      <c r="B946" s="1" t="str">
        <f>[1]MULTI!B946</f>
        <v>M-0930-NF LIGER (L)</v>
      </c>
      <c r="C946" t="s">
        <v>41</v>
      </c>
      <c r="D946" s="1">
        <f>[1]MULTI!C946</f>
        <v>60125</v>
      </c>
      <c r="E946" s="1" t="str">
        <f>[1]MULTI!D946</f>
        <v>NFO</v>
      </c>
      <c r="F946" s="1" t="str">
        <f>[1]MULTI!E946</f>
        <v>NIFTY 9TH NOV 19350 PE</v>
      </c>
      <c r="G946" s="1">
        <f>[1]MULTI!H946</f>
        <v>1112231106873</v>
      </c>
      <c r="H946" s="1" t="str">
        <f>[1]MULTI!I946</f>
        <v>06-Nov-2023 11.04.38</v>
      </c>
      <c r="I946" s="1" t="str">
        <f>[1]MULTI!J946</f>
        <v>BUY</v>
      </c>
      <c r="J946" s="1">
        <f>[1]MULTI!K946</f>
        <v>50</v>
      </c>
      <c r="K946" s="1">
        <f>[1]MULTI!N946</f>
        <v>84.15</v>
      </c>
      <c r="L946" s="1" t="str">
        <f>[1]MULTI!R946</f>
        <v>BA4704</v>
      </c>
      <c r="M946" s="1" t="str">
        <f>[1]MULTI!S946</f>
        <v>JAYENDRASINHGOHIL</v>
      </c>
      <c r="N946">
        <f t="shared" si="29"/>
        <v>-4207.5</v>
      </c>
      <c r="O946">
        <f t="shared" si="28"/>
        <v>81962.049999999988</v>
      </c>
    </row>
    <row r="947" spans="1:15" x14ac:dyDescent="0.25">
      <c r="A947" s="1">
        <f>[1]MULTI!A947</f>
        <v>946</v>
      </c>
      <c r="B947" s="1" t="str">
        <f>[1]MULTI!B947</f>
        <v>M-0930-NF LIGER (L)</v>
      </c>
      <c r="C947" t="s">
        <v>42</v>
      </c>
      <c r="D947" s="1">
        <f>[1]MULTI!C947</f>
        <v>60125</v>
      </c>
      <c r="E947" s="1" t="str">
        <f>[1]MULTI!D947</f>
        <v>NFO</v>
      </c>
      <c r="F947" s="1" t="str">
        <f>[1]MULTI!E947</f>
        <v>NIFTY 9TH NOV 19350 PE</v>
      </c>
      <c r="G947" s="1">
        <f>[1]MULTI!H947</f>
        <v>1208010601</v>
      </c>
      <c r="H947" s="1" t="str">
        <f>[1]MULTI!I947</f>
        <v>06-Nov-2023 11.04.38</v>
      </c>
      <c r="I947" s="1" t="str">
        <f>[1]MULTI!J947</f>
        <v>BUY</v>
      </c>
      <c r="J947" s="1">
        <f>[1]MULTI!K947</f>
        <v>50</v>
      </c>
      <c r="K947" s="1">
        <f>[1]MULTI!N947</f>
        <v>84.05</v>
      </c>
      <c r="L947" s="1" t="str">
        <f>[1]MULTI!R947</f>
        <v>CMT02</v>
      </c>
      <c r="M947" s="1" t="str">
        <f>[1]MULTI!S947</f>
        <v>SIDDHARTH</v>
      </c>
      <c r="N947">
        <f t="shared" si="29"/>
        <v>-4202.5</v>
      </c>
      <c r="O947">
        <f t="shared" si="28"/>
        <v>20655.5</v>
      </c>
    </row>
    <row r="948" spans="1:15" x14ac:dyDescent="0.25">
      <c r="A948" s="1">
        <f>[1]MULTI!A948</f>
        <v>947</v>
      </c>
      <c r="B948" s="1" t="str">
        <f>[1]MULTI!B948</f>
        <v>M-0930-NF LIGER (L)</v>
      </c>
      <c r="C948" t="s">
        <v>43</v>
      </c>
      <c r="D948" s="1">
        <f>[1]MULTI!C948</f>
        <v>60125</v>
      </c>
      <c r="E948" s="1" t="str">
        <f>[1]MULTI!D948</f>
        <v>NFO</v>
      </c>
      <c r="F948" s="1" t="str">
        <f>[1]MULTI!E948</f>
        <v>NIFTY 9TH NOV 19350 PE</v>
      </c>
      <c r="G948" s="1">
        <f>[1]MULTI!H948</f>
        <v>1132231106879</v>
      </c>
      <c r="H948" s="1" t="str">
        <f>[1]MULTI!I948</f>
        <v>06-Nov-2023 11.04.38</v>
      </c>
      <c r="I948" s="1" t="str">
        <f>[1]MULTI!J948</f>
        <v>BUY</v>
      </c>
      <c r="J948" s="1">
        <f>[1]MULTI!K948</f>
        <v>100</v>
      </c>
      <c r="K948" s="1">
        <f>[1]MULTI!N948</f>
        <v>84.15</v>
      </c>
      <c r="L948" s="1" t="str">
        <f>[1]MULTI!R948</f>
        <v>TN01467</v>
      </c>
      <c r="M948" s="1" t="str">
        <f>[1]MULTI!S948</f>
        <v>RUZAN</v>
      </c>
      <c r="N948">
        <f t="shared" si="29"/>
        <v>-8415</v>
      </c>
      <c r="O948">
        <f t="shared" si="28"/>
        <v>197935.94999999998</v>
      </c>
    </row>
    <row r="949" spans="1:15" x14ac:dyDescent="0.25">
      <c r="A949" s="1">
        <f>[1]MULTI!A949</f>
        <v>948</v>
      </c>
      <c r="B949" s="1" t="str">
        <f>[1]MULTI!B949</f>
        <v>M-0930-NF LIGER (L)</v>
      </c>
      <c r="C949" t="s">
        <v>44</v>
      </c>
      <c r="D949" s="1">
        <f>[1]MULTI!C949</f>
        <v>60125</v>
      </c>
      <c r="E949" s="1" t="str">
        <f>[1]MULTI!D949</f>
        <v>NFO</v>
      </c>
      <c r="F949" s="1" t="str">
        <f>[1]MULTI!E949</f>
        <v>NIFTY 9TH NOV 19350 PE</v>
      </c>
      <c r="G949" s="1">
        <f>[1]MULTI!H949</f>
        <v>1112231106872</v>
      </c>
      <c r="H949" s="1" t="str">
        <f>[1]MULTI!I949</f>
        <v>06-Nov-2023 11.04.38</v>
      </c>
      <c r="I949" s="1" t="str">
        <f>[1]MULTI!J949</f>
        <v>BUY</v>
      </c>
      <c r="J949" s="1">
        <f>[1]MULTI!K949</f>
        <v>50</v>
      </c>
      <c r="K949" s="1">
        <f>[1]MULTI!N949</f>
        <v>84.1</v>
      </c>
      <c r="L949" s="1" t="str">
        <f>[1]MULTI!R949</f>
        <v>TN01262</v>
      </c>
      <c r="M949" s="1" t="str">
        <f>[1]MULTI!S949</f>
        <v>SHANTILALPANKAJ</v>
      </c>
      <c r="N949">
        <f t="shared" si="29"/>
        <v>-4205</v>
      </c>
      <c r="O949">
        <f t="shared" si="28"/>
        <v>20753.75</v>
      </c>
    </row>
    <row r="950" spans="1:15" x14ac:dyDescent="0.25">
      <c r="A950" s="1">
        <f>[1]MULTI!A950</f>
        <v>949</v>
      </c>
      <c r="B950" s="1" t="str">
        <f>[1]MULTI!B950</f>
        <v>M-0930-NF LIGER (L)</v>
      </c>
      <c r="C950" t="s">
        <v>33</v>
      </c>
      <c r="D950" s="1">
        <f>[1]MULTI!C950</f>
        <v>60125</v>
      </c>
      <c r="E950" s="1" t="str">
        <f>[1]MULTI!D950</f>
        <v>NFO</v>
      </c>
      <c r="F950" s="1" t="str">
        <f>[1]MULTI!E950</f>
        <v>NIFTY 9TH NOV 19350 PE</v>
      </c>
      <c r="G950" s="1">
        <f>[1]MULTI!H950</f>
        <v>1132231106880</v>
      </c>
      <c r="H950" s="1" t="str">
        <f>[1]MULTI!I950</f>
        <v>06-Nov-2023 11.04.38</v>
      </c>
      <c r="I950" s="1" t="str">
        <f>[1]MULTI!J950</f>
        <v>BUY</v>
      </c>
      <c r="J950" s="1">
        <f>[1]MULTI!K950</f>
        <v>50</v>
      </c>
      <c r="K950" s="1">
        <f>[1]MULTI!N950</f>
        <v>84.1</v>
      </c>
      <c r="L950" s="1" t="str">
        <f>[1]MULTI!R950</f>
        <v>TN01477</v>
      </c>
      <c r="M950" s="1" t="str">
        <f>[1]MULTI!S950</f>
        <v>PRITHVIUMA</v>
      </c>
      <c r="N950">
        <f t="shared" si="29"/>
        <v>-4205</v>
      </c>
      <c r="O950">
        <f t="shared" si="28"/>
        <v>18907</v>
      </c>
    </row>
    <row r="951" spans="1:15" x14ac:dyDescent="0.25">
      <c r="A951" s="1">
        <f>[1]MULTI!A951</f>
        <v>950</v>
      </c>
      <c r="B951" s="1" t="str">
        <f>[1]MULTI!B951</f>
        <v>M-0930-NF LIGER (L)</v>
      </c>
      <c r="C951" t="s">
        <v>34</v>
      </c>
      <c r="D951" s="1">
        <f>[1]MULTI!C951</f>
        <v>60125</v>
      </c>
      <c r="E951" s="1" t="str">
        <f>[1]MULTI!D951</f>
        <v>NFO</v>
      </c>
      <c r="F951" s="1" t="str">
        <f>[1]MULTI!E951</f>
        <v>NIFTY 9TH NOV 19350 PE</v>
      </c>
      <c r="G951" s="1">
        <f>[1]MULTI!H951</f>
        <v>1112231106874</v>
      </c>
      <c r="H951" s="1" t="str">
        <f>[1]MULTI!I951</f>
        <v>06-Nov-2023 11.04.38</v>
      </c>
      <c r="I951" s="1" t="str">
        <f>[1]MULTI!J951</f>
        <v>BUY</v>
      </c>
      <c r="J951" s="1">
        <f>[1]MULTI!K951</f>
        <v>100</v>
      </c>
      <c r="K951" s="1">
        <f>[1]MULTI!N951</f>
        <v>84.12</v>
      </c>
      <c r="L951" s="1" t="str">
        <f>[1]MULTI!R951</f>
        <v>TR049</v>
      </c>
      <c r="M951" s="1" t="str">
        <f>[1]MULTI!S951</f>
        <v>TR049</v>
      </c>
      <c r="N951">
        <f t="shared" si="29"/>
        <v>-8412</v>
      </c>
      <c r="O951">
        <f t="shared" si="28"/>
        <v>143480.5</v>
      </c>
    </row>
    <row r="952" spans="1:15" x14ac:dyDescent="0.25">
      <c r="A952" s="1">
        <f>[1]MULTI!A952</f>
        <v>951</v>
      </c>
      <c r="B952" s="1" t="str">
        <f>[1]MULTI!B952</f>
        <v>M-0930-NF LIGER (L)</v>
      </c>
      <c r="C952" t="s">
        <v>35</v>
      </c>
      <c r="D952" s="1">
        <f>[1]MULTI!C952</f>
        <v>60125</v>
      </c>
      <c r="E952" s="1" t="str">
        <f>[1]MULTI!D952</f>
        <v>NFO</v>
      </c>
      <c r="F952" s="1" t="str">
        <f>[1]MULTI!E952</f>
        <v>NIFTY 9TH NOV 19350 PE</v>
      </c>
      <c r="G952" s="1">
        <f>[1]MULTI!H952</f>
        <v>1122231106868</v>
      </c>
      <c r="H952" s="1" t="str">
        <f>[1]MULTI!I952</f>
        <v>06-Nov-2023 11.04.38</v>
      </c>
      <c r="I952" s="1" t="str">
        <f>[1]MULTI!J952</f>
        <v>BUY</v>
      </c>
      <c r="J952" s="1">
        <f>[1]MULTI!K952</f>
        <v>50</v>
      </c>
      <c r="K952" s="1">
        <f>[1]MULTI!N952</f>
        <v>84.1</v>
      </c>
      <c r="L952" s="1" t="str">
        <f>[1]MULTI!R952</f>
        <v>TN01443</v>
      </c>
      <c r="M952" s="1" t="str">
        <f>[1]MULTI!S952</f>
        <v>PRITHIVIJASHWANTH</v>
      </c>
      <c r="N952">
        <f t="shared" si="29"/>
        <v>-4205</v>
      </c>
      <c r="O952">
        <f t="shared" si="28"/>
        <v>56996.299999999996</v>
      </c>
    </row>
    <row r="953" spans="1:15" x14ac:dyDescent="0.25">
      <c r="A953" s="1">
        <f>[1]MULTI!A953</f>
        <v>952</v>
      </c>
      <c r="B953" s="1" t="str">
        <f>[1]MULTI!B953</f>
        <v>M-0930-NF LIGER (L)</v>
      </c>
      <c r="C953" t="s">
        <v>36</v>
      </c>
      <c r="D953" s="1">
        <f>[1]MULTI!C953</f>
        <v>60125</v>
      </c>
      <c r="E953" s="1" t="str">
        <f>[1]MULTI!D953</f>
        <v>NFO</v>
      </c>
      <c r="F953" s="1" t="str">
        <f>[1]MULTI!E953</f>
        <v>NIFTY 9TH NOV 19350 PE</v>
      </c>
      <c r="G953" s="1">
        <f>[1]MULTI!H953</f>
        <v>1122231106867</v>
      </c>
      <c r="H953" s="1" t="str">
        <f>[1]MULTI!I953</f>
        <v>06-Nov-2023 11.04.38</v>
      </c>
      <c r="I953" s="1" t="str">
        <f>[1]MULTI!J953</f>
        <v>BUY</v>
      </c>
      <c r="J953" s="1">
        <f>[1]MULTI!K953</f>
        <v>100</v>
      </c>
      <c r="K953" s="1">
        <f>[1]MULTI!N953</f>
        <v>84.1</v>
      </c>
      <c r="L953" s="1" t="str">
        <f>[1]MULTI!R953</f>
        <v>TN01100</v>
      </c>
      <c r="M953" s="1" t="str">
        <f>[1]MULTI!S953</f>
        <v>MOHANBANSAL</v>
      </c>
      <c r="N953">
        <f t="shared" si="29"/>
        <v>-8410</v>
      </c>
      <c r="O953">
        <f t="shared" si="28"/>
        <v>161277.45000000001</v>
      </c>
    </row>
    <row r="954" spans="1:15" x14ac:dyDescent="0.25">
      <c r="A954" s="1">
        <f>[1]MULTI!A954</f>
        <v>953</v>
      </c>
      <c r="B954" s="1" t="str">
        <f>[1]MULTI!B954</f>
        <v>T-920-BFO SHARK</v>
      </c>
      <c r="C954" t="s">
        <v>37</v>
      </c>
      <c r="D954" s="1">
        <f>[1]MULTI!C954</f>
        <v>60097</v>
      </c>
      <c r="E954" s="1" t="str">
        <f>[1]MULTI!D954</f>
        <v>NFO</v>
      </c>
      <c r="F954" s="1" t="str">
        <f>[1]MULTI!E954</f>
        <v>BANKNIFTY 8TH NOV 43300 PE</v>
      </c>
      <c r="G954" s="1">
        <f>[1]MULTI!H954</f>
        <v>1152231106904</v>
      </c>
      <c r="H954" s="1" t="str">
        <f>[1]MULTI!I954</f>
        <v>06-Nov-2023 11.06.01</v>
      </c>
      <c r="I954" s="1" t="str">
        <f>[1]MULTI!J954</f>
        <v>BUY</v>
      </c>
      <c r="J954" s="1">
        <f>[1]MULTI!K954</f>
        <v>15</v>
      </c>
      <c r="K954" s="1">
        <f>[1]MULTI!N954</f>
        <v>153.94999999999999</v>
      </c>
      <c r="L954" s="1" t="str">
        <f>[1]MULTI!R954</f>
        <v>TN01001</v>
      </c>
      <c r="M954" s="1" t="str">
        <f>[1]MULTI!S954</f>
        <v>RAJABANSAL</v>
      </c>
      <c r="N954">
        <f t="shared" si="29"/>
        <v>-2309.25</v>
      </c>
      <c r="O954">
        <f t="shared" si="28"/>
        <v>1042283.3999999999</v>
      </c>
    </row>
    <row r="955" spans="1:15" x14ac:dyDescent="0.25">
      <c r="A955" s="1">
        <f>[1]MULTI!A955</f>
        <v>954</v>
      </c>
      <c r="B955" s="1" t="str">
        <f>[1]MULTI!B955</f>
        <v>M-920-FN-EXP-1X</v>
      </c>
      <c r="C955" t="s">
        <v>38</v>
      </c>
      <c r="D955" s="1">
        <f>[1]MULTI!C955</f>
        <v>60102</v>
      </c>
      <c r="E955" s="1" t="str">
        <f>[1]MULTI!D955</f>
        <v>NFO</v>
      </c>
      <c r="F955" s="1" t="str">
        <f>[1]MULTI!E955</f>
        <v>FINNIFTY 7TH NOV 19450 PE</v>
      </c>
      <c r="G955" s="1">
        <f>[1]MULTI!H955</f>
        <v>1122231106894</v>
      </c>
      <c r="H955" s="1" t="str">
        <f>[1]MULTI!I955</f>
        <v>06-Nov-2023 11.06.01</v>
      </c>
      <c r="I955" s="1" t="str">
        <f>[1]MULTI!J955</f>
        <v>BUY</v>
      </c>
      <c r="J955" s="1">
        <f>[1]MULTI!K955</f>
        <v>40</v>
      </c>
      <c r="K955" s="1">
        <f>[1]MULTI!N955</f>
        <v>71</v>
      </c>
      <c r="L955" s="1" t="str">
        <f>[1]MULTI!R955</f>
        <v>TN01100</v>
      </c>
      <c r="M955" s="1" t="str">
        <f>[1]MULTI!S955</f>
        <v>MOHANBANSAL</v>
      </c>
      <c r="N955">
        <f t="shared" si="29"/>
        <v>-2840</v>
      </c>
      <c r="O955">
        <f t="shared" si="28"/>
        <v>161277.45000000001</v>
      </c>
    </row>
    <row r="956" spans="1:15" x14ac:dyDescent="0.25">
      <c r="A956" s="1">
        <f>[1]MULTI!A956</f>
        <v>955</v>
      </c>
      <c r="B956" s="1" t="str">
        <f>[1]MULTI!B956</f>
        <v>M-1030-FN-EXP-1X</v>
      </c>
      <c r="C956" t="s">
        <v>39</v>
      </c>
      <c r="D956" s="1">
        <f>[1]MULTI!C956</f>
        <v>60208</v>
      </c>
      <c r="E956" s="1" t="str">
        <f>[1]MULTI!D956</f>
        <v>NFO</v>
      </c>
      <c r="F956" s="1" t="str">
        <f>[1]MULTI!E956</f>
        <v>FINNIFTY 7TH NOV 19500 PE</v>
      </c>
      <c r="G956" s="1">
        <f>[1]MULTI!H956</f>
        <v>1200507720</v>
      </c>
      <c r="H956" s="1" t="str">
        <f>[1]MULTI!I956</f>
        <v>06-Nov-2023 11.06.01</v>
      </c>
      <c r="I956" s="1" t="str">
        <f>[1]MULTI!J956</f>
        <v>BUY</v>
      </c>
      <c r="J956" s="1">
        <f>[1]MULTI!K956</f>
        <v>40</v>
      </c>
      <c r="K956" s="1">
        <f>[1]MULTI!N956</f>
        <v>100.8</v>
      </c>
      <c r="L956" s="1" t="str">
        <f>[1]MULTI!R956</f>
        <v>MHN21</v>
      </c>
      <c r="M956" s="1" t="str">
        <f>[1]MULTI!S956</f>
        <v>NIMESH</v>
      </c>
      <c r="N956">
        <f t="shared" si="29"/>
        <v>-4032</v>
      </c>
      <c r="O956">
        <f t="shared" si="28"/>
        <v>210526.6</v>
      </c>
    </row>
    <row r="957" spans="1:15" x14ac:dyDescent="0.25">
      <c r="A957" s="1">
        <f>[1]MULTI!A957</f>
        <v>956</v>
      </c>
      <c r="B957" s="1" t="str">
        <f>[1]MULTI!B957</f>
        <v>M-1030-FN-EXP-1X</v>
      </c>
      <c r="C957" t="s">
        <v>40</v>
      </c>
      <c r="D957" s="1">
        <f>[1]MULTI!C957</f>
        <v>60208</v>
      </c>
      <c r="E957" s="1" t="str">
        <f>[1]MULTI!D957</f>
        <v>NFO</v>
      </c>
      <c r="F957" s="1" t="str">
        <f>[1]MULTI!E957</f>
        <v>FINNIFTY 7TH NOV 19500 PE</v>
      </c>
      <c r="G957" s="1">
        <f>[1]MULTI!H957</f>
        <v>231106000112021</v>
      </c>
      <c r="H957" s="1" t="str">
        <f>[1]MULTI!I957</f>
        <v>06-Nov-2023 11.06.01</v>
      </c>
      <c r="I957" s="1" t="str">
        <f>[1]MULTI!J957</f>
        <v>BUY</v>
      </c>
      <c r="J957" s="1">
        <f>[1]MULTI!K957</f>
        <v>40</v>
      </c>
      <c r="K957" s="1">
        <f>[1]MULTI!N957</f>
        <v>101.15</v>
      </c>
      <c r="L957" s="1">
        <f>[1]MULTI!R957</f>
        <v>45762731</v>
      </c>
      <c r="M957" s="1" t="str">
        <f>[1]MULTI!S957</f>
        <v>OSCAR</v>
      </c>
      <c r="N957">
        <f t="shared" si="29"/>
        <v>-4046</v>
      </c>
      <c r="O957">
        <f t="shared" si="28"/>
        <v>92195.1</v>
      </c>
    </row>
    <row r="958" spans="1:15" x14ac:dyDescent="0.25">
      <c r="A958" s="1">
        <f>[1]MULTI!A958</f>
        <v>957</v>
      </c>
      <c r="B958" s="1" t="str">
        <f>[1]MULTI!B958</f>
        <v>M-1030-FN-EXP-1X</v>
      </c>
      <c r="C958" t="s">
        <v>41</v>
      </c>
      <c r="D958" s="1">
        <f>[1]MULTI!C958</f>
        <v>60208</v>
      </c>
      <c r="E958" s="1" t="str">
        <f>[1]MULTI!D958</f>
        <v>NFO</v>
      </c>
      <c r="F958" s="1" t="str">
        <f>[1]MULTI!E958</f>
        <v>FINNIFTY 7TH NOV 19500 PE</v>
      </c>
      <c r="G958" s="1">
        <f>[1]MULTI!H958</f>
        <v>1112231106898</v>
      </c>
      <c r="H958" s="1" t="str">
        <f>[1]MULTI!I958</f>
        <v>06-Nov-2023 11.06.01</v>
      </c>
      <c r="I958" s="1" t="str">
        <f>[1]MULTI!J958</f>
        <v>BUY</v>
      </c>
      <c r="J958" s="1">
        <f>[1]MULTI!K958</f>
        <v>40</v>
      </c>
      <c r="K958" s="1">
        <f>[1]MULTI!N958</f>
        <v>101.35</v>
      </c>
      <c r="L958" s="1" t="str">
        <f>[1]MULTI!R958</f>
        <v>TR049</v>
      </c>
      <c r="M958" s="1" t="str">
        <f>[1]MULTI!S958</f>
        <v>TR049</v>
      </c>
      <c r="N958">
        <f t="shared" si="29"/>
        <v>-4054</v>
      </c>
      <c r="O958">
        <f t="shared" si="28"/>
        <v>143480.5</v>
      </c>
    </row>
    <row r="959" spans="1:15" x14ac:dyDescent="0.25">
      <c r="A959" s="1">
        <f>[1]MULTI!A959</f>
        <v>958</v>
      </c>
      <c r="B959" s="1" t="str">
        <f>[1]MULTI!B959</f>
        <v>M-1030-FN-EXP-1X</v>
      </c>
      <c r="C959" t="s">
        <v>42</v>
      </c>
      <c r="D959" s="1">
        <f>[1]MULTI!C959</f>
        <v>60208</v>
      </c>
      <c r="E959" s="1" t="str">
        <f>[1]MULTI!D959</f>
        <v>NFO</v>
      </c>
      <c r="F959" s="1" t="str">
        <f>[1]MULTI!E959</f>
        <v>FINNIFTY 7TH NOV 19500 PE</v>
      </c>
      <c r="G959" s="1">
        <f>[1]MULTI!H959</f>
        <v>1152231106908</v>
      </c>
      <c r="H959" s="1" t="str">
        <f>[1]MULTI!I959</f>
        <v>06-Nov-2023 11.06.01</v>
      </c>
      <c r="I959" s="1" t="str">
        <f>[1]MULTI!J959</f>
        <v>BUY</v>
      </c>
      <c r="J959" s="1">
        <f>[1]MULTI!K959</f>
        <v>40</v>
      </c>
      <c r="K959" s="1">
        <f>[1]MULTI!N959</f>
        <v>101.35</v>
      </c>
      <c r="L959" s="1" t="str">
        <f>[1]MULTI!R959</f>
        <v>TN01467</v>
      </c>
      <c r="M959" s="1" t="str">
        <f>[1]MULTI!S959</f>
        <v>RUZAN</v>
      </c>
      <c r="N959">
        <f t="shared" si="29"/>
        <v>-4054</v>
      </c>
      <c r="O959">
        <f t="shared" si="28"/>
        <v>197935.94999999998</v>
      </c>
    </row>
    <row r="960" spans="1:15" x14ac:dyDescent="0.25">
      <c r="A960" s="1">
        <f>[1]MULTI!A960</f>
        <v>959</v>
      </c>
      <c r="B960" s="1" t="str">
        <f>[1]MULTI!B960</f>
        <v>M-1030-FN-EXP-2X</v>
      </c>
      <c r="C960" t="s">
        <v>43</v>
      </c>
      <c r="D960" s="1">
        <f>[1]MULTI!C960</f>
        <v>60213</v>
      </c>
      <c r="E960" s="1" t="str">
        <f>[1]MULTI!D960</f>
        <v>NFO</v>
      </c>
      <c r="F960" s="1" t="str">
        <f>[1]MULTI!E960</f>
        <v>FINNIFTY 7TH NOV 19500 PE</v>
      </c>
      <c r="G960" s="1">
        <f>[1]MULTI!H960</f>
        <v>1132231106904</v>
      </c>
      <c r="H960" s="1" t="str">
        <f>[1]MULTI!I960</f>
        <v>06-Nov-2023 11.06.01</v>
      </c>
      <c r="I960" s="1" t="str">
        <f>[1]MULTI!J960</f>
        <v>BUY</v>
      </c>
      <c r="J960" s="1">
        <f>[1]MULTI!K960</f>
        <v>80</v>
      </c>
      <c r="K960" s="1">
        <f>[1]MULTI!N960</f>
        <v>101.35</v>
      </c>
      <c r="L960" s="1" t="str">
        <f>[1]MULTI!R960</f>
        <v>SK09</v>
      </c>
      <c r="M960" s="1" t="str">
        <f>[1]MULTI!S960</f>
        <v>FUND</v>
      </c>
      <c r="N960">
        <f t="shared" si="29"/>
        <v>-8108</v>
      </c>
      <c r="O960">
        <f t="shared" si="28"/>
        <v>1138523.2999999998</v>
      </c>
    </row>
    <row r="961" spans="1:15" x14ac:dyDescent="0.25">
      <c r="A961" s="1">
        <f>[1]MULTI!A961</f>
        <v>960</v>
      </c>
      <c r="B961" s="1" t="str">
        <f>[1]MULTI!B961</f>
        <v>M-1030-FN-EXP-2X</v>
      </c>
      <c r="C961" t="s">
        <v>44</v>
      </c>
      <c r="D961" s="1">
        <f>[1]MULTI!C961</f>
        <v>60213</v>
      </c>
      <c r="E961" s="1" t="str">
        <f>[1]MULTI!D961</f>
        <v>NFO</v>
      </c>
      <c r="F961" s="1" t="str">
        <f>[1]MULTI!E961</f>
        <v>FINNIFTY 7TH NOV 19500 PE</v>
      </c>
      <c r="G961" s="1">
        <f>[1]MULTI!H961</f>
        <v>1122231106890</v>
      </c>
      <c r="H961" s="1" t="str">
        <f>[1]MULTI!I961</f>
        <v>06-Nov-2023 11.06.01</v>
      </c>
      <c r="I961" s="1" t="str">
        <f>[1]MULTI!J961</f>
        <v>BUY</v>
      </c>
      <c r="J961" s="1">
        <f>[1]MULTI!K961</f>
        <v>80</v>
      </c>
      <c r="K961" s="1">
        <f>[1]MULTI!N961</f>
        <v>101.48</v>
      </c>
      <c r="L961" s="1" t="str">
        <f>[1]MULTI!R961</f>
        <v>TN01001</v>
      </c>
      <c r="M961" s="1" t="str">
        <f>[1]MULTI!S961</f>
        <v>RAJABANSAL</v>
      </c>
      <c r="N961">
        <f t="shared" si="29"/>
        <v>-8118.4000000000005</v>
      </c>
      <c r="O961">
        <f t="shared" si="28"/>
        <v>1042283.3999999999</v>
      </c>
    </row>
    <row r="962" spans="1:15" x14ac:dyDescent="0.25">
      <c r="A962" s="1">
        <f>[1]MULTI!A962</f>
        <v>961</v>
      </c>
      <c r="B962" s="1" t="str">
        <f>[1]MULTI!B962</f>
        <v>M-1030-FN-EXP-1X</v>
      </c>
      <c r="C962" t="s">
        <v>33</v>
      </c>
      <c r="D962" s="1">
        <f>[1]MULTI!C962</f>
        <v>60208</v>
      </c>
      <c r="E962" s="1" t="str">
        <f>[1]MULTI!D962</f>
        <v>NFO</v>
      </c>
      <c r="F962" s="1" t="str">
        <f>[1]MULTI!E962</f>
        <v>FINNIFTY 7TH NOV 19500 PE</v>
      </c>
      <c r="G962" s="1">
        <f>[1]MULTI!H962</f>
        <v>1142231106888</v>
      </c>
      <c r="H962" s="1" t="str">
        <f>[1]MULTI!I962</f>
        <v>06-Nov-2023 11.06.01</v>
      </c>
      <c r="I962" s="1" t="str">
        <f>[1]MULTI!J962</f>
        <v>BUY</v>
      </c>
      <c r="J962" s="1">
        <f>[1]MULTI!K962</f>
        <v>120</v>
      </c>
      <c r="K962" s="1">
        <f>[1]MULTI!N962</f>
        <v>101.35</v>
      </c>
      <c r="L962" s="1" t="str">
        <f>[1]MULTI!R962</f>
        <v>TN01001</v>
      </c>
      <c r="M962" s="1" t="str">
        <f>[1]MULTI!S962</f>
        <v>RAJABANSAL</v>
      </c>
      <c r="N962">
        <f t="shared" si="29"/>
        <v>-12162</v>
      </c>
      <c r="O962">
        <f t="shared" ref="O962:O1025" si="30">SUMPRODUCT(($L$2:$L$15000=L962)*$N$2:$N$15000)</f>
        <v>1042283.3999999999</v>
      </c>
    </row>
    <row r="963" spans="1:15" x14ac:dyDescent="0.25">
      <c r="A963" s="1">
        <f>[1]MULTI!A963</f>
        <v>962</v>
      </c>
      <c r="B963" s="1" t="str">
        <f>[1]MULTI!B963</f>
        <v>M-1030-FN-EXP-1X</v>
      </c>
      <c r="C963" t="s">
        <v>34</v>
      </c>
      <c r="D963" s="1">
        <f>[1]MULTI!C963</f>
        <v>60208</v>
      </c>
      <c r="E963" s="1" t="str">
        <f>[1]MULTI!D963</f>
        <v>NFO</v>
      </c>
      <c r="F963" s="1" t="str">
        <f>[1]MULTI!E963</f>
        <v>FINNIFTY 7TH NOV 19500 PE</v>
      </c>
      <c r="G963" s="1">
        <f>[1]MULTI!H963</f>
        <v>1152231106906</v>
      </c>
      <c r="H963" s="1" t="str">
        <f>[1]MULTI!I963</f>
        <v>06-Nov-2023 11.06.01</v>
      </c>
      <c r="I963" s="1" t="str">
        <f>[1]MULTI!J963</f>
        <v>BUY</v>
      </c>
      <c r="J963" s="1">
        <f>[1]MULTI!K963</f>
        <v>160</v>
      </c>
      <c r="K963" s="1">
        <f>[1]MULTI!N963</f>
        <v>101.4</v>
      </c>
      <c r="L963" s="1" t="str">
        <f>[1]MULTI!R963</f>
        <v>SK09</v>
      </c>
      <c r="M963" s="1" t="str">
        <f>[1]MULTI!S963</f>
        <v>FUND</v>
      </c>
      <c r="N963">
        <f t="shared" ref="N963:N1026" si="31">IF(I963="BUY",(K963*-J963),(K963*J963))</f>
        <v>-16224</v>
      </c>
      <c r="O963">
        <f t="shared" si="30"/>
        <v>1138523.2999999998</v>
      </c>
    </row>
    <row r="964" spans="1:15" x14ac:dyDescent="0.25">
      <c r="A964" s="1">
        <f>[1]MULTI!A964</f>
        <v>963</v>
      </c>
      <c r="B964" s="1" t="str">
        <f>[1]MULTI!B964</f>
        <v>M-1030-FN-EXP-1X</v>
      </c>
      <c r="C964" t="s">
        <v>35</v>
      </c>
      <c r="D964" s="1">
        <f>[1]MULTI!C964</f>
        <v>60208</v>
      </c>
      <c r="E964" s="1" t="str">
        <f>[1]MULTI!D964</f>
        <v>NFO</v>
      </c>
      <c r="F964" s="1" t="str">
        <f>[1]MULTI!E964</f>
        <v>FINNIFTY 7TH NOV 19500 PE</v>
      </c>
      <c r="G964" s="1">
        <f>[1]MULTI!H964</f>
        <v>1122231106892</v>
      </c>
      <c r="H964" s="1" t="str">
        <f>[1]MULTI!I964</f>
        <v>06-Nov-2023 11.06.01</v>
      </c>
      <c r="I964" s="1" t="str">
        <f>[1]MULTI!J964</f>
        <v>BUY</v>
      </c>
      <c r="J964" s="1">
        <f>[1]MULTI!K964</f>
        <v>40</v>
      </c>
      <c r="K964" s="1">
        <f>[1]MULTI!N964</f>
        <v>101.15</v>
      </c>
      <c r="L964" s="1" t="str">
        <f>[1]MULTI!R964</f>
        <v>TN01465</v>
      </c>
      <c r="M964" s="1" t="str">
        <f>[1]MULTI!S964</f>
        <v>AMITECO</v>
      </c>
      <c r="N964">
        <f t="shared" si="31"/>
        <v>-4046</v>
      </c>
      <c r="O964">
        <f t="shared" si="30"/>
        <v>79368.700000000012</v>
      </c>
    </row>
    <row r="965" spans="1:15" x14ac:dyDescent="0.25">
      <c r="A965" s="1">
        <f>[1]MULTI!A965</f>
        <v>964</v>
      </c>
      <c r="B965" s="1" t="str">
        <f>[1]MULTI!B965</f>
        <v>M-1030-FN-EXP-1X</v>
      </c>
      <c r="C965" t="s">
        <v>36</v>
      </c>
      <c r="D965" s="1">
        <f>[1]MULTI!C965</f>
        <v>60208</v>
      </c>
      <c r="E965" s="1" t="str">
        <f>[1]MULTI!D965</f>
        <v>NFO</v>
      </c>
      <c r="F965" s="1" t="str">
        <f>[1]MULTI!E965</f>
        <v>FINNIFTY 7TH NOV 19500 PE</v>
      </c>
      <c r="G965" s="1">
        <f>[1]MULTI!H965</f>
        <v>1112231106899</v>
      </c>
      <c r="H965" s="1" t="str">
        <f>[1]MULTI!I965</f>
        <v>06-Nov-2023 11.06.01</v>
      </c>
      <c r="I965" s="1" t="str">
        <f>[1]MULTI!J965</f>
        <v>BUY</v>
      </c>
      <c r="J965" s="1">
        <f>[1]MULTI!K965</f>
        <v>40</v>
      </c>
      <c r="K965" s="1">
        <f>[1]MULTI!N965</f>
        <v>101.45</v>
      </c>
      <c r="L965" s="1" t="str">
        <f>[1]MULTI!R965</f>
        <v>TN01100</v>
      </c>
      <c r="M965" s="1" t="str">
        <f>[1]MULTI!S965</f>
        <v>MOHANBANSAL</v>
      </c>
      <c r="N965">
        <f t="shared" si="31"/>
        <v>-4058</v>
      </c>
      <c r="O965">
        <f t="shared" si="30"/>
        <v>161277.45000000001</v>
      </c>
    </row>
    <row r="966" spans="1:15" x14ac:dyDescent="0.25">
      <c r="A966" s="1">
        <f>[1]MULTI!A966</f>
        <v>965</v>
      </c>
      <c r="B966" s="1" t="str">
        <f>[1]MULTI!B966</f>
        <v>M-1025-FN-BASIC (L)</v>
      </c>
      <c r="C966" t="s">
        <v>37</v>
      </c>
      <c r="D966" s="1">
        <f>[1]MULTI!C966</f>
        <v>60205</v>
      </c>
      <c r="E966" s="1" t="str">
        <f>[1]MULTI!D966</f>
        <v>NFO</v>
      </c>
      <c r="F966" s="1" t="str">
        <f>[1]MULTI!E966</f>
        <v>FINNIFTY 7TH NOV 19400 PE</v>
      </c>
      <c r="G966" s="1">
        <f>[1]MULTI!H966</f>
        <v>1210061761</v>
      </c>
      <c r="H966" s="1" t="str">
        <f>[1]MULTI!I966</f>
        <v>06-Nov-2023 11.06.01</v>
      </c>
      <c r="I966" s="1" t="str">
        <f>[1]MULTI!J966</f>
        <v>BUY</v>
      </c>
      <c r="J966" s="1">
        <f>[1]MULTI!K966</f>
        <v>40</v>
      </c>
      <c r="K966" s="1">
        <f>[1]MULTI!N966</f>
        <v>47.4</v>
      </c>
      <c r="L966" s="1" t="str">
        <f>[1]MULTI!R966</f>
        <v>FCIS0035</v>
      </c>
      <c r="M966" s="1" t="str">
        <f>[1]MULTI!S966</f>
        <v>SUBANGANI</v>
      </c>
      <c r="N966">
        <f t="shared" si="31"/>
        <v>-1896</v>
      </c>
      <c r="O966">
        <f t="shared" si="30"/>
        <v>108330.25</v>
      </c>
    </row>
    <row r="967" spans="1:15" x14ac:dyDescent="0.25">
      <c r="A967" s="1">
        <f>[1]MULTI!A967</f>
        <v>966</v>
      </c>
      <c r="B967" s="1" t="str">
        <f>[1]MULTI!B967</f>
        <v>M-1025-FN-BASIC (L)</v>
      </c>
      <c r="C967" t="s">
        <v>38</v>
      </c>
      <c r="D967" s="1">
        <f>[1]MULTI!C967</f>
        <v>60205</v>
      </c>
      <c r="E967" s="1" t="str">
        <f>[1]MULTI!D967</f>
        <v>NFO</v>
      </c>
      <c r="F967" s="1" t="str">
        <f>[1]MULTI!E967</f>
        <v>FINNIFTY 7TH NOV 19400 PE</v>
      </c>
      <c r="G967" s="1">
        <f>[1]MULTI!H967</f>
        <v>1200507721</v>
      </c>
      <c r="H967" s="1" t="str">
        <f>[1]MULTI!I967</f>
        <v>06-Nov-2023 11.06.01</v>
      </c>
      <c r="I967" s="1" t="str">
        <f>[1]MULTI!J967</f>
        <v>BUY</v>
      </c>
      <c r="J967" s="1">
        <f>[1]MULTI!K967</f>
        <v>40</v>
      </c>
      <c r="K967" s="1">
        <f>[1]MULTI!N967</f>
        <v>47.2</v>
      </c>
      <c r="L967" s="1" t="str">
        <f>[1]MULTI!R967</f>
        <v>MHN21</v>
      </c>
      <c r="M967" s="1" t="str">
        <f>[1]MULTI!S967</f>
        <v>NIMESH</v>
      </c>
      <c r="N967">
        <f t="shared" si="31"/>
        <v>-1888</v>
      </c>
      <c r="O967">
        <f t="shared" si="30"/>
        <v>210526.6</v>
      </c>
    </row>
    <row r="968" spans="1:15" x14ac:dyDescent="0.25">
      <c r="A968" s="1">
        <f>[1]MULTI!A968</f>
        <v>967</v>
      </c>
      <c r="B968" s="1" t="str">
        <f>[1]MULTI!B968</f>
        <v>M-1025-FN-BASIC (L)</v>
      </c>
      <c r="C968" t="s">
        <v>39</v>
      </c>
      <c r="D968" s="1">
        <f>[1]MULTI!C968</f>
        <v>60205</v>
      </c>
      <c r="E968" s="1" t="str">
        <f>[1]MULTI!D968</f>
        <v>NFO</v>
      </c>
      <c r="F968" s="1" t="str">
        <f>[1]MULTI!E968</f>
        <v>FINNIFTY 7TH NOV 19400 PE</v>
      </c>
      <c r="G968" s="1">
        <f>[1]MULTI!H968</f>
        <v>1132231106905</v>
      </c>
      <c r="H968" s="1" t="str">
        <f>[1]MULTI!I968</f>
        <v>06-Nov-2023 11.06.01</v>
      </c>
      <c r="I968" s="1" t="str">
        <f>[1]MULTI!J968</f>
        <v>BUY</v>
      </c>
      <c r="J968" s="1">
        <f>[1]MULTI!K968</f>
        <v>40</v>
      </c>
      <c r="K968" s="1">
        <f>[1]MULTI!N968</f>
        <v>47.45</v>
      </c>
      <c r="L968" s="1" t="str">
        <f>[1]MULTI!R968</f>
        <v>TN01443</v>
      </c>
      <c r="M968" s="1" t="str">
        <f>[1]MULTI!S968</f>
        <v>PRITHIVIJASHWANTH</v>
      </c>
      <c r="N968">
        <f t="shared" si="31"/>
        <v>-1898</v>
      </c>
      <c r="O968">
        <f t="shared" si="30"/>
        <v>56996.299999999996</v>
      </c>
    </row>
    <row r="969" spans="1:15" x14ac:dyDescent="0.25">
      <c r="A969" s="1">
        <f>[1]MULTI!A969</f>
        <v>968</v>
      </c>
      <c r="B969" s="1" t="str">
        <f>[1]MULTI!B969</f>
        <v>M-1025-FN-BASIC (L)</v>
      </c>
      <c r="C969" t="s">
        <v>40</v>
      </c>
      <c r="D969" s="1">
        <f>[1]MULTI!C969</f>
        <v>60205</v>
      </c>
      <c r="E969" s="1" t="str">
        <f>[1]MULTI!D969</f>
        <v>NFO</v>
      </c>
      <c r="F969" s="1" t="str">
        <f>[1]MULTI!E969</f>
        <v>FINNIFTY 7TH NOV 19400 PE</v>
      </c>
      <c r="G969" s="1">
        <f>[1]MULTI!H969</f>
        <v>1112231106901</v>
      </c>
      <c r="H969" s="1" t="str">
        <f>[1]MULTI!I969</f>
        <v>06-Nov-2023 11.06.01</v>
      </c>
      <c r="I969" s="1" t="str">
        <f>[1]MULTI!J969</f>
        <v>BUY</v>
      </c>
      <c r="J969" s="1">
        <f>[1]MULTI!K969</f>
        <v>40</v>
      </c>
      <c r="K969" s="1">
        <f>[1]MULTI!N969</f>
        <v>47.45</v>
      </c>
      <c r="L969" s="1" t="str">
        <f>[1]MULTI!R969</f>
        <v>TR055</v>
      </c>
      <c r="M969" s="1" t="str">
        <f>[1]MULTI!S969</f>
        <v>PRANAYKUMAR</v>
      </c>
      <c r="N969">
        <f t="shared" si="31"/>
        <v>-1898</v>
      </c>
      <c r="O969">
        <f t="shared" si="30"/>
        <v>62204</v>
      </c>
    </row>
    <row r="970" spans="1:15" x14ac:dyDescent="0.25">
      <c r="A970" s="1">
        <f>[1]MULTI!A970</f>
        <v>969</v>
      </c>
      <c r="B970" s="1" t="str">
        <f>[1]MULTI!B970</f>
        <v>M-1025-FN-BASIC (L)</v>
      </c>
      <c r="C970" t="s">
        <v>41</v>
      </c>
      <c r="D970" s="1">
        <f>[1]MULTI!C970</f>
        <v>60205</v>
      </c>
      <c r="E970" s="1" t="str">
        <f>[1]MULTI!D970</f>
        <v>NFO</v>
      </c>
      <c r="F970" s="1" t="str">
        <f>[1]MULTI!E970</f>
        <v>FINNIFTY 7TH NOV 19400 PE</v>
      </c>
      <c r="G970" s="1">
        <f>[1]MULTI!H970</f>
        <v>1142231106890</v>
      </c>
      <c r="H970" s="1" t="str">
        <f>[1]MULTI!I970</f>
        <v>06-Nov-2023 11.06.01</v>
      </c>
      <c r="I970" s="1" t="str">
        <f>[1]MULTI!J970</f>
        <v>BUY</v>
      </c>
      <c r="J970" s="1">
        <f>[1]MULTI!K970</f>
        <v>80</v>
      </c>
      <c r="K970" s="1">
        <f>[1]MULTI!N970</f>
        <v>47.35</v>
      </c>
      <c r="L970" s="1" t="str">
        <f>[1]MULTI!R970</f>
        <v>TN01100</v>
      </c>
      <c r="M970" s="1" t="str">
        <f>[1]MULTI!S970</f>
        <v>MOHANBANSAL</v>
      </c>
      <c r="N970">
        <f t="shared" si="31"/>
        <v>-3788</v>
      </c>
      <c r="O970">
        <f t="shared" si="30"/>
        <v>161277.45000000001</v>
      </c>
    </row>
    <row r="971" spans="1:15" x14ac:dyDescent="0.25">
      <c r="A971" s="1">
        <f>[1]MULTI!A971</f>
        <v>970</v>
      </c>
      <c r="B971" s="1" t="str">
        <f>[1]MULTI!B971</f>
        <v>M-1025-FN-BASIC (L)</v>
      </c>
      <c r="C971" t="s">
        <v>42</v>
      </c>
      <c r="D971" s="1">
        <f>[1]MULTI!C971</f>
        <v>60205</v>
      </c>
      <c r="E971" s="1" t="str">
        <f>[1]MULTI!D971</f>
        <v>NFO</v>
      </c>
      <c r="F971" s="1" t="str">
        <f>[1]MULTI!E971</f>
        <v>FINNIFTY 7TH NOV 19400 PE</v>
      </c>
      <c r="G971" s="1">
        <f>[1]MULTI!H971</f>
        <v>1210061756</v>
      </c>
      <c r="H971" s="1" t="str">
        <f>[1]MULTI!I971</f>
        <v>06-Nov-2023 11.06.01</v>
      </c>
      <c r="I971" s="1" t="str">
        <f>[1]MULTI!J971</f>
        <v>BUY</v>
      </c>
      <c r="J971" s="1">
        <f>[1]MULTI!K971</f>
        <v>40</v>
      </c>
      <c r="K971" s="1">
        <f>[1]MULTI!N971</f>
        <v>47.25</v>
      </c>
      <c r="L971" s="1" t="str">
        <f>[1]MULTI!R971</f>
        <v>PRABISET</v>
      </c>
      <c r="M971" s="1" t="str">
        <f>[1]MULTI!S971</f>
        <v>PRABIN</v>
      </c>
      <c r="N971">
        <f t="shared" si="31"/>
        <v>-1890</v>
      </c>
      <c r="O971">
        <f t="shared" si="30"/>
        <v>104863</v>
      </c>
    </row>
    <row r="972" spans="1:15" x14ac:dyDescent="0.25">
      <c r="A972" s="1">
        <f>[1]MULTI!A972</f>
        <v>971</v>
      </c>
      <c r="B972" s="1" t="str">
        <f>[1]MULTI!B972</f>
        <v>M-1025-FN-BASIC (L)</v>
      </c>
      <c r="C972" t="s">
        <v>43</v>
      </c>
      <c r="D972" s="1">
        <f>[1]MULTI!C972</f>
        <v>60205</v>
      </c>
      <c r="E972" s="1" t="str">
        <f>[1]MULTI!D972</f>
        <v>NFO</v>
      </c>
      <c r="F972" s="1" t="str">
        <f>[1]MULTI!E972</f>
        <v>FINNIFTY 7TH NOV 19400 PE</v>
      </c>
      <c r="G972" s="1">
        <f>[1]MULTI!H972</f>
        <v>1152231106909</v>
      </c>
      <c r="H972" s="1" t="str">
        <f>[1]MULTI!I972</f>
        <v>06-Nov-2023 11.06.01</v>
      </c>
      <c r="I972" s="1" t="str">
        <f>[1]MULTI!J972</f>
        <v>BUY</v>
      </c>
      <c r="J972" s="1">
        <f>[1]MULTI!K972</f>
        <v>80</v>
      </c>
      <c r="K972" s="1">
        <f>[1]MULTI!N972</f>
        <v>47.35</v>
      </c>
      <c r="L972" s="1" t="str">
        <f>[1]MULTI!R972</f>
        <v>TR049</v>
      </c>
      <c r="M972" s="1" t="str">
        <f>[1]MULTI!S972</f>
        <v>TR049</v>
      </c>
      <c r="N972">
        <f t="shared" si="31"/>
        <v>-3788</v>
      </c>
      <c r="O972">
        <f t="shared" si="30"/>
        <v>143480.5</v>
      </c>
    </row>
    <row r="973" spans="1:15" x14ac:dyDescent="0.25">
      <c r="A973" s="1">
        <f>[1]MULTI!A973</f>
        <v>972</v>
      </c>
      <c r="B973" s="1" t="str">
        <f>[1]MULTI!B973</f>
        <v>M-1025-FN-BASIC (L)</v>
      </c>
      <c r="C973" t="s">
        <v>44</v>
      </c>
      <c r="D973" s="1">
        <f>[1]MULTI!C973</f>
        <v>60205</v>
      </c>
      <c r="E973" s="1" t="str">
        <f>[1]MULTI!D973</f>
        <v>NFO</v>
      </c>
      <c r="F973" s="1" t="str">
        <f>[1]MULTI!E973</f>
        <v>FINNIFTY 7TH NOV 19400 PE</v>
      </c>
      <c r="G973" s="1">
        <f>[1]MULTI!H973</f>
        <v>1152231106907</v>
      </c>
      <c r="H973" s="1" t="str">
        <f>[1]MULTI!I973</f>
        <v>06-Nov-2023 11.06.01</v>
      </c>
      <c r="I973" s="1" t="str">
        <f>[1]MULTI!J973</f>
        <v>BUY</v>
      </c>
      <c r="J973" s="1">
        <f>[1]MULTI!K973</f>
        <v>240</v>
      </c>
      <c r="K973" s="1">
        <f>[1]MULTI!N973</f>
        <v>47.45</v>
      </c>
      <c r="L973" s="1" t="str">
        <f>[1]MULTI!R973</f>
        <v>TN01001</v>
      </c>
      <c r="M973" s="1" t="str">
        <f>[1]MULTI!S973</f>
        <v>RAJABANSAL</v>
      </c>
      <c r="N973">
        <f t="shared" si="31"/>
        <v>-11388</v>
      </c>
      <c r="O973">
        <f t="shared" si="30"/>
        <v>1042283.3999999999</v>
      </c>
    </row>
    <row r="974" spans="1:15" x14ac:dyDescent="0.25">
      <c r="A974" s="1">
        <f>[1]MULTI!A974</f>
        <v>973</v>
      </c>
      <c r="B974" s="1" t="str">
        <f>[1]MULTI!B974</f>
        <v>M-1025-FN-BASIC (L)</v>
      </c>
      <c r="C974" t="s">
        <v>33</v>
      </c>
      <c r="D974" s="1">
        <f>[1]MULTI!C974</f>
        <v>60205</v>
      </c>
      <c r="E974" s="1" t="str">
        <f>[1]MULTI!D974</f>
        <v>NFO</v>
      </c>
      <c r="F974" s="1" t="str">
        <f>[1]MULTI!E974</f>
        <v>FINNIFTY 7TH NOV 19400 PE</v>
      </c>
      <c r="G974" s="1">
        <f>[1]MULTI!H974</f>
        <v>231106000112023</v>
      </c>
      <c r="H974" s="1" t="str">
        <f>[1]MULTI!I974</f>
        <v>06-Nov-2023 11.06.01</v>
      </c>
      <c r="I974" s="1" t="str">
        <f>[1]MULTI!J974</f>
        <v>BUY</v>
      </c>
      <c r="J974" s="1">
        <f>[1]MULTI!K974</f>
        <v>40</v>
      </c>
      <c r="K974" s="1">
        <f>[1]MULTI!N974</f>
        <v>47.2</v>
      </c>
      <c r="L974" s="1">
        <f>[1]MULTI!R974</f>
        <v>45762731</v>
      </c>
      <c r="M974" s="1" t="str">
        <f>[1]MULTI!S974</f>
        <v>OSCAR</v>
      </c>
      <c r="N974">
        <f t="shared" si="31"/>
        <v>-1888</v>
      </c>
      <c r="O974">
        <f t="shared" si="30"/>
        <v>92195.1</v>
      </c>
    </row>
    <row r="975" spans="1:15" x14ac:dyDescent="0.25">
      <c r="A975" s="1">
        <f>[1]MULTI!A975</f>
        <v>974</v>
      </c>
      <c r="B975" s="1" t="str">
        <f>[1]MULTI!B975</f>
        <v>M-1025-FN-BASIC (L)</v>
      </c>
      <c r="C975" t="s">
        <v>34</v>
      </c>
      <c r="D975" s="1">
        <f>[1]MULTI!C975</f>
        <v>60205</v>
      </c>
      <c r="E975" s="1" t="str">
        <f>[1]MULTI!D975</f>
        <v>NFO</v>
      </c>
      <c r="F975" s="1" t="str">
        <f>[1]MULTI!E975</f>
        <v>FINNIFTY 7TH NOV 19400 PE</v>
      </c>
      <c r="G975" s="1">
        <f>[1]MULTI!H975</f>
        <v>1132231106907</v>
      </c>
      <c r="H975" s="1" t="str">
        <f>[1]MULTI!I975</f>
        <v>06-Nov-2023 11.06.01</v>
      </c>
      <c r="I975" s="1" t="str">
        <f>[1]MULTI!J975</f>
        <v>BUY</v>
      </c>
      <c r="J975" s="1">
        <f>[1]MULTI!K975</f>
        <v>80</v>
      </c>
      <c r="K975" s="1">
        <f>[1]MULTI!N975</f>
        <v>47.35</v>
      </c>
      <c r="L975" s="1" t="str">
        <f>[1]MULTI!R975</f>
        <v>TN01467</v>
      </c>
      <c r="M975" s="1" t="str">
        <f>[1]MULTI!S975</f>
        <v>RUZAN</v>
      </c>
      <c r="N975">
        <f t="shared" si="31"/>
        <v>-3788</v>
      </c>
      <c r="O975">
        <f t="shared" si="30"/>
        <v>197935.94999999998</v>
      </c>
    </row>
    <row r="976" spans="1:15" x14ac:dyDescent="0.25">
      <c r="A976" s="1">
        <f>[1]MULTI!A976</f>
        <v>975</v>
      </c>
      <c r="B976" s="1" t="str">
        <f>[1]MULTI!B976</f>
        <v>M-1025-FN-BASIC (L)</v>
      </c>
      <c r="C976" t="s">
        <v>35</v>
      </c>
      <c r="D976" s="1">
        <f>[1]MULTI!C976</f>
        <v>60205</v>
      </c>
      <c r="E976" s="1" t="str">
        <f>[1]MULTI!D976</f>
        <v>NFO</v>
      </c>
      <c r="F976" s="1" t="str">
        <f>[1]MULTI!E976</f>
        <v>FINNIFTY 7TH NOV 19400 PE</v>
      </c>
      <c r="G976" s="1">
        <f>[1]MULTI!H976</f>
        <v>1112231106900</v>
      </c>
      <c r="H976" s="1" t="str">
        <f>[1]MULTI!I976</f>
        <v>06-Nov-2023 11.06.01</v>
      </c>
      <c r="I976" s="1" t="str">
        <f>[1]MULTI!J976</f>
        <v>BUY</v>
      </c>
      <c r="J976" s="1">
        <f>[1]MULTI!K976</f>
        <v>240</v>
      </c>
      <c r="K976" s="1">
        <f>[1]MULTI!N976</f>
        <v>47.45</v>
      </c>
      <c r="L976" s="1" t="str">
        <f>[1]MULTI!R976</f>
        <v>SK09</v>
      </c>
      <c r="M976" s="1" t="str">
        <f>[1]MULTI!S976</f>
        <v>FUND</v>
      </c>
      <c r="N976">
        <f t="shared" si="31"/>
        <v>-11388</v>
      </c>
      <c r="O976">
        <f t="shared" si="30"/>
        <v>1138523.2999999998</v>
      </c>
    </row>
    <row r="977" spans="1:15" x14ac:dyDescent="0.25">
      <c r="A977" s="1">
        <f>[1]MULTI!A977</f>
        <v>976</v>
      </c>
      <c r="B977" s="1" t="str">
        <f>[1]MULTI!B977</f>
        <v>M-1025-FN-BASIC (L)</v>
      </c>
      <c r="C977" t="s">
        <v>36</v>
      </c>
      <c r="D977" s="1">
        <f>[1]MULTI!C977</f>
        <v>60205</v>
      </c>
      <c r="E977" s="1" t="str">
        <f>[1]MULTI!D977</f>
        <v>NFO</v>
      </c>
      <c r="F977" s="1" t="str">
        <f>[1]MULTI!E977</f>
        <v>FINNIFTY 7TH NOV 19400 PE</v>
      </c>
      <c r="G977" s="1">
        <f>[1]MULTI!H977</f>
        <v>1142231106889</v>
      </c>
      <c r="H977" s="1" t="str">
        <f>[1]MULTI!I977</f>
        <v>06-Nov-2023 11.06.01</v>
      </c>
      <c r="I977" s="1" t="str">
        <f>[1]MULTI!J977</f>
        <v>BUY</v>
      </c>
      <c r="J977" s="1">
        <f>[1]MULTI!K977</f>
        <v>40</v>
      </c>
      <c r="K977" s="1">
        <f>[1]MULTI!N977</f>
        <v>47.45</v>
      </c>
      <c r="L977" s="1" t="str">
        <f>[1]MULTI!R977</f>
        <v>BA4704</v>
      </c>
      <c r="M977" s="1" t="str">
        <f>[1]MULTI!S977</f>
        <v>JAYENDRASINHGOHIL</v>
      </c>
      <c r="N977">
        <f t="shared" si="31"/>
        <v>-1898</v>
      </c>
      <c r="O977">
        <f t="shared" si="30"/>
        <v>81962.049999999988</v>
      </c>
    </row>
    <row r="978" spans="1:15" x14ac:dyDescent="0.25">
      <c r="A978" s="1">
        <f>[1]MULTI!A978</f>
        <v>977</v>
      </c>
      <c r="B978" s="1" t="str">
        <f>[1]MULTI!B978</f>
        <v>M-1025-FN-BASIC (L)</v>
      </c>
      <c r="C978" t="s">
        <v>37</v>
      </c>
      <c r="D978" s="1">
        <f>[1]MULTI!C978</f>
        <v>60205</v>
      </c>
      <c r="E978" s="1" t="str">
        <f>[1]MULTI!D978</f>
        <v>NFO</v>
      </c>
      <c r="F978" s="1" t="str">
        <f>[1]MULTI!E978</f>
        <v>FINNIFTY 7TH NOV 19400 PE</v>
      </c>
      <c r="G978" s="1">
        <f>[1]MULTI!H978</f>
        <v>1210061773</v>
      </c>
      <c r="H978" s="1" t="str">
        <f>[1]MULTI!I978</f>
        <v>06-Nov-2023 11.06.01</v>
      </c>
      <c r="I978" s="1" t="str">
        <f>[1]MULTI!J978</f>
        <v>BUY</v>
      </c>
      <c r="J978" s="1">
        <f>[1]MULTI!K978</f>
        <v>40</v>
      </c>
      <c r="K978" s="1">
        <f>[1]MULTI!N978</f>
        <v>47.45</v>
      </c>
      <c r="L978" s="1" t="str">
        <f>[1]MULTI!R978</f>
        <v>FCIP0014</v>
      </c>
      <c r="M978" s="1" t="str">
        <f>[1]MULTI!S978</f>
        <v>TEJA</v>
      </c>
      <c r="N978">
        <f t="shared" si="31"/>
        <v>-1898</v>
      </c>
      <c r="O978">
        <f t="shared" si="30"/>
        <v>81927.25</v>
      </c>
    </row>
    <row r="979" spans="1:15" x14ac:dyDescent="0.25">
      <c r="A979" s="1">
        <f>[1]MULTI!A979</f>
        <v>978</v>
      </c>
      <c r="B979" s="1" t="str">
        <f>[1]MULTI!B979</f>
        <v>T-920-BFO SHARK</v>
      </c>
      <c r="C979" t="s">
        <v>38</v>
      </c>
      <c r="D979" s="1">
        <f>[1]MULTI!C979</f>
        <v>60249</v>
      </c>
      <c r="E979" s="1" t="str">
        <f>[1]MULTI!D979</f>
        <v>NFO</v>
      </c>
      <c r="F979" s="1" t="str">
        <f>[1]MULTI!E979</f>
        <v>BANKNIFTY 8TH NOV 43200 PE</v>
      </c>
      <c r="G979" s="1">
        <f>[1]MULTI!H979</f>
        <v>1142231106886</v>
      </c>
      <c r="H979" s="1" t="str">
        <f>[1]MULTI!I979</f>
        <v>06-Nov-2023 11.06.02</v>
      </c>
      <c r="I979" s="1" t="str">
        <f>[1]MULTI!J979</f>
        <v>SELL</v>
      </c>
      <c r="J979" s="1">
        <f>[1]MULTI!K979</f>
        <v>15</v>
      </c>
      <c r="K979" s="1">
        <f>[1]MULTI!N979</f>
        <v>117.4</v>
      </c>
      <c r="L979" s="1" t="str">
        <f>[1]MULTI!R979</f>
        <v>TN01001</v>
      </c>
      <c r="M979" s="1" t="str">
        <f>[1]MULTI!S979</f>
        <v>RAJABANSAL</v>
      </c>
      <c r="N979">
        <f t="shared" si="31"/>
        <v>1761</v>
      </c>
      <c r="O979">
        <f t="shared" si="30"/>
        <v>1042283.3999999999</v>
      </c>
    </row>
    <row r="980" spans="1:15" x14ac:dyDescent="0.25">
      <c r="A980" s="1">
        <f>[1]MULTI!A980</f>
        <v>979</v>
      </c>
      <c r="B980" s="1" t="str">
        <f>[1]MULTI!B980</f>
        <v>M-955-OS BN</v>
      </c>
      <c r="C980" t="s">
        <v>39</v>
      </c>
      <c r="D980" s="1">
        <f>[1]MULTI!C980</f>
        <v>60185</v>
      </c>
      <c r="E980" s="1" t="str">
        <f>[1]MULTI!D980</f>
        <v>NFO</v>
      </c>
      <c r="F980" s="1" t="str">
        <f>[1]MULTI!E980</f>
        <v>BANKNIFTY 8TH NOV 43500 PE</v>
      </c>
      <c r="G980" s="1">
        <f>[1]MULTI!H980</f>
        <v>1112231106897</v>
      </c>
      <c r="H980" s="1" t="str">
        <f>[1]MULTI!I980</f>
        <v>06-Nov-2023 11.06.02</v>
      </c>
      <c r="I980" s="1" t="str">
        <f>[1]MULTI!J980</f>
        <v>BUY</v>
      </c>
      <c r="J980" s="1">
        <f>[1]MULTI!K980</f>
        <v>15</v>
      </c>
      <c r="K980" s="1">
        <f>[1]MULTI!N980</f>
        <v>248.15</v>
      </c>
      <c r="L980" s="1" t="str">
        <f>[1]MULTI!R980</f>
        <v>TN01100</v>
      </c>
      <c r="M980" s="1" t="str">
        <f>[1]MULTI!S980</f>
        <v>MOHANBANSAL</v>
      </c>
      <c r="N980">
        <f t="shared" si="31"/>
        <v>-3722.25</v>
      </c>
      <c r="O980">
        <f t="shared" si="30"/>
        <v>161277.45000000001</v>
      </c>
    </row>
    <row r="981" spans="1:15" x14ac:dyDescent="0.25">
      <c r="A981" s="1">
        <f>[1]MULTI!A981</f>
        <v>980</v>
      </c>
      <c r="B981" s="1" t="str">
        <f>[1]MULTI!B981</f>
        <v>M-955-OS BN</v>
      </c>
      <c r="C981" t="s">
        <v>40</v>
      </c>
      <c r="D981" s="1">
        <f>[1]MULTI!C981</f>
        <v>60185</v>
      </c>
      <c r="E981" s="1" t="str">
        <f>[1]MULTI!D981</f>
        <v>NFO</v>
      </c>
      <c r="F981" s="1" t="str">
        <f>[1]MULTI!E981</f>
        <v>BANKNIFTY 8TH NOV 43500 PE</v>
      </c>
      <c r="G981" s="1">
        <f>[1]MULTI!H981</f>
        <v>1132231106902</v>
      </c>
      <c r="H981" s="1" t="str">
        <f>[1]MULTI!I981</f>
        <v>06-Nov-2023 11.06.02</v>
      </c>
      <c r="I981" s="1" t="str">
        <f>[1]MULTI!J981</f>
        <v>BUY</v>
      </c>
      <c r="J981" s="1">
        <f>[1]MULTI!K981</f>
        <v>45</v>
      </c>
      <c r="K981" s="1">
        <f>[1]MULTI!N981</f>
        <v>248.77</v>
      </c>
      <c r="L981" s="1" t="str">
        <f>[1]MULTI!R981</f>
        <v>SK09</v>
      </c>
      <c r="M981" s="1" t="str">
        <f>[1]MULTI!S981</f>
        <v>FUND</v>
      </c>
      <c r="N981">
        <f t="shared" si="31"/>
        <v>-11194.65</v>
      </c>
      <c r="O981">
        <f t="shared" si="30"/>
        <v>1138523.2999999998</v>
      </c>
    </row>
    <row r="982" spans="1:15" x14ac:dyDescent="0.25">
      <c r="A982" s="1">
        <f>[1]MULTI!A982</f>
        <v>981</v>
      </c>
      <c r="B982" s="1" t="str">
        <f>[1]MULTI!B982</f>
        <v>M-955-OS BN</v>
      </c>
      <c r="C982" t="s">
        <v>41</v>
      </c>
      <c r="D982" s="1">
        <f>[1]MULTI!C982</f>
        <v>60185</v>
      </c>
      <c r="E982" s="1" t="str">
        <f>[1]MULTI!D982</f>
        <v>NFO</v>
      </c>
      <c r="F982" s="1" t="str">
        <f>[1]MULTI!E982</f>
        <v>BANKNIFTY 8TH NOV 43500 PE</v>
      </c>
      <c r="G982" s="1">
        <f>[1]MULTI!H982</f>
        <v>1152231106905</v>
      </c>
      <c r="H982" s="1" t="str">
        <f>[1]MULTI!I982</f>
        <v>06-Nov-2023 11.06.02</v>
      </c>
      <c r="I982" s="1" t="str">
        <f>[1]MULTI!J982</f>
        <v>BUY</v>
      </c>
      <c r="J982" s="1">
        <f>[1]MULTI!K982</f>
        <v>15</v>
      </c>
      <c r="K982" s="1">
        <f>[1]MULTI!N982</f>
        <v>247.15</v>
      </c>
      <c r="L982" s="1" t="str">
        <f>[1]MULTI!R982</f>
        <v>TN01001</v>
      </c>
      <c r="M982" s="1" t="str">
        <f>[1]MULTI!S982</f>
        <v>RAJABANSAL</v>
      </c>
      <c r="N982">
        <f t="shared" si="31"/>
        <v>-3707.25</v>
      </c>
      <c r="O982">
        <f t="shared" si="30"/>
        <v>1042283.3999999999</v>
      </c>
    </row>
    <row r="983" spans="1:15" x14ac:dyDescent="0.25">
      <c r="A983" s="1">
        <f>[1]MULTI!A983</f>
        <v>982</v>
      </c>
      <c r="B983" s="1" t="str">
        <f>[1]MULTI!B983</f>
        <v>M-920-FN-EXP-1X</v>
      </c>
      <c r="C983" t="s">
        <v>42</v>
      </c>
      <c r="D983" s="1">
        <f>[1]MULTI!C983</f>
        <v>60102</v>
      </c>
      <c r="E983" s="1" t="str">
        <f>[1]MULTI!D983</f>
        <v>NFO</v>
      </c>
      <c r="F983" s="1" t="str">
        <f>[1]MULTI!E983</f>
        <v>FINNIFTY 7TH NOV 19450 PE</v>
      </c>
      <c r="G983" s="1">
        <f>[1]MULTI!H983</f>
        <v>1122231106893</v>
      </c>
      <c r="H983" s="1" t="str">
        <f>[1]MULTI!I983</f>
        <v>06-Nov-2023 11.06.04</v>
      </c>
      <c r="I983" s="1" t="str">
        <f>[1]MULTI!J983</f>
        <v>BUY</v>
      </c>
      <c r="J983" s="1">
        <f>[1]MULTI!K983</f>
        <v>40</v>
      </c>
      <c r="K983" s="1">
        <f>[1]MULTI!N983</f>
        <v>70.900000000000006</v>
      </c>
      <c r="L983" s="1" t="str">
        <f>[1]MULTI!R983</f>
        <v>TN01467</v>
      </c>
      <c r="M983" s="1" t="str">
        <f>[1]MULTI!S983</f>
        <v>RUZAN</v>
      </c>
      <c r="N983">
        <f t="shared" si="31"/>
        <v>-2836</v>
      </c>
      <c r="O983">
        <f t="shared" si="30"/>
        <v>197935.94999999998</v>
      </c>
    </row>
    <row r="984" spans="1:15" x14ac:dyDescent="0.25">
      <c r="A984" s="1">
        <f>[1]MULTI!A984</f>
        <v>983</v>
      </c>
      <c r="B984" s="1" t="str">
        <f>[1]MULTI!B984</f>
        <v>M-920-FN-BASIC</v>
      </c>
      <c r="C984" t="s">
        <v>43</v>
      </c>
      <c r="D984" s="1">
        <f>[1]MULTI!C984</f>
        <v>60100</v>
      </c>
      <c r="E984" s="1" t="str">
        <f>[1]MULTI!D984</f>
        <v>NFO</v>
      </c>
      <c r="F984" s="1" t="str">
        <f>[1]MULTI!E984</f>
        <v>FINNIFTY 7TH NOV 19450 PE</v>
      </c>
      <c r="G984" s="1">
        <f>[1]MULTI!H984</f>
        <v>1112231106902</v>
      </c>
      <c r="H984" s="1" t="str">
        <f>[1]MULTI!I984</f>
        <v>06-Nov-2023 11.06.04</v>
      </c>
      <c r="I984" s="1" t="str">
        <f>[1]MULTI!J984</f>
        <v>BUY</v>
      </c>
      <c r="J984" s="1">
        <f>[1]MULTI!K984</f>
        <v>80</v>
      </c>
      <c r="K984" s="1">
        <f>[1]MULTI!N984</f>
        <v>70.8</v>
      </c>
      <c r="L984" s="1" t="str">
        <f>[1]MULTI!R984</f>
        <v>TR049</v>
      </c>
      <c r="M984" s="1" t="str">
        <f>[1]MULTI!S984</f>
        <v>TR049</v>
      </c>
      <c r="N984">
        <f t="shared" si="31"/>
        <v>-5664</v>
      </c>
      <c r="O984">
        <f t="shared" si="30"/>
        <v>143480.5</v>
      </c>
    </row>
    <row r="985" spans="1:15" x14ac:dyDescent="0.25">
      <c r="A985" s="1">
        <f>[1]MULTI!A985</f>
        <v>984</v>
      </c>
      <c r="B985" s="1" t="str">
        <f>[1]MULTI!B985</f>
        <v>M-920-FN-EXP-1X</v>
      </c>
      <c r="C985" t="s">
        <v>44</v>
      </c>
      <c r="D985" s="1">
        <f>[1]MULTI!C985</f>
        <v>60102</v>
      </c>
      <c r="E985" s="1" t="str">
        <f>[1]MULTI!D985</f>
        <v>NFO</v>
      </c>
      <c r="F985" s="1" t="str">
        <f>[1]MULTI!E985</f>
        <v>FINNIFTY 7TH NOV 19450 PE</v>
      </c>
      <c r="G985" s="1">
        <f>[1]MULTI!H985</f>
        <v>1122231106891</v>
      </c>
      <c r="H985" s="1" t="str">
        <f>[1]MULTI!I985</f>
        <v>06-Nov-2023 11.06.04</v>
      </c>
      <c r="I985" s="1" t="str">
        <f>[1]MULTI!J985</f>
        <v>BUY</v>
      </c>
      <c r="J985" s="1">
        <f>[1]MULTI!K985</f>
        <v>120</v>
      </c>
      <c r="K985" s="1">
        <f>[1]MULTI!N985</f>
        <v>70.900000000000006</v>
      </c>
      <c r="L985" s="1" t="str">
        <f>[1]MULTI!R985</f>
        <v>TN01001</v>
      </c>
      <c r="M985" s="1" t="str">
        <f>[1]MULTI!S985</f>
        <v>RAJABANSAL</v>
      </c>
      <c r="N985">
        <f t="shared" si="31"/>
        <v>-8508</v>
      </c>
      <c r="O985">
        <f t="shared" si="30"/>
        <v>1042283.3999999999</v>
      </c>
    </row>
    <row r="986" spans="1:15" x14ac:dyDescent="0.25">
      <c r="A986" s="1">
        <f>[1]MULTI!A986</f>
        <v>985</v>
      </c>
      <c r="B986" s="1" t="str">
        <f>[1]MULTI!B986</f>
        <v>M-920-FN-BASIC</v>
      </c>
      <c r="C986" t="s">
        <v>33</v>
      </c>
      <c r="D986" s="1">
        <f>[1]MULTI!C986</f>
        <v>60100</v>
      </c>
      <c r="E986" s="1" t="str">
        <f>[1]MULTI!D986</f>
        <v>NFO</v>
      </c>
      <c r="F986" s="1" t="str">
        <f>[1]MULTI!E986</f>
        <v>FINNIFTY 7TH NOV 19450 PE</v>
      </c>
      <c r="G986" s="1">
        <f>[1]MULTI!H986</f>
        <v>1142231106887</v>
      </c>
      <c r="H986" s="1" t="str">
        <f>[1]MULTI!I986</f>
        <v>06-Nov-2023 11.06.04</v>
      </c>
      <c r="I986" s="1" t="str">
        <f>[1]MULTI!J986</f>
        <v>BUY</v>
      </c>
      <c r="J986" s="1">
        <f>[1]MULTI!K986</f>
        <v>240</v>
      </c>
      <c r="K986" s="1">
        <f>[1]MULTI!N986</f>
        <v>70.900000000000006</v>
      </c>
      <c r="L986" s="1" t="str">
        <f>[1]MULTI!R986</f>
        <v>TN01001</v>
      </c>
      <c r="M986" s="1" t="str">
        <f>[1]MULTI!S986</f>
        <v>RAJABANSAL</v>
      </c>
      <c r="N986">
        <f t="shared" si="31"/>
        <v>-17016</v>
      </c>
      <c r="O986">
        <f t="shared" si="30"/>
        <v>1042283.3999999999</v>
      </c>
    </row>
    <row r="987" spans="1:15" x14ac:dyDescent="0.25">
      <c r="A987" s="1">
        <f>[1]MULTI!A987</f>
        <v>986</v>
      </c>
      <c r="B987" s="1" t="str">
        <f>[1]MULTI!B987</f>
        <v>M-920-FN-BASIC</v>
      </c>
      <c r="C987" t="s">
        <v>34</v>
      </c>
      <c r="D987" s="1">
        <f>[1]MULTI!C987</f>
        <v>60100</v>
      </c>
      <c r="E987" s="1" t="str">
        <f>[1]MULTI!D987</f>
        <v>NFO</v>
      </c>
      <c r="F987" s="1" t="str">
        <f>[1]MULTI!E987</f>
        <v>FINNIFTY 7TH NOV 19450 PE</v>
      </c>
      <c r="G987" s="1">
        <f>[1]MULTI!H987</f>
        <v>1132231106906</v>
      </c>
      <c r="H987" s="1" t="str">
        <f>[1]MULTI!I987</f>
        <v>06-Nov-2023 11.06.04</v>
      </c>
      <c r="I987" s="1" t="str">
        <f>[1]MULTI!J987</f>
        <v>BUY</v>
      </c>
      <c r="J987" s="1">
        <f>[1]MULTI!K987</f>
        <v>40</v>
      </c>
      <c r="K987" s="1">
        <f>[1]MULTI!N987</f>
        <v>70.900000000000006</v>
      </c>
      <c r="L987" s="1" t="str">
        <f>[1]MULTI!R987</f>
        <v>TR055</v>
      </c>
      <c r="M987" s="1" t="str">
        <f>[1]MULTI!S987</f>
        <v>PRANAYKUMAR</v>
      </c>
      <c r="N987">
        <f t="shared" si="31"/>
        <v>-2836</v>
      </c>
      <c r="O987">
        <f t="shared" si="30"/>
        <v>62204</v>
      </c>
    </row>
    <row r="988" spans="1:15" x14ac:dyDescent="0.25">
      <c r="A988" s="1">
        <f>[1]MULTI!A988</f>
        <v>987</v>
      </c>
      <c r="B988" s="1" t="str">
        <f>[1]MULTI!B988</f>
        <v>T-1130-BFO SHARK-2X</v>
      </c>
      <c r="C988" t="s">
        <v>35</v>
      </c>
      <c r="D988" s="1">
        <f>[1]MULTI!C988</f>
        <v>60255</v>
      </c>
      <c r="E988" s="1" t="str">
        <f>[1]MULTI!D988</f>
        <v>NFO</v>
      </c>
      <c r="F988" s="1" t="str">
        <f>[1]MULTI!E988</f>
        <v>BANKNIFTY 8TH NOV 43300 CE</v>
      </c>
      <c r="G988" s="1">
        <f>[1]MULTI!H988</f>
        <v>1112231106932</v>
      </c>
      <c r="H988" s="1" t="str">
        <f>[1]MULTI!I988</f>
        <v>06-Nov-2023 11.30.00</v>
      </c>
      <c r="I988" s="1" t="str">
        <f>[1]MULTI!J988</f>
        <v>SELL</v>
      </c>
      <c r="J988" s="1">
        <f>[1]MULTI!K988</f>
        <v>15</v>
      </c>
      <c r="K988" s="1">
        <f>[1]MULTI!N988</f>
        <v>289.2</v>
      </c>
      <c r="L988" s="1" t="str">
        <f>[1]MULTI!R988</f>
        <v>TN01001</v>
      </c>
      <c r="M988" s="1" t="str">
        <f>[1]MULTI!S988</f>
        <v>RAJABANSAL</v>
      </c>
      <c r="N988">
        <f t="shared" si="31"/>
        <v>4338</v>
      </c>
      <c r="O988">
        <f t="shared" si="30"/>
        <v>1042283.3999999999</v>
      </c>
    </row>
    <row r="989" spans="1:15" x14ac:dyDescent="0.25">
      <c r="A989" s="1">
        <f>[1]MULTI!A989</f>
        <v>988</v>
      </c>
      <c r="B989" s="1" t="str">
        <f>[1]MULTI!B989</f>
        <v>T-1130-BFO SHARK-2X</v>
      </c>
      <c r="C989" t="s">
        <v>36</v>
      </c>
      <c r="D989" s="1">
        <f>[1]MULTI!C989</f>
        <v>60255</v>
      </c>
      <c r="E989" s="1" t="str">
        <f>[1]MULTI!D989</f>
        <v>NFO</v>
      </c>
      <c r="F989" s="1" t="str">
        <f>[1]MULTI!E989</f>
        <v>BANKNIFTY 8TH NOV 43300 CE</v>
      </c>
      <c r="G989" s="1">
        <f>[1]MULTI!H989</f>
        <v>1112231106930</v>
      </c>
      <c r="H989" s="1" t="str">
        <f>[1]MULTI!I989</f>
        <v>06-Nov-2023 11.30.00</v>
      </c>
      <c r="I989" s="1" t="str">
        <f>[1]MULTI!J989</f>
        <v>SELL</v>
      </c>
      <c r="J989" s="1">
        <f>[1]MULTI!K989</f>
        <v>15</v>
      </c>
      <c r="K989" s="1">
        <f>[1]MULTI!N989</f>
        <v>289.35000000000002</v>
      </c>
      <c r="L989" s="1" t="str">
        <f>[1]MULTI!R989</f>
        <v>SK09</v>
      </c>
      <c r="M989" s="1" t="str">
        <f>[1]MULTI!S989</f>
        <v>FUND</v>
      </c>
      <c r="N989">
        <f t="shared" si="31"/>
        <v>4340.25</v>
      </c>
      <c r="O989">
        <f t="shared" si="30"/>
        <v>1138523.2999999998</v>
      </c>
    </row>
    <row r="990" spans="1:15" x14ac:dyDescent="0.25">
      <c r="A990" s="1">
        <f>[1]MULTI!A990</f>
        <v>989</v>
      </c>
      <c r="B990" s="1" t="str">
        <f>[1]MULTI!B990</f>
        <v>T-1130-BFO SHARK-2X</v>
      </c>
      <c r="C990" t="s">
        <v>37</v>
      </c>
      <c r="D990" s="1">
        <f>[1]MULTI!C990</f>
        <v>60256</v>
      </c>
      <c r="E990" s="1" t="str">
        <f>[1]MULTI!D990</f>
        <v>NFO</v>
      </c>
      <c r="F990" s="1" t="str">
        <f>[1]MULTI!E990</f>
        <v>BANKNIFTY 8TH NOV 43300 PE</v>
      </c>
      <c r="G990" s="1">
        <f>[1]MULTI!H990</f>
        <v>1122231106931</v>
      </c>
      <c r="H990" s="1" t="str">
        <f>[1]MULTI!I990</f>
        <v>06-Nov-2023 11.30.00</v>
      </c>
      <c r="I990" s="1" t="str">
        <f>[1]MULTI!J990</f>
        <v>SELL</v>
      </c>
      <c r="J990" s="1">
        <f>[1]MULTI!K990</f>
        <v>15</v>
      </c>
      <c r="K990" s="1">
        <f>[1]MULTI!N990</f>
        <v>124.05</v>
      </c>
      <c r="L990" s="1" t="str">
        <f>[1]MULTI!R990</f>
        <v>SK09</v>
      </c>
      <c r="M990" s="1" t="str">
        <f>[1]MULTI!S990</f>
        <v>FUND</v>
      </c>
      <c r="N990">
        <f t="shared" si="31"/>
        <v>1860.75</v>
      </c>
      <c r="O990">
        <f t="shared" si="30"/>
        <v>1138523.2999999998</v>
      </c>
    </row>
    <row r="991" spans="1:15" x14ac:dyDescent="0.25">
      <c r="A991" s="1">
        <f>[1]MULTI!A991</f>
        <v>990</v>
      </c>
      <c r="B991" s="1" t="str">
        <f>[1]MULTI!B991</f>
        <v>T-1130-BFO SHARK-2X</v>
      </c>
      <c r="C991" t="s">
        <v>38</v>
      </c>
      <c r="D991" s="1">
        <f>[1]MULTI!C991</f>
        <v>60256</v>
      </c>
      <c r="E991" s="1" t="str">
        <f>[1]MULTI!D991</f>
        <v>NFO</v>
      </c>
      <c r="F991" s="1" t="str">
        <f>[1]MULTI!E991</f>
        <v>BANKNIFTY 8TH NOV 43300 PE</v>
      </c>
      <c r="G991" s="1">
        <f>[1]MULTI!H991</f>
        <v>1122231106932</v>
      </c>
      <c r="H991" s="1" t="str">
        <f>[1]MULTI!I991</f>
        <v>06-Nov-2023 11.30.00</v>
      </c>
      <c r="I991" s="1" t="str">
        <f>[1]MULTI!J991</f>
        <v>SELL</v>
      </c>
      <c r="J991" s="1">
        <f>[1]MULTI!K991</f>
        <v>15</v>
      </c>
      <c r="K991" s="1">
        <f>[1]MULTI!N991</f>
        <v>123.95</v>
      </c>
      <c r="L991" s="1" t="str">
        <f>[1]MULTI!R991</f>
        <v>TN01001</v>
      </c>
      <c r="M991" s="1" t="str">
        <f>[1]MULTI!S991</f>
        <v>RAJABANSAL</v>
      </c>
      <c r="N991">
        <f t="shared" si="31"/>
        <v>1859.25</v>
      </c>
      <c r="O991">
        <f t="shared" si="30"/>
        <v>1042283.3999999999</v>
      </c>
    </row>
    <row r="992" spans="1:15" x14ac:dyDescent="0.25">
      <c r="A992" s="1">
        <f>[1]MULTI!A992</f>
        <v>991</v>
      </c>
      <c r="B992" s="1" t="str">
        <f>[1]MULTI!B992</f>
        <v>T-1130-BFO SHARK-2X</v>
      </c>
      <c r="C992" t="s">
        <v>39</v>
      </c>
      <c r="D992" s="1">
        <f>[1]MULTI!C992</f>
        <v>60257</v>
      </c>
      <c r="E992" s="1" t="str">
        <f>[1]MULTI!D992</f>
        <v>NFO</v>
      </c>
      <c r="F992" s="1" t="str">
        <f>[1]MULTI!E992</f>
        <v>BANKNIFTY 8TH NOV 43700 CE</v>
      </c>
      <c r="G992" s="1">
        <f>[1]MULTI!H992</f>
        <v>1122231106933</v>
      </c>
      <c r="H992" s="1" t="str">
        <f>[1]MULTI!I992</f>
        <v>06-Nov-2023 11.30.00</v>
      </c>
      <c r="I992" s="1" t="str">
        <f>[1]MULTI!J992</f>
        <v>SELL</v>
      </c>
      <c r="J992" s="1">
        <f>[1]MULTI!K992</f>
        <v>15</v>
      </c>
      <c r="K992" s="1">
        <f>[1]MULTI!N992</f>
        <v>92.75</v>
      </c>
      <c r="L992" s="1" t="str">
        <f>[1]MULTI!R992</f>
        <v>TN01001</v>
      </c>
      <c r="M992" s="1" t="str">
        <f>[1]MULTI!S992</f>
        <v>RAJABANSAL</v>
      </c>
      <c r="N992">
        <f t="shared" si="31"/>
        <v>1391.25</v>
      </c>
      <c r="O992">
        <f t="shared" si="30"/>
        <v>1042283.3999999999</v>
      </c>
    </row>
    <row r="993" spans="1:15" x14ac:dyDescent="0.25">
      <c r="A993" s="1">
        <f>[1]MULTI!A993</f>
        <v>992</v>
      </c>
      <c r="B993" s="1" t="str">
        <f>[1]MULTI!B993</f>
        <v>T-1130-BFO SHARK-2X</v>
      </c>
      <c r="C993" t="s">
        <v>40</v>
      </c>
      <c r="D993" s="1">
        <f>[1]MULTI!C993</f>
        <v>60257</v>
      </c>
      <c r="E993" s="1" t="str">
        <f>[1]MULTI!D993</f>
        <v>NFO</v>
      </c>
      <c r="F993" s="1" t="str">
        <f>[1]MULTI!E993</f>
        <v>BANKNIFTY 8TH NOV 43700 CE</v>
      </c>
      <c r="G993" s="1">
        <f>[1]MULTI!H993</f>
        <v>1152231106943</v>
      </c>
      <c r="H993" s="1" t="str">
        <f>[1]MULTI!I993</f>
        <v>06-Nov-2023 11.30.00</v>
      </c>
      <c r="I993" s="1" t="str">
        <f>[1]MULTI!J993</f>
        <v>SELL</v>
      </c>
      <c r="J993" s="1">
        <f>[1]MULTI!K993</f>
        <v>15</v>
      </c>
      <c r="K993" s="1">
        <f>[1]MULTI!N993</f>
        <v>92.65</v>
      </c>
      <c r="L993" s="1" t="str">
        <f>[1]MULTI!R993</f>
        <v>SK09</v>
      </c>
      <c r="M993" s="1" t="str">
        <f>[1]MULTI!S993</f>
        <v>FUND</v>
      </c>
      <c r="N993">
        <f t="shared" si="31"/>
        <v>1389.75</v>
      </c>
      <c r="O993">
        <f t="shared" si="30"/>
        <v>1138523.2999999998</v>
      </c>
    </row>
    <row r="994" spans="1:15" x14ac:dyDescent="0.25">
      <c r="A994" s="1">
        <f>[1]MULTI!A994</f>
        <v>993</v>
      </c>
      <c r="B994" s="1" t="str">
        <f>[1]MULTI!B994</f>
        <v>T-1130-BFO SHARK-2X</v>
      </c>
      <c r="C994" t="s">
        <v>41</v>
      </c>
      <c r="D994" s="1">
        <f>[1]MULTI!C994</f>
        <v>60260</v>
      </c>
      <c r="E994" s="1" t="str">
        <f>[1]MULTI!D994</f>
        <v>NFO</v>
      </c>
      <c r="F994" s="1" t="str">
        <f>[1]MULTI!E994</f>
        <v>BANKNIFTY 8TH NOV 43700 PE</v>
      </c>
      <c r="G994" s="1">
        <f>[1]MULTI!H994</f>
        <v>1112231106931</v>
      </c>
      <c r="H994" s="1" t="str">
        <f>[1]MULTI!I994</f>
        <v>06-Nov-2023 11.30.00</v>
      </c>
      <c r="I994" s="1" t="str">
        <f>[1]MULTI!J994</f>
        <v>SELL</v>
      </c>
      <c r="J994" s="1">
        <f>[1]MULTI!K994</f>
        <v>15</v>
      </c>
      <c r="K994" s="1">
        <f>[1]MULTI!N994</f>
        <v>328.4</v>
      </c>
      <c r="L994" s="1" t="str">
        <f>[1]MULTI!R994</f>
        <v>TN01001</v>
      </c>
      <c r="M994" s="1" t="str">
        <f>[1]MULTI!S994</f>
        <v>RAJABANSAL</v>
      </c>
      <c r="N994">
        <f t="shared" si="31"/>
        <v>4926</v>
      </c>
      <c r="O994">
        <f t="shared" si="30"/>
        <v>1042283.3999999999</v>
      </c>
    </row>
    <row r="995" spans="1:15" x14ac:dyDescent="0.25">
      <c r="A995" s="1">
        <f>[1]MULTI!A995</f>
        <v>994</v>
      </c>
      <c r="B995" s="1" t="str">
        <f>[1]MULTI!B995</f>
        <v>T-1130-BFO SHARK-2X</v>
      </c>
      <c r="C995" t="s">
        <v>42</v>
      </c>
      <c r="D995" s="1">
        <f>[1]MULTI!C995</f>
        <v>60260</v>
      </c>
      <c r="E995" s="1" t="str">
        <f>[1]MULTI!D995</f>
        <v>NFO</v>
      </c>
      <c r="F995" s="1" t="str">
        <f>[1]MULTI!E995</f>
        <v>BANKNIFTY 8TH NOV 43700 PE</v>
      </c>
      <c r="G995" s="1">
        <f>[1]MULTI!H995</f>
        <v>1132231106940</v>
      </c>
      <c r="H995" s="1" t="str">
        <f>[1]MULTI!I995</f>
        <v>06-Nov-2023 11.30.00</v>
      </c>
      <c r="I995" s="1" t="str">
        <f>[1]MULTI!J995</f>
        <v>SELL</v>
      </c>
      <c r="J995" s="1">
        <f>[1]MULTI!K995</f>
        <v>15</v>
      </c>
      <c r="K995" s="1">
        <f>[1]MULTI!N995</f>
        <v>328.05</v>
      </c>
      <c r="L995" s="1" t="str">
        <f>[1]MULTI!R995</f>
        <v>SK09</v>
      </c>
      <c r="M995" s="1" t="str">
        <f>[1]MULTI!S995</f>
        <v>FUND</v>
      </c>
      <c r="N995">
        <f t="shared" si="31"/>
        <v>4920.75</v>
      </c>
      <c r="O995">
        <f t="shared" si="30"/>
        <v>1138523.2999999998</v>
      </c>
    </row>
    <row r="996" spans="1:15" x14ac:dyDescent="0.25">
      <c r="A996" s="1">
        <f>[1]MULTI!A996</f>
        <v>995</v>
      </c>
      <c r="B996" s="1" t="str">
        <f>[1]MULTI!B996</f>
        <v>T-1130-BFO SHARK</v>
      </c>
      <c r="C996" t="s">
        <v>43</v>
      </c>
      <c r="D996" s="1">
        <f>[1]MULTI!C996</f>
        <v>60258</v>
      </c>
      <c r="E996" s="1" t="str">
        <f>[1]MULTI!D996</f>
        <v>NFO</v>
      </c>
      <c r="F996" s="1" t="str">
        <f>[1]MULTI!E996</f>
        <v>BANKNIFTY 8TH NOV 43300 CE</v>
      </c>
      <c r="G996" s="1">
        <f>[1]MULTI!H996</f>
        <v>1142231106918</v>
      </c>
      <c r="H996" s="1" t="str">
        <f>[1]MULTI!I996</f>
        <v>06-Nov-2023 11.30.00</v>
      </c>
      <c r="I996" s="1" t="str">
        <f>[1]MULTI!J996</f>
        <v>SELL</v>
      </c>
      <c r="J996" s="1">
        <f>[1]MULTI!K996</f>
        <v>15</v>
      </c>
      <c r="K996" s="1">
        <f>[1]MULTI!N996</f>
        <v>289.35000000000002</v>
      </c>
      <c r="L996" s="1" t="str">
        <f>[1]MULTI!R996</f>
        <v>TN01001</v>
      </c>
      <c r="M996" s="1" t="str">
        <f>[1]MULTI!S996</f>
        <v>RAJABANSAL</v>
      </c>
      <c r="N996">
        <f t="shared" si="31"/>
        <v>4340.25</v>
      </c>
      <c r="O996">
        <f t="shared" si="30"/>
        <v>1042283.3999999999</v>
      </c>
    </row>
    <row r="997" spans="1:15" x14ac:dyDescent="0.25">
      <c r="A997" s="1">
        <f>[1]MULTI!A997</f>
        <v>996</v>
      </c>
      <c r="B997" s="1" t="str">
        <f>[1]MULTI!B997</f>
        <v>T-1130-BFO SHARK</v>
      </c>
      <c r="C997" t="s">
        <v>44</v>
      </c>
      <c r="D997" s="1">
        <f>[1]MULTI!C997</f>
        <v>60258</v>
      </c>
      <c r="E997" s="1" t="str">
        <f>[1]MULTI!D997</f>
        <v>NFO</v>
      </c>
      <c r="F997" s="1" t="str">
        <f>[1]MULTI!E997</f>
        <v>BANKNIFTY 8TH NOV 43300 CE</v>
      </c>
      <c r="G997" s="1">
        <f>[1]MULTI!H997</f>
        <v>1152231106945</v>
      </c>
      <c r="H997" s="1" t="str">
        <f>[1]MULTI!I997</f>
        <v>06-Nov-2023 11.30.00</v>
      </c>
      <c r="I997" s="1" t="str">
        <f>[1]MULTI!J997</f>
        <v>SELL</v>
      </c>
      <c r="J997" s="1">
        <f>[1]MULTI!K997</f>
        <v>15</v>
      </c>
      <c r="K997" s="1">
        <f>[1]MULTI!N997</f>
        <v>289.60000000000002</v>
      </c>
      <c r="L997" s="1" t="str">
        <f>[1]MULTI!R997</f>
        <v>SK09</v>
      </c>
      <c r="M997" s="1" t="str">
        <f>[1]MULTI!S997</f>
        <v>FUND</v>
      </c>
      <c r="N997">
        <f t="shared" si="31"/>
        <v>4344</v>
      </c>
      <c r="O997">
        <f t="shared" si="30"/>
        <v>1138523.2999999998</v>
      </c>
    </row>
    <row r="998" spans="1:15" x14ac:dyDescent="0.25">
      <c r="A998" s="1">
        <f>[1]MULTI!A998</f>
        <v>997</v>
      </c>
      <c r="B998" s="1" t="str">
        <f>[1]MULTI!B998</f>
        <v>T-1130-BFO SHARK</v>
      </c>
      <c r="C998" t="s">
        <v>33</v>
      </c>
      <c r="D998" s="1">
        <f>[1]MULTI!C998</f>
        <v>60259</v>
      </c>
      <c r="E998" s="1" t="str">
        <f>[1]MULTI!D998</f>
        <v>NFO</v>
      </c>
      <c r="F998" s="1" t="str">
        <f>[1]MULTI!E998</f>
        <v>BANKNIFTY 8TH NOV 43300 PE</v>
      </c>
      <c r="G998" s="1">
        <f>[1]MULTI!H998</f>
        <v>1112231106933</v>
      </c>
      <c r="H998" s="1" t="str">
        <f>[1]MULTI!I998</f>
        <v>06-Nov-2023 11.30.00</v>
      </c>
      <c r="I998" s="1" t="str">
        <f>[1]MULTI!J998</f>
        <v>SELL</v>
      </c>
      <c r="J998" s="1">
        <f>[1]MULTI!K998</f>
        <v>15</v>
      </c>
      <c r="K998" s="1">
        <f>[1]MULTI!N998</f>
        <v>124.2</v>
      </c>
      <c r="L998" s="1" t="str">
        <f>[1]MULTI!R998</f>
        <v>SK09</v>
      </c>
      <c r="M998" s="1" t="str">
        <f>[1]MULTI!S998</f>
        <v>FUND</v>
      </c>
      <c r="N998">
        <f t="shared" si="31"/>
        <v>1863</v>
      </c>
      <c r="O998">
        <f t="shared" si="30"/>
        <v>1138523.2999999998</v>
      </c>
    </row>
    <row r="999" spans="1:15" x14ac:dyDescent="0.25">
      <c r="A999" s="1">
        <f>[1]MULTI!A999</f>
        <v>998</v>
      </c>
      <c r="B999" s="1" t="str">
        <f>[1]MULTI!B999</f>
        <v>T-1130-BFO SHARK</v>
      </c>
      <c r="C999" t="s">
        <v>34</v>
      </c>
      <c r="D999" s="1">
        <f>[1]MULTI!C999</f>
        <v>60261</v>
      </c>
      <c r="E999" s="1" t="str">
        <f>[1]MULTI!D999</f>
        <v>NFO</v>
      </c>
      <c r="F999" s="1" t="str">
        <f>[1]MULTI!E999</f>
        <v>BANKNIFTY 8TH NOV 43700 CE</v>
      </c>
      <c r="G999" s="1">
        <f>[1]MULTI!H999</f>
        <v>1132231106942</v>
      </c>
      <c r="H999" s="1" t="str">
        <f>[1]MULTI!I999</f>
        <v>06-Nov-2023 11.30.00</v>
      </c>
      <c r="I999" s="1" t="str">
        <f>[1]MULTI!J999</f>
        <v>SELL</v>
      </c>
      <c r="J999" s="1">
        <f>[1]MULTI!K999</f>
        <v>15</v>
      </c>
      <c r="K999" s="1">
        <f>[1]MULTI!N999</f>
        <v>92.7</v>
      </c>
      <c r="L999" s="1" t="str">
        <f>[1]MULTI!R999</f>
        <v>SK09</v>
      </c>
      <c r="M999" s="1" t="str">
        <f>[1]MULTI!S999</f>
        <v>FUND</v>
      </c>
      <c r="N999">
        <f t="shared" si="31"/>
        <v>1390.5</v>
      </c>
      <c r="O999">
        <f t="shared" si="30"/>
        <v>1138523.2999999998</v>
      </c>
    </row>
    <row r="1000" spans="1:15" x14ac:dyDescent="0.25">
      <c r="A1000" s="1">
        <f>[1]MULTI!A1000</f>
        <v>999</v>
      </c>
      <c r="B1000" s="1" t="str">
        <f>[1]MULTI!B1000</f>
        <v>T-1130-BFO SHARK</v>
      </c>
      <c r="C1000" t="s">
        <v>35</v>
      </c>
      <c r="D1000" s="1">
        <f>[1]MULTI!C1000</f>
        <v>60259</v>
      </c>
      <c r="E1000" s="1" t="str">
        <f>[1]MULTI!D1000</f>
        <v>NFO</v>
      </c>
      <c r="F1000" s="1" t="str">
        <f>[1]MULTI!E1000</f>
        <v>BANKNIFTY 8TH NOV 43300 PE</v>
      </c>
      <c r="G1000" s="1">
        <f>[1]MULTI!H1000</f>
        <v>1152231106946</v>
      </c>
      <c r="H1000" s="1" t="str">
        <f>[1]MULTI!I1000</f>
        <v>06-Nov-2023 11.30.00</v>
      </c>
      <c r="I1000" s="1" t="str">
        <f>[1]MULTI!J1000</f>
        <v>SELL</v>
      </c>
      <c r="J1000" s="1">
        <f>[1]MULTI!K1000</f>
        <v>15</v>
      </c>
      <c r="K1000" s="1">
        <f>[1]MULTI!N1000</f>
        <v>124.15</v>
      </c>
      <c r="L1000" s="1" t="str">
        <f>[1]MULTI!R1000</f>
        <v>TN01001</v>
      </c>
      <c r="M1000" s="1" t="str">
        <f>[1]MULTI!S1000</f>
        <v>RAJABANSAL</v>
      </c>
      <c r="N1000">
        <f t="shared" si="31"/>
        <v>1862.25</v>
      </c>
      <c r="O1000">
        <f t="shared" si="30"/>
        <v>1042283.3999999999</v>
      </c>
    </row>
    <row r="1001" spans="1:15" x14ac:dyDescent="0.25">
      <c r="A1001" s="1">
        <f>[1]MULTI!A1001</f>
        <v>1000</v>
      </c>
      <c r="B1001" s="1" t="str">
        <f>[1]MULTI!B1001</f>
        <v>T-1130-BFO SHARK</v>
      </c>
      <c r="C1001" t="s">
        <v>36</v>
      </c>
      <c r="D1001" s="1">
        <f>[1]MULTI!C1001</f>
        <v>60261</v>
      </c>
      <c r="E1001" s="1" t="str">
        <f>[1]MULTI!D1001</f>
        <v>NFO</v>
      </c>
      <c r="F1001" s="1" t="str">
        <f>[1]MULTI!E1001</f>
        <v>BANKNIFTY 8TH NOV 43700 CE</v>
      </c>
      <c r="G1001" s="1">
        <f>[1]MULTI!H1001</f>
        <v>1122231106934</v>
      </c>
      <c r="H1001" s="1" t="str">
        <f>[1]MULTI!I1001</f>
        <v>06-Nov-2023 11.30.00</v>
      </c>
      <c r="I1001" s="1" t="str">
        <f>[1]MULTI!J1001</f>
        <v>SELL</v>
      </c>
      <c r="J1001" s="1">
        <f>[1]MULTI!K1001</f>
        <v>15</v>
      </c>
      <c r="K1001" s="1">
        <f>[1]MULTI!N1001</f>
        <v>92.7</v>
      </c>
      <c r="L1001" s="1" t="str">
        <f>[1]MULTI!R1001</f>
        <v>TN01001</v>
      </c>
      <c r="M1001" s="1" t="str">
        <f>[1]MULTI!S1001</f>
        <v>RAJABANSAL</v>
      </c>
      <c r="N1001">
        <f t="shared" si="31"/>
        <v>1390.5</v>
      </c>
      <c r="O1001">
        <f t="shared" si="30"/>
        <v>1042283.3999999999</v>
      </c>
    </row>
    <row r="1002" spans="1:15" x14ac:dyDescent="0.25">
      <c r="A1002" s="1">
        <f>[1]MULTI!A1002</f>
        <v>1001</v>
      </c>
      <c r="B1002" s="1" t="str">
        <f>[1]MULTI!B1002</f>
        <v>T-1130-BFO SHARK</v>
      </c>
      <c r="C1002" t="s">
        <v>37</v>
      </c>
      <c r="D1002" s="1">
        <f>[1]MULTI!C1002</f>
        <v>60262</v>
      </c>
      <c r="E1002" s="1" t="str">
        <f>[1]MULTI!D1002</f>
        <v>NFO</v>
      </c>
      <c r="F1002" s="1" t="str">
        <f>[1]MULTI!E1002</f>
        <v>BANKNIFTY 8TH NOV 43700 PE</v>
      </c>
      <c r="G1002" s="1">
        <f>[1]MULTI!H1002</f>
        <v>1142231106919</v>
      </c>
      <c r="H1002" s="1" t="str">
        <f>[1]MULTI!I1002</f>
        <v>06-Nov-2023 11.30.00</v>
      </c>
      <c r="I1002" s="1" t="str">
        <f>[1]MULTI!J1002</f>
        <v>SELL</v>
      </c>
      <c r="J1002" s="1">
        <f>[1]MULTI!K1002</f>
        <v>15</v>
      </c>
      <c r="K1002" s="1">
        <f>[1]MULTI!N1002</f>
        <v>328.3</v>
      </c>
      <c r="L1002" s="1" t="str">
        <f>[1]MULTI!R1002</f>
        <v>TN01001</v>
      </c>
      <c r="M1002" s="1" t="str">
        <f>[1]MULTI!S1002</f>
        <v>RAJABANSAL</v>
      </c>
      <c r="N1002">
        <f t="shared" si="31"/>
        <v>4924.5</v>
      </c>
      <c r="O1002">
        <f t="shared" si="30"/>
        <v>1042283.3999999999</v>
      </c>
    </row>
    <row r="1003" spans="1:15" x14ac:dyDescent="0.25">
      <c r="A1003" s="1">
        <f>[1]MULTI!A1003</f>
        <v>1002</v>
      </c>
      <c r="B1003" s="1" t="str">
        <f>[1]MULTI!B1003</f>
        <v>T-1130-BFO SHARK</v>
      </c>
      <c r="C1003" t="s">
        <v>38</v>
      </c>
      <c r="D1003" s="1">
        <f>[1]MULTI!C1003</f>
        <v>60262</v>
      </c>
      <c r="E1003" s="1" t="str">
        <f>[1]MULTI!D1003</f>
        <v>NFO</v>
      </c>
      <c r="F1003" s="1" t="str">
        <f>[1]MULTI!E1003</f>
        <v>BANKNIFTY 8TH NOV 43700 PE</v>
      </c>
      <c r="G1003" s="1">
        <f>[1]MULTI!H1003</f>
        <v>1132231106941</v>
      </c>
      <c r="H1003" s="1" t="str">
        <f>[1]MULTI!I1003</f>
        <v>06-Nov-2023 11.30.00</v>
      </c>
      <c r="I1003" s="1" t="str">
        <f>[1]MULTI!J1003</f>
        <v>SELL</v>
      </c>
      <c r="J1003" s="1">
        <f>[1]MULTI!K1003</f>
        <v>15</v>
      </c>
      <c r="K1003" s="1">
        <f>[1]MULTI!N1003</f>
        <v>328.3</v>
      </c>
      <c r="L1003" s="1" t="str">
        <f>[1]MULTI!R1003</f>
        <v>SK09</v>
      </c>
      <c r="M1003" s="1" t="str">
        <f>[1]MULTI!S1003</f>
        <v>FUND</v>
      </c>
      <c r="N1003">
        <f t="shared" si="31"/>
        <v>4924.5</v>
      </c>
      <c r="O1003">
        <f t="shared" si="30"/>
        <v>1138523.2999999998</v>
      </c>
    </row>
    <row r="1004" spans="1:15" x14ac:dyDescent="0.25">
      <c r="A1004" s="1">
        <f>[1]MULTI!A1004</f>
        <v>1003</v>
      </c>
      <c r="B1004" s="1" t="str">
        <f>[1]MULTI!B1004</f>
        <v>M-1133-HNI-V2-2X</v>
      </c>
      <c r="C1004" t="s">
        <v>39</v>
      </c>
      <c r="D1004" s="1">
        <f>[1]MULTI!C1004</f>
        <v>60264</v>
      </c>
      <c r="E1004" s="1" t="str">
        <f>[1]MULTI!D1004</f>
        <v>NFO</v>
      </c>
      <c r="F1004" s="1" t="str">
        <f>[1]MULTI!E1004</f>
        <v>BANKNIFTY 8TH NOV 43500 CE</v>
      </c>
      <c r="G1004" s="1">
        <f>[1]MULTI!H1004</f>
        <v>1210083885</v>
      </c>
      <c r="H1004" s="1" t="str">
        <f>[1]MULTI!I1004</f>
        <v>06-Nov-2023 11.33.00</v>
      </c>
      <c r="I1004" s="1" t="str">
        <f>[1]MULTI!J1004</f>
        <v>SELL</v>
      </c>
      <c r="J1004" s="1">
        <f>[1]MULTI!K1004</f>
        <v>15</v>
      </c>
      <c r="K1004" s="1">
        <f>[1]MULTI!N1004</f>
        <v>173.7</v>
      </c>
      <c r="L1004" s="1">
        <f>[1]MULTI!R1004</f>
        <v>57808113</v>
      </c>
      <c r="M1004" s="1" t="str">
        <f>[1]MULTI!S1004</f>
        <v>ANAND</v>
      </c>
      <c r="N1004">
        <f t="shared" si="31"/>
        <v>2605.5</v>
      </c>
      <c r="O1004">
        <f t="shared" si="30"/>
        <v>74682.649999999994</v>
      </c>
    </row>
    <row r="1005" spans="1:15" x14ac:dyDescent="0.25">
      <c r="A1005" s="1">
        <f>[1]MULTI!A1005</f>
        <v>1004</v>
      </c>
      <c r="B1005" s="1" t="str">
        <f>[1]MULTI!B1005</f>
        <v>M-1133-HNI-V2-2X</v>
      </c>
      <c r="C1005" t="s">
        <v>40</v>
      </c>
      <c r="D1005" s="1">
        <f>[1]MULTI!C1005</f>
        <v>60264</v>
      </c>
      <c r="E1005" s="1" t="str">
        <f>[1]MULTI!D1005</f>
        <v>NFO</v>
      </c>
      <c r="F1005" s="1" t="str">
        <f>[1]MULTI!E1005</f>
        <v>BANKNIFTY 8TH NOV 43500 CE</v>
      </c>
      <c r="G1005" s="1">
        <f>[1]MULTI!H1005</f>
        <v>1112231106980</v>
      </c>
      <c r="H1005" s="1" t="str">
        <f>[1]MULTI!I1005</f>
        <v>06-Nov-2023 11.33.00</v>
      </c>
      <c r="I1005" s="1" t="str">
        <f>[1]MULTI!J1005</f>
        <v>SELL</v>
      </c>
      <c r="J1005" s="1">
        <f>[1]MULTI!K1005</f>
        <v>15</v>
      </c>
      <c r="K1005" s="1">
        <f>[1]MULTI!N1005</f>
        <v>173.6</v>
      </c>
      <c r="L1005" s="1" t="str">
        <f>[1]MULTI!R1005</f>
        <v>TN01465</v>
      </c>
      <c r="M1005" s="1" t="str">
        <f>[1]MULTI!S1005</f>
        <v>AMITECO</v>
      </c>
      <c r="N1005">
        <f t="shared" si="31"/>
        <v>2604</v>
      </c>
      <c r="O1005">
        <f t="shared" si="30"/>
        <v>79368.700000000012</v>
      </c>
    </row>
    <row r="1006" spans="1:15" x14ac:dyDescent="0.25">
      <c r="A1006" s="1">
        <f>[1]MULTI!A1006</f>
        <v>1005</v>
      </c>
      <c r="B1006" s="1" t="str">
        <f>[1]MULTI!B1006</f>
        <v>M-1133-HNI-V2-2X</v>
      </c>
      <c r="C1006" t="s">
        <v>41</v>
      </c>
      <c r="D1006" s="1">
        <f>[1]MULTI!C1006</f>
        <v>60264</v>
      </c>
      <c r="E1006" s="1" t="str">
        <f>[1]MULTI!D1006</f>
        <v>NFO</v>
      </c>
      <c r="F1006" s="1" t="str">
        <f>[1]MULTI!E1006</f>
        <v>BANKNIFTY 8TH NOV 43500 CE</v>
      </c>
      <c r="G1006" s="1">
        <f>[1]MULTI!H1006</f>
        <v>1210083891</v>
      </c>
      <c r="H1006" s="1" t="str">
        <f>[1]MULTI!I1006</f>
        <v>06-Nov-2023 11.33.00</v>
      </c>
      <c r="I1006" s="1" t="str">
        <f>[1]MULTI!J1006</f>
        <v>SELL</v>
      </c>
      <c r="J1006" s="1">
        <f>[1]MULTI!K1006</f>
        <v>15</v>
      </c>
      <c r="K1006" s="1">
        <f>[1]MULTI!N1006</f>
        <v>173.7</v>
      </c>
      <c r="L1006" s="1" t="str">
        <f>[1]MULTI!R1006</f>
        <v>FCIA0017</v>
      </c>
      <c r="M1006" s="1" t="str">
        <f>[1]MULTI!S1006</f>
        <v>ASHOKE</v>
      </c>
      <c r="N1006">
        <f t="shared" si="31"/>
        <v>2605.5</v>
      </c>
      <c r="O1006">
        <f t="shared" si="30"/>
        <v>74646.25</v>
      </c>
    </row>
    <row r="1007" spans="1:15" x14ac:dyDescent="0.25">
      <c r="A1007" s="1">
        <f>[1]MULTI!A1007</f>
        <v>1006</v>
      </c>
      <c r="B1007" s="1" t="str">
        <f>[1]MULTI!B1007</f>
        <v>M-1133-HNI-V2-2X</v>
      </c>
      <c r="C1007" t="s">
        <v>42</v>
      </c>
      <c r="D1007" s="1">
        <f>[1]MULTI!C1007</f>
        <v>60264</v>
      </c>
      <c r="E1007" s="1" t="str">
        <f>[1]MULTI!D1007</f>
        <v>NFO</v>
      </c>
      <c r="F1007" s="1" t="str">
        <f>[1]MULTI!E1007</f>
        <v>BANKNIFTY 8TH NOV 43500 CE</v>
      </c>
      <c r="G1007" s="1">
        <f>[1]MULTI!H1007</f>
        <v>1122231106978</v>
      </c>
      <c r="H1007" s="1" t="str">
        <f>[1]MULTI!I1007</f>
        <v>06-Nov-2023 11.33.00</v>
      </c>
      <c r="I1007" s="1" t="str">
        <f>[1]MULTI!J1007</f>
        <v>SELL</v>
      </c>
      <c r="J1007" s="1">
        <f>[1]MULTI!K1007</f>
        <v>15</v>
      </c>
      <c r="K1007" s="1">
        <f>[1]MULTI!N1007</f>
        <v>173.6</v>
      </c>
      <c r="L1007" s="1" t="str">
        <f>[1]MULTI!R1007</f>
        <v>TN01466</v>
      </c>
      <c r="M1007" s="1" t="str">
        <f>[1]MULTI!S1007</f>
        <v>SUDEEP</v>
      </c>
      <c r="N1007">
        <f t="shared" si="31"/>
        <v>2604</v>
      </c>
      <c r="O1007">
        <f t="shared" si="30"/>
        <v>74780.850000000006</v>
      </c>
    </row>
    <row r="1008" spans="1:15" x14ac:dyDescent="0.25">
      <c r="A1008" s="1">
        <f>[1]MULTI!A1008</f>
        <v>1007</v>
      </c>
      <c r="B1008" s="1" t="str">
        <f>[1]MULTI!B1008</f>
        <v>M-1133-HNI-V2-2X</v>
      </c>
      <c r="C1008" t="s">
        <v>43</v>
      </c>
      <c r="D1008" s="1">
        <f>[1]MULTI!C1008</f>
        <v>60264</v>
      </c>
      <c r="E1008" s="1" t="str">
        <f>[1]MULTI!D1008</f>
        <v>NFO</v>
      </c>
      <c r="F1008" s="1" t="str">
        <f>[1]MULTI!E1008</f>
        <v>BANKNIFTY 8TH NOV 43500 CE</v>
      </c>
      <c r="G1008" s="1">
        <f>[1]MULTI!H1008</f>
        <v>1142231106967</v>
      </c>
      <c r="H1008" s="1" t="str">
        <f>[1]MULTI!I1008</f>
        <v>06-Nov-2023 11.33.00</v>
      </c>
      <c r="I1008" s="1" t="str">
        <f>[1]MULTI!J1008</f>
        <v>SELL</v>
      </c>
      <c r="J1008" s="1">
        <f>[1]MULTI!K1008</f>
        <v>45</v>
      </c>
      <c r="K1008" s="1">
        <f>[1]MULTI!N1008</f>
        <v>173.6</v>
      </c>
      <c r="L1008" s="1" t="str">
        <f>[1]MULTI!R1008</f>
        <v>TN01467</v>
      </c>
      <c r="M1008" s="1" t="str">
        <f>[1]MULTI!S1008</f>
        <v>RUZAN</v>
      </c>
      <c r="N1008">
        <f t="shared" si="31"/>
        <v>7812</v>
      </c>
      <c r="O1008">
        <f t="shared" si="30"/>
        <v>197935.94999999998</v>
      </c>
    </row>
    <row r="1009" spans="1:15" x14ac:dyDescent="0.25">
      <c r="A1009" s="1">
        <f>[1]MULTI!A1009</f>
        <v>1008</v>
      </c>
      <c r="B1009" s="1" t="str">
        <f>[1]MULTI!B1009</f>
        <v>M-1133-HNI-V2-2X</v>
      </c>
      <c r="C1009" t="s">
        <v>44</v>
      </c>
      <c r="D1009" s="1">
        <f>[1]MULTI!C1009</f>
        <v>60264</v>
      </c>
      <c r="E1009" s="1" t="str">
        <f>[1]MULTI!D1009</f>
        <v>NFO</v>
      </c>
      <c r="F1009" s="1" t="str">
        <f>[1]MULTI!E1009</f>
        <v>BANKNIFTY 8TH NOV 43500 CE</v>
      </c>
      <c r="G1009" s="1">
        <f>[1]MULTI!H1009</f>
        <v>1112231106979</v>
      </c>
      <c r="H1009" s="1" t="str">
        <f>[1]MULTI!I1009</f>
        <v>06-Nov-2023 11.33.00</v>
      </c>
      <c r="I1009" s="1" t="str">
        <f>[1]MULTI!J1009</f>
        <v>SELL</v>
      </c>
      <c r="J1009" s="1">
        <f>[1]MULTI!K1009</f>
        <v>120</v>
      </c>
      <c r="K1009" s="1">
        <f>[1]MULTI!N1009</f>
        <v>173.6</v>
      </c>
      <c r="L1009" s="1" t="str">
        <f>[1]MULTI!R1009</f>
        <v>TN01001</v>
      </c>
      <c r="M1009" s="1" t="str">
        <f>[1]MULTI!S1009</f>
        <v>RAJABANSAL</v>
      </c>
      <c r="N1009">
        <f t="shared" si="31"/>
        <v>20832</v>
      </c>
      <c r="O1009">
        <f t="shared" si="30"/>
        <v>1042283.3999999999</v>
      </c>
    </row>
    <row r="1010" spans="1:15" x14ac:dyDescent="0.25">
      <c r="A1010" s="1">
        <f>[1]MULTI!A1010</f>
        <v>1009</v>
      </c>
      <c r="B1010" s="1" t="str">
        <f>[1]MULTI!B1010</f>
        <v>M-1133-HNI-V2-2X</v>
      </c>
      <c r="C1010" t="s">
        <v>33</v>
      </c>
      <c r="D1010" s="1">
        <f>[1]MULTI!C1010</f>
        <v>60264</v>
      </c>
      <c r="E1010" s="1" t="str">
        <f>[1]MULTI!D1010</f>
        <v>NFO</v>
      </c>
      <c r="F1010" s="1" t="str">
        <f>[1]MULTI!E1010</f>
        <v>BANKNIFTY 8TH NOV 43500 CE</v>
      </c>
      <c r="G1010" s="1">
        <f>[1]MULTI!H1010</f>
        <v>1142231106968</v>
      </c>
      <c r="H1010" s="1" t="str">
        <f>[1]MULTI!I1010</f>
        <v>06-Nov-2023 11.33.00</v>
      </c>
      <c r="I1010" s="1" t="str">
        <f>[1]MULTI!J1010</f>
        <v>SELL</v>
      </c>
      <c r="J1010" s="1">
        <f>[1]MULTI!K1010</f>
        <v>30</v>
      </c>
      <c r="K1010" s="1">
        <f>[1]MULTI!N1010</f>
        <v>173.62</v>
      </c>
      <c r="L1010" s="1" t="str">
        <f>[1]MULTI!R1010</f>
        <v>TN01100</v>
      </c>
      <c r="M1010" s="1" t="str">
        <f>[1]MULTI!S1010</f>
        <v>MOHANBANSAL</v>
      </c>
      <c r="N1010">
        <f t="shared" si="31"/>
        <v>5208.6000000000004</v>
      </c>
      <c r="O1010">
        <f t="shared" si="30"/>
        <v>161277.45000000001</v>
      </c>
    </row>
    <row r="1011" spans="1:15" x14ac:dyDescent="0.25">
      <c r="A1011" s="1">
        <f>[1]MULTI!A1011</f>
        <v>1010</v>
      </c>
      <c r="B1011" s="1" t="str">
        <f>[1]MULTI!B1011</f>
        <v>M-1133-HNI-V2-2X</v>
      </c>
      <c r="C1011" t="s">
        <v>34</v>
      </c>
      <c r="D1011" s="1">
        <f>[1]MULTI!C1011</f>
        <v>60264</v>
      </c>
      <c r="E1011" s="1" t="str">
        <f>[1]MULTI!D1011</f>
        <v>NFO</v>
      </c>
      <c r="F1011" s="1" t="str">
        <f>[1]MULTI!E1011</f>
        <v>BANKNIFTY 8TH NOV 43500 CE</v>
      </c>
      <c r="G1011" s="1">
        <f>[1]MULTI!H1011</f>
        <v>1152231106994</v>
      </c>
      <c r="H1011" s="1" t="str">
        <f>[1]MULTI!I1011</f>
        <v>06-Nov-2023 11.33.00</v>
      </c>
      <c r="I1011" s="1" t="str">
        <f>[1]MULTI!J1011</f>
        <v>SELL</v>
      </c>
      <c r="J1011" s="1">
        <f>[1]MULTI!K1011</f>
        <v>15</v>
      </c>
      <c r="K1011" s="1">
        <f>[1]MULTI!N1011</f>
        <v>173.6</v>
      </c>
      <c r="L1011" s="1" t="str">
        <f>[1]MULTI!R1011</f>
        <v>BA90</v>
      </c>
      <c r="M1011" s="1" t="str">
        <f>[1]MULTI!S1011</f>
        <v>BA90</v>
      </c>
      <c r="N1011">
        <f t="shared" si="31"/>
        <v>2604</v>
      </c>
      <c r="O1011">
        <f t="shared" si="30"/>
        <v>72931.149999999994</v>
      </c>
    </row>
    <row r="1012" spans="1:15" x14ac:dyDescent="0.25">
      <c r="A1012" s="1">
        <f>[1]MULTI!A1012</f>
        <v>1011</v>
      </c>
      <c r="B1012" s="1" t="str">
        <f>[1]MULTI!B1012</f>
        <v>M-1133-HNI-V2-2X</v>
      </c>
      <c r="C1012" t="s">
        <v>35</v>
      </c>
      <c r="D1012" s="1">
        <f>[1]MULTI!C1012</f>
        <v>60264</v>
      </c>
      <c r="E1012" s="1" t="str">
        <f>[1]MULTI!D1012</f>
        <v>NFO</v>
      </c>
      <c r="F1012" s="1" t="str">
        <f>[1]MULTI!E1012</f>
        <v>BANKNIFTY 8TH NOV 43500 CE</v>
      </c>
      <c r="G1012" s="1">
        <f>[1]MULTI!H1012</f>
        <v>1152231106995</v>
      </c>
      <c r="H1012" s="1" t="str">
        <f>[1]MULTI!I1012</f>
        <v>06-Nov-2023 11.33.00</v>
      </c>
      <c r="I1012" s="1" t="str">
        <f>[1]MULTI!J1012</f>
        <v>SELL</v>
      </c>
      <c r="J1012" s="1">
        <f>[1]MULTI!K1012</f>
        <v>135</v>
      </c>
      <c r="K1012" s="1">
        <f>[1]MULTI!N1012</f>
        <v>173.6</v>
      </c>
      <c r="L1012" s="1" t="str">
        <f>[1]MULTI!R1012</f>
        <v>SK09</v>
      </c>
      <c r="M1012" s="1" t="str">
        <f>[1]MULTI!S1012</f>
        <v>FUND</v>
      </c>
      <c r="N1012">
        <f t="shared" si="31"/>
        <v>23436</v>
      </c>
      <c r="O1012">
        <f t="shared" si="30"/>
        <v>1138523.2999999998</v>
      </c>
    </row>
    <row r="1013" spans="1:15" x14ac:dyDescent="0.25">
      <c r="A1013" s="1">
        <f>[1]MULTI!A1013</f>
        <v>1012</v>
      </c>
      <c r="B1013" s="1" t="str">
        <f>[1]MULTI!B1013</f>
        <v>M-1133-HNI-V2-2X</v>
      </c>
      <c r="C1013" t="s">
        <v>36</v>
      </c>
      <c r="D1013" s="1">
        <f>[1]MULTI!C1013</f>
        <v>60264</v>
      </c>
      <c r="E1013" s="1" t="str">
        <f>[1]MULTI!D1013</f>
        <v>NFO</v>
      </c>
      <c r="F1013" s="1" t="str">
        <f>[1]MULTI!E1013</f>
        <v>BANKNIFTY 8TH NOV 43500 CE</v>
      </c>
      <c r="G1013" s="1">
        <f>[1]MULTI!H1013</f>
        <v>1210083893</v>
      </c>
      <c r="H1013" s="1" t="str">
        <f>[1]MULTI!I1013</f>
        <v>06-Nov-2023 11.33.00</v>
      </c>
      <c r="I1013" s="1" t="str">
        <f>[1]MULTI!J1013</f>
        <v>SELL</v>
      </c>
      <c r="J1013" s="1">
        <f>[1]MULTI!K1013</f>
        <v>15</v>
      </c>
      <c r="K1013" s="1">
        <f>[1]MULTI!N1013</f>
        <v>173.6</v>
      </c>
      <c r="L1013" s="1" t="str">
        <f>[1]MULTI!R1013</f>
        <v>FCIP0014</v>
      </c>
      <c r="M1013" s="1" t="str">
        <f>[1]MULTI!S1013</f>
        <v>TEJA</v>
      </c>
      <c r="N1013">
        <f t="shared" si="31"/>
        <v>2604</v>
      </c>
      <c r="O1013">
        <f t="shared" si="30"/>
        <v>81927.25</v>
      </c>
    </row>
    <row r="1014" spans="1:15" x14ac:dyDescent="0.25">
      <c r="A1014" s="1">
        <f>[1]MULTI!A1014</f>
        <v>1013</v>
      </c>
      <c r="B1014" s="1" t="str">
        <f>[1]MULTI!B1014</f>
        <v>M-1133-HNI-V2-2X</v>
      </c>
      <c r="C1014" t="s">
        <v>37</v>
      </c>
      <c r="D1014" s="1">
        <f>[1]MULTI!C1014</f>
        <v>60264</v>
      </c>
      <c r="E1014" s="1" t="str">
        <f>[1]MULTI!D1014</f>
        <v>NFO</v>
      </c>
      <c r="F1014" s="1" t="str">
        <f>[1]MULTI!E1014</f>
        <v>BANKNIFTY 8TH NOV 43500 CE</v>
      </c>
      <c r="G1014" s="1">
        <f>[1]MULTI!H1014</f>
        <v>1210083887</v>
      </c>
      <c r="H1014" s="1" t="str">
        <f>[1]MULTI!I1014</f>
        <v>06-Nov-2023 11.33.00</v>
      </c>
      <c r="I1014" s="1" t="str">
        <f>[1]MULTI!J1014</f>
        <v>SELL</v>
      </c>
      <c r="J1014" s="1">
        <f>[1]MULTI!K1014</f>
        <v>30</v>
      </c>
      <c r="K1014" s="1">
        <f>[1]MULTI!N1014</f>
        <v>173.7</v>
      </c>
      <c r="L1014" s="1" t="str">
        <f>[1]MULTI!R1014</f>
        <v>PRABISET</v>
      </c>
      <c r="M1014" s="1" t="str">
        <f>[1]MULTI!S1014</f>
        <v>PRABIN</v>
      </c>
      <c r="N1014">
        <f t="shared" si="31"/>
        <v>5211</v>
      </c>
      <c r="O1014">
        <f t="shared" si="30"/>
        <v>104863</v>
      </c>
    </row>
    <row r="1015" spans="1:15" x14ac:dyDescent="0.25">
      <c r="A1015" s="1">
        <f>[1]MULTI!A1015</f>
        <v>1014</v>
      </c>
      <c r="B1015" s="1" t="str">
        <f>[1]MULTI!B1015</f>
        <v>M-1133-HNI-V2-2X</v>
      </c>
      <c r="C1015" t="s">
        <v>38</v>
      </c>
      <c r="D1015" s="1">
        <f>[1]MULTI!C1015</f>
        <v>60264</v>
      </c>
      <c r="E1015" s="1" t="str">
        <f>[1]MULTI!D1015</f>
        <v>NFO</v>
      </c>
      <c r="F1015" s="1" t="str">
        <f>[1]MULTI!E1015</f>
        <v>BANKNIFTY 8TH NOV 43500 CE</v>
      </c>
      <c r="G1015" s="1">
        <f>[1]MULTI!H1015</f>
        <v>1210083889</v>
      </c>
      <c r="H1015" s="1" t="str">
        <f>[1]MULTI!I1015</f>
        <v>06-Nov-2023 11.33.00</v>
      </c>
      <c r="I1015" s="1" t="str">
        <f>[1]MULTI!J1015</f>
        <v>SELL</v>
      </c>
      <c r="J1015" s="1">
        <f>[1]MULTI!K1015</f>
        <v>30</v>
      </c>
      <c r="K1015" s="1">
        <f>[1]MULTI!N1015</f>
        <v>173.65</v>
      </c>
      <c r="L1015" s="1" t="str">
        <f>[1]MULTI!R1015</f>
        <v>FCIS0035</v>
      </c>
      <c r="M1015" s="1" t="str">
        <f>[1]MULTI!S1015</f>
        <v>SUBANGANI</v>
      </c>
      <c r="N1015">
        <f t="shared" si="31"/>
        <v>5209.5</v>
      </c>
      <c r="O1015">
        <f t="shared" si="30"/>
        <v>108330.25</v>
      </c>
    </row>
    <row r="1016" spans="1:15" x14ac:dyDescent="0.25">
      <c r="A1016" s="1">
        <f>[1]MULTI!A1016</f>
        <v>1015</v>
      </c>
      <c r="B1016" s="1" t="str">
        <f>[1]MULTI!B1016</f>
        <v>M-1133-HNI-V2-3X</v>
      </c>
      <c r="C1016" t="s">
        <v>39</v>
      </c>
      <c r="D1016" s="1">
        <f>[1]MULTI!C1016</f>
        <v>60266</v>
      </c>
      <c r="E1016" s="1" t="str">
        <f>[1]MULTI!D1016</f>
        <v>NFO</v>
      </c>
      <c r="F1016" s="1" t="str">
        <f>[1]MULTI!E1016</f>
        <v>BANKNIFTY 8TH NOV 43500 CE</v>
      </c>
      <c r="G1016" s="1">
        <f>[1]MULTI!H1016</f>
        <v>1122231106979</v>
      </c>
      <c r="H1016" s="1" t="str">
        <f>[1]MULTI!I1016</f>
        <v>06-Nov-2023 11.33.00</v>
      </c>
      <c r="I1016" s="1" t="str">
        <f>[1]MULTI!J1016</f>
        <v>SELL</v>
      </c>
      <c r="J1016" s="1">
        <f>[1]MULTI!K1016</f>
        <v>120</v>
      </c>
      <c r="K1016" s="1">
        <f>[1]MULTI!N1016</f>
        <v>173.56</v>
      </c>
      <c r="L1016" s="1" t="str">
        <f>[1]MULTI!R1016</f>
        <v>TN01001</v>
      </c>
      <c r="M1016" s="1" t="str">
        <f>[1]MULTI!S1016</f>
        <v>RAJABANSAL</v>
      </c>
      <c r="N1016">
        <f t="shared" si="31"/>
        <v>20827.2</v>
      </c>
      <c r="O1016">
        <f t="shared" si="30"/>
        <v>1042283.3999999999</v>
      </c>
    </row>
    <row r="1017" spans="1:15" x14ac:dyDescent="0.25">
      <c r="A1017" s="1">
        <f>[1]MULTI!A1017</f>
        <v>1016</v>
      </c>
      <c r="B1017" s="1" t="str">
        <f>[1]MULTI!B1017</f>
        <v>M-1133-HNI-V2-3X</v>
      </c>
      <c r="C1017" t="s">
        <v>40</v>
      </c>
      <c r="D1017" s="1">
        <f>[1]MULTI!C1017</f>
        <v>60266</v>
      </c>
      <c r="E1017" s="1" t="str">
        <f>[1]MULTI!D1017</f>
        <v>NFO</v>
      </c>
      <c r="F1017" s="1" t="str">
        <f>[1]MULTI!E1017</f>
        <v>BANKNIFTY 8TH NOV 43500 CE</v>
      </c>
      <c r="G1017" s="1">
        <f>[1]MULTI!H1017</f>
        <v>1132231106991</v>
      </c>
      <c r="H1017" s="1" t="str">
        <f>[1]MULTI!I1017</f>
        <v>06-Nov-2023 11.33.00</v>
      </c>
      <c r="I1017" s="1" t="str">
        <f>[1]MULTI!J1017</f>
        <v>SELL</v>
      </c>
      <c r="J1017" s="1">
        <f>[1]MULTI!K1017</f>
        <v>135</v>
      </c>
      <c r="K1017" s="1">
        <f>[1]MULTI!N1017</f>
        <v>173.6</v>
      </c>
      <c r="L1017" s="1" t="str">
        <f>[1]MULTI!R1017</f>
        <v>SK09</v>
      </c>
      <c r="M1017" s="1" t="str">
        <f>[1]MULTI!S1017</f>
        <v>FUND</v>
      </c>
      <c r="N1017">
        <f t="shared" si="31"/>
        <v>23436</v>
      </c>
      <c r="O1017">
        <f t="shared" si="30"/>
        <v>1138523.2999999998</v>
      </c>
    </row>
    <row r="1018" spans="1:15" x14ac:dyDescent="0.25">
      <c r="A1018" s="1">
        <f>[1]MULTI!A1018</f>
        <v>1017</v>
      </c>
      <c r="B1018" s="1" t="str">
        <f>[1]MULTI!B1018</f>
        <v>M-1133-HNI-V2-2X</v>
      </c>
      <c r="C1018" t="s">
        <v>41</v>
      </c>
      <c r="D1018" s="1">
        <f>[1]MULTI!C1018</f>
        <v>60265</v>
      </c>
      <c r="E1018" s="1" t="str">
        <f>[1]MULTI!D1018</f>
        <v>NFO</v>
      </c>
      <c r="F1018" s="1" t="str">
        <f>[1]MULTI!E1018</f>
        <v>BANKNIFTY 8TH NOV 43500 PE</v>
      </c>
      <c r="G1018" s="1">
        <f>[1]MULTI!H1018</f>
        <v>1122231106981</v>
      </c>
      <c r="H1018" s="1" t="str">
        <f>[1]MULTI!I1018</f>
        <v>06-Nov-2023 11.33.00</v>
      </c>
      <c r="I1018" s="1" t="str">
        <f>[1]MULTI!J1018</f>
        <v>SELL</v>
      </c>
      <c r="J1018" s="1">
        <f>[1]MULTI!K1018</f>
        <v>15</v>
      </c>
      <c r="K1018" s="1">
        <f>[1]MULTI!N1018</f>
        <v>209.1</v>
      </c>
      <c r="L1018" s="1" t="str">
        <f>[1]MULTI!R1018</f>
        <v>TN01466</v>
      </c>
      <c r="M1018" s="1" t="str">
        <f>[1]MULTI!S1018</f>
        <v>SUDEEP</v>
      </c>
      <c r="N1018">
        <f t="shared" si="31"/>
        <v>3136.5</v>
      </c>
      <c r="O1018">
        <f t="shared" si="30"/>
        <v>74780.850000000006</v>
      </c>
    </row>
    <row r="1019" spans="1:15" x14ac:dyDescent="0.25">
      <c r="A1019" s="1">
        <f>[1]MULTI!A1019</f>
        <v>1018</v>
      </c>
      <c r="B1019" s="1" t="str">
        <f>[1]MULTI!B1019</f>
        <v>M-1133-HNI-V2-2X</v>
      </c>
      <c r="C1019" t="s">
        <v>42</v>
      </c>
      <c r="D1019" s="1">
        <f>[1]MULTI!C1019</f>
        <v>60265</v>
      </c>
      <c r="E1019" s="1" t="str">
        <f>[1]MULTI!D1019</f>
        <v>NFO</v>
      </c>
      <c r="F1019" s="1" t="str">
        <f>[1]MULTI!E1019</f>
        <v>BANKNIFTY 8TH NOV 43500 PE</v>
      </c>
      <c r="G1019" s="1">
        <f>[1]MULTI!H1019</f>
        <v>1122231106980</v>
      </c>
      <c r="H1019" s="1" t="str">
        <f>[1]MULTI!I1019</f>
        <v>06-Nov-2023 11.33.00</v>
      </c>
      <c r="I1019" s="1" t="str">
        <f>[1]MULTI!J1019</f>
        <v>SELL</v>
      </c>
      <c r="J1019" s="1">
        <f>[1]MULTI!K1019</f>
        <v>15</v>
      </c>
      <c r="K1019" s="1">
        <f>[1]MULTI!N1019</f>
        <v>209.5</v>
      </c>
      <c r="L1019" s="1" t="str">
        <f>[1]MULTI!R1019</f>
        <v>TN01465</v>
      </c>
      <c r="M1019" s="1" t="str">
        <f>[1]MULTI!S1019</f>
        <v>AMITECO</v>
      </c>
      <c r="N1019">
        <f t="shared" si="31"/>
        <v>3142.5</v>
      </c>
      <c r="O1019">
        <f t="shared" si="30"/>
        <v>79368.700000000012</v>
      </c>
    </row>
    <row r="1020" spans="1:15" x14ac:dyDescent="0.25">
      <c r="A1020" s="1">
        <f>[1]MULTI!A1020</f>
        <v>1019</v>
      </c>
      <c r="B1020" s="1" t="str">
        <f>[1]MULTI!B1020</f>
        <v>M-1133-HNI-V2-2X</v>
      </c>
      <c r="C1020" t="s">
        <v>43</v>
      </c>
      <c r="D1020" s="1">
        <f>[1]MULTI!C1020</f>
        <v>60265</v>
      </c>
      <c r="E1020" s="1" t="str">
        <f>[1]MULTI!D1020</f>
        <v>NFO</v>
      </c>
      <c r="F1020" s="1" t="str">
        <f>[1]MULTI!E1020</f>
        <v>BANKNIFTY 8TH NOV 43500 PE</v>
      </c>
      <c r="G1020" s="1">
        <f>[1]MULTI!H1020</f>
        <v>1210083898</v>
      </c>
      <c r="H1020" s="1" t="str">
        <f>[1]MULTI!I1020</f>
        <v>06-Nov-2023 11.33.00</v>
      </c>
      <c r="I1020" s="1" t="str">
        <f>[1]MULTI!J1020</f>
        <v>SELL</v>
      </c>
      <c r="J1020" s="1">
        <f>[1]MULTI!K1020</f>
        <v>15</v>
      </c>
      <c r="K1020" s="1">
        <f>[1]MULTI!N1020</f>
        <v>209.3</v>
      </c>
      <c r="L1020" s="1">
        <f>[1]MULTI!R1020</f>
        <v>57808113</v>
      </c>
      <c r="M1020" s="1" t="str">
        <f>[1]MULTI!S1020</f>
        <v>ANAND</v>
      </c>
      <c r="N1020">
        <f t="shared" si="31"/>
        <v>3139.5</v>
      </c>
      <c r="O1020">
        <f t="shared" si="30"/>
        <v>74682.649999999994</v>
      </c>
    </row>
    <row r="1021" spans="1:15" x14ac:dyDescent="0.25">
      <c r="A1021" s="1">
        <f>[1]MULTI!A1021</f>
        <v>1020</v>
      </c>
      <c r="B1021" s="1" t="str">
        <f>[1]MULTI!B1021</f>
        <v>M-1133-HNI-V2-2X</v>
      </c>
      <c r="C1021" t="s">
        <v>44</v>
      </c>
      <c r="D1021" s="1">
        <f>[1]MULTI!C1021</f>
        <v>60265</v>
      </c>
      <c r="E1021" s="1" t="str">
        <f>[1]MULTI!D1021</f>
        <v>NFO</v>
      </c>
      <c r="F1021" s="1" t="str">
        <f>[1]MULTI!E1021</f>
        <v>BANKNIFTY 8TH NOV 43500 PE</v>
      </c>
      <c r="G1021" s="1">
        <f>[1]MULTI!H1021</f>
        <v>1152231106998</v>
      </c>
      <c r="H1021" s="1" t="str">
        <f>[1]MULTI!I1021</f>
        <v>06-Nov-2023 11.33.00</v>
      </c>
      <c r="I1021" s="1" t="str">
        <f>[1]MULTI!J1021</f>
        <v>SELL</v>
      </c>
      <c r="J1021" s="1">
        <f>[1]MULTI!K1021</f>
        <v>45</v>
      </c>
      <c r="K1021" s="1">
        <f>[1]MULTI!N1021</f>
        <v>209</v>
      </c>
      <c r="L1021" s="1" t="str">
        <f>[1]MULTI!R1021</f>
        <v>TN01467</v>
      </c>
      <c r="M1021" s="1" t="str">
        <f>[1]MULTI!S1021</f>
        <v>RUZAN</v>
      </c>
      <c r="N1021">
        <f t="shared" si="31"/>
        <v>9405</v>
      </c>
      <c r="O1021">
        <f t="shared" si="30"/>
        <v>197935.94999999998</v>
      </c>
    </row>
    <row r="1022" spans="1:15" x14ac:dyDescent="0.25">
      <c r="A1022" s="1">
        <f>[1]MULTI!A1022</f>
        <v>1021</v>
      </c>
      <c r="B1022" s="1" t="str">
        <f>[1]MULTI!B1022</f>
        <v>M-1133-HNI-V2-2X</v>
      </c>
      <c r="C1022" t="s">
        <v>33</v>
      </c>
      <c r="D1022" s="1">
        <f>[1]MULTI!C1022</f>
        <v>60265</v>
      </c>
      <c r="E1022" s="1" t="str">
        <f>[1]MULTI!D1022</f>
        <v>NFO</v>
      </c>
      <c r="F1022" s="1" t="str">
        <f>[1]MULTI!E1022</f>
        <v>BANKNIFTY 8TH NOV 43500 PE</v>
      </c>
      <c r="G1022" s="1">
        <f>[1]MULTI!H1022</f>
        <v>1210083892</v>
      </c>
      <c r="H1022" s="1" t="str">
        <f>[1]MULTI!I1022</f>
        <v>06-Nov-2023 11.33.00</v>
      </c>
      <c r="I1022" s="1" t="str">
        <f>[1]MULTI!J1022</f>
        <v>SELL</v>
      </c>
      <c r="J1022" s="1">
        <f>[1]MULTI!K1022</f>
        <v>15</v>
      </c>
      <c r="K1022" s="1">
        <f>[1]MULTI!N1022</f>
        <v>209.5</v>
      </c>
      <c r="L1022" s="1" t="str">
        <f>[1]MULTI!R1022</f>
        <v>FCIA0017</v>
      </c>
      <c r="M1022" s="1" t="str">
        <f>[1]MULTI!S1022</f>
        <v>ASHOKE</v>
      </c>
      <c r="N1022">
        <f t="shared" si="31"/>
        <v>3142.5</v>
      </c>
      <c r="O1022">
        <f t="shared" si="30"/>
        <v>74646.25</v>
      </c>
    </row>
    <row r="1023" spans="1:15" x14ac:dyDescent="0.25">
      <c r="A1023" s="1">
        <f>[1]MULTI!A1023</f>
        <v>1022</v>
      </c>
      <c r="B1023" s="1" t="str">
        <f>[1]MULTI!B1023</f>
        <v>M-1133-HNI-V2-2X</v>
      </c>
      <c r="C1023" t="s">
        <v>34</v>
      </c>
      <c r="D1023" s="1">
        <f>[1]MULTI!C1023</f>
        <v>60265</v>
      </c>
      <c r="E1023" s="1" t="str">
        <f>[1]MULTI!D1023</f>
        <v>NFO</v>
      </c>
      <c r="F1023" s="1" t="str">
        <f>[1]MULTI!E1023</f>
        <v>BANKNIFTY 8TH NOV 43500 PE</v>
      </c>
      <c r="G1023" s="1">
        <f>[1]MULTI!H1023</f>
        <v>1112231106982</v>
      </c>
      <c r="H1023" s="1" t="str">
        <f>[1]MULTI!I1023</f>
        <v>06-Nov-2023 11.33.00</v>
      </c>
      <c r="I1023" s="1" t="str">
        <f>[1]MULTI!J1023</f>
        <v>SELL</v>
      </c>
      <c r="J1023" s="1">
        <f>[1]MULTI!K1023</f>
        <v>15</v>
      </c>
      <c r="K1023" s="1">
        <f>[1]MULTI!N1023</f>
        <v>209.2</v>
      </c>
      <c r="L1023" s="1" t="str">
        <f>[1]MULTI!R1023</f>
        <v>BA90</v>
      </c>
      <c r="M1023" s="1" t="str">
        <f>[1]MULTI!S1023</f>
        <v>BA90</v>
      </c>
      <c r="N1023">
        <f t="shared" si="31"/>
        <v>3138</v>
      </c>
      <c r="O1023">
        <f t="shared" si="30"/>
        <v>72931.149999999994</v>
      </c>
    </row>
    <row r="1024" spans="1:15" x14ac:dyDescent="0.25">
      <c r="A1024" s="1">
        <f>[1]MULTI!A1024</f>
        <v>1023</v>
      </c>
      <c r="B1024" s="1" t="str">
        <f>[1]MULTI!B1024</f>
        <v>M-1133-HNI-V2-3X</v>
      </c>
      <c r="C1024" t="s">
        <v>35</v>
      </c>
      <c r="D1024" s="1">
        <f>[1]MULTI!C1024</f>
        <v>60267</v>
      </c>
      <c r="E1024" s="1" t="str">
        <f>[1]MULTI!D1024</f>
        <v>NFO</v>
      </c>
      <c r="F1024" s="1" t="str">
        <f>[1]MULTI!E1024</f>
        <v>BANKNIFTY 8TH NOV 43500 PE</v>
      </c>
      <c r="G1024" s="1">
        <f>[1]MULTI!H1024</f>
        <v>1132231106994</v>
      </c>
      <c r="H1024" s="1" t="str">
        <f>[1]MULTI!I1024</f>
        <v>06-Nov-2023 11.33.00</v>
      </c>
      <c r="I1024" s="1" t="str">
        <f>[1]MULTI!J1024</f>
        <v>SELL</v>
      </c>
      <c r="J1024" s="1">
        <f>[1]MULTI!K1024</f>
        <v>135</v>
      </c>
      <c r="K1024" s="1">
        <f>[1]MULTI!N1024</f>
        <v>209</v>
      </c>
      <c r="L1024" s="1" t="str">
        <f>[1]MULTI!R1024</f>
        <v>SK09</v>
      </c>
      <c r="M1024" s="1" t="str">
        <f>[1]MULTI!S1024</f>
        <v>FUND</v>
      </c>
      <c r="N1024">
        <f t="shared" si="31"/>
        <v>28215</v>
      </c>
      <c r="O1024">
        <f t="shared" si="30"/>
        <v>1138523.2999999998</v>
      </c>
    </row>
    <row r="1025" spans="1:15" x14ac:dyDescent="0.25">
      <c r="A1025" s="1">
        <f>[1]MULTI!A1025</f>
        <v>1024</v>
      </c>
      <c r="B1025" s="1" t="str">
        <f>[1]MULTI!B1025</f>
        <v>M-1133-HNI-V2-2X</v>
      </c>
      <c r="C1025" t="s">
        <v>36</v>
      </c>
      <c r="D1025" s="1">
        <f>[1]MULTI!C1025</f>
        <v>60265</v>
      </c>
      <c r="E1025" s="1" t="str">
        <f>[1]MULTI!D1025</f>
        <v>NFO</v>
      </c>
      <c r="F1025" s="1" t="str">
        <f>[1]MULTI!E1025</f>
        <v>BANKNIFTY 8TH NOV 43500 PE</v>
      </c>
      <c r="G1025" s="1">
        <f>[1]MULTI!H1025</f>
        <v>1210083894</v>
      </c>
      <c r="H1025" s="1" t="str">
        <f>[1]MULTI!I1025</f>
        <v>06-Nov-2023 11.33.00</v>
      </c>
      <c r="I1025" s="1" t="str">
        <f>[1]MULTI!J1025</f>
        <v>SELL</v>
      </c>
      <c r="J1025" s="1">
        <f>[1]MULTI!K1025</f>
        <v>15</v>
      </c>
      <c r="K1025" s="1">
        <f>[1]MULTI!N1025</f>
        <v>209.5</v>
      </c>
      <c r="L1025" s="1" t="str">
        <f>[1]MULTI!R1025</f>
        <v>FCIP0014</v>
      </c>
      <c r="M1025" s="1" t="str">
        <f>[1]MULTI!S1025</f>
        <v>TEJA</v>
      </c>
      <c r="N1025">
        <f t="shared" si="31"/>
        <v>3142.5</v>
      </c>
      <c r="O1025">
        <f t="shared" si="30"/>
        <v>81927.25</v>
      </c>
    </row>
    <row r="1026" spans="1:15" x14ac:dyDescent="0.25">
      <c r="A1026" s="1">
        <f>[1]MULTI!A1026</f>
        <v>1025</v>
      </c>
      <c r="B1026" s="1" t="str">
        <f>[1]MULTI!B1026</f>
        <v>M-1133-HNI-V2-2X</v>
      </c>
      <c r="C1026" t="s">
        <v>37</v>
      </c>
      <c r="D1026" s="1">
        <f>[1]MULTI!C1026</f>
        <v>60265</v>
      </c>
      <c r="E1026" s="1" t="str">
        <f>[1]MULTI!D1026</f>
        <v>NFO</v>
      </c>
      <c r="F1026" s="1" t="str">
        <f>[1]MULTI!E1026</f>
        <v>BANKNIFTY 8TH NOV 43500 PE</v>
      </c>
      <c r="G1026" s="1">
        <f>[1]MULTI!H1026</f>
        <v>1142231106969</v>
      </c>
      <c r="H1026" s="1" t="str">
        <f>[1]MULTI!I1026</f>
        <v>06-Nov-2023 11.33.00</v>
      </c>
      <c r="I1026" s="1" t="str">
        <f>[1]MULTI!J1026</f>
        <v>SELL</v>
      </c>
      <c r="J1026" s="1">
        <f>[1]MULTI!K1026</f>
        <v>30</v>
      </c>
      <c r="K1026" s="1">
        <f>[1]MULTI!N1026</f>
        <v>209.2</v>
      </c>
      <c r="L1026" s="1" t="str">
        <f>[1]MULTI!R1026</f>
        <v>TN01100</v>
      </c>
      <c r="M1026" s="1" t="str">
        <f>[1]MULTI!S1026</f>
        <v>MOHANBANSAL</v>
      </c>
      <c r="N1026">
        <f t="shared" si="31"/>
        <v>6276</v>
      </c>
      <c r="O1026">
        <f t="shared" ref="O1026:O1089" si="32">SUMPRODUCT(($L$2:$L$15000=L1026)*$N$2:$N$15000)</f>
        <v>161277.45000000001</v>
      </c>
    </row>
    <row r="1027" spans="1:15" x14ac:dyDescent="0.25">
      <c r="A1027" s="1">
        <f>[1]MULTI!A1027</f>
        <v>1026</v>
      </c>
      <c r="B1027" s="1" t="str">
        <f>[1]MULTI!B1027</f>
        <v>M-1133-HNI-V2-3X</v>
      </c>
      <c r="C1027" t="s">
        <v>38</v>
      </c>
      <c r="D1027" s="1">
        <f>[1]MULTI!C1027</f>
        <v>60267</v>
      </c>
      <c r="E1027" s="1" t="str">
        <f>[1]MULTI!D1027</f>
        <v>NFO</v>
      </c>
      <c r="F1027" s="1" t="str">
        <f>[1]MULTI!E1027</f>
        <v>BANKNIFTY 8TH NOV 43500 PE</v>
      </c>
      <c r="G1027" s="1">
        <f>[1]MULTI!H1027</f>
        <v>1152231106997</v>
      </c>
      <c r="H1027" s="1" t="str">
        <f>[1]MULTI!I1027</f>
        <v>06-Nov-2023 11.33.00</v>
      </c>
      <c r="I1027" s="1" t="str">
        <f>[1]MULTI!J1027</f>
        <v>SELL</v>
      </c>
      <c r="J1027" s="1">
        <f>[1]MULTI!K1027</f>
        <v>120</v>
      </c>
      <c r="K1027" s="1">
        <f>[1]MULTI!N1027</f>
        <v>209.05</v>
      </c>
      <c r="L1027" s="1" t="str">
        <f>[1]MULTI!R1027</f>
        <v>TN01001</v>
      </c>
      <c r="M1027" s="1" t="str">
        <f>[1]MULTI!S1027</f>
        <v>RAJABANSAL</v>
      </c>
      <c r="N1027">
        <f t="shared" ref="N1027:N1090" si="33">IF(I1027="BUY",(K1027*-J1027),(K1027*J1027))</f>
        <v>25086</v>
      </c>
      <c r="O1027">
        <f t="shared" si="32"/>
        <v>1042283.3999999999</v>
      </c>
    </row>
    <row r="1028" spans="1:15" x14ac:dyDescent="0.25">
      <c r="A1028" s="1">
        <f>[1]MULTI!A1028</f>
        <v>1027</v>
      </c>
      <c r="B1028" s="1" t="str">
        <f>[1]MULTI!B1028</f>
        <v>M-1133-HNI-V2-2X</v>
      </c>
      <c r="C1028" t="s">
        <v>39</v>
      </c>
      <c r="D1028" s="1">
        <f>[1]MULTI!C1028</f>
        <v>60265</v>
      </c>
      <c r="E1028" s="1" t="str">
        <f>[1]MULTI!D1028</f>
        <v>NFO</v>
      </c>
      <c r="F1028" s="1" t="str">
        <f>[1]MULTI!E1028</f>
        <v>BANKNIFTY 8TH NOV 43500 PE</v>
      </c>
      <c r="G1028" s="1">
        <f>[1]MULTI!H1028</f>
        <v>1210083896</v>
      </c>
      <c r="H1028" s="1" t="str">
        <f>[1]MULTI!I1028</f>
        <v>06-Nov-2023 11.33.00</v>
      </c>
      <c r="I1028" s="1" t="str">
        <f>[1]MULTI!J1028</f>
        <v>SELL</v>
      </c>
      <c r="J1028" s="1">
        <f>[1]MULTI!K1028</f>
        <v>30</v>
      </c>
      <c r="K1028" s="1">
        <f>[1]MULTI!N1028</f>
        <v>209.5</v>
      </c>
      <c r="L1028" s="1" t="str">
        <f>[1]MULTI!R1028</f>
        <v>FCIS0035</v>
      </c>
      <c r="M1028" s="1" t="str">
        <f>[1]MULTI!S1028</f>
        <v>SUBANGANI</v>
      </c>
      <c r="N1028">
        <f t="shared" si="33"/>
        <v>6285</v>
      </c>
      <c r="O1028">
        <f t="shared" si="32"/>
        <v>108330.25</v>
      </c>
    </row>
    <row r="1029" spans="1:15" x14ac:dyDescent="0.25">
      <c r="A1029" s="1">
        <f>[1]MULTI!A1029</f>
        <v>1028</v>
      </c>
      <c r="B1029" s="1" t="str">
        <f>[1]MULTI!B1029</f>
        <v>M-1133-HNI-V2-2X</v>
      </c>
      <c r="C1029" t="s">
        <v>40</v>
      </c>
      <c r="D1029" s="1">
        <f>[1]MULTI!C1029</f>
        <v>60265</v>
      </c>
      <c r="E1029" s="1" t="str">
        <f>[1]MULTI!D1029</f>
        <v>NFO</v>
      </c>
      <c r="F1029" s="1" t="str">
        <f>[1]MULTI!E1029</f>
        <v>BANKNIFTY 8TH NOV 43500 PE</v>
      </c>
      <c r="G1029" s="1">
        <f>[1]MULTI!H1029</f>
        <v>1142231106970</v>
      </c>
      <c r="H1029" s="1" t="str">
        <f>[1]MULTI!I1029</f>
        <v>06-Nov-2023 11.33.00</v>
      </c>
      <c r="I1029" s="1" t="str">
        <f>[1]MULTI!J1029</f>
        <v>SELL</v>
      </c>
      <c r="J1029" s="1">
        <f>[1]MULTI!K1029</f>
        <v>135</v>
      </c>
      <c r="K1029" s="1">
        <f>[1]MULTI!N1029</f>
        <v>209.12</v>
      </c>
      <c r="L1029" s="1" t="str">
        <f>[1]MULTI!R1029</f>
        <v>SK09</v>
      </c>
      <c r="M1029" s="1" t="str">
        <f>[1]MULTI!S1029</f>
        <v>FUND</v>
      </c>
      <c r="N1029">
        <f t="shared" si="33"/>
        <v>28231.200000000001</v>
      </c>
      <c r="O1029">
        <f t="shared" si="32"/>
        <v>1138523.2999999998</v>
      </c>
    </row>
    <row r="1030" spans="1:15" x14ac:dyDescent="0.25">
      <c r="A1030" s="1">
        <f>[1]MULTI!A1030</f>
        <v>1029</v>
      </c>
      <c r="B1030" s="1" t="str">
        <f>[1]MULTI!B1030</f>
        <v>M-1133-HNI-V2-2X</v>
      </c>
      <c r="C1030" t="s">
        <v>41</v>
      </c>
      <c r="D1030" s="1">
        <f>[1]MULTI!C1030</f>
        <v>60265</v>
      </c>
      <c r="E1030" s="1" t="str">
        <f>[1]MULTI!D1030</f>
        <v>NFO</v>
      </c>
      <c r="F1030" s="1" t="str">
        <f>[1]MULTI!E1030</f>
        <v>BANKNIFTY 8TH NOV 43500 PE</v>
      </c>
      <c r="G1030" s="1">
        <f>[1]MULTI!H1030</f>
        <v>1132231106993</v>
      </c>
      <c r="H1030" s="1" t="str">
        <f>[1]MULTI!I1030</f>
        <v>06-Nov-2023 11.33.00</v>
      </c>
      <c r="I1030" s="1" t="str">
        <f>[1]MULTI!J1030</f>
        <v>SELL</v>
      </c>
      <c r="J1030" s="1">
        <f>[1]MULTI!K1030</f>
        <v>120</v>
      </c>
      <c r="K1030" s="1">
        <f>[1]MULTI!N1030</f>
        <v>209.14</v>
      </c>
      <c r="L1030" s="1" t="str">
        <f>[1]MULTI!R1030</f>
        <v>TN01001</v>
      </c>
      <c r="M1030" s="1" t="str">
        <f>[1]MULTI!S1030</f>
        <v>RAJABANSAL</v>
      </c>
      <c r="N1030">
        <f t="shared" si="33"/>
        <v>25096.799999999999</v>
      </c>
      <c r="O1030">
        <f t="shared" si="32"/>
        <v>1042283.3999999999</v>
      </c>
    </row>
    <row r="1031" spans="1:15" x14ac:dyDescent="0.25">
      <c r="A1031" s="1">
        <f>[1]MULTI!A1031</f>
        <v>1030</v>
      </c>
      <c r="B1031" s="1" t="str">
        <f>[1]MULTI!B1031</f>
        <v>M-1133-HNI-V2-2X</v>
      </c>
      <c r="C1031" t="s">
        <v>42</v>
      </c>
      <c r="D1031" s="1">
        <f>[1]MULTI!C1031</f>
        <v>60265</v>
      </c>
      <c r="E1031" s="1" t="str">
        <f>[1]MULTI!D1031</f>
        <v>NFO</v>
      </c>
      <c r="F1031" s="1" t="str">
        <f>[1]MULTI!E1031</f>
        <v>BANKNIFTY 8TH NOV 43500 PE</v>
      </c>
      <c r="G1031" s="1">
        <f>[1]MULTI!H1031</f>
        <v>1210083895</v>
      </c>
      <c r="H1031" s="1" t="str">
        <f>[1]MULTI!I1031</f>
        <v>06-Nov-2023 11.33.00</v>
      </c>
      <c r="I1031" s="1" t="str">
        <f>[1]MULTI!J1031</f>
        <v>SELL</v>
      </c>
      <c r="J1031" s="1">
        <f>[1]MULTI!K1031</f>
        <v>30</v>
      </c>
      <c r="K1031" s="1">
        <f>[1]MULTI!N1031</f>
        <v>209.5</v>
      </c>
      <c r="L1031" s="1" t="str">
        <f>[1]MULTI!R1031</f>
        <v>PRABISET</v>
      </c>
      <c r="M1031" s="1" t="str">
        <f>[1]MULTI!S1031</f>
        <v>PRABIN</v>
      </c>
      <c r="N1031">
        <f t="shared" si="33"/>
        <v>6285</v>
      </c>
      <c r="O1031">
        <f t="shared" si="32"/>
        <v>104863</v>
      </c>
    </row>
    <row r="1032" spans="1:15" x14ac:dyDescent="0.25">
      <c r="A1032" s="1">
        <f>[1]MULTI!A1032</f>
        <v>1031</v>
      </c>
      <c r="B1032" s="1" t="str">
        <f>[1]MULTI!B1032</f>
        <v>M-1133-HNI-V1-1X</v>
      </c>
      <c r="C1032" t="s">
        <v>43</v>
      </c>
      <c r="D1032" s="1">
        <f>[1]MULTI!C1032</f>
        <v>60268</v>
      </c>
      <c r="E1032" s="1" t="str">
        <f>[1]MULTI!D1032</f>
        <v>NFO</v>
      </c>
      <c r="F1032" s="1" t="str">
        <f>[1]MULTI!E1032</f>
        <v>BANKNIFTY 8TH NOV 43500 CE</v>
      </c>
      <c r="G1032" s="1">
        <f>[1]MULTI!H1032</f>
        <v>231106000124253</v>
      </c>
      <c r="H1032" s="1" t="str">
        <f>[1]MULTI!I1032</f>
        <v>06-Nov-2023 11.33.10</v>
      </c>
      <c r="I1032" s="1" t="str">
        <f>[1]MULTI!J1032</f>
        <v>SELL</v>
      </c>
      <c r="J1032" s="1">
        <f>[1]MULTI!K1032</f>
        <v>45</v>
      </c>
      <c r="K1032" s="1">
        <f>[1]MULTI!N1032</f>
        <v>172.65</v>
      </c>
      <c r="L1032" s="1">
        <f>[1]MULTI!R1032</f>
        <v>45762731</v>
      </c>
      <c r="M1032" s="1" t="str">
        <f>[1]MULTI!S1032</f>
        <v>OSCAR</v>
      </c>
      <c r="N1032">
        <f t="shared" si="33"/>
        <v>7769.25</v>
      </c>
      <c r="O1032">
        <f t="shared" si="32"/>
        <v>92195.1</v>
      </c>
    </row>
    <row r="1033" spans="1:15" x14ac:dyDescent="0.25">
      <c r="A1033" s="1">
        <f>[1]MULTI!A1033</f>
        <v>1032</v>
      </c>
      <c r="B1033" s="1" t="str">
        <f>[1]MULTI!B1033</f>
        <v>M-1133-HNI-V1-1X</v>
      </c>
      <c r="C1033" t="s">
        <v>44</v>
      </c>
      <c r="D1033" s="1">
        <f>[1]MULTI!C1033</f>
        <v>60268</v>
      </c>
      <c r="E1033" s="1" t="str">
        <f>[1]MULTI!D1033</f>
        <v>NFO</v>
      </c>
      <c r="F1033" s="1" t="str">
        <f>[1]MULTI!E1033</f>
        <v>BANKNIFTY 8TH NOV 43500 CE</v>
      </c>
      <c r="G1033" s="1">
        <f>[1]MULTI!H1033</f>
        <v>11322311061039</v>
      </c>
      <c r="H1033" s="1" t="str">
        <f>[1]MULTI!I1033</f>
        <v>06-Nov-2023 11.33.10</v>
      </c>
      <c r="I1033" s="1" t="str">
        <f>[1]MULTI!J1033</f>
        <v>SELL</v>
      </c>
      <c r="J1033" s="1">
        <f>[1]MULTI!K1033</f>
        <v>135</v>
      </c>
      <c r="K1033" s="1">
        <f>[1]MULTI!N1033</f>
        <v>172.65</v>
      </c>
      <c r="L1033" s="1" t="str">
        <f>[1]MULTI!R1033</f>
        <v>TN01001</v>
      </c>
      <c r="M1033" s="1" t="str">
        <f>[1]MULTI!S1033</f>
        <v>RAJABANSAL</v>
      </c>
      <c r="N1033">
        <f t="shared" si="33"/>
        <v>23307.75</v>
      </c>
      <c r="O1033">
        <f t="shared" si="32"/>
        <v>1042283.3999999999</v>
      </c>
    </row>
    <row r="1034" spans="1:15" x14ac:dyDescent="0.25">
      <c r="A1034" s="1">
        <f>[1]MULTI!A1034</f>
        <v>1033</v>
      </c>
      <c r="B1034" s="1" t="str">
        <f>[1]MULTI!B1034</f>
        <v>M-1133-HNI-V1-1X</v>
      </c>
      <c r="C1034" t="s">
        <v>33</v>
      </c>
      <c r="D1034" s="1">
        <f>[1]MULTI!C1034</f>
        <v>60268</v>
      </c>
      <c r="E1034" s="1" t="str">
        <f>[1]MULTI!D1034</f>
        <v>NFO</v>
      </c>
      <c r="F1034" s="1" t="str">
        <f>[1]MULTI!E1034</f>
        <v>BANKNIFTY 8TH NOV 43500 CE</v>
      </c>
      <c r="G1034" s="1">
        <f>[1]MULTI!H1034</f>
        <v>11222311061026</v>
      </c>
      <c r="H1034" s="1" t="str">
        <f>[1]MULTI!I1034</f>
        <v>06-Nov-2023 11.33.10</v>
      </c>
      <c r="I1034" s="1" t="str">
        <f>[1]MULTI!J1034</f>
        <v>SELL</v>
      </c>
      <c r="J1034" s="1">
        <f>[1]MULTI!K1034</f>
        <v>135</v>
      </c>
      <c r="K1034" s="1">
        <f>[1]MULTI!N1034</f>
        <v>172.65</v>
      </c>
      <c r="L1034" s="1" t="str">
        <f>[1]MULTI!R1034</f>
        <v>SK09</v>
      </c>
      <c r="M1034" s="1" t="str">
        <f>[1]MULTI!S1034</f>
        <v>FUND</v>
      </c>
      <c r="N1034">
        <f t="shared" si="33"/>
        <v>23307.75</v>
      </c>
      <c r="O1034">
        <f t="shared" si="32"/>
        <v>1138523.2999999998</v>
      </c>
    </row>
    <row r="1035" spans="1:15" x14ac:dyDescent="0.25">
      <c r="A1035" s="1">
        <f>[1]MULTI!A1035</f>
        <v>1034</v>
      </c>
      <c r="B1035" s="1" t="str">
        <f>[1]MULTI!B1035</f>
        <v>M-1133-HNI-V2-1X</v>
      </c>
      <c r="C1035" t="s">
        <v>34</v>
      </c>
      <c r="D1035" s="1">
        <f>[1]MULTI!C1035</f>
        <v>60270</v>
      </c>
      <c r="E1035" s="1" t="str">
        <f>[1]MULTI!D1035</f>
        <v>NFO</v>
      </c>
      <c r="F1035" s="1" t="str">
        <f>[1]MULTI!E1035</f>
        <v>BANKNIFTY 8TH NOV 43500 CE</v>
      </c>
      <c r="G1035" s="1">
        <f>[1]MULTI!H1035</f>
        <v>1210083958</v>
      </c>
      <c r="H1035" s="1" t="str">
        <f>[1]MULTI!I1035</f>
        <v>06-Nov-2023 11.33.10</v>
      </c>
      <c r="I1035" s="1" t="str">
        <f>[1]MULTI!J1035</f>
        <v>SELL</v>
      </c>
      <c r="J1035" s="1">
        <f>[1]MULTI!K1035</f>
        <v>15</v>
      </c>
      <c r="K1035" s="1">
        <f>[1]MULTI!N1035</f>
        <v>172.65</v>
      </c>
      <c r="L1035" s="1" t="str">
        <f>[1]MULTI!R1035</f>
        <v>FCIR0008</v>
      </c>
      <c r="M1035" s="1" t="str">
        <f>[1]MULTI!S1035</f>
        <v>RAMAIYA</v>
      </c>
      <c r="N1035">
        <f t="shared" si="33"/>
        <v>2589.75</v>
      </c>
      <c r="O1035">
        <f t="shared" si="32"/>
        <v>24890.25</v>
      </c>
    </row>
    <row r="1036" spans="1:15" x14ac:dyDescent="0.25">
      <c r="A1036" s="1">
        <f>[1]MULTI!A1036</f>
        <v>1035</v>
      </c>
      <c r="B1036" s="1" t="str">
        <f>[1]MULTI!B1036</f>
        <v>M-1133-HNI-V2-1X</v>
      </c>
      <c r="C1036" t="s">
        <v>35</v>
      </c>
      <c r="D1036" s="1">
        <f>[1]MULTI!C1036</f>
        <v>60270</v>
      </c>
      <c r="E1036" s="1" t="str">
        <f>[1]MULTI!D1036</f>
        <v>NFO</v>
      </c>
      <c r="F1036" s="1" t="str">
        <f>[1]MULTI!E1036</f>
        <v>BANKNIFTY 8TH NOV 43500 CE</v>
      </c>
      <c r="G1036" s="1">
        <f>[1]MULTI!H1036</f>
        <v>11422311061019</v>
      </c>
      <c r="H1036" s="1" t="str">
        <f>[1]MULTI!I1036</f>
        <v>06-Nov-2023 11.33.10</v>
      </c>
      <c r="I1036" s="1" t="str">
        <f>[1]MULTI!J1036</f>
        <v>SELL</v>
      </c>
      <c r="J1036" s="1">
        <f>[1]MULTI!K1036</f>
        <v>15</v>
      </c>
      <c r="K1036" s="1">
        <f>[1]MULTI!N1036</f>
        <v>172.65</v>
      </c>
      <c r="L1036" s="1" t="str">
        <f>[1]MULTI!R1036</f>
        <v>TN01472</v>
      </c>
      <c r="M1036" s="1" t="str">
        <f>[1]MULTI!S1036</f>
        <v>PRACHISHAH</v>
      </c>
      <c r="N1036">
        <f t="shared" si="33"/>
        <v>2589.75</v>
      </c>
      <c r="O1036">
        <f t="shared" si="32"/>
        <v>24899.75</v>
      </c>
    </row>
    <row r="1037" spans="1:15" x14ac:dyDescent="0.25">
      <c r="A1037" s="1">
        <f>[1]MULTI!A1037</f>
        <v>1036</v>
      </c>
      <c r="B1037" s="1" t="str">
        <f>[1]MULTI!B1037</f>
        <v>M-1133-HNI-V2-1X</v>
      </c>
      <c r="C1037" t="s">
        <v>36</v>
      </c>
      <c r="D1037" s="1">
        <f>[1]MULTI!C1037</f>
        <v>60270</v>
      </c>
      <c r="E1037" s="1" t="str">
        <f>[1]MULTI!D1037</f>
        <v>NFO</v>
      </c>
      <c r="F1037" s="1" t="str">
        <f>[1]MULTI!E1037</f>
        <v>BANKNIFTY 8TH NOV 43500 CE</v>
      </c>
      <c r="G1037" s="1">
        <f>[1]MULTI!H1037</f>
        <v>11122311061028</v>
      </c>
      <c r="H1037" s="1" t="str">
        <f>[1]MULTI!I1037</f>
        <v>06-Nov-2023 11.33.10</v>
      </c>
      <c r="I1037" s="1" t="str">
        <f>[1]MULTI!J1037</f>
        <v>SELL</v>
      </c>
      <c r="J1037" s="1">
        <f>[1]MULTI!K1037</f>
        <v>30</v>
      </c>
      <c r="K1037" s="1">
        <f>[1]MULTI!N1037</f>
        <v>172.65</v>
      </c>
      <c r="L1037" s="1" t="str">
        <f>[1]MULTI!R1037</f>
        <v>BA4701</v>
      </c>
      <c r="M1037" s="1" t="str">
        <f>[1]MULTI!S1037</f>
        <v>ARCHANABAGOHIL</v>
      </c>
      <c r="N1037">
        <f t="shared" si="33"/>
        <v>5179.5</v>
      </c>
      <c r="O1037">
        <f t="shared" si="32"/>
        <v>47936.600000000006</v>
      </c>
    </row>
    <row r="1038" spans="1:15" x14ac:dyDescent="0.25">
      <c r="A1038" s="1">
        <f>[1]MULTI!A1038</f>
        <v>1037</v>
      </c>
      <c r="B1038" s="1" t="str">
        <f>[1]MULTI!B1038</f>
        <v>M-1133-HNI-V2-1X</v>
      </c>
      <c r="C1038" t="s">
        <v>37</v>
      </c>
      <c r="D1038" s="1">
        <f>[1]MULTI!C1038</f>
        <v>60270</v>
      </c>
      <c r="E1038" s="1" t="str">
        <f>[1]MULTI!D1038</f>
        <v>NFO</v>
      </c>
      <c r="F1038" s="1" t="str">
        <f>[1]MULTI!E1038</f>
        <v>BANKNIFTY 8TH NOV 43500 CE</v>
      </c>
      <c r="G1038" s="1">
        <f>[1]MULTI!H1038</f>
        <v>1210083959</v>
      </c>
      <c r="H1038" s="1" t="str">
        <f>[1]MULTI!I1038</f>
        <v>06-Nov-2023 11.33.10</v>
      </c>
      <c r="I1038" s="1" t="str">
        <f>[1]MULTI!J1038</f>
        <v>SELL</v>
      </c>
      <c r="J1038" s="1">
        <f>[1]MULTI!K1038</f>
        <v>30</v>
      </c>
      <c r="K1038" s="1">
        <f>[1]MULTI!N1038</f>
        <v>172.65</v>
      </c>
      <c r="L1038" s="1" t="str">
        <f>[1]MULTI!R1038</f>
        <v>FCIA0017</v>
      </c>
      <c r="M1038" s="1" t="str">
        <f>[1]MULTI!S1038</f>
        <v>ASHOKE</v>
      </c>
      <c r="N1038">
        <f t="shared" si="33"/>
        <v>5179.5</v>
      </c>
      <c r="O1038">
        <f t="shared" si="32"/>
        <v>74646.25</v>
      </c>
    </row>
    <row r="1039" spans="1:15" x14ac:dyDescent="0.25">
      <c r="A1039" s="1">
        <f>[1]MULTI!A1039</f>
        <v>1038</v>
      </c>
      <c r="B1039" s="1" t="str">
        <f>[1]MULTI!B1039</f>
        <v>M-1133-HNI-V2-1X</v>
      </c>
      <c r="C1039" t="s">
        <v>38</v>
      </c>
      <c r="D1039" s="1">
        <f>[1]MULTI!C1039</f>
        <v>60270</v>
      </c>
      <c r="E1039" s="1" t="str">
        <f>[1]MULTI!D1039</f>
        <v>NFO</v>
      </c>
      <c r="F1039" s="1" t="str">
        <f>[1]MULTI!E1039</f>
        <v>BANKNIFTY 8TH NOV 43500 CE</v>
      </c>
      <c r="G1039" s="1">
        <f>[1]MULTI!H1039</f>
        <v>1210083961</v>
      </c>
      <c r="H1039" s="1" t="str">
        <f>[1]MULTI!I1039</f>
        <v>06-Nov-2023 11.33.10</v>
      </c>
      <c r="I1039" s="1" t="str">
        <f>[1]MULTI!J1039</f>
        <v>SELL</v>
      </c>
      <c r="J1039" s="1">
        <f>[1]MULTI!K1039</f>
        <v>30</v>
      </c>
      <c r="K1039" s="1">
        <f>[1]MULTI!N1039</f>
        <v>172.65</v>
      </c>
      <c r="L1039" s="1" t="str">
        <f>[1]MULTI!R1039</f>
        <v>FCIS0035</v>
      </c>
      <c r="M1039" s="1" t="str">
        <f>[1]MULTI!S1039</f>
        <v>SUBANGANI</v>
      </c>
      <c r="N1039">
        <f t="shared" si="33"/>
        <v>5179.5</v>
      </c>
      <c r="O1039">
        <f t="shared" si="32"/>
        <v>108330.25</v>
      </c>
    </row>
    <row r="1040" spans="1:15" x14ac:dyDescent="0.25">
      <c r="A1040" s="1">
        <f>[1]MULTI!A1040</f>
        <v>1039</v>
      </c>
      <c r="B1040" s="1" t="str">
        <f>[1]MULTI!B1040</f>
        <v>M-1133-HNI-V2-1X</v>
      </c>
      <c r="C1040" t="s">
        <v>39</v>
      </c>
      <c r="D1040" s="1">
        <f>[1]MULTI!C1040</f>
        <v>60270</v>
      </c>
      <c r="E1040" s="1" t="str">
        <f>[1]MULTI!D1040</f>
        <v>NFO</v>
      </c>
      <c r="F1040" s="1" t="str">
        <f>[1]MULTI!E1040</f>
        <v>BANKNIFTY 8TH NOV 43500 CE</v>
      </c>
      <c r="G1040" s="1">
        <f>[1]MULTI!H1040</f>
        <v>11422311061015</v>
      </c>
      <c r="H1040" s="1" t="str">
        <f>[1]MULTI!I1040</f>
        <v>06-Nov-2023 11.33.10</v>
      </c>
      <c r="I1040" s="1" t="str">
        <f>[1]MULTI!J1040</f>
        <v>SELL</v>
      </c>
      <c r="J1040" s="1">
        <f>[1]MULTI!K1040</f>
        <v>30</v>
      </c>
      <c r="K1040" s="1">
        <f>[1]MULTI!N1040</f>
        <v>172.65</v>
      </c>
      <c r="L1040" s="1" t="str">
        <f>[1]MULTI!R1040</f>
        <v>TN01443</v>
      </c>
      <c r="M1040" s="1" t="str">
        <f>[1]MULTI!S1040</f>
        <v>PRITHIVIJASHWANTH</v>
      </c>
      <c r="N1040">
        <f t="shared" si="33"/>
        <v>5179.5</v>
      </c>
      <c r="O1040">
        <f t="shared" si="32"/>
        <v>56996.299999999996</v>
      </c>
    </row>
    <row r="1041" spans="1:15" x14ac:dyDescent="0.25">
      <c r="A1041" s="1">
        <f>[1]MULTI!A1041</f>
        <v>1040</v>
      </c>
      <c r="B1041" s="1" t="str">
        <f>[1]MULTI!B1041</f>
        <v>M-1133-HNI-V2-1X</v>
      </c>
      <c r="C1041" t="s">
        <v>40</v>
      </c>
      <c r="D1041" s="1">
        <f>[1]MULTI!C1041</f>
        <v>60270</v>
      </c>
      <c r="E1041" s="1" t="str">
        <f>[1]MULTI!D1041</f>
        <v>NFO</v>
      </c>
      <c r="F1041" s="1" t="str">
        <f>[1]MULTI!E1041</f>
        <v>BANKNIFTY 8TH NOV 43500 CE</v>
      </c>
      <c r="G1041" s="1">
        <f>[1]MULTI!H1041</f>
        <v>11322311061043</v>
      </c>
      <c r="H1041" s="1" t="str">
        <f>[1]MULTI!I1041</f>
        <v>06-Nov-2023 11.33.10</v>
      </c>
      <c r="I1041" s="1" t="str">
        <f>[1]MULTI!J1041</f>
        <v>SELL</v>
      </c>
      <c r="J1041" s="1">
        <f>[1]MULTI!K1041</f>
        <v>15</v>
      </c>
      <c r="K1041" s="1">
        <f>[1]MULTI!N1041</f>
        <v>172.65</v>
      </c>
      <c r="L1041" s="1" t="str">
        <f>[1]MULTI!R1041</f>
        <v>BA6587</v>
      </c>
      <c r="M1041" s="1" t="str">
        <f>[1]MULTI!S1041</f>
        <v>SHRENIKKOTAK</v>
      </c>
      <c r="N1041">
        <f t="shared" si="33"/>
        <v>2589.75</v>
      </c>
      <c r="O1041">
        <f t="shared" si="32"/>
        <v>24897.75</v>
      </c>
    </row>
    <row r="1042" spans="1:15" x14ac:dyDescent="0.25">
      <c r="A1042" s="1">
        <f>[1]MULTI!A1042</f>
        <v>1041</v>
      </c>
      <c r="B1042" s="1" t="str">
        <f>[1]MULTI!B1042</f>
        <v>M-1133-HNI-V2-1X</v>
      </c>
      <c r="C1042" t="s">
        <v>41</v>
      </c>
      <c r="D1042" s="1">
        <f>[1]MULTI!C1042</f>
        <v>60270</v>
      </c>
      <c r="E1042" s="1" t="str">
        <f>[1]MULTI!D1042</f>
        <v>NFO</v>
      </c>
      <c r="F1042" s="1" t="str">
        <f>[1]MULTI!E1042</f>
        <v>BANKNIFTY 8TH NOV 43500 CE</v>
      </c>
      <c r="G1042" s="1">
        <f>[1]MULTI!H1042</f>
        <v>11522311061043</v>
      </c>
      <c r="H1042" s="1" t="str">
        <f>[1]MULTI!I1042</f>
        <v>06-Nov-2023 11.33.10</v>
      </c>
      <c r="I1042" s="1" t="str">
        <f>[1]MULTI!J1042</f>
        <v>SELL</v>
      </c>
      <c r="J1042" s="1">
        <f>[1]MULTI!K1042</f>
        <v>30</v>
      </c>
      <c r="K1042" s="1">
        <f>[1]MULTI!N1042</f>
        <v>172.65</v>
      </c>
      <c r="L1042" s="1" t="str">
        <f>[1]MULTI!R1042</f>
        <v>TN01465</v>
      </c>
      <c r="M1042" s="1" t="str">
        <f>[1]MULTI!S1042</f>
        <v>AMITECO</v>
      </c>
      <c r="N1042">
        <f t="shared" si="33"/>
        <v>5179.5</v>
      </c>
      <c r="O1042">
        <f t="shared" si="32"/>
        <v>79368.700000000012</v>
      </c>
    </row>
    <row r="1043" spans="1:15" x14ac:dyDescent="0.25">
      <c r="A1043" s="1">
        <f>[1]MULTI!A1043</f>
        <v>1042</v>
      </c>
      <c r="B1043" s="1" t="str">
        <f>[1]MULTI!B1043</f>
        <v>M-1133-HNI-V2-1X</v>
      </c>
      <c r="C1043" t="s">
        <v>42</v>
      </c>
      <c r="D1043" s="1">
        <f>[1]MULTI!C1043</f>
        <v>60270</v>
      </c>
      <c r="E1043" s="1" t="str">
        <f>[1]MULTI!D1043</f>
        <v>NFO</v>
      </c>
      <c r="F1043" s="1" t="str">
        <f>[1]MULTI!E1043</f>
        <v>BANKNIFTY 8TH NOV 43500 CE</v>
      </c>
      <c r="G1043" s="1">
        <f>[1]MULTI!H1043</f>
        <v>11322311061041</v>
      </c>
      <c r="H1043" s="1" t="str">
        <f>[1]MULTI!I1043</f>
        <v>06-Nov-2023 11.33.10</v>
      </c>
      <c r="I1043" s="1" t="str">
        <f>[1]MULTI!J1043</f>
        <v>SELL</v>
      </c>
      <c r="J1043" s="1">
        <f>[1]MULTI!K1043</f>
        <v>45</v>
      </c>
      <c r="K1043" s="1">
        <f>[1]MULTI!N1043</f>
        <v>172.6</v>
      </c>
      <c r="L1043" s="1" t="str">
        <f>[1]MULTI!R1043</f>
        <v>BA4704</v>
      </c>
      <c r="M1043" s="1" t="str">
        <f>[1]MULTI!S1043</f>
        <v>JAYENDRASINHGOHIL</v>
      </c>
      <c r="N1043">
        <f t="shared" si="33"/>
        <v>7767</v>
      </c>
      <c r="O1043">
        <f t="shared" si="32"/>
        <v>81962.049999999988</v>
      </c>
    </row>
    <row r="1044" spans="1:15" x14ac:dyDescent="0.25">
      <c r="A1044" s="1">
        <f>[1]MULTI!A1044</f>
        <v>1043</v>
      </c>
      <c r="B1044" s="1" t="str">
        <f>[1]MULTI!B1044</f>
        <v>M-1133-HNI-V2-1X</v>
      </c>
      <c r="C1044" t="s">
        <v>43</v>
      </c>
      <c r="D1044" s="1">
        <f>[1]MULTI!C1044</f>
        <v>60270</v>
      </c>
      <c r="E1044" s="1" t="str">
        <f>[1]MULTI!D1044</f>
        <v>NFO</v>
      </c>
      <c r="F1044" s="1" t="str">
        <f>[1]MULTI!E1044</f>
        <v>BANKNIFTY 8TH NOV 43500 CE</v>
      </c>
      <c r="G1044" s="1">
        <f>[1]MULTI!H1044</f>
        <v>11122311061029</v>
      </c>
      <c r="H1044" s="1" t="str">
        <f>[1]MULTI!I1044</f>
        <v>06-Nov-2023 11.33.10</v>
      </c>
      <c r="I1044" s="1" t="str">
        <f>[1]MULTI!J1044</f>
        <v>SELL</v>
      </c>
      <c r="J1044" s="1">
        <f>[1]MULTI!K1044</f>
        <v>30</v>
      </c>
      <c r="K1044" s="1">
        <f>[1]MULTI!N1044</f>
        <v>172.6</v>
      </c>
      <c r="L1044" s="1" t="str">
        <f>[1]MULTI!R1044</f>
        <v>BA90</v>
      </c>
      <c r="M1044" s="1" t="str">
        <f>[1]MULTI!S1044</f>
        <v>BA90</v>
      </c>
      <c r="N1044">
        <f t="shared" si="33"/>
        <v>5178</v>
      </c>
      <c r="O1044">
        <f t="shared" si="32"/>
        <v>72931.149999999994</v>
      </c>
    </row>
    <row r="1045" spans="1:15" x14ac:dyDescent="0.25">
      <c r="A1045" s="1">
        <f>[1]MULTI!A1045</f>
        <v>1044</v>
      </c>
      <c r="B1045" s="1" t="str">
        <f>[1]MULTI!B1045</f>
        <v>M-1133-HNI-V2-1X</v>
      </c>
      <c r="C1045" t="s">
        <v>44</v>
      </c>
      <c r="D1045" s="1">
        <f>[1]MULTI!C1045</f>
        <v>60270</v>
      </c>
      <c r="E1045" s="1" t="str">
        <f>[1]MULTI!D1045</f>
        <v>NFO</v>
      </c>
      <c r="F1045" s="1" t="str">
        <f>[1]MULTI!E1045</f>
        <v>BANKNIFTY 8TH NOV 43500 CE</v>
      </c>
      <c r="G1045" s="1">
        <f>[1]MULTI!H1045</f>
        <v>11422311061016</v>
      </c>
      <c r="H1045" s="1" t="str">
        <f>[1]MULTI!I1045</f>
        <v>06-Nov-2023 11.33.10</v>
      </c>
      <c r="I1045" s="1" t="str">
        <f>[1]MULTI!J1045</f>
        <v>SELL</v>
      </c>
      <c r="J1045" s="1">
        <f>[1]MULTI!K1045</f>
        <v>15</v>
      </c>
      <c r="K1045" s="1">
        <f>[1]MULTI!N1045</f>
        <v>172.65</v>
      </c>
      <c r="L1045" s="1" t="str">
        <f>[1]MULTI!R1045</f>
        <v>TN01475</v>
      </c>
      <c r="M1045" s="1" t="str">
        <f>[1]MULTI!S1045</f>
        <v>PRIYASAXENA</v>
      </c>
      <c r="N1045">
        <f t="shared" si="33"/>
        <v>2589.75</v>
      </c>
      <c r="O1045">
        <f t="shared" si="32"/>
        <v>24913.5</v>
      </c>
    </row>
    <row r="1046" spans="1:15" x14ac:dyDescent="0.25">
      <c r="A1046" s="1">
        <f>[1]MULTI!A1046</f>
        <v>1045</v>
      </c>
      <c r="B1046" s="1" t="str">
        <f>[1]MULTI!B1046</f>
        <v>M-1133-HNI-V2-1X</v>
      </c>
      <c r="C1046" t="s">
        <v>33</v>
      </c>
      <c r="D1046" s="1">
        <f>[1]MULTI!C1046</f>
        <v>60270</v>
      </c>
      <c r="E1046" s="1" t="str">
        <f>[1]MULTI!D1046</f>
        <v>NFO</v>
      </c>
      <c r="F1046" s="1" t="str">
        <f>[1]MULTI!E1046</f>
        <v>BANKNIFTY 8TH NOV 43500 CE</v>
      </c>
      <c r="G1046" s="1">
        <f>[1]MULTI!H1046</f>
        <v>11322311061040</v>
      </c>
      <c r="H1046" s="1" t="str">
        <f>[1]MULTI!I1046</f>
        <v>06-Nov-2023 11.33.10</v>
      </c>
      <c r="I1046" s="1" t="str">
        <f>[1]MULTI!J1046</f>
        <v>SELL</v>
      </c>
      <c r="J1046" s="1">
        <f>[1]MULTI!K1046</f>
        <v>30</v>
      </c>
      <c r="K1046" s="1">
        <f>[1]MULTI!N1046</f>
        <v>172.62</v>
      </c>
      <c r="L1046" s="1" t="str">
        <f>[1]MULTI!R1046</f>
        <v>TN01263</v>
      </c>
      <c r="M1046" s="1" t="str">
        <f>[1]MULTI!S1046</f>
        <v>PANKAJ</v>
      </c>
      <c r="N1046">
        <f t="shared" si="33"/>
        <v>5178.6000000000004</v>
      </c>
      <c r="O1046">
        <f t="shared" si="32"/>
        <v>48013.700000000012</v>
      </c>
    </row>
    <row r="1047" spans="1:15" x14ac:dyDescent="0.25">
      <c r="A1047" s="1">
        <f>[1]MULTI!A1047</f>
        <v>1046</v>
      </c>
      <c r="B1047" s="1" t="str">
        <f>[1]MULTI!B1047</f>
        <v>M-1133-HNI-V2-1X</v>
      </c>
      <c r="C1047" t="s">
        <v>34</v>
      </c>
      <c r="D1047" s="1">
        <f>[1]MULTI!C1047</f>
        <v>60270</v>
      </c>
      <c r="E1047" s="1" t="str">
        <f>[1]MULTI!D1047</f>
        <v>NFO</v>
      </c>
      <c r="F1047" s="1" t="str">
        <f>[1]MULTI!E1047</f>
        <v>BANKNIFTY 8TH NOV 43500 CE</v>
      </c>
      <c r="G1047" s="1">
        <f>[1]MULTI!H1047</f>
        <v>11522311061044</v>
      </c>
      <c r="H1047" s="1" t="str">
        <f>[1]MULTI!I1047</f>
        <v>06-Nov-2023 11.33.10</v>
      </c>
      <c r="I1047" s="1" t="str">
        <f>[1]MULTI!J1047</f>
        <v>SELL</v>
      </c>
      <c r="J1047" s="1">
        <f>[1]MULTI!K1047</f>
        <v>120</v>
      </c>
      <c r="K1047" s="1">
        <f>[1]MULTI!N1047</f>
        <v>172.65</v>
      </c>
      <c r="L1047" s="1" t="str">
        <f>[1]MULTI!R1047</f>
        <v>SK09</v>
      </c>
      <c r="M1047" s="1" t="str">
        <f>[1]MULTI!S1047</f>
        <v>FUND</v>
      </c>
      <c r="N1047">
        <f t="shared" si="33"/>
        <v>20718</v>
      </c>
      <c r="O1047">
        <f t="shared" si="32"/>
        <v>1138523.2999999998</v>
      </c>
    </row>
    <row r="1048" spans="1:15" x14ac:dyDescent="0.25">
      <c r="A1048" s="1">
        <f>[1]MULTI!A1048</f>
        <v>1047</v>
      </c>
      <c r="B1048" s="1" t="str">
        <f>[1]MULTI!B1048</f>
        <v>M-1133-HNI-V2-1X</v>
      </c>
      <c r="C1048" t="s">
        <v>35</v>
      </c>
      <c r="D1048" s="1">
        <f>[1]MULTI!C1048</f>
        <v>60270</v>
      </c>
      <c r="E1048" s="1" t="str">
        <f>[1]MULTI!D1048</f>
        <v>NFO</v>
      </c>
      <c r="F1048" s="1" t="str">
        <f>[1]MULTI!E1048</f>
        <v>BANKNIFTY 8TH NOV 43500 CE</v>
      </c>
      <c r="G1048" s="1">
        <f>[1]MULTI!H1048</f>
        <v>1208011487</v>
      </c>
      <c r="H1048" s="1" t="str">
        <f>[1]MULTI!I1048</f>
        <v>06-Nov-2023 11.33.10</v>
      </c>
      <c r="I1048" s="1" t="str">
        <f>[1]MULTI!J1048</f>
        <v>SELL</v>
      </c>
      <c r="J1048" s="1">
        <f>[1]MULTI!K1048</f>
        <v>15</v>
      </c>
      <c r="K1048" s="1">
        <f>[1]MULTI!N1048</f>
        <v>172.65</v>
      </c>
      <c r="L1048" s="1" t="str">
        <f>[1]MULTI!R1048</f>
        <v>CMT01</v>
      </c>
      <c r="M1048" s="1" t="str">
        <f>[1]MULTI!S1048</f>
        <v>RAJA</v>
      </c>
      <c r="N1048">
        <f t="shared" si="33"/>
        <v>2589.75</v>
      </c>
      <c r="O1048">
        <f t="shared" si="32"/>
        <v>24903.25</v>
      </c>
    </row>
    <row r="1049" spans="1:15" x14ac:dyDescent="0.25">
      <c r="A1049" s="1">
        <f>[1]MULTI!A1049</f>
        <v>1048</v>
      </c>
      <c r="B1049" s="1" t="str">
        <f>[1]MULTI!B1049</f>
        <v>M-1133-HNI-V2-1X</v>
      </c>
      <c r="C1049" t="s">
        <v>36</v>
      </c>
      <c r="D1049" s="1">
        <f>[1]MULTI!C1049</f>
        <v>60270</v>
      </c>
      <c r="E1049" s="1" t="str">
        <f>[1]MULTI!D1049</f>
        <v>NFO</v>
      </c>
      <c r="F1049" s="1" t="str">
        <f>[1]MULTI!E1049</f>
        <v>BANKNIFTY 8TH NOV 43500 CE</v>
      </c>
      <c r="G1049" s="1">
        <f>[1]MULTI!H1049</f>
        <v>1208011488</v>
      </c>
      <c r="H1049" s="1" t="str">
        <f>[1]MULTI!I1049</f>
        <v>06-Nov-2023 11.33.10</v>
      </c>
      <c r="I1049" s="1" t="str">
        <f>[1]MULTI!J1049</f>
        <v>SELL</v>
      </c>
      <c r="J1049" s="1">
        <f>[1]MULTI!K1049</f>
        <v>15</v>
      </c>
      <c r="K1049" s="1">
        <f>[1]MULTI!N1049</f>
        <v>172.65</v>
      </c>
      <c r="L1049" s="1" t="str">
        <f>[1]MULTI!R1049</f>
        <v>CMT02</v>
      </c>
      <c r="M1049" s="1" t="str">
        <f>[1]MULTI!S1049</f>
        <v>SIDDHARTH</v>
      </c>
      <c r="N1049">
        <f t="shared" si="33"/>
        <v>2589.75</v>
      </c>
      <c r="O1049">
        <f t="shared" si="32"/>
        <v>20655.5</v>
      </c>
    </row>
    <row r="1050" spans="1:15" x14ac:dyDescent="0.25">
      <c r="A1050" s="1">
        <f>[1]MULTI!A1050</f>
        <v>1049</v>
      </c>
      <c r="B1050" s="1" t="str">
        <f>[1]MULTI!B1050</f>
        <v>M-1133-HNI-V2-1X</v>
      </c>
      <c r="C1050" t="s">
        <v>37</v>
      </c>
      <c r="D1050" s="1">
        <f>[1]MULTI!C1050</f>
        <v>60270</v>
      </c>
      <c r="E1050" s="1" t="str">
        <f>[1]MULTI!D1050</f>
        <v>NFO</v>
      </c>
      <c r="F1050" s="1" t="str">
        <f>[1]MULTI!E1050</f>
        <v>BANKNIFTY 8TH NOV 43500 CE</v>
      </c>
      <c r="G1050" s="1">
        <f>[1]MULTI!H1050</f>
        <v>1210083975</v>
      </c>
      <c r="H1050" s="1" t="str">
        <f>[1]MULTI!I1050</f>
        <v>06-Nov-2023 11.33.10</v>
      </c>
      <c r="I1050" s="1" t="str">
        <f>[1]MULTI!J1050</f>
        <v>SELL</v>
      </c>
      <c r="J1050" s="1">
        <f>[1]MULTI!K1050</f>
        <v>30</v>
      </c>
      <c r="K1050" s="1">
        <f>[1]MULTI!N1050</f>
        <v>172</v>
      </c>
      <c r="L1050" s="1" t="str">
        <f>[1]MULTI!R1050</f>
        <v>FCIP0014</v>
      </c>
      <c r="M1050" s="1" t="str">
        <f>[1]MULTI!S1050</f>
        <v>TEJA</v>
      </c>
      <c r="N1050">
        <f t="shared" si="33"/>
        <v>5160</v>
      </c>
      <c r="O1050">
        <f t="shared" si="32"/>
        <v>81927.25</v>
      </c>
    </row>
    <row r="1051" spans="1:15" x14ac:dyDescent="0.25">
      <c r="A1051" s="1">
        <f>[1]MULTI!A1051</f>
        <v>1050</v>
      </c>
      <c r="B1051" s="1" t="str">
        <f>[1]MULTI!B1051</f>
        <v>M-1133-HNI-V2-1X</v>
      </c>
      <c r="C1051" t="s">
        <v>38</v>
      </c>
      <c r="D1051" s="1">
        <f>[1]MULTI!C1051</f>
        <v>60270</v>
      </c>
      <c r="E1051" s="1" t="str">
        <f>[1]MULTI!D1051</f>
        <v>NFO</v>
      </c>
      <c r="F1051" s="1" t="str">
        <f>[1]MULTI!E1051</f>
        <v>BANKNIFTY 8TH NOV 43500 CE</v>
      </c>
      <c r="G1051" s="1">
        <f>[1]MULTI!H1051</f>
        <v>11422311061018</v>
      </c>
      <c r="H1051" s="1" t="str">
        <f>[1]MULTI!I1051</f>
        <v>06-Nov-2023 11.33.10</v>
      </c>
      <c r="I1051" s="1" t="str">
        <f>[1]MULTI!J1051</f>
        <v>SELL</v>
      </c>
      <c r="J1051" s="1">
        <f>[1]MULTI!K1051</f>
        <v>15</v>
      </c>
      <c r="K1051" s="1">
        <f>[1]MULTI!N1051</f>
        <v>172.65</v>
      </c>
      <c r="L1051" s="1" t="str">
        <f>[1]MULTI!R1051</f>
        <v>AH091669</v>
      </c>
      <c r="M1051" s="1" t="str">
        <f>[1]MULTI!S1051</f>
        <v>MEETASACHIN</v>
      </c>
      <c r="N1051">
        <f t="shared" si="33"/>
        <v>2589.75</v>
      </c>
      <c r="O1051">
        <f t="shared" si="32"/>
        <v>24941.75</v>
      </c>
    </row>
    <row r="1052" spans="1:15" x14ac:dyDescent="0.25">
      <c r="A1052" s="1">
        <f>[1]MULTI!A1052</f>
        <v>1051</v>
      </c>
      <c r="B1052" s="1" t="str">
        <f>[1]MULTI!B1052</f>
        <v>M-1133-HNI-V2-1X</v>
      </c>
      <c r="C1052" t="s">
        <v>39</v>
      </c>
      <c r="D1052" s="1">
        <f>[1]MULTI!C1052</f>
        <v>60270</v>
      </c>
      <c r="E1052" s="1" t="str">
        <f>[1]MULTI!D1052</f>
        <v>NFO</v>
      </c>
      <c r="F1052" s="1" t="str">
        <f>[1]MULTI!E1052</f>
        <v>BANKNIFTY 8TH NOV 43500 CE</v>
      </c>
      <c r="G1052" s="1">
        <f>[1]MULTI!H1052</f>
        <v>11222311061027</v>
      </c>
      <c r="H1052" s="1" t="str">
        <f>[1]MULTI!I1052</f>
        <v>06-Nov-2023 11.33.10</v>
      </c>
      <c r="I1052" s="1" t="str">
        <f>[1]MULTI!J1052</f>
        <v>SELL</v>
      </c>
      <c r="J1052" s="1">
        <f>[1]MULTI!K1052</f>
        <v>30</v>
      </c>
      <c r="K1052" s="1">
        <f>[1]MULTI!N1052</f>
        <v>172.65</v>
      </c>
      <c r="L1052" s="1" t="str">
        <f>[1]MULTI!R1052</f>
        <v>BA4725</v>
      </c>
      <c r="M1052" s="1" t="str">
        <f>[1]MULTI!S1052</f>
        <v>KEYABAGOHIL</v>
      </c>
      <c r="N1052">
        <f t="shared" si="33"/>
        <v>5179.5</v>
      </c>
      <c r="O1052">
        <f t="shared" si="32"/>
        <v>47956.5</v>
      </c>
    </row>
    <row r="1053" spans="1:15" x14ac:dyDescent="0.25">
      <c r="A1053" s="1">
        <f>[1]MULTI!A1053</f>
        <v>1052</v>
      </c>
      <c r="B1053" s="1" t="str">
        <f>[1]MULTI!B1053</f>
        <v>M-1133-HNI-V2-1X</v>
      </c>
      <c r="C1053" t="s">
        <v>40</v>
      </c>
      <c r="D1053" s="1">
        <f>[1]MULTI!C1053</f>
        <v>60270</v>
      </c>
      <c r="E1053" s="1" t="str">
        <f>[1]MULTI!D1053</f>
        <v>NFO</v>
      </c>
      <c r="F1053" s="1" t="str">
        <f>[1]MULTI!E1053</f>
        <v>BANKNIFTY 8TH NOV 43500 CE</v>
      </c>
      <c r="G1053" s="1">
        <f>[1]MULTI!H1053</f>
        <v>1208011489</v>
      </c>
      <c r="H1053" s="1" t="str">
        <f>[1]MULTI!I1053</f>
        <v>06-Nov-2023 11.33.10</v>
      </c>
      <c r="I1053" s="1" t="str">
        <f>[1]MULTI!J1053</f>
        <v>SELL</v>
      </c>
      <c r="J1053" s="1">
        <f>[1]MULTI!K1053</f>
        <v>45</v>
      </c>
      <c r="K1053" s="1">
        <f>[1]MULTI!N1053</f>
        <v>172.65</v>
      </c>
      <c r="L1053" s="1" t="str">
        <f>[1]MULTI!R1053</f>
        <v>ALG77</v>
      </c>
      <c r="M1053" s="1" t="str">
        <f>[1]MULTI!S1053</f>
        <v>ALG77</v>
      </c>
      <c r="N1053">
        <f t="shared" si="33"/>
        <v>7769.25</v>
      </c>
      <c r="O1053">
        <f t="shared" si="32"/>
        <v>74689.95</v>
      </c>
    </row>
    <row r="1054" spans="1:15" x14ac:dyDescent="0.25">
      <c r="A1054" s="1">
        <f>[1]MULTI!A1054</f>
        <v>1053</v>
      </c>
      <c r="B1054" s="1" t="str">
        <f>[1]MULTI!B1054</f>
        <v>M-1133-HNI-V2-1X</v>
      </c>
      <c r="C1054" t="s">
        <v>41</v>
      </c>
      <c r="D1054" s="1">
        <f>[1]MULTI!C1054</f>
        <v>60270</v>
      </c>
      <c r="E1054" s="1" t="str">
        <f>[1]MULTI!D1054</f>
        <v>NFO</v>
      </c>
      <c r="F1054" s="1" t="str">
        <f>[1]MULTI!E1054</f>
        <v>BANKNIFTY 8TH NOV 43500 CE</v>
      </c>
      <c r="G1054" s="1">
        <f>[1]MULTI!H1054</f>
        <v>1208011495</v>
      </c>
      <c r="H1054" s="1" t="str">
        <f>[1]MULTI!I1054</f>
        <v>06-Nov-2023 11.33.10</v>
      </c>
      <c r="I1054" s="1" t="str">
        <f>[1]MULTI!J1054</f>
        <v>SELL</v>
      </c>
      <c r="J1054" s="1">
        <f>[1]MULTI!K1054</f>
        <v>15</v>
      </c>
      <c r="K1054" s="1">
        <f>[1]MULTI!N1054</f>
        <v>172.65</v>
      </c>
      <c r="L1054" s="1" t="str">
        <f>[1]MULTI!R1054</f>
        <v>CMT04</v>
      </c>
      <c r="M1054" s="1" t="str">
        <f>[1]MULTI!S1054</f>
        <v>CMT04</v>
      </c>
      <c r="N1054">
        <f t="shared" si="33"/>
        <v>2589.75</v>
      </c>
      <c r="O1054">
        <f t="shared" si="32"/>
        <v>24890.75</v>
      </c>
    </row>
    <row r="1055" spans="1:15" x14ac:dyDescent="0.25">
      <c r="A1055" s="1">
        <f>[1]MULTI!A1055</f>
        <v>1054</v>
      </c>
      <c r="B1055" s="1" t="str">
        <f>[1]MULTI!B1055</f>
        <v>M-1133-HNI-V2-1X</v>
      </c>
      <c r="C1055" t="s">
        <v>42</v>
      </c>
      <c r="D1055" s="1">
        <f>[1]MULTI!C1055</f>
        <v>60270</v>
      </c>
      <c r="E1055" s="1" t="str">
        <f>[1]MULTI!D1055</f>
        <v>NFO</v>
      </c>
      <c r="F1055" s="1" t="str">
        <f>[1]MULTI!E1055</f>
        <v>BANKNIFTY 8TH NOV 43500 CE</v>
      </c>
      <c r="G1055" s="1">
        <f>[1]MULTI!H1055</f>
        <v>1210083962</v>
      </c>
      <c r="H1055" s="1" t="str">
        <f>[1]MULTI!I1055</f>
        <v>06-Nov-2023 11.33.10</v>
      </c>
      <c r="I1055" s="1" t="str">
        <f>[1]MULTI!J1055</f>
        <v>SELL</v>
      </c>
      <c r="J1055" s="1">
        <f>[1]MULTI!K1055</f>
        <v>15</v>
      </c>
      <c r="K1055" s="1">
        <f>[1]MULTI!N1055</f>
        <v>172.65</v>
      </c>
      <c r="L1055" s="1" t="str">
        <f>[1]MULTI!R1055</f>
        <v>FCIJ0003</v>
      </c>
      <c r="M1055" s="1" t="str">
        <f>[1]MULTI!S1055</f>
        <v>JAYAKUMAR</v>
      </c>
      <c r="N1055">
        <f t="shared" si="33"/>
        <v>2589.75</v>
      </c>
      <c r="O1055">
        <f t="shared" si="32"/>
        <v>24852.75</v>
      </c>
    </row>
    <row r="1056" spans="1:15" x14ac:dyDescent="0.25">
      <c r="A1056" s="1">
        <f>[1]MULTI!A1056</f>
        <v>1055</v>
      </c>
      <c r="B1056" s="1" t="str">
        <f>[1]MULTI!B1056</f>
        <v>M-1133-HNI-V2-1X</v>
      </c>
      <c r="C1056" t="s">
        <v>43</v>
      </c>
      <c r="D1056" s="1">
        <f>[1]MULTI!C1056</f>
        <v>60270</v>
      </c>
      <c r="E1056" s="1" t="str">
        <f>[1]MULTI!D1056</f>
        <v>NFO</v>
      </c>
      <c r="F1056" s="1" t="str">
        <f>[1]MULTI!E1056</f>
        <v>BANKNIFTY 8TH NOV 43500 CE</v>
      </c>
      <c r="G1056" s="1">
        <f>[1]MULTI!H1056</f>
        <v>11122311061030</v>
      </c>
      <c r="H1056" s="1" t="str">
        <f>[1]MULTI!I1056</f>
        <v>06-Nov-2023 11.33.10</v>
      </c>
      <c r="I1056" s="1" t="str">
        <f>[1]MULTI!J1056</f>
        <v>SELL</v>
      </c>
      <c r="J1056" s="1">
        <f>[1]MULTI!K1056</f>
        <v>60</v>
      </c>
      <c r="K1056" s="1">
        <f>[1]MULTI!N1056</f>
        <v>172.65</v>
      </c>
      <c r="L1056" s="1" t="str">
        <f>[1]MULTI!R1056</f>
        <v>TN01467</v>
      </c>
      <c r="M1056" s="1" t="str">
        <f>[1]MULTI!S1056</f>
        <v>RUZAN</v>
      </c>
      <c r="N1056">
        <f t="shared" si="33"/>
        <v>10359</v>
      </c>
      <c r="O1056">
        <f t="shared" si="32"/>
        <v>197935.94999999998</v>
      </c>
    </row>
    <row r="1057" spans="1:15" x14ac:dyDescent="0.25">
      <c r="A1057" s="1">
        <f>[1]MULTI!A1057</f>
        <v>1056</v>
      </c>
      <c r="B1057" s="1" t="str">
        <f>[1]MULTI!B1057</f>
        <v>M-1133-HNI-V2-1X</v>
      </c>
      <c r="C1057" t="s">
        <v>44</v>
      </c>
      <c r="D1057" s="1">
        <f>[1]MULTI!C1057</f>
        <v>60270</v>
      </c>
      <c r="E1057" s="1" t="str">
        <f>[1]MULTI!D1057</f>
        <v>NFO</v>
      </c>
      <c r="F1057" s="1" t="str">
        <f>[1]MULTI!E1057</f>
        <v>BANKNIFTY 8TH NOV 43500 CE</v>
      </c>
      <c r="G1057" s="1">
        <f>[1]MULTI!H1057</f>
        <v>11122311061032</v>
      </c>
      <c r="H1057" s="1" t="str">
        <f>[1]MULTI!I1057</f>
        <v>06-Nov-2023 11.33.10</v>
      </c>
      <c r="I1057" s="1" t="str">
        <f>[1]MULTI!J1057</f>
        <v>SELL</v>
      </c>
      <c r="J1057" s="1">
        <f>[1]MULTI!K1057</f>
        <v>15</v>
      </c>
      <c r="K1057" s="1">
        <f>[1]MULTI!N1057</f>
        <v>172.65</v>
      </c>
      <c r="L1057" s="1" t="str">
        <f>[1]MULTI!R1057</f>
        <v>TN01477</v>
      </c>
      <c r="M1057" s="1" t="str">
        <f>[1]MULTI!S1057</f>
        <v>PRITHVIUMA</v>
      </c>
      <c r="N1057">
        <f t="shared" si="33"/>
        <v>2589.75</v>
      </c>
      <c r="O1057">
        <f t="shared" si="32"/>
        <v>18907</v>
      </c>
    </row>
    <row r="1058" spans="1:15" x14ac:dyDescent="0.25">
      <c r="A1058" s="1">
        <f>[1]MULTI!A1058</f>
        <v>1057</v>
      </c>
      <c r="B1058" s="1" t="str">
        <f>[1]MULTI!B1058</f>
        <v>M-1133-HNI-V2-1X</v>
      </c>
      <c r="C1058" t="s">
        <v>33</v>
      </c>
      <c r="D1058" s="1">
        <f>[1]MULTI!C1058</f>
        <v>60270</v>
      </c>
      <c r="E1058" s="1" t="str">
        <f>[1]MULTI!D1058</f>
        <v>NFO</v>
      </c>
      <c r="F1058" s="1" t="str">
        <f>[1]MULTI!E1058</f>
        <v>BANKNIFTY 8TH NOV 43500 CE</v>
      </c>
      <c r="G1058" s="1">
        <f>[1]MULTI!H1058</f>
        <v>11222311061028</v>
      </c>
      <c r="H1058" s="1" t="str">
        <f>[1]MULTI!I1058</f>
        <v>06-Nov-2023 11.33.10</v>
      </c>
      <c r="I1058" s="1" t="str">
        <f>[1]MULTI!J1058</f>
        <v>SELL</v>
      </c>
      <c r="J1058" s="1">
        <f>[1]MULTI!K1058</f>
        <v>30</v>
      </c>
      <c r="K1058" s="1">
        <f>[1]MULTI!N1058</f>
        <v>172.6</v>
      </c>
      <c r="L1058" s="1" t="str">
        <f>[1]MULTI!R1058</f>
        <v>TN01466</v>
      </c>
      <c r="M1058" s="1" t="str">
        <f>[1]MULTI!S1058</f>
        <v>SUDEEP</v>
      </c>
      <c r="N1058">
        <f t="shared" si="33"/>
        <v>5178</v>
      </c>
      <c r="O1058">
        <f t="shared" si="32"/>
        <v>74780.850000000006</v>
      </c>
    </row>
    <row r="1059" spans="1:15" x14ac:dyDescent="0.25">
      <c r="A1059" s="1">
        <f>[1]MULTI!A1059</f>
        <v>1058</v>
      </c>
      <c r="B1059" s="1" t="str">
        <f>[1]MULTI!B1059</f>
        <v>M-1133-HNI-V2-1X</v>
      </c>
      <c r="C1059" t="s">
        <v>34</v>
      </c>
      <c r="D1059" s="1">
        <f>[1]MULTI!C1059</f>
        <v>60270</v>
      </c>
      <c r="E1059" s="1" t="str">
        <f>[1]MULTI!D1059</f>
        <v>NFO</v>
      </c>
      <c r="F1059" s="1" t="str">
        <f>[1]MULTI!E1059</f>
        <v>BANKNIFTY 8TH NOV 43500 CE</v>
      </c>
      <c r="G1059" s="1">
        <f>[1]MULTI!H1059</f>
        <v>11522311061045</v>
      </c>
      <c r="H1059" s="1" t="str">
        <f>[1]MULTI!I1059</f>
        <v>06-Nov-2023 11.33.10</v>
      </c>
      <c r="I1059" s="1" t="str">
        <f>[1]MULTI!J1059</f>
        <v>SELL</v>
      </c>
      <c r="J1059" s="1">
        <f>[1]MULTI!K1059</f>
        <v>30</v>
      </c>
      <c r="K1059" s="1">
        <f>[1]MULTI!N1059</f>
        <v>172.65</v>
      </c>
      <c r="L1059" s="1" t="str">
        <f>[1]MULTI!R1059</f>
        <v>TN01450</v>
      </c>
      <c r="M1059" s="1" t="str">
        <f>[1]MULTI!S1059</f>
        <v>HEMALATHA</v>
      </c>
      <c r="N1059">
        <f t="shared" si="33"/>
        <v>5179.5</v>
      </c>
      <c r="O1059">
        <f t="shared" si="32"/>
        <v>51944</v>
      </c>
    </row>
    <row r="1060" spans="1:15" x14ac:dyDescent="0.25">
      <c r="A1060" s="1">
        <f>[1]MULTI!A1060</f>
        <v>1059</v>
      </c>
      <c r="B1060" s="1" t="str">
        <f>[1]MULTI!B1060</f>
        <v>M-1133-HNI-V2-1X</v>
      </c>
      <c r="C1060" t="s">
        <v>35</v>
      </c>
      <c r="D1060" s="1">
        <f>[1]MULTI!C1060</f>
        <v>60270</v>
      </c>
      <c r="E1060" s="1" t="str">
        <f>[1]MULTI!D1060</f>
        <v>NFO</v>
      </c>
      <c r="F1060" s="1" t="str">
        <f>[1]MULTI!E1060</f>
        <v>BANKNIFTY 8TH NOV 43500 CE</v>
      </c>
      <c r="G1060" s="1">
        <f>[1]MULTI!H1060</f>
        <v>11222311061029</v>
      </c>
      <c r="H1060" s="1" t="str">
        <f>[1]MULTI!I1060</f>
        <v>06-Nov-2023 11.33.10</v>
      </c>
      <c r="I1060" s="1" t="str">
        <f>[1]MULTI!J1060</f>
        <v>SELL</v>
      </c>
      <c r="J1060" s="1">
        <f>[1]MULTI!K1060</f>
        <v>75</v>
      </c>
      <c r="K1060" s="1">
        <f>[1]MULTI!N1060</f>
        <v>172.65</v>
      </c>
      <c r="L1060" s="1" t="str">
        <f>[1]MULTI!R1060</f>
        <v>TR049</v>
      </c>
      <c r="M1060" s="1" t="str">
        <f>[1]MULTI!S1060</f>
        <v>TR049</v>
      </c>
      <c r="N1060">
        <f t="shared" si="33"/>
        <v>12948.75</v>
      </c>
      <c r="O1060">
        <f t="shared" si="32"/>
        <v>143480.5</v>
      </c>
    </row>
    <row r="1061" spans="1:15" x14ac:dyDescent="0.25">
      <c r="A1061" s="1">
        <f>[1]MULTI!A1061</f>
        <v>1060</v>
      </c>
      <c r="B1061" s="1" t="str">
        <f>[1]MULTI!B1061</f>
        <v>M-1133-HNI-V2-1X</v>
      </c>
      <c r="C1061" t="s">
        <v>36</v>
      </c>
      <c r="D1061" s="1">
        <f>[1]MULTI!C1061</f>
        <v>60270</v>
      </c>
      <c r="E1061" s="1" t="str">
        <f>[1]MULTI!D1061</f>
        <v>NFO</v>
      </c>
      <c r="F1061" s="1" t="str">
        <f>[1]MULTI!E1061</f>
        <v>BANKNIFTY 8TH NOV 43500 CE</v>
      </c>
      <c r="G1061" s="1">
        <f>[1]MULTI!H1061</f>
        <v>1200508156</v>
      </c>
      <c r="H1061" s="1" t="str">
        <f>[1]MULTI!I1061</f>
        <v>06-Nov-2023 11.33.10</v>
      </c>
      <c r="I1061" s="1" t="str">
        <f>[1]MULTI!J1061</f>
        <v>SELL</v>
      </c>
      <c r="J1061" s="1">
        <f>[1]MULTI!K1061</f>
        <v>120</v>
      </c>
      <c r="K1061" s="1">
        <f>[1]MULTI!N1061</f>
        <v>172.65</v>
      </c>
      <c r="L1061" s="1" t="str">
        <f>[1]MULTI!R1061</f>
        <v>MHN21</v>
      </c>
      <c r="M1061" s="1" t="str">
        <f>[1]MULTI!S1061</f>
        <v>NIMESH</v>
      </c>
      <c r="N1061">
        <f t="shared" si="33"/>
        <v>20718</v>
      </c>
      <c r="O1061">
        <f t="shared" si="32"/>
        <v>210526.6</v>
      </c>
    </row>
    <row r="1062" spans="1:15" x14ac:dyDescent="0.25">
      <c r="A1062" s="1">
        <f>[1]MULTI!A1062</f>
        <v>1061</v>
      </c>
      <c r="B1062" s="1" t="str">
        <f>[1]MULTI!B1062</f>
        <v>M-1133-HNI-V2-1X</v>
      </c>
      <c r="C1062" t="s">
        <v>37</v>
      </c>
      <c r="D1062" s="1">
        <f>[1]MULTI!C1062</f>
        <v>60270</v>
      </c>
      <c r="E1062" s="1" t="str">
        <f>[1]MULTI!D1062</f>
        <v>NFO</v>
      </c>
      <c r="F1062" s="1" t="str">
        <f>[1]MULTI!E1062</f>
        <v>BANKNIFTY 8TH NOV 43500 CE</v>
      </c>
      <c r="G1062" s="1">
        <f>[1]MULTI!H1062</f>
        <v>11222311061031</v>
      </c>
      <c r="H1062" s="1" t="str">
        <f>[1]MULTI!I1062</f>
        <v>06-Nov-2023 11.33.10</v>
      </c>
      <c r="I1062" s="1" t="str">
        <f>[1]MULTI!J1062</f>
        <v>SELL</v>
      </c>
      <c r="J1062" s="1">
        <f>[1]MULTI!K1062</f>
        <v>30</v>
      </c>
      <c r="K1062" s="1">
        <f>[1]MULTI!N1062</f>
        <v>172.65</v>
      </c>
      <c r="L1062" s="1" t="str">
        <f>[1]MULTI!R1062</f>
        <v>TR055</v>
      </c>
      <c r="M1062" s="1" t="str">
        <f>[1]MULTI!S1062</f>
        <v>PRANAYKUMAR</v>
      </c>
      <c r="N1062">
        <f t="shared" si="33"/>
        <v>5179.5</v>
      </c>
      <c r="O1062">
        <f t="shared" si="32"/>
        <v>62204</v>
      </c>
    </row>
    <row r="1063" spans="1:15" x14ac:dyDescent="0.25">
      <c r="A1063" s="1">
        <f>[1]MULTI!A1063</f>
        <v>1062</v>
      </c>
      <c r="B1063" s="1" t="str">
        <f>[1]MULTI!B1063</f>
        <v>M-1133-HNI-V2-1X</v>
      </c>
      <c r="C1063" t="s">
        <v>38</v>
      </c>
      <c r="D1063" s="1">
        <f>[1]MULTI!C1063</f>
        <v>60270</v>
      </c>
      <c r="E1063" s="1" t="str">
        <f>[1]MULTI!D1063</f>
        <v>NFO</v>
      </c>
      <c r="F1063" s="1" t="str">
        <f>[1]MULTI!E1063</f>
        <v>BANKNIFTY 8TH NOV 43500 CE</v>
      </c>
      <c r="G1063" s="1">
        <f>[1]MULTI!H1063</f>
        <v>11422311061017</v>
      </c>
      <c r="H1063" s="1" t="str">
        <f>[1]MULTI!I1063</f>
        <v>06-Nov-2023 11.33.10</v>
      </c>
      <c r="I1063" s="1" t="str">
        <f>[1]MULTI!J1063</f>
        <v>SELL</v>
      </c>
      <c r="J1063" s="1">
        <f>[1]MULTI!K1063</f>
        <v>30</v>
      </c>
      <c r="K1063" s="1">
        <f>[1]MULTI!N1063</f>
        <v>172.6</v>
      </c>
      <c r="L1063" s="1" t="str">
        <f>[1]MULTI!R1063</f>
        <v>TN01480</v>
      </c>
      <c r="M1063" s="1" t="str">
        <f>[1]MULTI!S1063</f>
        <v>SUMITSAXENA</v>
      </c>
      <c r="N1063">
        <f t="shared" si="33"/>
        <v>5178</v>
      </c>
      <c r="O1063">
        <f t="shared" si="32"/>
        <v>49806.5</v>
      </c>
    </row>
    <row r="1064" spans="1:15" x14ac:dyDescent="0.25">
      <c r="A1064" s="1">
        <f>[1]MULTI!A1064</f>
        <v>1063</v>
      </c>
      <c r="B1064" s="1" t="str">
        <f>[1]MULTI!B1064</f>
        <v>M-1133-HNI-V2-1X</v>
      </c>
      <c r="C1064" t="s">
        <v>39</v>
      </c>
      <c r="D1064" s="1">
        <f>[1]MULTI!C1064</f>
        <v>60270</v>
      </c>
      <c r="E1064" s="1" t="str">
        <f>[1]MULTI!D1064</f>
        <v>NFO</v>
      </c>
      <c r="F1064" s="1" t="str">
        <f>[1]MULTI!E1064</f>
        <v>BANKNIFTY 8TH NOV 43500 CE</v>
      </c>
      <c r="G1064" s="1">
        <f>[1]MULTI!H1064</f>
        <v>1210083968</v>
      </c>
      <c r="H1064" s="1" t="str">
        <f>[1]MULTI!I1064</f>
        <v>06-Nov-2023 11.33.10</v>
      </c>
      <c r="I1064" s="1" t="str">
        <f>[1]MULTI!J1064</f>
        <v>SELL</v>
      </c>
      <c r="J1064" s="1">
        <f>[1]MULTI!K1064</f>
        <v>30</v>
      </c>
      <c r="K1064" s="1">
        <f>[1]MULTI!N1064</f>
        <v>172.6</v>
      </c>
      <c r="L1064" s="1">
        <f>[1]MULTI!R1064</f>
        <v>57808113</v>
      </c>
      <c r="M1064" s="1" t="str">
        <f>[1]MULTI!S1064</f>
        <v>ANAND</v>
      </c>
      <c r="N1064">
        <f t="shared" si="33"/>
        <v>5178</v>
      </c>
      <c r="O1064">
        <f t="shared" si="32"/>
        <v>74682.649999999994</v>
      </c>
    </row>
    <row r="1065" spans="1:15" x14ac:dyDescent="0.25">
      <c r="A1065" s="1">
        <f>[1]MULTI!A1065</f>
        <v>1064</v>
      </c>
      <c r="B1065" s="1" t="str">
        <f>[1]MULTI!B1065</f>
        <v>M-1133-HNI-V2-1X</v>
      </c>
      <c r="C1065" t="s">
        <v>40</v>
      </c>
      <c r="D1065" s="1">
        <f>[1]MULTI!C1065</f>
        <v>60270</v>
      </c>
      <c r="E1065" s="1" t="str">
        <f>[1]MULTI!D1065</f>
        <v>NFO</v>
      </c>
      <c r="F1065" s="1" t="str">
        <f>[1]MULTI!E1065</f>
        <v>BANKNIFTY 8TH NOV 43500 CE</v>
      </c>
      <c r="G1065" s="1">
        <f>[1]MULTI!H1065</f>
        <v>11322311061042</v>
      </c>
      <c r="H1065" s="1" t="str">
        <f>[1]MULTI!I1065</f>
        <v>06-Nov-2023 11.33.10</v>
      </c>
      <c r="I1065" s="1" t="str">
        <f>[1]MULTI!J1065</f>
        <v>SELL</v>
      </c>
      <c r="J1065" s="1">
        <f>[1]MULTI!K1065</f>
        <v>120</v>
      </c>
      <c r="K1065" s="1">
        <f>[1]MULTI!N1065</f>
        <v>172.65</v>
      </c>
      <c r="L1065" s="1" t="str">
        <f>[1]MULTI!R1065</f>
        <v>TN01001</v>
      </c>
      <c r="M1065" s="1" t="str">
        <f>[1]MULTI!S1065</f>
        <v>RAJABANSAL</v>
      </c>
      <c r="N1065">
        <f t="shared" si="33"/>
        <v>20718</v>
      </c>
      <c r="O1065">
        <f t="shared" si="32"/>
        <v>1042283.3999999999</v>
      </c>
    </row>
    <row r="1066" spans="1:15" x14ac:dyDescent="0.25">
      <c r="A1066" s="1">
        <f>[1]MULTI!A1066</f>
        <v>1065</v>
      </c>
      <c r="B1066" s="1" t="str">
        <f>[1]MULTI!B1066</f>
        <v>M-1133-HNI-V2-1X</v>
      </c>
      <c r="C1066" t="s">
        <v>41</v>
      </c>
      <c r="D1066" s="1">
        <f>[1]MULTI!C1066</f>
        <v>60270</v>
      </c>
      <c r="E1066" s="1" t="str">
        <f>[1]MULTI!D1066</f>
        <v>NFO</v>
      </c>
      <c r="F1066" s="1" t="str">
        <f>[1]MULTI!E1066</f>
        <v>BANKNIFTY 8TH NOV 43500 CE</v>
      </c>
      <c r="G1066" s="1">
        <f>[1]MULTI!H1066</f>
        <v>1210083963</v>
      </c>
      <c r="H1066" s="1" t="str">
        <f>[1]MULTI!I1066</f>
        <v>06-Nov-2023 11.33.10</v>
      </c>
      <c r="I1066" s="1" t="str">
        <f>[1]MULTI!J1066</f>
        <v>SELL</v>
      </c>
      <c r="J1066" s="1">
        <f>[1]MULTI!K1066</f>
        <v>30</v>
      </c>
      <c r="K1066" s="1">
        <f>[1]MULTI!N1066</f>
        <v>172.65</v>
      </c>
      <c r="L1066" s="1" t="str">
        <f>[1]MULTI!R1066</f>
        <v>PRABISET</v>
      </c>
      <c r="M1066" s="1" t="str">
        <f>[1]MULTI!S1066</f>
        <v>PRABIN</v>
      </c>
      <c r="N1066">
        <f t="shared" si="33"/>
        <v>5179.5</v>
      </c>
      <c r="O1066">
        <f t="shared" si="32"/>
        <v>104863</v>
      </c>
    </row>
    <row r="1067" spans="1:15" x14ac:dyDescent="0.25">
      <c r="A1067" s="1">
        <f>[1]MULTI!A1067</f>
        <v>1066</v>
      </c>
      <c r="B1067" s="1" t="str">
        <f>[1]MULTI!B1067</f>
        <v>M-1133-HNI-V2-1X</v>
      </c>
      <c r="C1067" t="s">
        <v>42</v>
      </c>
      <c r="D1067" s="1">
        <f>[1]MULTI!C1067</f>
        <v>60270</v>
      </c>
      <c r="E1067" s="1" t="str">
        <f>[1]MULTI!D1067</f>
        <v>NFO</v>
      </c>
      <c r="F1067" s="1" t="str">
        <f>[1]MULTI!E1067</f>
        <v>BANKNIFTY 8TH NOV 43500 CE</v>
      </c>
      <c r="G1067" s="1">
        <f>[1]MULTI!H1067</f>
        <v>11222311061030</v>
      </c>
      <c r="H1067" s="1" t="str">
        <f>[1]MULTI!I1067</f>
        <v>06-Nov-2023 11.33.10</v>
      </c>
      <c r="I1067" s="1" t="str">
        <f>[1]MULTI!J1067</f>
        <v>SELL</v>
      </c>
      <c r="J1067" s="1">
        <f>[1]MULTI!K1067</f>
        <v>15</v>
      </c>
      <c r="K1067" s="1">
        <f>[1]MULTI!N1067</f>
        <v>172.65</v>
      </c>
      <c r="L1067" s="1" t="str">
        <f>[1]MULTI!R1067</f>
        <v>TN01262</v>
      </c>
      <c r="M1067" s="1" t="str">
        <f>[1]MULTI!S1067</f>
        <v>SHANTILALPANKAJ</v>
      </c>
      <c r="N1067">
        <f t="shared" si="33"/>
        <v>2589.75</v>
      </c>
      <c r="O1067">
        <f t="shared" si="32"/>
        <v>20753.75</v>
      </c>
    </row>
    <row r="1068" spans="1:15" x14ac:dyDescent="0.25">
      <c r="A1068" s="1">
        <f>[1]MULTI!A1068</f>
        <v>1067</v>
      </c>
      <c r="B1068" s="1" t="str">
        <f>[1]MULTI!B1068</f>
        <v>M-1133-HNI-V2-1X</v>
      </c>
      <c r="C1068" t="s">
        <v>43</v>
      </c>
      <c r="D1068" s="1">
        <f>[1]MULTI!C1068</f>
        <v>60270</v>
      </c>
      <c r="E1068" s="1" t="str">
        <f>[1]MULTI!D1068</f>
        <v>NFO</v>
      </c>
      <c r="F1068" s="1" t="str">
        <f>[1]MULTI!E1068</f>
        <v>BANKNIFTY 8TH NOV 43500 CE</v>
      </c>
      <c r="G1068" s="1">
        <f>[1]MULTI!H1068</f>
        <v>11522311061046</v>
      </c>
      <c r="H1068" s="1" t="str">
        <f>[1]MULTI!I1068</f>
        <v>06-Nov-2023 11.33.10</v>
      </c>
      <c r="I1068" s="1" t="str">
        <f>[1]MULTI!J1068</f>
        <v>SELL</v>
      </c>
      <c r="J1068" s="1">
        <f>[1]MULTI!K1068</f>
        <v>45</v>
      </c>
      <c r="K1068" s="1">
        <f>[1]MULTI!N1068</f>
        <v>172.65</v>
      </c>
      <c r="L1068" s="1" t="str">
        <f>[1]MULTI!R1068</f>
        <v>BA4703</v>
      </c>
      <c r="M1068" s="1" t="str">
        <f>[1]MULTI!S1068</f>
        <v>JAYENDRASINHHUF</v>
      </c>
      <c r="N1068">
        <f t="shared" si="33"/>
        <v>7769.25</v>
      </c>
      <c r="O1068">
        <f t="shared" si="32"/>
        <v>72884.25</v>
      </c>
    </row>
    <row r="1069" spans="1:15" x14ac:dyDescent="0.25">
      <c r="A1069" s="1">
        <f>[1]MULTI!A1069</f>
        <v>1068</v>
      </c>
      <c r="B1069" s="1" t="str">
        <f>[1]MULTI!B1069</f>
        <v>M-1133-HNI-V2-1X</v>
      </c>
      <c r="C1069" t="s">
        <v>44</v>
      </c>
      <c r="D1069" s="1">
        <f>[1]MULTI!C1069</f>
        <v>60270</v>
      </c>
      <c r="E1069" s="1" t="str">
        <f>[1]MULTI!D1069</f>
        <v>NFO</v>
      </c>
      <c r="F1069" s="1" t="str">
        <f>[1]MULTI!E1069</f>
        <v>BANKNIFTY 8TH NOV 43500 CE</v>
      </c>
      <c r="G1069" s="1">
        <f>[1]MULTI!H1069</f>
        <v>11122311061031</v>
      </c>
      <c r="H1069" s="1" t="str">
        <f>[1]MULTI!I1069</f>
        <v>06-Nov-2023 11.33.10</v>
      </c>
      <c r="I1069" s="1" t="str">
        <f>[1]MULTI!J1069</f>
        <v>SELL</v>
      </c>
      <c r="J1069" s="1">
        <f>[1]MULTI!K1069</f>
        <v>15</v>
      </c>
      <c r="K1069" s="1">
        <f>[1]MULTI!N1069</f>
        <v>172.65</v>
      </c>
      <c r="L1069" s="1" t="str">
        <f>[1]MULTI!R1069</f>
        <v>MH18795</v>
      </c>
      <c r="M1069" s="1" t="str">
        <f>[1]MULTI!S1069</f>
        <v>MH18795</v>
      </c>
      <c r="N1069">
        <f t="shared" si="33"/>
        <v>2589.75</v>
      </c>
      <c r="O1069">
        <f t="shared" si="32"/>
        <v>24959.25</v>
      </c>
    </row>
    <row r="1070" spans="1:15" x14ac:dyDescent="0.25">
      <c r="A1070" s="1">
        <f>[1]MULTI!A1070</f>
        <v>1069</v>
      </c>
      <c r="B1070" s="1" t="str">
        <f>[1]MULTI!B1070</f>
        <v>M-1133-HNI-V2-1X</v>
      </c>
      <c r="C1070" t="s">
        <v>33</v>
      </c>
      <c r="D1070" s="1">
        <f>[1]MULTI!C1070</f>
        <v>60270</v>
      </c>
      <c r="E1070" s="1" t="str">
        <f>[1]MULTI!D1070</f>
        <v>NFO</v>
      </c>
      <c r="F1070" s="1" t="str">
        <f>[1]MULTI!E1070</f>
        <v>BANKNIFTY 8TH NOV 43500 CE</v>
      </c>
      <c r="G1070" s="1">
        <f>[1]MULTI!H1070</f>
        <v>11222311061032</v>
      </c>
      <c r="H1070" s="1" t="str">
        <f>[1]MULTI!I1070</f>
        <v>06-Nov-2023 11.33.10</v>
      </c>
      <c r="I1070" s="1" t="str">
        <f>[1]MULTI!J1070</f>
        <v>SELL</v>
      </c>
      <c r="J1070" s="1">
        <f>[1]MULTI!K1070</f>
        <v>15</v>
      </c>
      <c r="K1070" s="1">
        <f>[1]MULTI!N1070</f>
        <v>172.65</v>
      </c>
      <c r="L1070" s="1" t="str">
        <f>[1]MULTI!R1070</f>
        <v>MH18783</v>
      </c>
      <c r="M1070" s="1" t="str">
        <f>[1]MULTI!S1070</f>
        <v>MH18783</v>
      </c>
      <c r="N1070">
        <f t="shared" si="33"/>
        <v>2589.75</v>
      </c>
      <c r="O1070">
        <f t="shared" si="32"/>
        <v>24894.25</v>
      </c>
    </row>
    <row r="1071" spans="1:15" x14ac:dyDescent="0.25">
      <c r="A1071" s="1">
        <f>[1]MULTI!A1071</f>
        <v>1070</v>
      </c>
      <c r="B1071" s="1" t="str">
        <f>[1]MULTI!B1071</f>
        <v>M-1133-HNI-V2-1X</v>
      </c>
      <c r="C1071" t="s">
        <v>34</v>
      </c>
      <c r="D1071" s="1">
        <f>[1]MULTI!C1071</f>
        <v>60270</v>
      </c>
      <c r="E1071" s="1" t="str">
        <f>[1]MULTI!D1071</f>
        <v>NFO</v>
      </c>
      <c r="F1071" s="1" t="str">
        <f>[1]MULTI!E1071</f>
        <v>BANKNIFTY 8TH NOV 43500 CE</v>
      </c>
      <c r="G1071" s="1">
        <f>[1]MULTI!H1071</f>
        <v>1208011490</v>
      </c>
      <c r="H1071" s="1" t="str">
        <f>[1]MULTI!I1071</f>
        <v>06-Nov-2023 11.33.10</v>
      </c>
      <c r="I1071" s="1" t="str">
        <f>[1]MULTI!J1071</f>
        <v>SELL</v>
      </c>
      <c r="J1071" s="1">
        <f>[1]MULTI!K1071</f>
        <v>75</v>
      </c>
      <c r="K1071" s="1">
        <f>[1]MULTI!N1071</f>
        <v>172.65</v>
      </c>
      <c r="L1071" s="1" t="str">
        <f>[1]MULTI!R1071</f>
        <v>ALG25</v>
      </c>
      <c r="M1071" s="1" t="str">
        <f>[1]MULTI!S1071</f>
        <v>ALG25</v>
      </c>
      <c r="N1071">
        <f t="shared" si="33"/>
        <v>12948.75</v>
      </c>
      <c r="O1071">
        <f t="shared" si="32"/>
        <v>124526.75</v>
      </c>
    </row>
    <row r="1072" spans="1:15" x14ac:dyDescent="0.25">
      <c r="A1072" s="1">
        <f>[1]MULTI!A1072</f>
        <v>1071</v>
      </c>
      <c r="B1072" s="1" t="str">
        <f>[1]MULTI!B1072</f>
        <v>M-1133-HNI-V2-1X</v>
      </c>
      <c r="C1072" t="s">
        <v>35</v>
      </c>
      <c r="D1072" s="1">
        <f>[1]MULTI!C1072</f>
        <v>60270</v>
      </c>
      <c r="E1072" s="1" t="str">
        <f>[1]MULTI!D1072</f>
        <v>NFO</v>
      </c>
      <c r="F1072" s="1" t="str">
        <f>[1]MULTI!E1072</f>
        <v>BANKNIFTY 8TH NOV 43500 CE</v>
      </c>
      <c r="G1072" s="1">
        <f>[1]MULTI!H1072</f>
        <v>11322311061047</v>
      </c>
      <c r="H1072" s="1" t="str">
        <f>[1]MULTI!I1072</f>
        <v>06-Nov-2023 11.33.10</v>
      </c>
      <c r="I1072" s="1" t="str">
        <f>[1]MULTI!J1072</f>
        <v>SELL</v>
      </c>
      <c r="J1072" s="1">
        <f>[1]MULTI!K1072</f>
        <v>45</v>
      </c>
      <c r="K1072" s="1">
        <f>[1]MULTI!N1072</f>
        <v>172.18</v>
      </c>
      <c r="L1072" s="1" t="str">
        <f>[1]MULTI!R1072</f>
        <v>TN01100</v>
      </c>
      <c r="M1072" s="1" t="str">
        <f>[1]MULTI!S1072</f>
        <v>MOHANBANSAL</v>
      </c>
      <c r="N1072">
        <f t="shared" si="33"/>
        <v>7748.1</v>
      </c>
      <c r="O1072">
        <f t="shared" si="32"/>
        <v>161277.45000000001</v>
      </c>
    </row>
    <row r="1073" spans="1:15" x14ac:dyDescent="0.25">
      <c r="A1073" s="1">
        <f>[1]MULTI!A1073</f>
        <v>1072</v>
      </c>
      <c r="B1073" s="1" t="str">
        <f>[1]MULTI!B1073</f>
        <v>M-1133-HNI-V1-1X</v>
      </c>
      <c r="C1073" t="s">
        <v>36</v>
      </c>
      <c r="D1073" s="1">
        <f>[1]MULTI!C1073</f>
        <v>60269</v>
      </c>
      <c r="E1073" s="1" t="str">
        <f>[1]MULTI!D1073</f>
        <v>NFO</v>
      </c>
      <c r="F1073" s="1" t="str">
        <f>[1]MULTI!E1073</f>
        <v>BANKNIFTY 8TH NOV 43500 PE</v>
      </c>
      <c r="G1073" s="1">
        <f>[1]MULTI!H1073</f>
        <v>11422311061020</v>
      </c>
      <c r="H1073" s="1" t="str">
        <f>[1]MULTI!I1073</f>
        <v>06-Nov-2023 11.33.10</v>
      </c>
      <c r="I1073" s="1" t="str">
        <f>[1]MULTI!J1073</f>
        <v>SELL</v>
      </c>
      <c r="J1073" s="1">
        <f>[1]MULTI!K1073</f>
        <v>135</v>
      </c>
      <c r="K1073" s="1">
        <f>[1]MULTI!N1073</f>
        <v>210.75</v>
      </c>
      <c r="L1073" s="1" t="str">
        <f>[1]MULTI!R1073</f>
        <v>TN01001</v>
      </c>
      <c r="M1073" s="1" t="str">
        <f>[1]MULTI!S1073</f>
        <v>RAJABANSAL</v>
      </c>
      <c r="N1073">
        <f t="shared" si="33"/>
        <v>28451.25</v>
      </c>
      <c r="O1073">
        <f t="shared" si="32"/>
        <v>1042283.3999999999</v>
      </c>
    </row>
    <row r="1074" spans="1:15" x14ac:dyDescent="0.25">
      <c r="A1074" s="1">
        <f>[1]MULTI!A1074</f>
        <v>1073</v>
      </c>
      <c r="B1074" s="1" t="str">
        <f>[1]MULTI!B1074</f>
        <v>M-1133-HNI-V1-1X</v>
      </c>
      <c r="C1074" t="s">
        <v>37</v>
      </c>
      <c r="D1074" s="1">
        <f>[1]MULTI!C1074</f>
        <v>60269</v>
      </c>
      <c r="E1074" s="1" t="str">
        <f>[1]MULTI!D1074</f>
        <v>NFO</v>
      </c>
      <c r="F1074" s="1" t="str">
        <f>[1]MULTI!E1074</f>
        <v>BANKNIFTY 8TH NOV 43500 PE</v>
      </c>
      <c r="G1074" s="1">
        <f>[1]MULTI!H1074</f>
        <v>231106000124254</v>
      </c>
      <c r="H1074" s="1" t="str">
        <f>[1]MULTI!I1074</f>
        <v>06-Nov-2023 11.33.10</v>
      </c>
      <c r="I1074" s="1" t="str">
        <f>[1]MULTI!J1074</f>
        <v>SELL</v>
      </c>
      <c r="J1074" s="1">
        <f>[1]MULTI!K1074</f>
        <v>45</v>
      </c>
      <c r="K1074" s="1">
        <f>[1]MULTI!N1074</f>
        <v>210.7</v>
      </c>
      <c r="L1074" s="1">
        <f>[1]MULTI!R1074</f>
        <v>45762731</v>
      </c>
      <c r="M1074" s="1" t="str">
        <f>[1]MULTI!S1074</f>
        <v>OSCAR</v>
      </c>
      <c r="N1074">
        <f t="shared" si="33"/>
        <v>9481.5</v>
      </c>
      <c r="O1074">
        <f t="shared" si="32"/>
        <v>92195.1</v>
      </c>
    </row>
    <row r="1075" spans="1:15" x14ac:dyDescent="0.25">
      <c r="A1075" s="1">
        <f>[1]MULTI!A1075</f>
        <v>1074</v>
      </c>
      <c r="B1075" s="1" t="str">
        <f>[1]MULTI!B1075</f>
        <v>M-1133-HNI-V1-1X</v>
      </c>
      <c r="C1075" t="s">
        <v>38</v>
      </c>
      <c r="D1075" s="1">
        <f>[1]MULTI!C1075</f>
        <v>60269</v>
      </c>
      <c r="E1075" s="1" t="str">
        <f>[1]MULTI!D1075</f>
        <v>NFO</v>
      </c>
      <c r="F1075" s="1" t="str">
        <f>[1]MULTI!E1075</f>
        <v>BANKNIFTY 8TH NOV 43500 PE</v>
      </c>
      <c r="G1075" s="1">
        <f>[1]MULTI!H1075</f>
        <v>11322311061045</v>
      </c>
      <c r="H1075" s="1" t="str">
        <f>[1]MULTI!I1075</f>
        <v>06-Nov-2023 11.33.10</v>
      </c>
      <c r="I1075" s="1" t="str">
        <f>[1]MULTI!J1075</f>
        <v>SELL</v>
      </c>
      <c r="J1075" s="1">
        <f>[1]MULTI!K1075</f>
        <v>135</v>
      </c>
      <c r="K1075" s="1">
        <f>[1]MULTI!N1075</f>
        <v>210.74</v>
      </c>
      <c r="L1075" s="1" t="str">
        <f>[1]MULTI!R1075</f>
        <v>SK09</v>
      </c>
      <c r="M1075" s="1" t="str">
        <f>[1]MULTI!S1075</f>
        <v>FUND</v>
      </c>
      <c r="N1075">
        <f t="shared" si="33"/>
        <v>28449.9</v>
      </c>
      <c r="O1075">
        <f t="shared" si="32"/>
        <v>1138523.2999999998</v>
      </c>
    </row>
    <row r="1076" spans="1:15" x14ac:dyDescent="0.25">
      <c r="A1076" s="1">
        <f>[1]MULTI!A1076</f>
        <v>1075</v>
      </c>
      <c r="B1076" s="1" t="str">
        <f>[1]MULTI!B1076</f>
        <v>M-1133-HNI-V2-1X</v>
      </c>
      <c r="C1076" t="s">
        <v>39</v>
      </c>
      <c r="D1076" s="1">
        <f>[1]MULTI!C1076</f>
        <v>60271</v>
      </c>
      <c r="E1076" s="1" t="str">
        <f>[1]MULTI!D1076</f>
        <v>NFO</v>
      </c>
      <c r="F1076" s="1" t="str">
        <f>[1]MULTI!E1076</f>
        <v>BANKNIFTY 8TH NOV 43500 PE</v>
      </c>
      <c r="G1076" s="1">
        <f>[1]MULTI!H1076</f>
        <v>11122311061033</v>
      </c>
      <c r="H1076" s="1" t="str">
        <f>[1]MULTI!I1076</f>
        <v>06-Nov-2023 11.33.10</v>
      </c>
      <c r="I1076" s="1" t="str">
        <f>[1]MULTI!J1076</f>
        <v>SELL</v>
      </c>
      <c r="J1076" s="1">
        <f>[1]MULTI!K1076</f>
        <v>15</v>
      </c>
      <c r="K1076" s="1">
        <f>[1]MULTI!N1076</f>
        <v>210.75</v>
      </c>
      <c r="L1076" s="1" t="str">
        <f>[1]MULTI!R1076</f>
        <v>TN01472</v>
      </c>
      <c r="M1076" s="1" t="str">
        <f>[1]MULTI!S1076</f>
        <v>PRACHISHAH</v>
      </c>
      <c r="N1076">
        <f t="shared" si="33"/>
        <v>3161.25</v>
      </c>
      <c r="O1076">
        <f t="shared" si="32"/>
        <v>24899.75</v>
      </c>
    </row>
    <row r="1077" spans="1:15" x14ac:dyDescent="0.25">
      <c r="A1077" s="1">
        <f>[1]MULTI!A1077</f>
        <v>1076</v>
      </c>
      <c r="B1077" s="1" t="str">
        <f>[1]MULTI!B1077</f>
        <v>M-1133-HNI-V2-1X</v>
      </c>
      <c r="C1077" t="s">
        <v>40</v>
      </c>
      <c r="D1077" s="1">
        <f>[1]MULTI!C1077</f>
        <v>60271</v>
      </c>
      <c r="E1077" s="1" t="str">
        <f>[1]MULTI!D1077</f>
        <v>NFO</v>
      </c>
      <c r="F1077" s="1" t="str">
        <f>[1]MULTI!E1077</f>
        <v>BANKNIFTY 8TH NOV 43500 PE</v>
      </c>
      <c r="G1077" s="1">
        <f>[1]MULTI!H1077</f>
        <v>11522311061047</v>
      </c>
      <c r="H1077" s="1" t="str">
        <f>[1]MULTI!I1077</f>
        <v>06-Nov-2023 11.33.10</v>
      </c>
      <c r="I1077" s="1" t="str">
        <f>[1]MULTI!J1077</f>
        <v>SELL</v>
      </c>
      <c r="J1077" s="1">
        <f>[1]MULTI!K1077</f>
        <v>30</v>
      </c>
      <c r="K1077" s="1">
        <f>[1]MULTI!N1077</f>
        <v>210.7</v>
      </c>
      <c r="L1077" s="1" t="str">
        <f>[1]MULTI!R1077</f>
        <v>BA4701</v>
      </c>
      <c r="M1077" s="1" t="str">
        <f>[1]MULTI!S1077</f>
        <v>ARCHANABAGOHIL</v>
      </c>
      <c r="N1077">
        <f t="shared" si="33"/>
        <v>6321</v>
      </c>
      <c r="O1077">
        <f t="shared" si="32"/>
        <v>47936.600000000006</v>
      </c>
    </row>
    <row r="1078" spans="1:15" x14ac:dyDescent="0.25">
      <c r="A1078" s="1">
        <f>[1]MULTI!A1078</f>
        <v>1077</v>
      </c>
      <c r="B1078" s="1" t="str">
        <f>[1]MULTI!B1078</f>
        <v>M-1133-HNI-V2-1X</v>
      </c>
      <c r="C1078" t="s">
        <v>41</v>
      </c>
      <c r="D1078" s="1">
        <f>[1]MULTI!C1078</f>
        <v>60271</v>
      </c>
      <c r="E1078" s="1" t="str">
        <f>[1]MULTI!D1078</f>
        <v>NFO</v>
      </c>
      <c r="F1078" s="1" t="str">
        <f>[1]MULTI!E1078</f>
        <v>BANKNIFTY 8TH NOV 43500 PE</v>
      </c>
      <c r="G1078" s="1">
        <f>[1]MULTI!H1078</f>
        <v>1210083965</v>
      </c>
      <c r="H1078" s="1" t="str">
        <f>[1]MULTI!I1078</f>
        <v>06-Nov-2023 11.33.10</v>
      </c>
      <c r="I1078" s="1" t="str">
        <f>[1]MULTI!J1078</f>
        <v>SELL</v>
      </c>
      <c r="J1078" s="1">
        <f>[1]MULTI!K1078</f>
        <v>30</v>
      </c>
      <c r="K1078" s="1">
        <f>[1]MULTI!N1078</f>
        <v>210.6</v>
      </c>
      <c r="L1078" s="1" t="str">
        <f>[1]MULTI!R1078</f>
        <v>FCIS0035</v>
      </c>
      <c r="M1078" s="1" t="str">
        <f>[1]MULTI!S1078</f>
        <v>SUBANGANI</v>
      </c>
      <c r="N1078">
        <f t="shared" si="33"/>
        <v>6318</v>
      </c>
      <c r="O1078">
        <f t="shared" si="32"/>
        <v>108330.25</v>
      </c>
    </row>
    <row r="1079" spans="1:15" x14ac:dyDescent="0.25">
      <c r="A1079" s="1">
        <f>[1]MULTI!A1079</f>
        <v>1078</v>
      </c>
      <c r="B1079" s="1" t="str">
        <f>[1]MULTI!B1079</f>
        <v>M-1133-HNI-V2-1X</v>
      </c>
      <c r="C1079" t="s">
        <v>42</v>
      </c>
      <c r="D1079" s="1">
        <f>[1]MULTI!C1079</f>
        <v>60271</v>
      </c>
      <c r="E1079" s="1" t="str">
        <f>[1]MULTI!D1079</f>
        <v>NFO</v>
      </c>
      <c r="F1079" s="1" t="str">
        <f>[1]MULTI!E1079</f>
        <v>BANKNIFTY 8TH NOV 43500 PE</v>
      </c>
      <c r="G1079" s="1">
        <f>[1]MULTI!H1079</f>
        <v>1210083966</v>
      </c>
      <c r="H1079" s="1" t="str">
        <f>[1]MULTI!I1079</f>
        <v>06-Nov-2023 11.33.10</v>
      </c>
      <c r="I1079" s="1" t="str">
        <f>[1]MULTI!J1079</f>
        <v>SELL</v>
      </c>
      <c r="J1079" s="1">
        <f>[1]MULTI!K1079</f>
        <v>15</v>
      </c>
      <c r="K1079" s="1">
        <f>[1]MULTI!N1079</f>
        <v>210.6</v>
      </c>
      <c r="L1079" s="1" t="str">
        <f>[1]MULTI!R1079</f>
        <v>FCIR0008</v>
      </c>
      <c r="M1079" s="1" t="str">
        <f>[1]MULTI!S1079</f>
        <v>RAMAIYA</v>
      </c>
      <c r="N1079">
        <f t="shared" si="33"/>
        <v>3159</v>
      </c>
      <c r="O1079">
        <f t="shared" si="32"/>
        <v>24890.25</v>
      </c>
    </row>
    <row r="1080" spans="1:15" x14ac:dyDescent="0.25">
      <c r="A1080" s="1">
        <f>[1]MULTI!A1080</f>
        <v>1079</v>
      </c>
      <c r="B1080" s="1" t="str">
        <f>[1]MULTI!B1080</f>
        <v>M-1133-HNI-V2-1X</v>
      </c>
      <c r="C1080" t="s">
        <v>43</v>
      </c>
      <c r="D1080" s="1">
        <f>[1]MULTI!C1080</f>
        <v>60271</v>
      </c>
      <c r="E1080" s="1" t="str">
        <f>[1]MULTI!D1080</f>
        <v>NFO</v>
      </c>
      <c r="F1080" s="1" t="str">
        <f>[1]MULTI!E1080</f>
        <v>BANKNIFTY 8TH NOV 43500 PE</v>
      </c>
      <c r="G1080" s="1">
        <f>[1]MULTI!H1080</f>
        <v>1210083967</v>
      </c>
      <c r="H1080" s="1" t="str">
        <f>[1]MULTI!I1080</f>
        <v>06-Nov-2023 11.33.10</v>
      </c>
      <c r="I1080" s="1" t="str">
        <f>[1]MULTI!J1080</f>
        <v>SELL</v>
      </c>
      <c r="J1080" s="1">
        <f>[1]MULTI!K1080</f>
        <v>30</v>
      </c>
      <c r="K1080" s="1">
        <f>[1]MULTI!N1080</f>
        <v>210.6</v>
      </c>
      <c r="L1080" s="1" t="str">
        <f>[1]MULTI!R1080</f>
        <v>FCIA0017</v>
      </c>
      <c r="M1080" s="1" t="str">
        <f>[1]MULTI!S1080</f>
        <v>ASHOKE</v>
      </c>
      <c r="N1080">
        <f t="shared" si="33"/>
        <v>6318</v>
      </c>
      <c r="O1080">
        <f t="shared" si="32"/>
        <v>74646.25</v>
      </c>
    </row>
    <row r="1081" spans="1:15" x14ac:dyDescent="0.25">
      <c r="A1081" s="1">
        <f>[1]MULTI!A1081</f>
        <v>1080</v>
      </c>
      <c r="B1081" s="1" t="str">
        <f>[1]MULTI!B1081</f>
        <v>M-1133-HNI-V2-1X</v>
      </c>
      <c r="C1081" t="s">
        <v>44</v>
      </c>
      <c r="D1081" s="1">
        <f>[1]MULTI!C1081</f>
        <v>60271</v>
      </c>
      <c r="E1081" s="1" t="str">
        <f>[1]MULTI!D1081</f>
        <v>NFO</v>
      </c>
      <c r="F1081" s="1" t="str">
        <f>[1]MULTI!E1081</f>
        <v>BANKNIFTY 8TH NOV 43500 PE</v>
      </c>
      <c r="G1081" s="1">
        <f>[1]MULTI!H1081</f>
        <v>1208011491</v>
      </c>
      <c r="H1081" s="1" t="str">
        <f>[1]MULTI!I1081</f>
        <v>06-Nov-2023 11.33.10</v>
      </c>
      <c r="I1081" s="1" t="str">
        <f>[1]MULTI!J1081</f>
        <v>SELL</v>
      </c>
      <c r="J1081" s="1">
        <f>[1]MULTI!K1081</f>
        <v>15</v>
      </c>
      <c r="K1081" s="1">
        <f>[1]MULTI!N1081</f>
        <v>210.65</v>
      </c>
      <c r="L1081" s="1" t="str">
        <f>[1]MULTI!R1081</f>
        <v>CMT02</v>
      </c>
      <c r="M1081" s="1" t="str">
        <f>[1]MULTI!S1081</f>
        <v>SIDDHARTH</v>
      </c>
      <c r="N1081">
        <f t="shared" si="33"/>
        <v>3159.75</v>
      </c>
      <c r="O1081">
        <f t="shared" si="32"/>
        <v>20655.5</v>
      </c>
    </row>
    <row r="1082" spans="1:15" x14ac:dyDescent="0.25">
      <c r="A1082" s="1">
        <f>[1]MULTI!A1082</f>
        <v>1081</v>
      </c>
      <c r="B1082" s="1" t="str">
        <f>[1]MULTI!B1082</f>
        <v>M-1133-HNI-V2-1X</v>
      </c>
      <c r="C1082" t="s">
        <v>33</v>
      </c>
      <c r="D1082" s="1">
        <f>[1]MULTI!C1082</f>
        <v>60271</v>
      </c>
      <c r="E1082" s="1" t="str">
        <f>[1]MULTI!D1082</f>
        <v>NFO</v>
      </c>
      <c r="F1082" s="1" t="str">
        <f>[1]MULTI!E1082</f>
        <v>BANKNIFTY 8TH NOV 43500 PE</v>
      </c>
      <c r="G1082" s="1">
        <f>[1]MULTI!H1082</f>
        <v>11422311061021</v>
      </c>
      <c r="H1082" s="1" t="str">
        <f>[1]MULTI!I1082</f>
        <v>06-Nov-2023 11.33.10</v>
      </c>
      <c r="I1082" s="1" t="str">
        <f>[1]MULTI!J1082</f>
        <v>SELL</v>
      </c>
      <c r="J1082" s="1">
        <f>[1]MULTI!K1082</f>
        <v>15</v>
      </c>
      <c r="K1082" s="1">
        <f>[1]MULTI!N1082</f>
        <v>210.7</v>
      </c>
      <c r="L1082" s="1" t="str">
        <f>[1]MULTI!R1082</f>
        <v>BA6587</v>
      </c>
      <c r="M1082" s="1" t="str">
        <f>[1]MULTI!S1082</f>
        <v>SHRENIKKOTAK</v>
      </c>
      <c r="N1082">
        <f t="shared" si="33"/>
        <v>3160.5</v>
      </c>
      <c r="O1082">
        <f t="shared" si="32"/>
        <v>24897.75</v>
      </c>
    </row>
    <row r="1083" spans="1:15" x14ac:dyDescent="0.25">
      <c r="A1083" s="1">
        <f>[1]MULTI!A1083</f>
        <v>1082</v>
      </c>
      <c r="B1083" s="1" t="str">
        <f>[1]MULTI!B1083</f>
        <v>M-1133-HNI-V2-1X</v>
      </c>
      <c r="C1083" t="s">
        <v>34</v>
      </c>
      <c r="D1083" s="1">
        <f>[1]MULTI!C1083</f>
        <v>60271</v>
      </c>
      <c r="E1083" s="1" t="str">
        <f>[1]MULTI!D1083</f>
        <v>NFO</v>
      </c>
      <c r="F1083" s="1" t="str">
        <f>[1]MULTI!E1083</f>
        <v>BANKNIFTY 8TH NOV 43500 PE</v>
      </c>
      <c r="G1083" s="1">
        <f>[1]MULTI!H1083</f>
        <v>11122311061034</v>
      </c>
      <c r="H1083" s="1" t="str">
        <f>[1]MULTI!I1083</f>
        <v>06-Nov-2023 11.33.10</v>
      </c>
      <c r="I1083" s="1" t="str">
        <f>[1]MULTI!J1083</f>
        <v>SELL</v>
      </c>
      <c r="J1083" s="1">
        <f>[1]MULTI!K1083</f>
        <v>120</v>
      </c>
      <c r="K1083" s="1">
        <f>[1]MULTI!N1083</f>
        <v>210.68</v>
      </c>
      <c r="L1083" s="1" t="str">
        <f>[1]MULTI!R1083</f>
        <v>SK09</v>
      </c>
      <c r="M1083" s="1" t="str">
        <f>[1]MULTI!S1083</f>
        <v>FUND</v>
      </c>
      <c r="N1083">
        <f t="shared" si="33"/>
        <v>25281.600000000002</v>
      </c>
      <c r="O1083">
        <f t="shared" si="32"/>
        <v>1138523.2999999998</v>
      </c>
    </row>
    <row r="1084" spans="1:15" x14ac:dyDescent="0.25">
      <c r="A1084" s="1">
        <f>[1]MULTI!A1084</f>
        <v>1083</v>
      </c>
      <c r="B1084" s="1" t="str">
        <f>[1]MULTI!B1084</f>
        <v>M-1133-HNI-V2-1X</v>
      </c>
      <c r="C1084" t="s">
        <v>35</v>
      </c>
      <c r="D1084" s="1">
        <f>[1]MULTI!C1084</f>
        <v>60271</v>
      </c>
      <c r="E1084" s="1" t="str">
        <f>[1]MULTI!D1084</f>
        <v>NFO</v>
      </c>
      <c r="F1084" s="1" t="str">
        <f>[1]MULTI!E1084</f>
        <v>BANKNIFTY 8TH NOV 43500 PE</v>
      </c>
      <c r="G1084" s="1">
        <f>[1]MULTI!H1084</f>
        <v>1208011492</v>
      </c>
      <c r="H1084" s="1" t="str">
        <f>[1]MULTI!I1084</f>
        <v>06-Nov-2023 11.33.10</v>
      </c>
      <c r="I1084" s="1" t="str">
        <f>[1]MULTI!J1084</f>
        <v>SELL</v>
      </c>
      <c r="J1084" s="1">
        <f>[1]MULTI!K1084</f>
        <v>15</v>
      </c>
      <c r="K1084" s="1">
        <f>[1]MULTI!N1084</f>
        <v>210.6</v>
      </c>
      <c r="L1084" s="1" t="str">
        <f>[1]MULTI!R1084</f>
        <v>CMT01</v>
      </c>
      <c r="M1084" s="1" t="str">
        <f>[1]MULTI!S1084</f>
        <v>RAJA</v>
      </c>
      <c r="N1084">
        <f t="shared" si="33"/>
        <v>3159</v>
      </c>
      <c r="O1084">
        <f t="shared" si="32"/>
        <v>24903.25</v>
      </c>
    </row>
    <row r="1085" spans="1:15" x14ac:dyDescent="0.25">
      <c r="A1085" s="1">
        <f>[1]MULTI!A1085</f>
        <v>1084</v>
      </c>
      <c r="B1085" s="1" t="str">
        <f>[1]MULTI!B1085</f>
        <v>M-1133-HNI-V2-1X</v>
      </c>
      <c r="C1085" t="s">
        <v>36</v>
      </c>
      <c r="D1085" s="1">
        <f>[1]MULTI!C1085</f>
        <v>60271</v>
      </c>
      <c r="E1085" s="1" t="str">
        <f>[1]MULTI!D1085</f>
        <v>NFO</v>
      </c>
      <c r="F1085" s="1" t="str">
        <f>[1]MULTI!E1085</f>
        <v>BANKNIFTY 8TH NOV 43500 PE</v>
      </c>
      <c r="G1085" s="1">
        <f>[1]MULTI!H1085</f>
        <v>11322311061044</v>
      </c>
      <c r="H1085" s="1" t="str">
        <f>[1]MULTI!I1085</f>
        <v>06-Nov-2023 11.33.10</v>
      </c>
      <c r="I1085" s="1" t="str">
        <f>[1]MULTI!J1085</f>
        <v>SELL</v>
      </c>
      <c r="J1085" s="1">
        <f>[1]MULTI!K1085</f>
        <v>45</v>
      </c>
      <c r="K1085" s="1">
        <f>[1]MULTI!N1085</f>
        <v>210.7</v>
      </c>
      <c r="L1085" s="1" t="str">
        <f>[1]MULTI!R1085</f>
        <v>BA4704</v>
      </c>
      <c r="M1085" s="1" t="str">
        <f>[1]MULTI!S1085</f>
        <v>JAYENDRASINHGOHIL</v>
      </c>
      <c r="N1085">
        <f t="shared" si="33"/>
        <v>9481.5</v>
      </c>
      <c r="O1085">
        <f t="shared" si="32"/>
        <v>81962.049999999988</v>
      </c>
    </row>
    <row r="1086" spans="1:15" x14ac:dyDescent="0.25">
      <c r="A1086" s="1">
        <f>[1]MULTI!A1086</f>
        <v>1085</v>
      </c>
      <c r="B1086" s="1" t="str">
        <f>[1]MULTI!B1086</f>
        <v>M-1133-HNI-V2-1X</v>
      </c>
      <c r="C1086" t="s">
        <v>37</v>
      </c>
      <c r="D1086" s="1">
        <f>[1]MULTI!C1086</f>
        <v>60271</v>
      </c>
      <c r="E1086" s="1" t="str">
        <f>[1]MULTI!D1086</f>
        <v>NFO</v>
      </c>
      <c r="F1086" s="1" t="str">
        <f>[1]MULTI!E1086</f>
        <v>BANKNIFTY 8TH NOV 43500 PE</v>
      </c>
      <c r="G1086" s="1">
        <f>[1]MULTI!H1086</f>
        <v>11222311061034</v>
      </c>
      <c r="H1086" s="1" t="str">
        <f>[1]MULTI!I1086</f>
        <v>06-Nov-2023 11.33.10</v>
      </c>
      <c r="I1086" s="1" t="str">
        <f>[1]MULTI!J1086</f>
        <v>SELL</v>
      </c>
      <c r="J1086" s="1">
        <f>[1]MULTI!K1086</f>
        <v>15</v>
      </c>
      <c r="K1086" s="1">
        <f>[1]MULTI!N1086</f>
        <v>210.7</v>
      </c>
      <c r="L1086" s="1" t="str">
        <f>[1]MULTI!R1086</f>
        <v>TN01475</v>
      </c>
      <c r="M1086" s="1" t="str">
        <f>[1]MULTI!S1086</f>
        <v>PRIYASAXENA</v>
      </c>
      <c r="N1086">
        <f t="shared" si="33"/>
        <v>3160.5</v>
      </c>
      <c r="O1086">
        <f t="shared" si="32"/>
        <v>24913.5</v>
      </c>
    </row>
    <row r="1087" spans="1:15" x14ac:dyDescent="0.25">
      <c r="A1087" s="1">
        <f>[1]MULTI!A1087</f>
        <v>1086</v>
      </c>
      <c r="B1087" s="1" t="str">
        <f>[1]MULTI!B1087</f>
        <v>M-1133-HNI-V2-1X</v>
      </c>
      <c r="C1087" t="s">
        <v>38</v>
      </c>
      <c r="D1087" s="1">
        <f>[1]MULTI!C1087</f>
        <v>60271</v>
      </c>
      <c r="E1087" s="1" t="str">
        <f>[1]MULTI!D1087</f>
        <v>NFO</v>
      </c>
      <c r="F1087" s="1" t="str">
        <f>[1]MULTI!E1087</f>
        <v>BANKNIFTY 8TH NOV 43500 PE</v>
      </c>
      <c r="G1087" s="1">
        <f>[1]MULTI!H1087</f>
        <v>11522311061049</v>
      </c>
      <c r="H1087" s="1" t="str">
        <f>[1]MULTI!I1087</f>
        <v>06-Nov-2023 11.33.10</v>
      </c>
      <c r="I1087" s="1" t="str">
        <f>[1]MULTI!J1087</f>
        <v>SELL</v>
      </c>
      <c r="J1087" s="1">
        <f>[1]MULTI!K1087</f>
        <v>30</v>
      </c>
      <c r="K1087" s="1">
        <f>[1]MULTI!N1087</f>
        <v>210.7</v>
      </c>
      <c r="L1087" s="1" t="str">
        <f>[1]MULTI!R1087</f>
        <v>TN01465</v>
      </c>
      <c r="M1087" s="1" t="str">
        <f>[1]MULTI!S1087</f>
        <v>AMITECO</v>
      </c>
      <c r="N1087">
        <f t="shared" si="33"/>
        <v>6321</v>
      </c>
      <c r="O1087">
        <f t="shared" si="32"/>
        <v>79368.700000000012</v>
      </c>
    </row>
    <row r="1088" spans="1:15" x14ac:dyDescent="0.25">
      <c r="A1088" s="1">
        <f>[1]MULTI!A1088</f>
        <v>1087</v>
      </c>
      <c r="B1088" s="1" t="str">
        <f>[1]MULTI!B1088</f>
        <v>M-1133-HNI-V2-1X</v>
      </c>
      <c r="C1088" t="s">
        <v>39</v>
      </c>
      <c r="D1088" s="1">
        <f>[1]MULTI!C1088</f>
        <v>60271</v>
      </c>
      <c r="E1088" s="1" t="str">
        <f>[1]MULTI!D1088</f>
        <v>NFO</v>
      </c>
      <c r="F1088" s="1" t="str">
        <f>[1]MULTI!E1088</f>
        <v>BANKNIFTY 8TH NOV 43500 PE</v>
      </c>
      <c r="G1088" s="1">
        <f>[1]MULTI!H1088</f>
        <v>11122311061035</v>
      </c>
      <c r="H1088" s="1" t="str">
        <f>[1]MULTI!I1088</f>
        <v>06-Nov-2023 11.33.10</v>
      </c>
      <c r="I1088" s="1" t="str">
        <f>[1]MULTI!J1088</f>
        <v>SELL</v>
      </c>
      <c r="J1088" s="1">
        <f>[1]MULTI!K1088</f>
        <v>30</v>
      </c>
      <c r="K1088" s="1">
        <f>[1]MULTI!N1088</f>
        <v>210.65</v>
      </c>
      <c r="L1088" s="1" t="str">
        <f>[1]MULTI!R1088</f>
        <v>TN01443</v>
      </c>
      <c r="M1088" s="1" t="str">
        <f>[1]MULTI!S1088</f>
        <v>PRITHIVIJASHWANTH</v>
      </c>
      <c r="N1088">
        <f t="shared" si="33"/>
        <v>6319.5</v>
      </c>
      <c r="O1088">
        <f t="shared" si="32"/>
        <v>56996.299999999996</v>
      </c>
    </row>
    <row r="1089" spans="1:15" x14ac:dyDescent="0.25">
      <c r="A1089" s="1">
        <f>[1]MULTI!A1089</f>
        <v>1088</v>
      </c>
      <c r="B1089" s="1" t="str">
        <f>[1]MULTI!B1089</f>
        <v>M-1133-HNI-V2-1X</v>
      </c>
      <c r="C1089" t="s">
        <v>40</v>
      </c>
      <c r="D1089" s="1">
        <f>[1]MULTI!C1089</f>
        <v>60271</v>
      </c>
      <c r="E1089" s="1" t="str">
        <f>[1]MULTI!D1089</f>
        <v>NFO</v>
      </c>
      <c r="F1089" s="1" t="str">
        <f>[1]MULTI!E1089</f>
        <v>BANKNIFTY 8TH NOV 43500 PE</v>
      </c>
      <c r="G1089" s="1">
        <f>[1]MULTI!H1089</f>
        <v>11222311061036</v>
      </c>
      <c r="H1089" s="1" t="str">
        <f>[1]MULTI!I1089</f>
        <v>06-Nov-2023 11.33.10</v>
      </c>
      <c r="I1089" s="1" t="str">
        <f>[1]MULTI!J1089</f>
        <v>SELL</v>
      </c>
      <c r="J1089" s="1">
        <f>[1]MULTI!K1089</f>
        <v>30</v>
      </c>
      <c r="K1089" s="1">
        <f>[1]MULTI!N1089</f>
        <v>211.2</v>
      </c>
      <c r="L1089" s="1" t="str">
        <f>[1]MULTI!R1089</f>
        <v>TN01263</v>
      </c>
      <c r="M1089" s="1" t="str">
        <f>[1]MULTI!S1089</f>
        <v>PANKAJ</v>
      </c>
      <c r="N1089">
        <f t="shared" si="33"/>
        <v>6336</v>
      </c>
      <c r="O1089">
        <f t="shared" si="32"/>
        <v>48013.700000000012</v>
      </c>
    </row>
    <row r="1090" spans="1:15" x14ac:dyDescent="0.25">
      <c r="A1090" s="1">
        <f>[1]MULTI!A1090</f>
        <v>1089</v>
      </c>
      <c r="B1090" s="1" t="str">
        <f>[1]MULTI!B1090</f>
        <v>M-1133-HNI-V2-1X</v>
      </c>
      <c r="C1090" t="s">
        <v>41</v>
      </c>
      <c r="D1090" s="1">
        <f>[1]MULTI!C1090</f>
        <v>60271</v>
      </c>
      <c r="E1090" s="1" t="str">
        <f>[1]MULTI!D1090</f>
        <v>NFO</v>
      </c>
      <c r="F1090" s="1" t="str">
        <f>[1]MULTI!E1090</f>
        <v>BANKNIFTY 8TH NOV 43500 PE</v>
      </c>
      <c r="G1090" s="1">
        <f>[1]MULTI!H1090</f>
        <v>11122311061037</v>
      </c>
      <c r="H1090" s="1" t="str">
        <f>[1]MULTI!I1090</f>
        <v>06-Nov-2023 11.33.10</v>
      </c>
      <c r="I1090" s="1" t="str">
        <f>[1]MULTI!J1090</f>
        <v>SELL</v>
      </c>
      <c r="J1090" s="1">
        <f>[1]MULTI!K1090</f>
        <v>30</v>
      </c>
      <c r="K1090" s="1">
        <f>[1]MULTI!N1090</f>
        <v>211.2</v>
      </c>
      <c r="L1090" s="1" t="str">
        <f>[1]MULTI!R1090</f>
        <v>BA90</v>
      </c>
      <c r="M1090" s="1" t="str">
        <f>[1]MULTI!S1090</f>
        <v>BA90</v>
      </c>
      <c r="N1090">
        <f t="shared" si="33"/>
        <v>6336</v>
      </c>
      <c r="O1090">
        <f t="shared" ref="O1090:O1153" si="34">SUMPRODUCT(($L$2:$L$15000=L1090)*$N$2:$N$15000)</f>
        <v>72931.149999999994</v>
      </c>
    </row>
    <row r="1091" spans="1:15" x14ac:dyDescent="0.25">
      <c r="A1091" s="1">
        <f>[1]MULTI!A1091</f>
        <v>1090</v>
      </c>
      <c r="B1091" s="1" t="str">
        <f>[1]MULTI!B1091</f>
        <v>M-1133-HNI-V2-1X</v>
      </c>
      <c r="C1091" t="s">
        <v>42</v>
      </c>
      <c r="D1091" s="1">
        <f>[1]MULTI!C1091</f>
        <v>60271</v>
      </c>
      <c r="E1091" s="1" t="str">
        <f>[1]MULTI!D1091</f>
        <v>NFO</v>
      </c>
      <c r="F1091" s="1" t="str">
        <f>[1]MULTI!E1091</f>
        <v>BANKNIFTY 8TH NOV 43500 PE</v>
      </c>
      <c r="G1091" s="1">
        <f>[1]MULTI!H1091</f>
        <v>11522311061048</v>
      </c>
      <c r="H1091" s="1" t="str">
        <f>[1]MULTI!I1091</f>
        <v>06-Nov-2023 11.33.10</v>
      </c>
      <c r="I1091" s="1" t="str">
        <f>[1]MULTI!J1091</f>
        <v>SELL</v>
      </c>
      <c r="J1091" s="1">
        <f>[1]MULTI!K1091</f>
        <v>30</v>
      </c>
      <c r="K1091" s="1">
        <f>[1]MULTI!N1091</f>
        <v>210.65</v>
      </c>
      <c r="L1091" s="1" t="str">
        <f>[1]MULTI!R1091</f>
        <v>BA4725</v>
      </c>
      <c r="M1091" s="1" t="str">
        <f>[1]MULTI!S1091</f>
        <v>KEYABAGOHIL</v>
      </c>
      <c r="N1091">
        <f t="shared" ref="N1091:N1154" si="35">IF(I1091="BUY",(K1091*-J1091),(K1091*J1091))</f>
        <v>6319.5</v>
      </c>
      <c r="O1091">
        <f t="shared" si="34"/>
        <v>47956.5</v>
      </c>
    </row>
    <row r="1092" spans="1:15" x14ac:dyDescent="0.25">
      <c r="A1092" s="1">
        <f>[1]MULTI!A1092</f>
        <v>1091</v>
      </c>
      <c r="B1092" s="1" t="str">
        <f>[1]MULTI!B1092</f>
        <v>M-1133-HNI-V2-1X</v>
      </c>
      <c r="C1092" t="s">
        <v>43</v>
      </c>
      <c r="D1092" s="1">
        <f>[1]MULTI!C1092</f>
        <v>60271</v>
      </c>
      <c r="E1092" s="1" t="str">
        <f>[1]MULTI!D1092</f>
        <v>NFO</v>
      </c>
      <c r="F1092" s="1" t="str">
        <f>[1]MULTI!E1092</f>
        <v>BANKNIFTY 8TH NOV 43500 PE</v>
      </c>
      <c r="G1092" s="1">
        <f>[1]MULTI!H1092</f>
        <v>1210083979</v>
      </c>
      <c r="H1092" s="1" t="str">
        <f>[1]MULTI!I1092</f>
        <v>06-Nov-2023 11.33.10</v>
      </c>
      <c r="I1092" s="1" t="str">
        <f>[1]MULTI!J1092</f>
        <v>SELL</v>
      </c>
      <c r="J1092" s="1">
        <f>[1]MULTI!K1092</f>
        <v>30</v>
      </c>
      <c r="K1092" s="1">
        <f>[1]MULTI!N1092</f>
        <v>211.7</v>
      </c>
      <c r="L1092" s="1" t="str">
        <f>[1]MULTI!R1092</f>
        <v>FCIP0014</v>
      </c>
      <c r="M1092" s="1" t="str">
        <f>[1]MULTI!S1092</f>
        <v>TEJA</v>
      </c>
      <c r="N1092">
        <f t="shared" si="35"/>
        <v>6351</v>
      </c>
      <c r="O1092">
        <f t="shared" si="34"/>
        <v>81927.25</v>
      </c>
    </row>
    <row r="1093" spans="1:15" x14ac:dyDescent="0.25">
      <c r="A1093" s="1">
        <f>[1]MULTI!A1093</f>
        <v>1092</v>
      </c>
      <c r="B1093" s="1" t="str">
        <f>[1]MULTI!B1093</f>
        <v>M-1133-HNI-V2-1X</v>
      </c>
      <c r="C1093" t="s">
        <v>44</v>
      </c>
      <c r="D1093" s="1">
        <f>[1]MULTI!C1093</f>
        <v>60271</v>
      </c>
      <c r="E1093" s="1" t="str">
        <f>[1]MULTI!D1093</f>
        <v>NFO</v>
      </c>
      <c r="F1093" s="1" t="str">
        <f>[1]MULTI!E1093</f>
        <v>BANKNIFTY 8TH NOV 43500 PE</v>
      </c>
      <c r="G1093" s="1">
        <f>[1]MULTI!H1093</f>
        <v>1208011496</v>
      </c>
      <c r="H1093" s="1" t="str">
        <f>[1]MULTI!I1093</f>
        <v>06-Nov-2023 11.33.10</v>
      </c>
      <c r="I1093" s="1" t="str">
        <f>[1]MULTI!J1093</f>
        <v>SELL</v>
      </c>
      <c r="J1093" s="1">
        <f>[1]MULTI!K1093</f>
        <v>15</v>
      </c>
      <c r="K1093" s="1">
        <f>[1]MULTI!N1093</f>
        <v>211.35</v>
      </c>
      <c r="L1093" s="1" t="str">
        <f>[1]MULTI!R1093</f>
        <v>CMT04</v>
      </c>
      <c r="M1093" s="1" t="str">
        <f>[1]MULTI!S1093</f>
        <v>CMT04</v>
      </c>
      <c r="N1093">
        <f t="shared" si="35"/>
        <v>3170.25</v>
      </c>
      <c r="O1093">
        <f t="shared" si="34"/>
        <v>24890.75</v>
      </c>
    </row>
    <row r="1094" spans="1:15" x14ac:dyDescent="0.25">
      <c r="A1094" s="1">
        <f>[1]MULTI!A1094</f>
        <v>1093</v>
      </c>
      <c r="B1094" s="1" t="str">
        <f>[1]MULTI!B1094</f>
        <v>M-1133-HNI-V2-1X</v>
      </c>
      <c r="C1094" t="s">
        <v>33</v>
      </c>
      <c r="D1094" s="1">
        <f>[1]MULTI!C1094</f>
        <v>60271</v>
      </c>
      <c r="E1094" s="1" t="str">
        <f>[1]MULTI!D1094</f>
        <v>NFO</v>
      </c>
      <c r="F1094" s="1" t="str">
        <f>[1]MULTI!E1094</f>
        <v>BANKNIFTY 8TH NOV 43500 PE</v>
      </c>
      <c r="G1094" s="1">
        <f>[1]MULTI!H1094</f>
        <v>11422311061022</v>
      </c>
      <c r="H1094" s="1" t="str">
        <f>[1]MULTI!I1094</f>
        <v>06-Nov-2023 11.33.10</v>
      </c>
      <c r="I1094" s="1" t="str">
        <f>[1]MULTI!J1094</f>
        <v>SELL</v>
      </c>
      <c r="J1094" s="1">
        <f>[1]MULTI!K1094</f>
        <v>15</v>
      </c>
      <c r="K1094" s="1">
        <f>[1]MULTI!N1094</f>
        <v>210.65</v>
      </c>
      <c r="L1094" s="1" t="str">
        <f>[1]MULTI!R1094</f>
        <v>AH091669</v>
      </c>
      <c r="M1094" s="1" t="str">
        <f>[1]MULTI!S1094</f>
        <v>MEETASACHIN</v>
      </c>
      <c r="N1094">
        <f t="shared" si="35"/>
        <v>3159.75</v>
      </c>
      <c r="O1094">
        <f t="shared" si="34"/>
        <v>24941.75</v>
      </c>
    </row>
    <row r="1095" spans="1:15" x14ac:dyDescent="0.25">
      <c r="A1095" s="1">
        <f>[1]MULTI!A1095</f>
        <v>1094</v>
      </c>
      <c r="B1095" s="1" t="str">
        <f>[1]MULTI!B1095</f>
        <v>M-1133-HNI-V2-1X</v>
      </c>
      <c r="C1095" t="s">
        <v>34</v>
      </c>
      <c r="D1095" s="1">
        <f>[1]MULTI!C1095</f>
        <v>60271</v>
      </c>
      <c r="E1095" s="1" t="str">
        <f>[1]MULTI!D1095</f>
        <v>NFO</v>
      </c>
      <c r="F1095" s="1" t="str">
        <f>[1]MULTI!E1095</f>
        <v>BANKNIFTY 8TH NOV 43500 PE</v>
      </c>
      <c r="G1095" s="1">
        <f>[1]MULTI!H1095</f>
        <v>11522311061053</v>
      </c>
      <c r="H1095" s="1" t="str">
        <f>[1]MULTI!I1095</f>
        <v>06-Nov-2023 11.33.10</v>
      </c>
      <c r="I1095" s="1" t="str">
        <f>[1]MULTI!J1095</f>
        <v>SELL</v>
      </c>
      <c r="J1095" s="1">
        <f>[1]MULTI!K1095</f>
        <v>30</v>
      </c>
      <c r="K1095" s="1">
        <f>[1]MULTI!N1095</f>
        <v>211.12</v>
      </c>
      <c r="L1095" s="1" t="str">
        <f>[1]MULTI!R1095</f>
        <v>TN01466</v>
      </c>
      <c r="M1095" s="1" t="str">
        <f>[1]MULTI!S1095</f>
        <v>SUDEEP</v>
      </c>
      <c r="N1095">
        <f t="shared" si="35"/>
        <v>6333.6</v>
      </c>
      <c r="O1095">
        <f t="shared" si="34"/>
        <v>74780.850000000006</v>
      </c>
    </row>
    <row r="1096" spans="1:15" x14ac:dyDescent="0.25">
      <c r="A1096" s="1">
        <f>[1]MULTI!A1096</f>
        <v>1095</v>
      </c>
      <c r="B1096" s="1" t="str">
        <f>[1]MULTI!B1096</f>
        <v>M-1133-HNI-V2-1X</v>
      </c>
      <c r="C1096" t="s">
        <v>35</v>
      </c>
      <c r="D1096" s="1">
        <f>[1]MULTI!C1096</f>
        <v>60271</v>
      </c>
      <c r="E1096" s="1" t="str">
        <f>[1]MULTI!D1096</f>
        <v>NFO</v>
      </c>
      <c r="F1096" s="1" t="str">
        <f>[1]MULTI!E1096</f>
        <v>BANKNIFTY 8TH NOV 43500 PE</v>
      </c>
      <c r="G1096" s="1">
        <f>[1]MULTI!H1096</f>
        <v>11422311061025</v>
      </c>
      <c r="H1096" s="1" t="str">
        <f>[1]MULTI!I1096</f>
        <v>06-Nov-2023 11.33.10</v>
      </c>
      <c r="I1096" s="1" t="str">
        <f>[1]MULTI!J1096</f>
        <v>SELL</v>
      </c>
      <c r="J1096" s="1">
        <f>[1]MULTI!K1096</f>
        <v>15</v>
      </c>
      <c r="K1096" s="1">
        <f>[1]MULTI!N1096</f>
        <v>211.25</v>
      </c>
      <c r="L1096" s="1" t="str">
        <f>[1]MULTI!R1096</f>
        <v>TN01477</v>
      </c>
      <c r="M1096" s="1" t="str">
        <f>[1]MULTI!S1096</f>
        <v>PRITHVIUMA</v>
      </c>
      <c r="N1096">
        <f t="shared" si="35"/>
        <v>3168.75</v>
      </c>
      <c r="O1096">
        <f t="shared" si="34"/>
        <v>18907</v>
      </c>
    </row>
    <row r="1097" spans="1:15" x14ac:dyDescent="0.25">
      <c r="A1097" s="1">
        <f>[1]MULTI!A1097</f>
        <v>1096</v>
      </c>
      <c r="B1097" s="1" t="str">
        <f>[1]MULTI!B1097</f>
        <v>M-1133-HNI-V2-1X</v>
      </c>
      <c r="C1097" t="s">
        <v>36</v>
      </c>
      <c r="D1097" s="1">
        <f>[1]MULTI!C1097</f>
        <v>60271</v>
      </c>
      <c r="E1097" s="1" t="str">
        <f>[1]MULTI!D1097</f>
        <v>NFO</v>
      </c>
      <c r="F1097" s="1" t="str">
        <f>[1]MULTI!E1097</f>
        <v>BANKNIFTY 8TH NOV 43500 PE</v>
      </c>
      <c r="G1097" s="1">
        <f>[1]MULTI!H1097</f>
        <v>1210083970</v>
      </c>
      <c r="H1097" s="1" t="str">
        <f>[1]MULTI!I1097</f>
        <v>06-Nov-2023 11.33.10</v>
      </c>
      <c r="I1097" s="1" t="str">
        <f>[1]MULTI!J1097</f>
        <v>SELL</v>
      </c>
      <c r="J1097" s="1">
        <f>[1]MULTI!K1097</f>
        <v>15</v>
      </c>
      <c r="K1097" s="1">
        <f>[1]MULTI!N1097</f>
        <v>210.85</v>
      </c>
      <c r="L1097" s="1" t="str">
        <f>[1]MULTI!R1097</f>
        <v>FCIJ0003</v>
      </c>
      <c r="M1097" s="1" t="str">
        <f>[1]MULTI!S1097</f>
        <v>JAYAKUMAR</v>
      </c>
      <c r="N1097">
        <f t="shared" si="35"/>
        <v>3162.75</v>
      </c>
      <c r="O1097">
        <f t="shared" si="34"/>
        <v>24852.75</v>
      </c>
    </row>
    <row r="1098" spans="1:15" x14ac:dyDescent="0.25">
      <c r="A1098" s="1">
        <f>[1]MULTI!A1098</f>
        <v>1097</v>
      </c>
      <c r="B1098" s="1" t="str">
        <f>[1]MULTI!B1098</f>
        <v>M-1133-HNI-V2-1X</v>
      </c>
      <c r="C1098" t="s">
        <v>37</v>
      </c>
      <c r="D1098" s="1">
        <f>[1]MULTI!C1098</f>
        <v>60271</v>
      </c>
      <c r="E1098" s="1" t="str">
        <f>[1]MULTI!D1098</f>
        <v>NFO</v>
      </c>
      <c r="F1098" s="1" t="str">
        <f>[1]MULTI!E1098</f>
        <v>BANKNIFTY 8TH NOV 43500 PE</v>
      </c>
      <c r="G1098" s="1">
        <f>[1]MULTI!H1098</f>
        <v>11422311061023</v>
      </c>
      <c r="H1098" s="1" t="str">
        <f>[1]MULTI!I1098</f>
        <v>06-Nov-2023 11.33.10</v>
      </c>
      <c r="I1098" s="1" t="str">
        <f>[1]MULTI!J1098</f>
        <v>SELL</v>
      </c>
      <c r="J1098" s="1">
        <f>[1]MULTI!K1098</f>
        <v>60</v>
      </c>
      <c r="K1098" s="1">
        <f>[1]MULTI!N1098</f>
        <v>210.75</v>
      </c>
      <c r="L1098" s="1" t="str">
        <f>[1]MULTI!R1098</f>
        <v>TN01467</v>
      </c>
      <c r="M1098" s="1" t="str">
        <f>[1]MULTI!S1098</f>
        <v>RUZAN</v>
      </c>
      <c r="N1098">
        <f t="shared" si="35"/>
        <v>12645</v>
      </c>
      <c r="O1098">
        <f t="shared" si="34"/>
        <v>197935.94999999998</v>
      </c>
    </row>
    <row r="1099" spans="1:15" x14ac:dyDescent="0.25">
      <c r="A1099" s="1">
        <f>[1]MULTI!A1099</f>
        <v>1098</v>
      </c>
      <c r="B1099" s="1" t="str">
        <f>[1]MULTI!B1099</f>
        <v>M-1133-HNI-V2-1X</v>
      </c>
      <c r="C1099" t="s">
        <v>38</v>
      </c>
      <c r="D1099" s="1">
        <f>[1]MULTI!C1099</f>
        <v>60271</v>
      </c>
      <c r="E1099" s="1" t="str">
        <f>[1]MULTI!D1099</f>
        <v>NFO</v>
      </c>
      <c r="F1099" s="1" t="str">
        <f>[1]MULTI!E1099</f>
        <v>BANKNIFTY 8TH NOV 43500 PE</v>
      </c>
      <c r="G1099" s="1">
        <f>[1]MULTI!H1099</f>
        <v>11522311061050</v>
      </c>
      <c r="H1099" s="1" t="str">
        <f>[1]MULTI!I1099</f>
        <v>06-Nov-2023 11.33.10</v>
      </c>
      <c r="I1099" s="1" t="str">
        <f>[1]MULTI!J1099</f>
        <v>SELL</v>
      </c>
      <c r="J1099" s="1">
        <f>[1]MULTI!K1099</f>
        <v>30</v>
      </c>
      <c r="K1099" s="1">
        <f>[1]MULTI!N1099</f>
        <v>211.35</v>
      </c>
      <c r="L1099" s="1" t="str">
        <f>[1]MULTI!R1099</f>
        <v>TN01450</v>
      </c>
      <c r="M1099" s="1" t="str">
        <f>[1]MULTI!S1099</f>
        <v>HEMALATHA</v>
      </c>
      <c r="N1099">
        <f t="shared" si="35"/>
        <v>6340.5</v>
      </c>
      <c r="O1099">
        <f t="shared" si="34"/>
        <v>51944</v>
      </c>
    </row>
    <row r="1100" spans="1:15" x14ac:dyDescent="0.25">
      <c r="A1100" s="1">
        <f>[1]MULTI!A1100</f>
        <v>1099</v>
      </c>
      <c r="B1100" s="1" t="str">
        <f>[1]MULTI!B1100</f>
        <v>M-1133-HNI-V2-1X</v>
      </c>
      <c r="C1100" t="s">
        <v>39</v>
      </c>
      <c r="D1100" s="1">
        <f>[1]MULTI!C1100</f>
        <v>60271</v>
      </c>
      <c r="E1100" s="1" t="str">
        <f>[1]MULTI!D1100</f>
        <v>NFO</v>
      </c>
      <c r="F1100" s="1" t="str">
        <f>[1]MULTI!E1100</f>
        <v>BANKNIFTY 8TH NOV 43500 PE</v>
      </c>
      <c r="G1100" s="1">
        <f>[1]MULTI!H1100</f>
        <v>1208011493</v>
      </c>
      <c r="H1100" s="1" t="str">
        <f>[1]MULTI!I1100</f>
        <v>06-Nov-2023 11.33.10</v>
      </c>
      <c r="I1100" s="1" t="str">
        <f>[1]MULTI!J1100</f>
        <v>SELL</v>
      </c>
      <c r="J1100" s="1">
        <f>[1]MULTI!K1100</f>
        <v>45</v>
      </c>
      <c r="K1100" s="1">
        <f>[1]MULTI!N1100</f>
        <v>210.6</v>
      </c>
      <c r="L1100" s="1" t="str">
        <f>[1]MULTI!R1100</f>
        <v>ALG77</v>
      </c>
      <c r="M1100" s="1" t="str">
        <f>[1]MULTI!S1100</f>
        <v>ALG77</v>
      </c>
      <c r="N1100">
        <f t="shared" si="35"/>
        <v>9477</v>
      </c>
      <c r="O1100">
        <f t="shared" si="34"/>
        <v>74689.95</v>
      </c>
    </row>
    <row r="1101" spans="1:15" x14ac:dyDescent="0.25">
      <c r="A1101" s="1">
        <f>[1]MULTI!A1101</f>
        <v>1100</v>
      </c>
      <c r="B1101" s="1" t="str">
        <f>[1]MULTI!B1101</f>
        <v>M-1133-HNI-V2-1X</v>
      </c>
      <c r="C1101" t="s">
        <v>40</v>
      </c>
      <c r="D1101" s="1">
        <f>[1]MULTI!C1101</f>
        <v>60271</v>
      </c>
      <c r="E1101" s="1" t="str">
        <f>[1]MULTI!D1101</f>
        <v>NFO</v>
      </c>
      <c r="F1101" s="1" t="str">
        <f>[1]MULTI!E1101</f>
        <v>BANKNIFTY 8TH NOV 43500 PE</v>
      </c>
      <c r="G1101" s="1">
        <f>[1]MULTI!H1101</f>
        <v>1200508157</v>
      </c>
      <c r="H1101" s="1" t="str">
        <f>[1]MULTI!I1101</f>
        <v>06-Nov-2023 11.33.10</v>
      </c>
      <c r="I1101" s="1" t="str">
        <f>[1]MULTI!J1101</f>
        <v>SELL</v>
      </c>
      <c r="J1101" s="1">
        <f>[1]MULTI!K1101</f>
        <v>120</v>
      </c>
      <c r="K1101" s="1">
        <f>[1]MULTI!N1101</f>
        <v>210.63</v>
      </c>
      <c r="L1101" s="1" t="str">
        <f>[1]MULTI!R1101</f>
        <v>MHN21</v>
      </c>
      <c r="M1101" s="1" t="str">
        <f>[1]MULTI!S1101</f>
        <v>NIMESH</v>
      </c>
      <c r="N1101">
        <f t="shared" si="35"/>
        <v>25275.599999999999</v>
      </c>
      <c r="O1101">
        <f t="shared" si="34"/>
        <v>210526.6</v>
      </c>
    </row>
    <row r="1102" spans="1:15" x14ac:dyDescent="0.25">
      <c r="A1102" s="1">
        <f>[1]MULTI!A1102</f>
        <v>1101</v>
      </c>
      <c r="B1102" s="1" t="str">
        <f>[1]MULTI!B1102</f>
        <v>M-1133-HNI-V2-1X</v>
      </c>
      <c r="C1102" t="s">
        <v>41</v>
      </c>
      <c r="D1102" s="1">
        <f>[1]MULTI!C1102</f>
        <v>60271</v>
      </c>
      <c r="E1102" s="1" t="str">
        <f>[1]MULTI!D1102</f>
        <v>NFO</v>
      </c>
      <c r="F1102" s="1" t="str">
        <f>[1]MULTI!E1102</f>
        <v>BANKNIFTY 8TH NOV 43500 PE</v>
      </c>
      <c r="G1102" s="1">
        <f>[1]MULTI!H1102</f>
        <v>11322311061046</v>
      </c>
      <c r="H1102" s="1" t="str">
        <f>[1]MULTI!I1102</f>
        <v>06-Nov-2023 11.33.10</v>
      </c>
      <c r="I1102" s="1" t="str">
        <f>[1]MULTI!J1102</f>
        <v>SELL</v>
      </c>
      <c r="J1102" s="1">
        <f>[1]MULTI!K1102</f>
        <v>30</v>
      </c>
      <c r="K1102" s="1">
        <f>[1]MULTI!N1102</f>
        <v>211.3</v>
      </c>
      <c r="L1102" s="1" t="str">
        <f>[1]MULTI!R1102</f>
        <v>TN01480</v>
      </c>
      <c r="M1102" s="1" t="str">
        <f>[1]MULTI!S1102</f>
        <v>SUMITSAXENA</v>
      </c>
      <c r="N1102">
        <f t="shared" si="35"/>
        <v>6339</v>
      </c>
      <c r="O1102">
        <f t="shared" si="34"/>
        <v>49806.5</v>
      </c>
    </row>
    <row r="1103" spans="1:15" x14ac:dyDescent="0.25">
      <c r="A1103" s="1">
        <f>[1]MULTI!A1103</f>
        <v>1102</v>
      </c>
      <c r="B1103" s="1" t="str">
        <f>[1]MULTI!B1103</f>
        <v>M-1133-HNI-V2-1X</v>
      </c>
      <c r="C1103" t="s">
        <v>42</v>
      </c>
      <c r="D1103" s="1">
        <f>[1]MULTI!C1103</f>
        <v>60271</v>
      </c>
      <c r="E1103" s="1" t="str">
        <f>[1]MULTI!D1103</f>
        <v>NFO</v>
      </c>
      <c r="F1103" s="1" t="str">
        <f>[1]MULTI!E1103</f>
        <v>BANKNIFTY 8TH NOV 43500 PE</v>
      </c>
      <c r="G1103" s="1">
        <f>[1]MULTI!H1103</f>
        <v>11322311061049</v>
      </c>
      <c r="H1103" s="1" t="str">
        <f>[1]MULTI!I1103</f>
        <v>06-Nov-2023 11.33.10</v>
      </c>
      <c r="I1103" s="1" t="str">
        <f>[1]MULTI!J1103</f>
        <v>SELL</v>
      </c>
      <c r="J1103" s="1">
        <f>[1]MULTI!K1103</f>
        <v>45</v>
      </c>
      <c r="K1103" s="1">
        <f>[1]MULTI!N1103</f>
        <v>211.2</v>
      </c>
      <c r="L1103" s="1" t="str">
        <f>[1]MULTI!R1103</f>
        <v>BA4703</v>
      </c>
      <c r="M1103" s="1" t="str">
        <f>[1]MULTI!S1103</f>
        <v>JAYENDRASINHHUF</v>
      </c>
      <c r="N1103">
        <f t="shared" si="35"/>
        <v>9504</v>
      </c>
      <c r="O1103">
        <f t="shared" si="34"/>
        <v>72884.25</v>
      </c>
    </row>
    <row r="1104" spans="1:15" x14ac:dyDescent="0.25">
      <c r="A1104" s="1">
        <f>[1]MULTI!A1104</f>
        <v>1103</v>
      </c>
      <c r="B1104" s="1" t="str">
        <f>[1]MULTI!B1104</f>
        <v>M-1133-HNI-V2-1X</v>
      </c>
      <c r="C1104" t="s">
        <v>43</v>
      </c>
      <c r="D1104" s="1">
        <f>[1]MULTI!C1104</f>
        <v>60271</v>
      </c>
      <c r="E1104" s="1" t="str">
        <f>[1]MULTI!D1104</f>
        <v>NFO</v>
      </c>
      <c r="F1104" s="1" t="str">
        <f>[1]MULTI!E1104</f>
        <v>BANKNIFTY 8TH NOV 43500 PE</v>
      </c>
      <c r="G1104" s="1">
        <f>[1]MULTI!H1104</f>
        <v>11222311061033</v>
      </c>
      <c r="H1104" s="1" t="str">
        <f>[1]MULTI!I1104</f>
        <v>06-Nov-2023 11.33.10</v>
      </c>
      <c r="I1104" s="1" t="str">
        <f>[1]MULTI!J1104</f>
        <v>SELL</v>
      </c>
      <c r="J1104" s="1">
        <f>[1]MULTI!K1104</f>
        <v>30</v>
      </c>
      <c r="K1104" s="1">
        <f>[1]MULTI!N1104</f>
        <v>210.65</v>
      </c>
      <c r="L1104" s="1" t="str">
        <f>[1]MULTI!R1104</f>
        <v>TR055</v>
      </c>
      <c r="M1104" s="1" t="str">
        <f>[1]MULTI!S1104</f>
        <v>PRANAYKUMAR</v>
      </c>
      <c r="N1104">
        <f t="shared" si="35"/>
        <v>6319.5</v>
      </c>
      <c r="O1104">
        <f t="shared" si="34"/>
        <v>62204</v>
      </c>
    </row>
    <row r="1105" spans="1:15" x14ac:dyDescent="0.25">
      <c r="A1105" s="1">
        <f>[1]MULTI!A1105</f>
        <v>1104</v>
      </c>
      <c r="B1105" s="1" t="str">
        <f>[1]MULTI!B1105</f>
        <v>M-1133-HNI-V2-1X</v>
      </c>
      <c r="C1105" t="s">
        <v>44</v>
      </c>
      <c r="D1105" s="1">
        <f>[1]MULTI!C1105</f>
        <v>60271</v>
      </c>
      <c r="E1105" s="1" t="str">
        <f>[1]MULTI!D1105</f>
        <v>NFO</v>
      </c>
      <c r="F1105" s="1" t="str">
        <f>[1]MULTI!E1105</f>
        <v>BANKNIFTY 8TH NOV 43500 PE</v>
      </c>
      <c r="G1105" s="1">
        <f>[1]MULTI!H1105</f>
        <v>11122311061036</v>
      </c>
      <c r="H1105" s="1" t="str">
        <f>[1]MULTI!I1105</f>
        <v>06-Nov-2023 11.33.10</v>
      </c>
      <c r="I1105" s="1" t="str">
        <f>[1]MULTI!J1105</f>
        <v>SELL</v>
      </c>
      <c r="J1105" s="1">
        <f>[1]MULTI!K1105</f>
        <v>120</v>
      </c>
      <c r="K1105" s="1">
        <f>[1]MULTI!N1105</f>
        <v>211.4</v>
      </c>
      <c r="L1105" s="1" t="str">
        <f>[1]MULTI!R1105</f>
        <v>TN01001</v>
      </c>
      <c r="M1105" s="1" t="str">
        <f>[1]MULTI!S1105</f>
        <v>RAJABANSAL</v>
      </c>
      <c r="N1105">
        <f t="shared" si="35"/>
        <v>25368</v>
      </c>
      <c r="O1105">
        <f t="shared" si="34"/>
        <v>1042283.3999999999</v>
      </c>
    </row>
    <row r="1106" spans="1:15" x14ac:dyDescent="0.25">
      <c r="A1106" s="1">
        <f>[1]MULTI!A1106</f>
        <v>1105</v>
      </c>
      <c r="B1106" s="1" t="str">
        <f>[1]MULTI!B1106</f>
        <v>M-1133-HNI-V2-1X</v>
      </c>
      <c r="C1106" t="s">
        <v>33</v>
      </c>
      <c r="D1106" s="1">
        <f>[1]MULTI!C1106</f>
        <v>60271</v>
      </c>
      <c r="E1106" s="1" t="str">
        <f>[1]MULTI!D1106</f>
        <v>NFO</v>
      </c>
      <c r="F1106" s="1" t="str">
        <f>[1]MULTI!E1106</f>
        <v>BANKNIFTY 8TH NOV 43500 PE</v>
      </c>
      <c r="G1106" s="1">
        <f>[1]MULTI!H1106</f>
        <v>1210083971</v>
      </c>
      <c r="H1106" s="1" t="str">
        <f>[1]MULTI!I1106</f>
        <v>06-Nov-2023 11.33.10</v>
      </c>
      <c r="I1106" s="1" t="str">
        <f>[1]MULTI!J1106</f>
        <v>SELL</v>
      </c>
      <c r="J1106" s="1">
        <f>[1]MULTI!K1106</f>
        <v>30</v>
      </c>
      <c r="K1106" s="1">
        <f>[1]MULTI!N1106</f>
        <v>210.75</v>
      </c>
      <c r="L1106" s="1" t="str">
        <f>[1]MULTI!R1106</f>
        <v>PRABISET</v>
      </c>
      <c r="M1106" s="1" t="str">
        <f>[1]MULTI!S1106</f>
        <v>PRABIN</v>
      </c>
      <c r="N1106">
        <f t="shared" si="35"/>
        <v>6322.5</v>
      </c>
      <c r="O1106">
        <f t="shared" si="34"/>
        <v>104863</v>
      </c>
    </row>
    <row r="1107" spans="1:15" x14ac:dyDescent="0.25">
      <c r="A1107" s="1">
        <f>[1]MULTI!A1107</f>
        <v>1106</v>
      </c>
      <c r="B1107" s="1" t="str">
        <f>[1]MULTI!B1107</f>
        <v>M-1133-HNI-V2-1X</v>
      </c>
      <c r="C1107" t="s">
        <v>34</v>
      </c>
      <c r="D1107" s="1">
        <f>[1]MULTI!C1107</f>
        <v>60271</v>
      </c>
      <c r="E1107" s="1" t="str">
        <f>[1]MULTI!D1107</f>
        <v>NFO</v>
      </c>
      <c r="F1107" s="1" t="str">
        <f>[1]MULTI!E1107</f>
        <v>BANKNIFTY 8TH NOV 43500 PE</v>
      </c>
      <c r="G1107" s="1">
        <f>[1]MULTI!H1107</f>
        <v>11522311061052</v>
      </c>
      <c r="H1107" s="1" t="str">
        <f>[1]MULTI!I1107</f>
        <v>06-Nov-2023 11.33.10</v>
      </c>
      <c r="I1107" s="1" t="str">
        <f>[1]MULTI!J1107</f>
        <v>SELL</v>
      </c>
      <c r="J1107" s="1">
        <f>[1]MULTI!K1107</f>
        <v>15</v>
      </c>
      <c r="K1107" s="1">
        <f>[1]MULTI!N1107</f>
        <v>211.35</v>
      </c>
      <c r="L1107" s="1" t="str">
        <f>[1]MULTI!R1107</f>
        <v>TN01262</v>
      </c>
      <c r="M1107" s="1" t="str">
        <f>[1]MULTI!S1107</f>
        <v>SHANTILALPANKAJ</v>
      </c>
      <c r="N1107">
        <f t="shared" si="35"/>
        <v>3170.25</v>
      </c>
      <c r="O1107">
        <f t="shared" si="34"/>
        <v>20753.75</v>
      </c>
    </row>
    <row r="1108" spans="1:15" x14ac:dyDescent="0.25">
      <c r="A1108" s="1">
        <f>[1]MULTI!A1108</f>
        <v>1107</v>
      </c>
      <c r="B1108" s="1" t="str">
        <f>[1]MULTI!B1108</f>
        <v>M-1133-HNI-V2-1X</v>
      </c>
      <c r="C1108" t="s">
        <v>35</v>
      </c>
      <c r="D1108" s="1">
        <f>[1]MULTI!C1108</f>
        <v>60271</v>
      </c>
      <c r="E1108" s="1" t="str">
        <f>[1]MULTI!D1108</f>
        <v>NFO</v>
      </c>
      <c r="F1108" s="1" t="str">
        <f>[1]MULTI!E1108</f>
        <v>BANKNIFTY 8TH NOV 43500 PE</v>
      </c>
      <c r="G1108" s="1">
        <f>[1]MULTI!H1108</f>
        <v>1210083969</v>
      </c>
      <c r="H1108" s="1" t="str">
        <f>[1]MULTI!I1108</f>
        <v>06-Nov-2023 11.33.10</v>
      </c>
      <c r="I1108" s="1" t="str">
        <f>[1]MULTI!J1108</f>
        <v>SELL</v>
      </c>
      <c r="J1108" s="1">
        <f>[1]MULTI!K1108</f>
        <v>30</v>
      </c>
      <c r="K1108" s="1">
        <f>[1]MULTI!N1108</f>
        <v>210.85</v>
      </c>
      <c r="L1108" s="1">
        <f>[1]MULTI!R1108</f>
        <v>57808113</v>
      </c>
      <c r="M1108" s="1" t="str">
        <f>[1]MULTI!S1108</f>
        <v>ANAND</v>
      </c>
      <c r="N1108">
        <f t="shared" si="35"/>
        <v>6325.5</v>
      </c>
      <c r="O1108">
        <f t="shared" si="34"/>
        <v>74682.649999999994</v>
      </c>
    </row>
    <row r="1109" spans="1:15" x14ac:dyDescent="0.25">
      <c r="A1109" s="1">
        <f>[1]MULTI!A1109</f>
        <v>1108</v>
      </c>
      <c r="B1109" s="1" t="str">
        <f>[1]MULTI!B1109</f>
        <v>M-1133-HNI-V2-1X</v>
      </c>
      <c r="C1109" t="s">
        <v>36</v>
      </c>
      <c r="D1109" s="1">
        <f>[1]MULTI!C1109</f>
        <v>60271</v>
      </c>
      <c r="E1109" s="1" t="str">
        <f>[1]MULTI!D1109</f>
        <v>NFO</v>
      </c>
      <c r="F1109" s="1" t="str">
        <f>[1]MULTI!E1109</f>
        <v>BANKNIFTY 8TH NOV 43500 PE</v>
      </c>
      <c r="G1109" s="1">
        <f>[1]MULTI!H1109</f>
        <v>11422311061024</v>
      </c>
      <c r="H1109" s="1" t="str">
        <f>[1]MULTI!I1109</f>
        <v>06-Nov-2023 11.33.10</v>
      </c>
      <c r="I1109" s="1" t="str">
        <f>[1]MULTI!J1109</f>
        <v>SELL</v>
      </c>
      <c r="J1109" s="1">
        <f>[1]MULTI!K1109</f>
        <v>75</v>
      </c>
      <c r="K1109" s="1">
        <f>[1]MULTI!N1109</f>
        <v>211.22</v>
      </c>
      <c r="L1109" s="1" t="str">
        <f>[1]MULTI!R1109</f>
        <v>TR049</v>
      </c>
      <c r="M1109" s="1" t="str">
        <f>[1]MULTI!S1109</f>
        <v>TR049</v>
      </c>
      <c r="N1109">
        <f t="shared" si="35"/>
        <v>15841.5</v>
      </c>
      <c r="O1109">
        <f t="shared" si="34"/>
        <v>143480.5</v>
      </c>
    </row>
    <row r="1110" spans="1:15" x14ac:dyDescent="0.25">
      <c r="A1110" s="1">
        <f>[1]MULTI!A1110</f>
        <v>1109</v>
      </c>
      <c r="B1110" s="1" t="str">
        <f>[1]MULTI!B1110</f>
        <v>M-1133-HNI-V2-1X</v>
      </c>
      <c r="C1110" t="s">
        <v>37</v>
      </c>
      <c r="D1110" s="1">
        <f>[1]MULTI!C1110</f>
        <v>60271</v>
      </c>
      <c r="E1110" s="1" t="str">
        <f>[1]MULTI!D1110</f>
        <v>NFO</v>
      </c>
      <c r="F1110" s="1" t="str">
        <f>[1]MULTI!E1110</f>
        <v>BANKNIFTY 8TH NOV 43500 PE</v>
      </c>
      <c r="G1110" s="1">
        <f>[1]MULTI!H1110</f>
        <v>11522311061051</v>
      </c>
      <c r="H1110" s="1" t="str">
        <f>[1]MULTI!I1110</f>
        <v>06-Nov-2023 11.33.10</v>
      </c>
      <c r="I1110" s="1" t="str">
        <f>[1]MULTI!J1110</f>
        <v>SELL</v>
      </c>
      <c r="J1110" s="1">
        <f>[1]MULTI!K1110</f>
        <v>45</v>
      </c>
      <c r="K1110" s="1">
        <f>[1]MULTI!N1110</f>
        <v>211.27</v>
      </c>
      <c r="L1110" s="1" t="str">
        <f>[1]MULTI!R1110</f>
        <v>TN01100</v>
      </c>
      <c r="M1110" s="1" t="str">
        <f>[1]MULTI!S1110</f>
        <v>MOHANBANSAL</v>
      </c>
      <c r="N1110">
        <f t="shared" si="35"/>
        <v>9507.15</v>
      </c>
      <c r="O1110">
        <f t="shared" si="34"/>
        <v>161277.45000000001</v>
      </c>
    </row>
    <row r="1111" spans="1:15" x14ac:dyDescent="0.25">
      <c r="A1111" s="1">
        <f>[1]MULTI!A1111</f>
        <v>1110</v>
      </c>
      <c r="B1111" s="1" t="str">
        <f>[1]MULTI!B1111</f>
        <v>M-1133-HNI-V2-1X</v>
      </c>
      <c r="C1111" t="s">
        <v>38</v>
      </c>
      <c r="D1111" s="1">
        <f>[1]MULTI!C1111</f>
        <v>60271</v>
      </c>
      <c r="E1111" s="1" t="str">
        <f>[1]MULTI!D1111</f>
        <v>NFO</v>
      </c>
      <c r="F1111" s="1" t="str">
        <f>[1]MULTI!E1111</f>
        <v>BANKNIFTY 8TH NOV 43500 PE</v>
      </c>
      <c r="G1111" s="1">
        <f>[1]MULTI!H1111</f>
        <v>11222311061035</v>
      </c>
      <c r="H1111" s="1" t="str">
        <f>[1]MULTI!I1111</f>
        <v>06-Nov-2023 11.33.10</v>
      </c>
      <c r="I1111" s="1" t="str">
        <f>[1]MULTI!J1111</f>
        <v>SELL</v>
      </c>
      <c r="J1111" s="1">
        <f>[1]MULTI!K1111</f>
        <v>15</v>
      </c>
      <c r="K1111" s="1">
        <f>[1]MULTI!N1111</f>
        <v>211.3</v>
      </c>
      <c r="L1111" s="1" t="str">
        <f>[1]MULTI!R1111</f>
        <v>MH18795</v>
      </c>
      <c r="M1111" s="1" t="str">
        <f>[1]MULTI!S1111</f>
        <v>MH18795</v>
      </c>
      <c r="N1111">
        <f t="shared" si="35"/>
        <v>3169.5</v>
      </c>
      <c r="O1111">
        <f t="shared" si="34"/>
        <v>24959.25</v>
      </c>
    </row>
    <row r="1112" spans="1:15" x14ac:dyDescent="0.25">
      <c r="A1112" s="1">
        <f>[1]MULTI!A1112</f>
        <v>1111</v>
      </c>
      <c r="B1112" s="1" t="str">
        <f>[1]MULTI!B1112</f>
        <v>M-1133-HNI-V2-1X</v>
      </c>
      <c r="C1112" t="s">
        <v>39</v>
      </c>
      <c r="D1112" s="1">
        <f>[1]MULTI!C1112</f>
        <v>60271</v>
      </c>
      <c r="E1112" s="1" t="str">
        <f>[1]MULTI!D1112</f>
        <v>NFO</v>
      </c>
      <c r="F1112" s="1" t="str">
        <f>[1]MULTI!E1112</f>
        <v>BANKNIFTY 8TH NOV 43500 PE</v>
      </c>
      <c r="G1112" s="1">
        <f>[1]MULTI!H1112</f>
        <v>11322311061048</v>
      </c>
      <c r="H1112" s="1" t="str">
        <f>[1]MULTI!I1112</f>
        <v>06-Nov-2023 11.33.10</v>
      </c>
      <c r="I1112" s="1" t="str">
        <f>[1]MULTI!J1112</f>
        <v>SELL</v>
      </c>
      <c r="J1112" s="1">
        <f>[1]MULTI!K1112</f>
        <v>15</v>
      </c>
      <c r="K1112" s="1">
        <f>[1]MULTI!N1112</f>
        <v>211.3</v>
      </c>
      <c r="L1112" s="1" t="str">
        <f>[1]MULTI!R1112</f>
        <v>MH18783</v>
      </c>
      <c r="M1112" s="1" t="str">
        <f>[1]MULTI!S1112</f>
        <v>MH18783</v>
      </c>
      <c r="N1112">
        <f t="shared" si="35"/>
        <v>3169.5</v>
      </c>
      <c r="O1112">
        <f t="shared" si="34"/>
        <v>24894.25</v>
      </c>
    </row>
    <row r="1113" spans="1:15" x14ac:dyDescent="0.25">
      <c r="A1113" s="1">
        <f>[1]MULTI!A1113</f>
        <v>1112</v>
      </c>
      <c r="B1113" s="1" t="str">
        <f>[1]MULTI!B1113</f>
        <v>M-1133-HNI-V2-1X</v>
      </c>
      <c r="C1113" t="s">
        <v>40</v>
      </c>
      <c r="D1113" s="1">
        <f>[1]MULTI!C1113</f>
        <v>60271</v>
      </c>
      <c r="E1113" s="1" t="str">
        <f>[1]MULTI!D1113</f>
        <v>NFO</v>
      </c>
      <c r="F1113" s="1" t="str">
        <f>[1]MULTI!E1113</f>
        <v>BANKNIFTY 8TH NOV 43500 PE</v>
      </c>
      <c r="G1113" s="1">
        <f>[1]MULTI!H1113</f>
        <v>1208011494</v>
      </c>
      <c r="H1113" s="1" t="str">
        <f>[1]MULTI!I1113</f>
        <v>06-Nov-2023 11.33.10</v>
      </c>
      <c r="I1113" s="1" t="str">
        <f>[1]MULTI!J1113</f>
        <v>SELL</v>
      </c>
      <c r="J1113" s="1">
        <f>[1]MULTI!K1113</f>
        <v>75</v>
      </c>
      <c r="K1113" s="1">
        <f>[1]MULTI!N1113</f>
        <v>210.6</v>
      </c>
      <c r="L1113" s="1" t="str">
        <f>[1]MULTI!R1113</f>
        <v>ALG25</v>
      </c>
      <c r="M1113" s="1" t="str">
        <f>[1]MULTI!S1113</f>
        <v>ALG25</v>
      </c>
      <c r="N1113">
        <f t="shared" si="35"/>
        <v>15795</v>
      </c>
      <c r="O1113">
        <f t="shared" si="34"/>
        <v>124526.75</v>
      </c>
    </row>
    <row r="1114" spans="1:15" x14ac:dyDescent="0.25">
      <c r="A1114" s="1">
        <f>[1]MULTI!A1114</f>
        <v>1113</v>
      </c>
      <c r="B1114" s="1" t="str">
        <f>[1]MULTI!B1114</f>
        <v>M-920-FN-EXP-1X</v>
      </c>
      <c r="C1114" t="s">
        <v>41</v>
      </c>
      <c r="D1114" s="1">
        <f>[1]MULTI!C1114</f>
        <v>60251</v>
      </c>
      <c r="E1114" s="1" t="str">
        <f>[1]MULTI!D1114</f>
        <v>NFO</v>
      </c>
      <c r="F1114" s="1" t="str">
        <f>[1]MULTI!E1114</f>
        <v>FINNIFTY 7TH NOV 19450 PE</v>
      </c>
      <c r="G1114" s="1">
        <f>[1]MULTI!H1114</f>
        <v>11522311061054</v>
      </c>
      <c r="H1114" s="1" t="str">
        <f>[1]MULTI!I1114</f>
        <v>06-Nov-2023 11.33.42</v>
      </c>
      <c r="I1114" s="1" t="str">
        <f>[1]MULTI!J1114</f>
        <v>SELL</v>
      </c>
      <c r="J1114" s="1">
        <f>[1]MULTI!K1114</f>
        <v>40</v>
      </c>
      <c r="K1114" s="1">
        <f>[1]MULTI!N1114</f>
        <v>48.35</v>
      </c>
      <c r="L1114" s="1" t="str">
        <f>[1]MULTI!R1114</f>
        <v>TN01467</v>
      </c>
      <c r="M1114" s="1" t="str">
        <f>[1]MULTI!S1114</f>
        <v>RUZAN</v>
      </c>
      <c r="N1114">
        <f t="shared" si="35"/>
        <v>1934</v>
      </c>
      <c r="O1114">
        <f t="shared" si="34"/>
        <v>197935.94999999998</v>
      </c>
    </row>
    <row r="1115" spans="1:15" x14ac:dyDescent="0.25">
      <c r="A1115" s="1">
        <f>[1]MULTI!A1115</f>
        <v>1114</v>
      </c>
      <c r="B1115" s="1" t="str">
        <f>[1]MULTI!B1115</f>
        <v>M-920-FN-BASIC</v>
      </c>
      <c r="C1115" t="s">
        <v>42</v>
      </c>
      <c r="D1115" s="1">
        <f>[1]MULTI!C1115</f>
        <v>60253</v>
      </c>
      <c r="E1115" s="1" t="str">
        <f>[1]MULTI!D1115</f>
        <v>NFO</v>
      </c>
      <c r="F1115" s="1" t="str">
        <f>[1]MULTI!E1115</f>
        <v>FINNIFTY 7TH NOV 19450 PE</v>
      </c>
      <c r="G1115" s="1">
        <f>[1]MULTI!H1115</f>
        <v>11122311061039</v>
      </c>
      <c r="H1115" s="1" t="str">
        <f>[1]MULTI!I1115</f>
        <v>06-Nov-2023 11.33.42</v>
      </c>
      <c r="I1115" s="1" t="str">
        <f>[1]MULTI!J1115</f>
        <v>SELL</v>
      </c>
      <c r="J1115" s="1">
        <f>[1]MULTI!K1115</f>
        <v>240</v>
      </c>
      <c r="K1115" s="1">
        <f>[1]MULTI!N1115</f>
        <v>48.7</v>
      </c>
      <c r="L1115" s="1" t="str">
        <f>[1]MULTI!R1115</f>
        <v>TN01001</v>
      </c>
      <c r="M1115" s="1" t="str">
        <f>[1]MULTI!S1115</f>
        <v>RAJABANSAL</v>
      </c>
      <c r="N1115">
        <f t="shared" si="35"/>
        <v>11688</v>
      </c>
      <c r="O1115">
        <f t="shared" si="34"/>
        <v>1042283.3999999999</v>
      </c>
    </row>
    <row r="1116" spans="1:15" x14ac:dyDescent="0.25">
      <c r="A1116" s="1">
        <f>[1]MULTI!A1116</f>
        <v>1115</v>
      </c>
      <c r="B1116" s="1" t="str">
        <f>[1]MULTI!B1116</f>
        <v>M-920-FN-BASIC</v>
      </c>
      <c r="C1116" t="s">
        <v>43</v>
      </c>
      <c r="D1116" s="1">
        <f>[1]MULTI!C1116</f>
        <v>60253</v>
      </c>
      <c r="E1116" s="1" t="str">
        <f>[1]MULTI!D1116</f>
        <v>NFO</v>
      </c>
      <c r="F1116" s="1" t="str">
        <f>[1]MULTI!E1116</f>
        <v>FINNIFTY 7TH NOV 19450 PE</v>
      </c>
      <c r="G1116" s="1">
        <f>[1]MULTI!H1116</f>
        <v>11222311061037</v>
      </c>
      <c r="H1116" s="1" t="str">
        <f>[1]MULTI!I1116</f>
        <v>06-Nov-2023 11.33.42</v>
      </c>
      <c r="I1116" s="1" t="str">
        <f>[1]MULTI!J1116</f>
        <v>SELL</v>
      </c>
      <c r="J1116" s="1">
        <f>[1]MULTI!K1116</f>
        <v>40</v>
      </c>
      <c r="K1116" s="1">
        <f>[1]MULTI!N1116</f>
        <v>48.75</v>
      </c>
      <c r="L1116" s="1" t="str">
        <f>[1]MULTI!R1116</f>
        <v>TR055</v>
      </c>
      <c r="M1116" s="1" t="str">
        <f>[1]MULTI!S1116</f>
        <v>PRANAYKUMAR</v>
      </c>
      <c r="N1116">
        <f t="shared" si="35"/>
        <v>1950</v>
      </c>
      <c r="O1116">
        <f t="shared" si="34"/>
        <v>62204</v>
      </c>
    </row>
    <row r="1117" spans="1:15" x14ac:dyDescent="0.25">
      <c r="A1117" s="1">
        <f>[1]MULTI!A1117</f>
        <v>1116</v>
      </c>
      <c r="B1117" s="1" t="str">
        <f>[1]MULTI!B1117</f>
        <v>M-920-FN-EXP-1X</v>
      </c>
      <c r="C1117" t="s">
        <v>44</v>
      </c>
      <c r="D1117" s="1">
        <f>[1]MULTI!C1117</f>
        <v>60251</v>
      </c>
      <c r="E1117" s="1" t="str">
        <f>[1]MULTI!D1117</f>
        <v>NFO</v>
      </c>
      <c r="F1117" s="1" t="str">
        <f>[1]MULTI!E1117</f>
        <v>FINNIFTY 7TH NOV 19450 PE</v>
      </c>
      <c r="G1117" s="1">
        <f>[1]MULTI!H1117</f>
        <v>11222311061078</v>
      </c>
      <c r="H1117" s="1" t="str">
        <f>[1]MULTI!I1117</f>
        <v>06-Nov-2023 11.34.09</v>
      </c>
      <c r="I1117" s="1" t="str">
        <f>[1]MULTI!J1117</f>
        <v>SELL</v>
      </c>
      <c r="J1117" s="1">
        <f>[1]MULTI!K1117</f>
        <v>120</v>
      </c>
      <c r="K1117" s="1">
        <f>[1]MULTI!N1117</f>
        <v>48.6</v>
      </c>
      <c r="L1117" s="1" t="str">
        <f>[1]MULTI!R1117</f>
        <v>TN01001</v>
      </c>
      <c r="M1117" s="1" t="str">
        <f>[1]MULTI!S1117</f>
        <v>RAJABANSAL</v>
      </c>
      <c r="N1117">
        <f t="shared" si="35"/>
        <v>5832</v>
      </c>
      <c r="O1117">
        <f t="shared" si="34"/>
        <v>1042283.3999999999</v>
      </c>
    </row>
    <row r="1118" spans="1:15" x14ac:dyDescent="0.25">
      <c r="A1118" s="1">
        <f>[1]MULTI!A1118</f>
        <v>1117</v>
      </c>
      <c r="B1118" s="1" t="str">
        <f>[1]MULTI!B1118</f>
        <v>M-920-FN-BASIC</v>
      </c>
      <c r="C1118" t="s">
        <v>33</v>
      </c>
      <c r="D1118" s="1">
        <f>[1]MULTI!C1118</f>
        <v>60253</v>
      </c>
      <c r="E1118" s="1" t="str">
        <f>[1]MULTI!D1118</f>
        <v>NFO</v>
      </c>
      <c r="F1118" s="1" t="str">
        <f>[1]MULTI!E1118</f>
        <v>FINNIFTY 7TH NOV 19450 PE</v>
      </c>
      <c r="G1118" s="1">
        <f>[1]MULTI!H1118</f>
        <v>11322311061092</v>
      </c>
      <c r="H1118" s="1" t="str">
        <f>[1]MULTI!I1118</f>
        <v>06-Nov-2023 11.34.09</v>
      </c>
      <c r="I1118" s="1" t="str">
        <f>[1]MULTI!J1118</f>
        <v>SELL</v>
      </c>
      <c r="J1118" s="1">
        <f>[1]MULTI!K1118</f>
        <v>80</v>
      </c>
      <c r="K1118" s="1">
        <f>[1]MULTI!N1118</f>
        <v>48.6</v>
      </c>
      <c r="L1118" s="1" t="str">
        <f>[1]MULTI!R1118</f>
        <v>TR049</v>
      </c>
      <c r="M1118" s="1" t="str">
        <f>[1]MULTI!S1118</f>
        <v>TR049</v>
      </c>
      <c r="N1118">
        <f t="shared" si="35"/>
        <v>3888</v>
      </c>
      <c r="O1118">
        <f t="shared" si="34"/>
        <v>143480.5</v>
      </c>
    </row>
    <row r="1119" spans="1:15" x14ac:dyDescent="0.25">
      <c r="A1119" s="1">
        <f>[1]MULTI!A1119</f>
        <v>1118</v>
      </c>
      <c r="B1119" s="1" t="str">
        <f>[1]MULTI!B1119</f>
        <v>M-920-FN-EXP-1X</v>
      </c>
      <c r="C1119" t="s">
        <v>34</v>
      </c>
      <c r="D1119" s="1">
        <f>[1]MULTI!C1119</f>
        <v>60251</v>
      </c>
      <c r="E1119" s="1" t="str">
        <f>[1]MULTI!D1119</f>
        <v>NFO</v>
      </c>
      <c r="F1119" s="1" t="str">
        <f>[1]MULTI!E1119</f>
        <v>FINNIFTY 7TH NOV 19450 PE</v>
      </c>
      <c r="G1119" s="1">
        <f>[1]MULTI!H1119</f>
        <v>11422311061068</v>
      </c>
      <c r="H1119" s="1" t="str">
        <f>[1]MULTI!I1119</f>
        <v>06-Nov-2023 11.34.10</v>
      </c>
      <c r="I1119" s="1" t="str">
        <f>[1]MULTI!J1119</f>
        <v>SELL</v>
      </c>
      <c r="J1119" s="1">
        <f>[1]MULTI!K1119</f>
        <v>40</v>
      </c>
      <c r="K1119" s="1">
        <f>[1]MULTI!N1119</f>
        <v>48.5</v>
      </c>
      <c r="L1119" s="1" t="str">
        <f>[1]MULTI!R1119</f>
        <v>TN01100</v>
      </c>
      <c r="M1119" s="1" t="str">
        <f>[1]MULTI!S1119</f>
        <v>MOHANBANSAL</v>
      </c>
      <c r="N1119">
        <f t="shared" si="35"/>
        <v>1940</v>
      </c>
      <c r="O1119">
        <f t="shared" si="34"/>
        <v>161277.45000000001</v>
      </c>
    </row>
    <row r="1120" spans="1:15" x14ac:dyDescent="0.25">
      <c r="A1120" s="1">
        <f>[1]MULTI!A1120</f>
        <v>1119</v>
      </c>
      <c r="B1120" s="1" t="str">
        <f>[1]MULTI!B1120</f>
        <v>M-1010-FN-EXP-1X</v>
      </c>
      <c r="C1120" t="s">
        <v>35</v>
      </c>
      <c r="D1120" s="1">
        <f>[1]MULTI!C1120</f>
        <v>60246</v>
      </c>
      <c r="E1120" s="1" t="str">
        <f>[1]MULTI!D1120</f>
        <v>NFO</v>
      </c>
      <c r="F1120" s="1" t="str">
        <f>[1]MULTI!E1120</f>
        <v>FINNIFTY 7TH NOV 19450 PE</v>
      </c>
      <c r="G1120" s="1">
        <f>[1]MULTI!H1120</f>
        <v>11122311061081</v>
      </c>
      <c r="H1120" s="1" t="str">
        <f>[1]MULTI!I1120</f>
        <v>06-Nov-2023 11.35.03</v>
      </c>
      <c r="I1120" s="1" t="str">
        <f>[1]MULTI!J1120</f>
        <v>SELL</v>
      </c>
      <c r="J1120" s="1">
        <f>[1]MULTI!K1120</f>
        <v>40</v>
      </c>
      <c r="K1120" s="1">
        <f>[1]MULTI!N1120</f>
        <v>46.5</v>
      </c>
      <c r="L1120" s="1" t="str">
        <f>[1]MULTI!R1120</f>
        <v>TR049</v>
      </c>
      <c r="M1120" s="1" t="str">
        <f>[1]MULTI!S1120</f>
        <v>TR049</v>
      </c>
      <c r="N1120">
        <f t="shared" si="35"/>
        <v>1860</v>
      </c>
      <c r="O1120">
        <f t="shared" si="34"/>
        <v>143480.5</v>
      </c>
    </row>
    <row r="1121" spans="1:15" x14ac:dyDescent="0.25">
      <c r="A1121" s="1">
        <f>[1]MULTI!A1121</f>
        <v>1120</v>
      </c>
      <c r="B1121" s="1" t="str">
        <f>[1]MULTI!B1121</f>
        <v>M-1010-FN-EXP-2X</v>
      </c>
      <c r="C1121" t="s">
        <v>36</v>
      </c>
      <c r="D1121" s="1">
        <f>[1]MULTI!C1121</f>
        <v>60247</v>
      </c>
      <c r="E1121" s="1" t="str">
        <f>[1]MULTI!D1121</f>
        <v>NFO</v>
      </c>
      <c r="F1121" s="1" t="str">
        <f>[1]MULTI!E1121</f>
        <v>FINNIFTY 7TH NOV 19450 PE</v>
      </c>
      <c r="G1121" s="1">
        <f>[1]MULTI!H1121</f>
        <v>11222311061081</v>
      </c>
      <c r="H1121" s="1" t="str">
        <f>[1]MULTI!I1121</f>
        <v>06-Nov-2023 11.35.03</v>
      </c>
      <c r="I1121" s="1" t="str">
        <f>[1]MULTI!J1121</f>
        <v>SELL</v>
      </c>
      <c r="J1121" s="1">
        <f>[1]MULTI!K1121</f>
        <v>80</v>
      </c>
      <c r="K1121" s="1">
        <f>[1]MULTI!N1121</f>
        <v>46.5</v>
      </c>
      <c r="L1121" s="1" t="str">
        <f>[1]MULTI!R1121</f>
        <v>SK09</v>
      </c>
      <c r="M1121" s="1" t="str">
        <f>[1]MULTI!S1121</f>
        <v>FUND</v>
      </c>
      <c r="N1121">
        <f t="shared" si="35"/>
        <v>3720</v>
      </c>
      <c r="O1121">
        <f t="shared" si="34"/>
        <v>1138523.2999999998</v>
      </c>
    </row>
    <row r="1122" spans="1:15" x14ac:dyDescent="0.25">
      <c r="A1122" s="1">
        <f>[1]MULTI!A1122</f>
        <v>1121</v>
      </c>
      <c r="B1122" s="1" t="str">
        <f>[1]MULTI!B1122</f>
        <v>M-1010-FN-EXP-1X</v>
      </c>
      <c r="C1122" t="s">
        <v>37</v>
      </c>
      <c r="D1122" s="1">
        <f>[1]MULTI!C1122</f>
        <v>60246</v>
      </c>
      <c r="E1122" s="1" t="str">
        <f>[1]MULTI!D1122</f>
        <v>NFO</v>
      </c>
      <c r="F1122" s="1" t="str">
        <f>[1]MULTI!E1122</f>
        <v>FINNIFTY 7TH NOV 19450 PE</v>
      </c>
      <c r="G1122" s="1">
        <f>[1]MULTI!H1122</f>
        <v>11222311061082</v>
      </c>
      <c r="H1122" s="1" t="str">
        <f>[1]MULTI!I1122</f>
        <v>06-Nov-2023 11.35.03</v>
      </c>
      <c r="I1122" s="1" t="str">
        <f>[1]MULTI!J1122</f>
        <v>SELL</v>
      </c>
      <c r="J1122" s="1">
        <f>[1]MULTI!K1122</f>
        <v>40</v>
      </c>
      <c r="K1122" s="1">
        <f>[1]MULTI!N1122</f>
        <v>46.4</v>
      </c>
      <c r="L1122" s="1" t="str">
        <f>[1]MULTI!R1122</f>
        <v>TN01467</v>
      </c>
      <c r="M1122" s="1" t="str">
        <f>[1]MULTI!S1122</f>
        <v>RUZAN</v>
      </c>
      <c r="N1122">
        <f t="shared" si="35"/>
        <v>1856</v>
      </c>
      <c r="O1122">
        <f t="shared" si="34"/>
        <v>197935.94999999998</v>
      </c>
    </row>
    <row r="1123" spans="1:15" x14ac:dyDescent="0.25">
      <c r="A1123" s="1">
        <f>[1]MULTI!A1123</f>
        <v>1122</v>
      </c>
      <c r="B1123" s="1" t="str">
        <f>[1]MULTI!B1123</f>
        <v>M-1010-FN-EXP-1X</v>
      </c>
      <c r="C1123" t="s">
        <v>38</v>
      </c>
      <c r="D1123" s="1">
        <f>[1]MULTI!C1123</f>
        <v>60246</v>
      </c>
      <c r="E1123" s="1" t="str">
        <f>[1]MULTI!D1123</f>
        <v>NFO</v>
      </c>
      <c r="F1123" s="1" t="str">
        <f>[1]MULTI!E1123</f>
        <v>FINNIFTY 7TH NOV 19450 PE</v>
      </c>
      <c r="G1123" s="1">
        <f>[1]MULTI!H1123</f>
        <v>11322311061095</v>
      </c>
      <c r="H1123" s="1" t="str">
        <f>[1]MULTI!I1123</f>
        <v>06-Nov-2023 11.35.03</v>
      </c>
      <c r="I1123" s="1" t="str">
        <f>[1]MULTI!J1123</f>
        <v>SELL</v>
      </c>
      <c r="J1123" s="1">
        <f>[1]MULTI!K1123</f>
        <v>160</v>
      </c>
      <c r="K1123" s="1">
        <f>[1]MULTI!N1123</f>
        <v>46.4</v>
      </c>
      <c r="L1123" s="1" t="str">
        <f>[1]MULTI!R1123</f>
        <v>SK09</v>
      </c>
      <c r="M1123" s="1" t="str">
        <f>[1]MULTI!S1123</f>
        <v>FUND</v>
      </c>
      <c r="N1123">
        <f t="shared" si="35"/>
        <v>7424</v>
      </c>
      <c r="O1123">
        <f t="shared" si="34"/>
        <v>1138523.2999999998</v>
      </c>
    </row>
    <row r="1124" spans="1:15" x14ac:dyDescent="0.25">
      <c r="A1124" s="1">
        <f>[1]MULTI!A1124</f>
        <v>1123</v>
      </c>
      <c r="B1124" s="1" t="str">
        <f>[1]MULTI!B1124</f>
        <v>M-1010-FN-EXP-2X</v>
      </c>
      <c r="C1124" t="s">
        <v>39</v>
      </c>
      <c r="D1124" s="1">
        <f>[1]MULTI!C1124</f>
        <v>60247</v>
      </c>
      <c r="E1124" s="1" t="str">
        <f>[1]MULTI!D1124</f>
        <v>NFO</v>
      </c>
      <c r="F1124" s="1" t="str">
        <f>[1]MULTI!E1124</f>
        <v>FINNIFTY 7TH NOV 19450 PE</v>
      </c>
      <c r="G1124" s="1">
        <f>[1]MULTI!H1124</f>
        <v>11322311061096</v>
      </c>
      <c r="H1124" s="1" t="str">
        <f>[1]MULTI!I1124</f>
        <v>06-Nov-2023 11.35.03</v>
      </c>
      <c r="I1124" s="1" t="str">
        <f>[1]MULTI!J1124</f>
        <v>SELL</v>
      </c>
      <c r="J1124" s="1">
        <f>[1]MULTI!K1124</f>
        <v>80</v>
      </c>
      <c r="K1124" s="1">
        <f>[1]MULTI!N1124</f>
        <v>46.4</v>
      </c>
      <c r="L1124" s="1" t="str">
        <f>[1]MULTI!R1124</f>
        <v>TN01001</v>
      </c>
      <c r="M1124" s="1" t="str">
        <f>[1]MULTI!S1124</f>
        <v>RAJABANSAL</v>
      </c>
      <c r="N1124">
        <f t="shared" si="35"/>
        <v>3712</v>
      </c>
      <c r="O1124">
        <f t="shared" si="34"/>
        <v>1042283.3999999999</v>
      </c>
    </row>
    <row r="1125" spans="1:15" x14ac:dyDescent="0.25">
      <c r="A1125" s="1">
        <f>[1]MULTI!A1125</f>
        <v>1124</v>
      </c>
      <c r="B1125" s="1" t="str">
        <f>[1]MULTI!B1125</f>
        <v>M-1010-FN-EXP-1X</v>
      </c>
      <c r="C1125" t="s">
        <v>40</v>
      </c>
      <c r="D1125" s="1">
        <f>[1]MULTI!C1125</f>
        <v>60246</v>
      </c>
      <c r="E1125" s="1" t="str">
        <f>[1]MULTI!D1125</f>
        <v>NFO</v>
      </c>
      <c r="F1125" s="1" t="str">
        <f>[1]MULTI!E1125</f>
        <v>FINNIFTY 7TH NOV 19450 PE</v>
      </c>
      <c r="G1125" s="1">
        <f>[1]MULTI!H1125</f>
        <v>11522311061098</v>
      </c>
      <c r="H1125" s="1" t="str">
        <f>[1]MULTI!I1125</f>
        <v>06-Nov-2023 11.35.03</v>
      </c>
      <c r="I1125" s="1" t="str">
        <f>[1]MULTI!J1125</f>
        <v>SELL</v>
      </c>
      <c r="J1125" s="1">
        <f>[1]MULTI!K1125</f>
        <v>40</v>
      </c>
      <c r="K1125" s="1">
        <f>[1]MULTI!N1125</f>
        <v>46.45</v>
      </c>
      <c r="L1125" s="1" t="str">
        <f>[1]MULTI!R1125</f>
        <v>TN01465</v>
      </c>
      <c r="M1125" s="1" t="str">
        <f>[1]MULTI!S1125</f>
        <v>AMITECO</v>
      </c>
      <c r="N1125">
        <f t="shared" si="35"/>
        <v>1858</v>
      </c>
      <c r="O1125">
        <f t="shared" si="34"/>
        <v>79368.700000000012</v>
      </c>
    </row>
    <row r="1126" spans="1:15" x14ac:dyDescent="0.25">
      <c r="A1126" s="1">
        <f>[1]MULTI!A1126</f>
        <v>1125</v>
      </c>
      <c r="B1126" s="1" t="str">
        <f>[1]MULTI!B1126</f>
        <v>M-1010-FN-EXP-1X</v>
      </c>
      <c r="C1126" t="s">
        <v>41</v>
      </c>
      <c r="D1126" s="1">
        <f>[1]MULTI!C1126</f>
        <v>60246</v>
      </c>
      <c r="E1126" s="1" t="str">
        <f>[1]MULTI!D1126</f>
        <v>NFO</v>
      </c>
      <c r="F1126" s="1" t="str">
        <f>[1]MULTI!E1126</f>
        <v>FINNIFTY 7TH NOV 19450 PE</v>
      </c>
      <c r="G1126" s="1">
        <f>[1]MULTI!H1126</f>
        <v>11122311061082</v>
      </c>
      <c r="H1126" s="1" t="str">
        <f>[1]MULTI!I1126</f>
        <v>06-Nov-2023 11.35.03</v>
      </c>
      <c r="I1126" s="1" t="str">
        <f>[1]MULTI!J1126</f>
        <v>SELL</v>
      </c>
      <c r="J1126" s="1">
        <f>[1]MULTI!K1126</f>
        <v>40</v>
      </c>
      <c r="K1126" s="1">
        <f>[1]MULTI!N1126</f>
        <v>46.4</v>
      </c>
      <c r="L1126" s="1" t="str">
        <f>[1]MULTI!R1126</f>
        <v>TN01100</v>
      </c>
      <c r="M1126" s="1" t="str">
        <f>[1]MULTI!S1126</f>
        <v>MOHANBANSAL</v>
      </c>
      <c r="N1126">
        <f t="shared" si="35"/>
        <v>1856</v>
      </c>
      <c r="O1126">
        <f t="shared" si="34"/>
        <v>161277.45000000001</v>
      </c>
    </row>
    <row r="1127" spans="1:15" x14ac:dyDescent="0.25">
      <c r="A1127" s="1">
        <f>[1]MULTI!A1127</f>
        <v>1126</v>
      </c>
      <c r="B1127" s="1" t="str">
        <f>[1]MULTI!B1127</f>
        <v>M-1010-FN-EXP-1X</v>
      </c>
      <c r="C1127" t="s">
        <v>42</v>
      </c>
      <c r="D1127" s="1">
        <f>[1]MULTI!C1127</f>
        <v>60246</v>
      </c>
      <c r="E1127" s="1" t="str">
        <f>[1]MULTI!D1127</f>
        <v>NFO</v>
      </c>
      <c r="F1127" s="1" t="str">
        <f>[1]MULTI!E1127</f>
        <v>FINNIFTY 7TH NOV 19450 PE</v>
      </c>
      <c r="G1127" s="1">
        <f>[1]MULTI!H1127</f>
        <v>11422311061070</v>
      </c>
      <c r="H1127" s="1" t="str">
        <f>[1]MULTI!I1127</f>
        <v>06-Nov-2023 11.35.03</v>
      </c>
      <c r="I1127" s="1" t="str">
        <f>[1]MULTI!J1127</f>
        <v>SELL</v>
      </c>
      <c r="J1127" s="1">
        <f>[1]MULTI!K1127</f>
        <v>120</v>
      </c>
      <c r="K1127" s="1">
        <f>[1]MULTI!N1127</f>
        <v>46.4</v>
      </c>
      <c r="L1127" s="1" t="str">
        <f>[1]MULTI!R1127</f>
        <v>TN01001</v>
      </c>
      <c r="M1127" s="1" t="str">
        <f>[1]MULTI!S1127</f>
        <v>RAJABANSAL</v>
      </c>
      <c r="N1127">
        <f t="shared" si="35"/>
        <v>5568</v>
      </c>
      <c r="O1127">
        <f t="shared" si="34"/>
        <v>1042283.3999999999</v>
      </c>
    </row>
    <row r="1128" spans="1:15" x14ac:dyDescent="0.25">
      <c r="A1128" s="1">
        <f>[1]MULTI!A1128</f>
        <v>1127</v>
      </c>
      <c r="B1128" s="1" t="str">
        <f>[1]MULTI!B1128</f>
        <v>M-1010-FN-EXP-1X</v>
      </c>
      <c r="C1128" t="s">
        <v>43</v>
      </c>
      <c r="D1128" s="1">
        <f>[1]MULTI!C1128</f>
        <v>60246</v>
      </c>
      <c r="E1128" s="1" t="str">
        <f>[1]MULTI!D1128</f>
        <v>NFO</v>
      </c>
      <c r="F1128" s="1" t="str">
        <f>[1]MULTI!E1128</f>
        <v>FINNIFTY 7TH NOV 19450 PE</v>
      </c>
      <c r="G1128" s="1">
        <f>[1]MULTI!H1128</f>
        <v>231106000125344</v>
      </c>
      <c r="H1128" s="1" t="str">
        <f>[1]MULTI!I1128</f>
        <v>06-Nov-2023 11.35.06</v>
      </c>
      <c r="I1128" s="1" t="str">
        <f>[1]MULTI!J1128</f>
        <v>SELL</v>
      </c>
      <c r="J1128" s="1">
        <f>[1]MULTI!K1128</f>
        <v>40</v>
      </c>
      <c r="K1128" s="1">
        <f>[1]MULTI!N1128</f>
        <v>46.35</v>
      </c>
      <c r="L1128" s="1">
        <f>[1]MULTI!R1128</f>
        <v>45762731</v>
      </c>
      <c r="M1128" s="1" t="str">
        <f>[1]MULTI!S1128</f>
        <v>OSCAR</v>
      </c>
      <c r="N1128">
        <f t="shared" si="35"/>
        <v>1854</v>
      </c>
      <c r="O1128">
        <f t="shared" si="34"/>
        <v>92195.1</v>
      </c>
    </row>
    <row r="1129" spans="1:15" x14ac:dyDescent="0.25">
      <c r="A1129" s="1">
        <f>[1]MULTI!A1129</f>
        <v>1128</v>
      </c>
      <c r="B1129" s="1" t="str">
        <f>[1]MULTI!B1129</f>
        <v>M-1010-FN-EXP-1X</v>
      </c>
      <c r="C1129" t="s">
        <v>44</v>
      </c>
      <c r="D1129" s="1">
        <f>[1]MULTI!C1129</f>
        <v>60246</v>
      </c>
      <c r="E1129" s="1" t="str">
        <f>[1]MULTI!D1129</f>
        <v>NFO</v>
      </c>
      <c r="F1129" s="1" t="str">
        <f>[1]MULTI!E1129</f>
        <v>FINNIFTY 7TH NOV 19450 PE</v>
      </c>
      <c r="G1129" s="1">
        <f>[1]MULTI!H1129</f>
        <v>1200508251</v>
      </c>
      <c r="H1129" s="1" t="str">
        <f>[1]MULTI!I1129</f>
        <v>06-Nov-2023 11.35.06</v>
      </c>
      <c r="I1129" s="1" t="str">
        <f>[1]MULTI!J1129</f>
        <v>SELL</v>
      </c>
      <c r="J1129" s="1">
        <f>[1]MULTI!K1129</f>
        <v>40</v>
      </c>
      <c r="K1129" s="1">
        <f>[1]MULTI!N1129</f>
        <v>46.35</v>
      </c>
      <c r="L1129" s="1" t="str">
        <f>[1]MULTI!R1129</f>
        <v>MHN21</v>
      </c>
      <c r="M1129" s="1" t="str">
        <f>[1]MULTI!S1129</f>
        <v>NIMESH</v>
      </c>
      <c r="N1129">
        <f t="shared" si="35"/>
        <v>1854</v>
      </c>
      <c r="O1129">
        <f t="shared" si="34"/>
        <v>210526.6</v>
      </c>
    </row>
    <row r="1130" spans="1:15" x14ac:dyDescent="0.25">
      <c r="A1130" s="1">
        <f>[1]MULTI!A1130</f>
        <v>1129</v>
      </c>
      <c r="B1130" s="1" t="str">
        <f>[1]MULTI!B1130</f>
        <v>M-1030-FN-EXP-1X</v>
      </c>
      <c r="C1130" t="s">
        <v>33</v>
      </c>
      <c r="D1130" s="1">
        <f>[1]MULTI!C1130</f>
        <v>60212</v>
      </c>
      <c r="E1130" s="1" t="str">
        <f>[1]MULTI!D1130</f>
        <v>NFO</v>
      </c>
      <c r="F1130" s="1" t="str">
        <f>[1]MULTI!E1130</f>
        <v>FINNIFTY 7TH NOV 19300 PE</v>
      </c>
      <c r="G1130" s="1">
        <f>[1]MULTI!H1130</f>
        <v>1200508272</v>
      </c>
      <c r="H1130" s="1" t="str">
        <f>[1]MULTI!I1130</f>
        <v>06-Nov-2023 11.36.31</v>
      </c>
      <c r="I1130" s="1" t="str">
        <f>[1]MULTI!J1130</f>
        <v>SELL</v>
      </c>
      <c r="J1130" s="1">
        <f>[1]MULTI!K1130</f>
        <v>40</v>
      </c>
      <c r="K1130" s="1">
        <f>[1]MULTI!N1130</f>
        <v>9.9</v>
      </c>
      <c r="L1130" s="1" t="str">
        <f>[1]MULTI!R1130</f>
        <v>MHN21</v>
      </c>
      <c r="M1130" s="1" t="str">
        <f>[1]MULTI!S1130</f>
        <v>NIMESH</v>
      </c>
      <c r="N1130">
        <f t="shared" si="35"/>
        <v>396</v>
      </c>
      <c r="O1130">
        <f t="shared" si="34"/>
        <v>210526.6</v>
      </c>
    </row>
    <row r="1131" spans="1:15" x14ac:dyDescent="0.25">
      <c r="A1131" s="1">
        <f>[1]MULTI!A1131</f>
        <v>1130</v>
      </c>
      <c r="B1131" s="1" t="str">
        <f>[1]MULTI!B1131</f>
        <v>M-1030-FN-EXP-1X</v>
      </c>
      <c r="C1131" t="s">
        <v>34</v>
      </c>
      <c r="D1131" s="1">
        <f>[1]MULTI!C1131</f>
        <v>60212</v>
      </c>
      <c r="E1131" s="1" t="str">
        <f>[1]MULTI!D1131</f>
        <v>NFO</v>
      </c>
      <c r="F1131" s="1" t="str">
        <f>[1]MULTI!E1131</f>
        <v>FINNIFTY 7TH NOV 19300 PE</v>
      </c>
      <c r="G1131" s="1">
        <f>[1]MULTI!H1131</f>
        <v>231106000126013</v>
      </c>
      <c r="H1131" s="1" t="str">
        <f>[1]MULTI!I1131</f>
        <v>06-Nov-2023 11.36.31</v>
      </c>
      <c r="I1131" s="1" t="str">
        <f>[1]MULTI!J1131</f>
        <v>SELL</v>
      </c>
      <c r="J1131" s="1">
        <f>[1]MULTI!K1131</f>
        <v>40</v>
      </c>
      <c r="K1131" s="1">
        <f>[1]MULTI!N1131</f>
        <v>9.85</v>
      </c>
      <c r="L1131" s="1">
        <f>[1]MULTI!R1131</f>
        <v>45762731</v>
      </c>
      <c r="M1131" s="1" t="str">
        <f>[1]MULTI!S1131</f>
        <v>OSCAR</v>
      </c>
      <c r="N1131">
        <f t="shared" si="35"/>
        <v>394</v>
      </c>
      <c r="O1131">
        <f t="shared" si="34"/>
        <v>92195.1</v>
      </c>
    </row>
    <row r="1132" spans="1:15" x14ac:dyDescent="0.25">
      <c r="A1132" s="1">
        <f>[1]MULTI!A1132</f>
        <v>1131</v>
      </c>
      <c r="B1132" s="1" t="str">
        <f>[1]MULTI!B1132</f>
        <v>M-0930-NF LIGER (L)</v>
      </c>
      <c r="C1132" t="s">
        <v>35</v>
      </c>
      <c r="D1132" s="1">
        <f>[1]MULTI!C1132</f>
        <v>60248</v>
      </c>
      <c r="E1132" s="1" t="str">
        <f>[1]MULTI!D1132</f>
        <v>NFO</v>
      </c>
      <c r="F1132" s="1" t="str">
        <f>[1]MULTI!E1132</f>
        <v>NIFTY 9TH NOV 19350 PE</v>
      </c>
      <c r="G1132" s="1">
        <f>[1]MULTI!H1132</f>
        <v>1210088167</v>
      </c>
      <c r="H1132" s="1" t="str">
        <f>[1]MULTI!I1132</f>
        <v>06-Nov-2023 11.37.04</v>
      </c>
      <c r="I1132" s="1" t="str">
        <f>[1]MULTI!J1132</f>
        <v>SELL</v>
      </c>
      <c r="J1132" s="1">
        <f>[1]MULTI!K1132</f>
        <v>50</v>
      </c>
      <c r="K1132" s="1">
        <f>[1]MULTI!N1132</f>
        <v>67.849999999999994</v>
      </c>
      <c r="L1132" s="1" t="str">
        <f>[1]MULTI!R1132</f>
        <v>PRABISET</v>
      </c>
      <c r="M1132" s="1" t="str">
        <f>[1]MULTI!S1132</f>
        <v>PRABIN</v>
      </c>
      <c r="N1132">
        <f t="shared" si="35"/>
        <v>3392.4999999999995</v>
      </c>
      <c r="O1132">
        <f t="shared" si="34"/>
        <v>104863</v>
      </c>
    </row>
    <row r="1133" spans="1:15" x14ac:dyDescent="0.25">
      <c r="A1133" s="1">
        <f>[1]MULTI!A1133</f>
        <v>1132</v>
      </c>
      <c r="B1133" s="1" t="str">
        <f>[1]MULTI!B1133</f>
        <v>M-0930-NF LIGER (L)</v>
      </c>
      <c r="C1133" t="s">
        <v>36</v>
      </c>
      <c r="D1133" s="1">
        <f>[1]MULTI!C1133</f>
        <v>60248</v>
      </c>
      <c r="E1133" s="1" t="str">
        <f>[1]MULTI!D1133</f>
        <v>NFO</v>
      </c>
      <c r="F1133" s="1" t="str">
        <f>[1]MULTI!E1133</f>
        <v>NIFTY 9TH NOV 19350 PE</v>
      </c>
      <c r="G1133" s="1">
        <f>[1]MULTI!H1133</f>
        <v>1200508297</v>
      </c>
      <c r="H1133" s="1" t="str">
        <f>[1]MULTI!I1133</f>
        <v>06-Nov-2023 11.37.04</v>
      </c>
      <c r="I1133" s="1" t="str">
        <f>[1]MULTI!J1133</f>
        <v>SELL</v>
      </c>
      <c r="J1133" s="1">
        <f>[1]MULTI!K1133</f>
        <v>50</v>
      </c>
      <c r="K1133" s="1">
        <f>[1]MULTI!N1133</f>
        <v>67.849999999999994</v>
      </c>
      <c r="L1133" s="1" t="str">
        <f>[1]MULTI!R1133</f>
        <v>MHN21</v>
      </c>
      <c r="M1133" s="1" t="str">
        <f>[1]MULTI!S1133</f>
        <v>NIMESH</v>
      </c>
      <c r="N1133">
        <f t="shared" si="35"/>
        <v>3392.4999999999995</v>
      </c>
      <c r="O1133">
        <f t="shared" si="34"/>
        <v>210526.6</v>
      </c>
    </row>
    <row r="1134" spans="1:15" x14ac:dyDescent="0.25">
      <c r="A1134" s="1">
        <f>[1]MULTI!A1134</f>
        <v>1133</v>
      </c>
      <c r="B1134" s="1" t="str">
        <f>[1]MULTI!B1134</f>
        <v>M-0930-NF LIGER (L)</v>
      </c>
      <c r="C1134" t="s">
        <v>37</v>
      </c>
      <c r="D1134" s="1">
        <f>[1]MULTI!C1134</f>
        <v>60248</v>
      </c>
      <c r="E1134" s="1" t="str">
        <f>[1]MULTI!D1134</f>
        <v>NFO</v>
      </c>
      <c r="F1134" s="1" t="str">
        <f>[1]MULTI!E1134</f>
        <v>NIFTY 9TH NOV 19350 PE</v>
      </c>
      <c r="G1134" s="1">
        <f>[1]MULTI!H1134</f>
        <v>1210088169</v>
      </c>
      <c r="H1134" s="1" t="str">
        <f>[1]MULTI!I1134</f>
        <v>06-Nov-2023 11.37.04</v>
      </c>
      <c r="I1134" s="1" t="str">
        <f>[1]MULTI!J1134</f>
        <v>SELL</v>
      </c>
      <c r="J1134" s="1">
        <f>[1]MULTI!K1134</f>
        <v>50</v>
      </c>
      <c r="K1134" s="1">
        <f>[1]MULTI!N1134</f>
        <v>67.849999999999994</v>
      </c>
      <c r="L1134" s="1" t="str">
        <f>[1]MULTI!R1134</f>
        <v>FCIP0014</v>
      </c>
      <c r="M1134" s="1" t="str">
        <f>[1]MULTI!S1134</f>
        <v>TEJA</v>
      </c>
      <c r="N1134">
        <f t="shared" si="35"/>
        <v>3392.4999999999995</v>
      </c>
      <c r="O1134">
        <f t="shared" si="34"/>
        <v>81927.25</v>
      </c>
    </row>
    <row r="1135" spans="1:15" x14ac:dyDescent="0.25">
      <c r="A1135" s="1">
        <f>[1]MULTI!A1135</f>
        <v>1134</v>
      </c>
      <c r="B1135" s="1" t="str">
        <f>[1]MULTI!B1135</f>
        <v>M-0930-NF LIGER (L)</v>
      </c>
      <c r="C1135" t="s">
        <v>38</v>
      </c>
      <c r="D1135" s="1">
        <f>[1]MULTI!C1135</f>
        <v>60248</v>
      </c>
      <c r="E1135" s="1" t="str">
        <f>[1]MULTI!D1135</f>
        <v>NFO</v>
      </c>
      <c r="F1135" s="1" t="str">
        <f>[1]MULTI!E1135</f>
        <v>NIFTY 9TH NOV 19350 PE</v>
      </c>
      <c r="G1135" s="1">
        <f>[1]MULTI!H1135</f>
        <v>1210088168</v>
      </c>
      <c r="H1135" s="1" t="str">
        <f>[1]MULTI!I1135</f>
        <v>06-Nov-2023 11.37.04</v>
      </c>
      <c r="I1135" s="1" t="str">
        <f>[1]MULTI!J1135</f>
        <v>SELL</v>
      </c>
      <c r="J1135" s="1">
        <f>[1]MULTI!K1135</f>
        <v>50</v>
      </c>
      <c r="K1135" s="1">
        <f>[1]MULTI!N1135</f>
        <v>67.849999999999994</v>
      </c>
      <c r="L1135" s="1" t="str">
        <f>[1]MULTI!R1135</f>
        <v>FCIS0035</v>
      </c>
      <c r="M1135" s="1" t="str">
        <f>[1]MULTI!S1135</f>
        <v>SUBANGANI</v>
      </c>
      <c r="N1135">
        <f t="shared" si="35"/>
        <v>3392.4999999999995</v>
      </c>
      <c r="O1135">
        <f t="shared" si="34"/>
        <v>108330.25</v>
      </c>
    </row>
    <row r="1136" spans="1:15" x14ac:dyDescent="0.25">
      <c r="A1136" s="1">
        <f>[1]MULTI!A1136</f>
        <v>1135</v>
      </c>
      <c r="B1136" s="1" t="str">
        <f>[1]MULTI!B1136</f>
        <v>M-0930-NF LIGER (L)</v>
      </c>
      <c r="C1136" t="s">
        <v>39</v>
      </c>
      <c r="D1136" s="1">
        <f>[1]MULTI!C1136</f>
        <v>60248</v>
      </c>
      <c r="E1136" s="1" t="str">
        <f>[1]MULTI!D1136</f>
        <v>NFO</v>
      </c>
      <c r="F1136" s="1" t="str">
        <f>[1]MULTI!E1136</f>
        <v>NIFTY 9TH NOV 19350 PE</v>
      </c>
      <c r="G1136" s="1">
        <f>[1]MULTI!H1136</f>
        <v>11522311061106</v>
      </c>
      <c r="H1136" s="1" t="str">
        <f>[1]MULTI!I1136</f>
        <v>06-Nov-2023 11.38.08</v>
      </c>
      <c r="I1136" s="1" t="str">
        <f>[1]MULTI!J1136</f>
        <v>SELL</v>
      </c>
      <c r="J1136" s="1">
        <f>[1]MULTI!K1136</f>
        <v>50</v>
      </c>
      <c r="K1136" s="1">
        <f>[1]MULTI!N1136</f>
        <v>67.75</v>
      </c>
      <c r="L1136" s="1" t="str">
        <f>[1]MULTI!R1136</f>
        <v>BA4704</v>
      </c>
      <c r="M1136" s="1" t="str">
        <f>[1]MULTI!S1136</f>
        <v>JAYENDRASINHGOHIL</v>
      </c>
      <c r="N1136">
        <f t="shared" si="35"/>
        <v>3387.5</v>
      </c>
      <c r="O1136">
        <f t="shared" si="34"/>
        <v>81962.049999999988</v>
      </c>
    </row>
    <row r="1137" spans="1:15" x14ac:dyDescent="0.25">
      <c r="A1137" s="1">
        <f>[1]MULTI!A1137</f>
        <v>1136</v>
      </c>
      <c r="B1137" s="1" t="str">
        <f>[1]MULTI!B1137</f>
        <v>M-0930-NF LIGER (L)</v>
      </c>
      <c r="C1137" t="s">
        <v>40</v>
      </c>
      <c r="D1137" s="1">
        <f>[1]MULTI!C1137</f>
        <v>60248</v>
      </c>
      <c r="E1137" s="1" t="str">
        <f>[1]MULTI!D1137</f>
        <v>NFO</v>
      </c>
      <c r="F1137" s="1" t="str">
        <f>[1]MULTI!E1137</f>
        <v>NIFTY 9TH NOV 19350 PE</v>
      </c>
      <c r="G1137" s="1">
        <f>[1]MULTI!H1137</f>
        <v>11322311061112</v>
      </c>
      <c r="H1137" s="1" t="str">
        <f>[1]MULTI!I1137</f>
        <v>06-Nov-2023 11.45.43</v>
      </c>
      <c r="I1137" s="1" t="str">
        <f>[1]MULTI!J1137</f>
        <v>SELL</v>
      </c>
      <c r="J1137" s="1">
        <f>[1]MULTI!K1137</f>
        <v>50</v>
      </c>
      <c r="K1137" s="1">
        <f>[1]MULTI!N1137</f>
        <v>67.5</v>
      </c>
      <c r="L1137" s="1" t="str">
        <f>[1]MULTI!R1137</f>
        <v>BA99066</v>
      </c>
      <c r="M1137" s="1" t="str">
        <f>[1]MULTI!S1137</f>
        <v>JAYDEEP</v>
      </c>
      <c r="N1137">
        <f t="shared" si="35"/>
        <v>3375</v>
      </c>
      <c r="O1137">
        <f t="shared" si="34"/>
        <v>-6132.5</v>
      </c>
    </row>
    <row r="1138" spans="1:15" x14ac:dyDescent="0.25">
      <c r="A1138" s="1">
        <f>[1]MULTI!A1138</f>
        <v>1137</v>
      </c>
      <c r="B1138" s="1" t="str">
        <f>[1]MULTI!B1138</f>
        <v>M-0930-NF LIGER (L)</v>
      </c>
      <c r="C1138" t="s">
        <v>41</v>
      </c>
      <c r="D1138" s="1">
        <f>[1]MULTI!C1138</f>
        <v>60248</v>
      </c>
      <c r="E1138" s="1" t="str">
        <f>[1]MULTI!D1138</f>
        <v>NFO</v>
      </c>
      <c r="F1138" s="1" t="str">
        <f>[1]MULTI!E1138</f>
        <v>NIFTY 9TH NOV 19350 PE</v>
      </c>
      <c r="G1138" s="1">
        <f>[1]MULTI!H1138</f>
        <v>11122311061096</v>
      </c>
      <c r="H1138" s="1" t="str">
        <f>[1]MULTI!I1138</f>
        <v>06-Nov-2023 11.45.43</v>
      </c>
      <c r="I1138" s="1" t="str">
        <f>[1]MULTI!J1138</f>
        <v>SELL</v>
      </c>
      <c r="J1138" s="1">
        <f>[1]MULTI!K1138</f>
        <v>50</v>
      </c>
      <c r="K1138" s="1">
        <f>[1]MULTI!N1138</f>
        <v>67.5</v>
      </c>
      <c r="L1138" s="1" t="str">
        <f>[1]MULTI!R1138</f>
        <v>TN01262</v>
      </c>
      <c r="M1138" s="1" t="str">
        <f>[1]MULTI!S1138</f>
        <v>SHANTILALPANKAJ</v>
      </c>
      <c r="N1138">
        <f t="shared" si="35"/>
        <v>3375</v>
      </c>
      <c r="O1138">
        <f t="shared" si="34"/>
        <v>20753.75</v>
      </c>
    </row>
    <row r="1139" spans="1:15" x14ac:dyDescent="0.25">
      <c r="A1139" s="1">
        <f>[1]MULTI!A1139</f>
        <v>1138</v>
      </c>
      <c r="B1139" s="1" t="str">
        <f>[1]MULTI!B1139</f>
        <v>M-0930-NF LIGER (L)</v>
      </c>
      <c r="C1139" t="s">
        <v>42</v>
      </c>
      <c r="D1139" s="1">
        <f>[1]MULTI!C1139</f>
        <v>60248</v>
      </c>
      <c r="E1139" s="1" t="str">
        <f>[1]MULTI!D1139</f>
        <v>NFO</v>
      </c>
      <c r="F1139" s="1" t="str">
        <f>[1]MULTI!E1139</f>
        <v>NIFTY 9TH NOV 19350 PE</v>
      </c>
      <c r="G1139" s="1">
        <f>[1]MULTI!H1139</f>
        <v>11122311061095</v>
      </c>
      <c r="H1139" s="1" t="str">
        <f>[1]MULTI!I1139</f>
        <v>06-Nov-2023 11.45.43</v>
      </c>
      <c r="I1139" s="1" t="str">
        <f>[1]MULTI!J1139</f>
        <v>SELL</v>
      </c>
      <c r="J1139" s="1">
        <f>[1]MULTI!K1139</f>
        <v>50</v>
      </c>
      <c r="K1139" s="1">
        <f>[1]MULTI!N1139</f>
        <v>67.5</v>
      </c>
      <c r="L1139" s="1" t="str">
        <f>[1]MULTI!R1139</f>
        <v>TN01477</v>
      </c>
      <c r="M1139" s="1" t="str">
        <f>[1]MULTI!S1139</f>
        <v>PRITHVIUMA</v>
      </c>
      <c r="N1139">
        <f t="shared" si="35"/>
        <v>3375</v>
      </c>
      <c r="O1139">
        <f t="shared" si="34"/>
        <v>18907</v>
      </c>
    </row>
    <row r="1140" spans="1:15" x14ac:dyDescent="0.25">
      <c r="A1140" s="1">
        <f>[1]MULTI!A1140</f>
        <v>1139</v>
      </c>
      <c r="B1140" s="1" t="str">
        <f>[1]MULTI!B1140</f>
        <v>M-0930-NF LIGER (L)</v>
      </c>
      <c r="C1140" t="s">
        <v>43</v>
      </c>
      <c r="D1140" s="1">
        <f>[1]MULTI!C1140</f>
        <v>60248</v>
      </c>
      <c r="E1140" s="1" t="str">
        <f>[1]MULTI!D1140</f>
        <v>NFO</v>
      </c>
      <c r="F1140" s="1" t="str">
        <f>[1]MULTI!E1140</f>
        <v>NIFTY 9TH NOV 19350 PE</v>
      </c>
      <c r="G1140" s="1">
        <f>[1]MULTI!H1140</f>
        <v>11522311061111</v>
      </c>
      <c r="H1140" s="1" t="str">
        <f>[1]MULTI!I1140</f>
        <v>06-Nov-2023 11.45.43</v>
      </c>
      <c r="I1140" s="1" t="str">
        <f>[1]MULTI!J1140</f>
        <v>SELL</v>
      </c>
      <c r="J1140" s="1">
        <f>[1]MULTI!K1140</f>
        <v>100</v>
      </c>
      <c r="K1140" s="1">
        <f>[1]MULTI!N1140</f>
        <v>67.5</v>
      </c>
      <c r="L1140" s="1" t="str">
        <f>[1]MULTI!R1140</f>
        <v>TN01467</v>
      </c>
      <c r="M1140" s="1" t="str">
        <f>[1]MULTI!S1140</f>
        <v>RUZAN</v>
      </c>
      <c r="N1140">
        <f t="shared" si="35"/>
        <v>6750</v>
      </c>
      <c r="O1140">
        <f t="shared" si="34"/>
        <v>197935.94999999998</v>
      </c>
    </row>
    <row r="1141" spans="1:15" x14ac:dyDescent="0.25">
      <c r="A1141" s="1">
        <f>[1]MULTI!A1141</f>
        <v>1140</v>
      </c>
      <c r="B1141" s="1" t="str">
        <f>[1]MULTI!B1141</f>
        <v>M-0930-NF LIGER (L)</v>
      </c>
      <c r="C1141" t="s">
        <v>44</v>
      </c>
      <c r="D1141" s="1">
        <f>[1]MULTI!C1141</f>
        <v>60248</v>
      </c>
      <c r="E1141" s="1" t="str">
        <f>[1]MULTI!D1141</f>
        <v>NFO</v>
      </c>
      <c r="F1141" s="1" t="str">
        <f>[1]MULTI!E1141</f>
        <v>NIFTY 9TH NOV 19350 PE</v>
      </c>
      <c r="G1141" s="1">
        <f>[1]MULTI!H1141</f>
        <v>1208011831</v>
      </c>
      <c r="H1141" s="1" t="str">
        <f>[1]MULTI!I1141</f>
        <v>06-Nov-2023 11.45.43</v>
      </c>
      <c r="I1141" s="1" t="str">
        <f>[1]MULTI!J1141</f>
        <v>SELL</v>
      </c>
      <c r="J1141" s="1">
        <f>[1]MULTI!K1141</f>
        <v>50</v>
      </c>
      <c r="K1141" s="1">
        <f>[1]MULTI!N1141</f>
        <v>67.5</v>
      </c>
      <c r="L1141" s="1" t="str">
        <f>[1]MULTI!R1141</f>
        <v>CMT02</v>
      </c>
      <c r="M1141" s="1" t="str">
        <f>[1]MULTI!S1141</f>
        <v>SIDDHARTH</v>
      </c>
      <c r="N1141">
        <f t="shared" si="35"/>
        <v>3375</v>
      </c>
      <c r="O1141">
        <f t="shared" si="34"/>
        <v>20655.5</v>
      </c>
    </row>
    <row r="1142" spans="1:15" x14ac:dyDescent="0.25">
      <c r="A1142" s="1">
        <f>[1]MULTI!A1142</f>
        <v>1141</v>
      </c>
      <c r="B1142" s="1" t="str">
        <f>[1]MULTI!B1142</f>
        <v>M-0930-NF LIGER (L)</v>
      </c>
      <c r="C1142" t="s">
        <v>33</v>
      </c>
      <c r="D1142" s="1">
        <f>[1]MULTI!C1142</f>
        <v>60248</v>
      </c>
      <c r="E1142" s="1" t="str">
        <f>[1]MULTI!D1142</f>
        <v>NFO</v>
      </c>
      <c r="F1142" s="1" t="str">
        <f>[1]MULTI!E1142</f>
        <v>NIFTY 9TH NOV 19350 PE</v>
      </c>
      <c r="G1142" s="1">
        <f>[1]MULTI!H1142</f>
        <v>11522311061112</v>
      </c>
      <c r="H1142" s="1" t="str">
        <f>[1]MULTI!I1142</f>
        <v>06-Nov-2023 11.45.43</v>
      </c>
      <c r="I1142" s="1" t="str">
        <f>[1]MULTI!J1142</f>
        <v>SELL</v>
      </c>
      <c r="J1142" s="1">
        <f>[1]MULTI!K1142</f>
        <v>50</v>
      </c>
      <c r="K1142" s="1">
        <f>[1]MULTI!N1142</f>
        <v>67.55</v>
      </c>
      <c r="L1142" s="1" t="str">
        <f>[1]MULTI!R1142</f>
        <v>TN01443</v>
      </c>
      <c r="M1142" s="1" t="str">
        <f>[1]MULTI!S1142</f>
        <v>PRITHIVIJASHWANTH</v>
      </c>
      <c r="N1142">
        <f t="shared" si="35"/>
        <v>3377.5</v>
      </c>
      <c r="O1142">
        <f t="shared" si="34"/>
        <v>56996.299999999996</v>
      </c>
    </row>
    <row r="1143" spans="1:15" x14ac:dyDescent="0.25">
      <c r="A1143" s="1">
        <f>[1]MULTI!A1143</f>
        <v>1142</v>
      </c>
      <c r="B1143" s="1" t="str">
        <f>[1]MULTI!B1143</f>
        <v>M-0930-NF LIGER (L)</v>
      </c>
      <c r="C1143" t="s">
        <v>34</v>
      </c>
      <c r="D1143" s="1">
        <f>[1]MULTI!C1143</f>
        <v>60248</v>
      </c>
      <c r="E1143" s="1" t="str">
        <f>[1]MULTI!D1143</f>
        <v>NFO</v>
      </c>
      <c r="F1143" s="1" t="str">
        <f>[1]MULTI!E1143</f>
        <v>NIFTY 9TH NOV 19350 PE</v>
      </c>
      <c r="G1143" s="1">
        <f>[1]MULTI!H1143</f>
        <v>11422311061083</v>
      </c>
      <c r="H1143" s="1" t="str">
        <f>[1]MULTI!I1143</f>
        <v>06-Nov-2023 11.45.43</v>
      </c>
      <c r="I1143" s="1" t="str">
        <f>[1]MULTI!J1143</f>
        <v>SELL</v>
      </c>
      <c r="J1143" s="1">
        <f>[1]MULTI!K1143</f>
        <v>100</v>
      </c>
      <c r="K1143" s="1">
        <f>[1]MULTI!N1143</f>
        <v>67.55</v>
      </c>
      <c r="L1143" s="1" t="str">
        <f>[1]MULTI!R1143</f>
        <v>TR049</v>
      </c>
      <c r="M1143" s="1" t="str">
        <f>[1]MULTI!S1143</f>
        <v>TR049</v>
      </c>
      <c r="N1143">
        <f t="shared" si="35"/>
        <v>6755</v>
      </c>
      <c r="O1143">
        <f t="shared" si="34"/>
        <v>143480.5</v>
      </c>
    </row>
    <row r="1144" spans="1:15" x14ac:dyDescent="0.25">
      <c r="A1144" s="1">
        <f>[1]MULTI!A1144</f>
        <v>1143</v>
      </c>
      <c r="B1144" s="1" t="str">
        <f>[1]MULTI!B1144</f>
        <v>M-0930-NF LIGER (L)</v>
      </c>
      <c r="C1144" t="s">
        <v>35</v>
      </c>
      <c r="D1144" s="1">
        <f>[1]MULTI!C1144</f>
        <v>60248</v>
      </c>
      <c r="E1144" s="1" t="str">
        <f>[1]MULTI!D1144</f>
        <v>NFO</v>
      </c>
      <c r="F1144" s="1" t="str">
        <f>[1]MULTI!E1144</f>
        <v>NIFTY 9TH NOV 19350 PE</v>
      </c>
      <c r="G1144" s="1">
        <f>[1]MULTI!H1144</f>
        <v>11222311061098</v>
      </c>
      <c r="H1144" s="1" t="str">
        <f>[1]MULTI!I1144</f>
        <v>06-Nov-2023 11.45.43</v>
      </c>
      <c r="I1144" s="1" t="str">
        <f>[1]MULTI!J1144</f>
        <v>SELL</v>
      </c>
      <c r="J1144" s="1">
        <f>[1]MULTI!K1144</f>
        <v>100</v>
      </c>
      <c r="K1144" s="1">
        <f>[1]MULTI!N1144</f>
        <v>67.5</v>
      </c>
      <c r="L1144" s="1" t="str">
        <f>[1]MULTI!R1144</f>
        <v>TN01100</v>
      </c>
      <c r="M1144" s="1" t="str">
        <f>[1]MULTI!S1144</f>
        <v>MOHANBANSAL</v>
      </c>
      <c r="N1144">
        <f t="shared" si="35"/>
        <v>6750</v>
      </c>
      <c r="O1144">
        <f t="shared" si="34"/>
        <v>161277.45000000001</v>
      </c>
    </row>
    <row r="1145" spans="1:15" x14ac:dyDescent="0.25">
      <c r="A1145" s="1">
        <f>[1]MULTI!A1145</f>
        <v>1144</v>
      </c>
      <c r="B1145" s="1" t="str">
        <f>[1]MULTI!B1145</f>
        <v>M-0930-NF LIGER (L)</v>
      </c>
      <c r="C1145" t="s">
        <v>36</v>
      </c>
      <c r="D1145" s="1">
        <f>[1]MULTI!C1145</f>
        <v>60248</v>
      </c>
      <c r="E1145" s="1" t="str">
        <f>[1]MULTI!D1145</f>
        <v>NFO</v>
      </c>
      <c r="F1145" s="1" t="str">
        <f>[1]MULTI!E1145</f>
        <v>NIFTY 9TH NOV 19350 PE</v>
      </c>
      <c r="G1145" s="1">
        <f>[1]MULTI!H1145</f>
        <v>11522311061113</v>
      </c>
      <c r="H1145" s="1" t="str">
        <f>[1]MULTI!I1145</f>
        <v>06-Nov-2023 11.45.53</v>
      </c>
      <c r="I1145" s="1" t="str">
        <f>[1]MULTI!J1145</f>
        <v>SELL</v>
      </c>
      <c r="J1145" s="1">
        <f>[1]MULTI!K1145</f>
        <v>400</v>
      </c>
      <c r="K1145" s="1">
        <f>[1]MULTI!N1145</f>
        <v>66.849999999999994</v>
      </c>
      <c r="L1145" s="1" t="str">
        <f>[1]MULTI!R1145</f>
        <v>TN01001</v>
      </c>
      <c r="M1145" s="1" t="str">
        <f>[1]MULTI!S1145</f>
        <v>RAJABANSAL</v>
      </c>
      <c r="N1145">
        <f t="shared" si="35"/>
        <v>26739.999999999996</v>
      </c>
      <c r="O1145">
        <f t="shared" si="34"/>
        <v>1042283.3999999999</v>
      </c>
    </row>
    <row r="1146" spans="1:15" x14ac:dyDescent="0.25">
      <c r="A1146" s="1">
        <f>[1]MULTI!A1146</f>
        <v>1145</v>
      </c>
      <c r="B1146" s="1" t="str">
        <f>[1]MULTI!B1146</f>
        <v>M-0930-NF LIGER (L)</v>
      </c>
      <c r="C1146" t="s">
        <v>37</v>
      </c>
      <c r="D1146" s="1">
        <f>[1]MULTI!C1146</f>
        <v>60248</v>
      </c>
      <c r="E1146" s="1" t="str">
        <f>[1]MULTI!D1146</f>
        <v>NFO</v>
      </c>
      <c r="F1146" s="1" t="str">
        <f>[1]MULTI!E1146</f>
        <v>NIFTY 9TH NOV 19350 PE</v>
      </c>
      <c r="G1146" s="1">
        <f>[1]MULTI!H1146</f>
        <v>11222311061100</v>
      </c>
      <c r="H1146" s="1" t="str">
        <f>[1]MULTI!I1146</f>
        <v>06-Nov-2023 11.45.53</v>
      </c>
      <c r="I1146" s="1" t="str">
        <f>[1]MULTI!J1146</f>
        <v>SELL</v>
      </c>
      <c r="J1146" s="1">
        <f>[1]MULTI!K1146</f>
        <v>300</v>
      </c>
      <c r="K1146" s="1">
        <f>[1]MULTI!N1146</f>
        <v>66.95</v>
      </c>
      <c r="L1146" s="1" t="str">
        <f>[1]MULTI!R1146</f>
        <v>SK09</v>
      </c>
      <c r="M1146" s="1" t="str">
        <f>[1]MULTI!S1146</f>
        <v>FUND</v>
      </c>
      <c r="N1146">
        <f t="shared" si="35"/>
        <v>20085</v>
      </c>
      <c r="O1146">
        <f t="shared" si="34"/>
        <v>1138523.2999999998</v>
      </c>
    </row>
    <row r="1147" spans="1:15" x14ac:dyDescent="0.25">
      <c r="A1147" s="1">
        <f>[1]MULTI!A1147</f>
        <v>1146</v>
      </c>
      <c r="B1147" s="1" t="str">
        <f>[1]MULTI!B1147</f>
        <v>M-1154-HNI-V2-3X</v>
      </c>
      <c r="C1147" t="s">
        <v>38</v>
      </c>
      <c r="D1147" s="1">
        <f>[1]MULTI!C1147</f>
        <v>60272</v>
      </c>
      <c r="E1147" s="1" t="str">
        <f>[1]MULTI!D1147</f>
        <v>NFO</v>
      </c>
      <c r="F1147" s="1" t="str">
        <f>[1]MULTI!E1147</f>
        <v>BANKNIFTY 8TH NOV 43500 CE</v>
      </c>
      <c r="G1147" s="1">
        <f>[1]MULTI!H1147</f>
        <v>11122311061147</v>
      </c>
      <c r="H1147" s="1" t="str">
        <f>[1]MULTI!I1147</f>
        <v>06-Nov-2023 11.54.00</v>
      </c>
      <c r="I1147" s="1" t="str">
        <f>[1]MULTI!J1147</f>
        <v>SELL</v>
      </c>
      <c r="J1147" s="1">
        <f>[1]MULTI!K1147</f>
        <v>120</v>
      </c>
      <c r="K1147" s="1">
        <f>[1]MULTI!N1147</f>
        <v>182.28</v>
      </c>
      <c r="L1147" s="1" t="str">
        <f>[1]MULTI!R1147</f>
        <v>TN01001</v>
      </c>
      <c r="M1147" s="1" t="str">
        <f>[1]MULTI!S1147</f>
        <v>RAJABANSAL</v>
      </c>
      <c r="N1147">
        <f t="shared" si="35"/>
        <v>21873.599999999999</v>
      </c>
      <c r="O1147">
        <f t="shared" si="34"/>
        <v>1042283.3999999999</v>
      </c>
    </row>
    <row r="1148" spans="1:15" x14ac:dyDescent="0.25">
      <c r="A1148" s="1">
        <f>[1]MULTI!A1148</f>
        <v>1147</v>
      </c>
      <c r="B1148" s="1" t="str">
        <f>[1]MULTI!B1148</f>
        <v>M-1154-HNI-V2-3X</v>
      </c>
      <c r="C1148" t="s">
        <v>39</v>
      </c>
      <c r="D1148" s="1">
        <f>[1]MULTI!C1148</f>
        <v>60272</v>
      </c>
      <c r="E1148" s="1" t="str">
        <f>[1]MULTI!D1148</f>
        <v>NFO</v>
      </c>
      <c r="F1148" s="1" t="str">
        <f>[1]MULTI!E1148</f>
        <v>BANKNIFTY 8TH NOV 43500 CE</v>
      </c>
      <c r="G1148" s="1">
        <f>[1]MULTI!H1148</f>
        <v>11122311061151</v>
      </c>
      <c r="H1148" s="1" t="str">
        <f>[1]MULTI!I1148</f>
        <v>06-Nov-2023 11.54.00</v>
      </c>
      <c r="I1148" s="1" t="str">
        <f>[1]MULTI!J1148</f>
        <v>SELL</v>
      </c>
      <c r="J1148" s="1">
        <f>[1]MULTI!K1148</f>
        <v>135</v>
      </c>
      <c r="K1148" s="1">
        <f>[1]MULTI!N1148</f>
        <v>182.46</v>
      </c>
      <c r="L1148" s="1" t="str">
        <f>[1]MULTI!R1148</f>
        <v>SK09</v>
      </c>
      <c r="M1148" s="1" t="str">
        <f>[1]MULTI!S1148</f>
        <v>FUND</v>
      </c>
      <c r="N1148">
        <f t="shared" si="35"/>
        <v>24632.100000000002</v>
      </c>
      <c r="O1148">
        <f t="shared" si="34"/>
        <v>1138523.2999999998</v>
      </c>
    </row>
    <row r="1149" spans="1:15" x14ac:dyDescent="0.25">
      <c r="A1149" s="1">
        <f>[1]MULTI!A1149</f>
        <v>1148</v>
      </c>
      <c r="B1149" s="1" t="str">
        <f>[1]MULTI!B1149</f>
        <v>M-1154-HNI-V2-2X</v>
      </c>
      <c r="C1149" t="s">
        <v>40</v>
      </c>
      <c r="D1149" s="1">
        <f>[1]MULTI!C1149</f>
        <v>60274</v>
      </c>
      <c r="E1149" s="1" t="str">
        <f>[1]MULTI!D1149</f>
        <v>NFO</v>
      </c>
      <c r="F1149" s="1" t="str">
        <f>[1]MULTI!E1149</f>
        <v>BANKNIFTY 8TH NOV 43500 CE</v>
      </c>
      <c r="G1149" s="1">
        <f>[1]MULTI!H1149</f>
        <v>11122311061148</v>
      </c>
      <c r="H1149" s="1" t="str">
        <f>[1]MULTI!I1149</f>
        <v>06-Nov-2023 11.54.00</v>
      </c>
      <c r="I1149" s="1" t="str">
        <f>[1]MULTI!J1149</f>
        <v>SELL</v>
      </c>
      <c r="J1149" s="1">
        <f>[1]MULTI!K1149</f>
        <v>15</v>
      </c>
      <c r="K1149" s="1">
        <f>[1]MULTI!N1149</f>
        <v>182.3</v>
      </c>
      <c r="L1149" s="1" t="str">
        <f>[1]MULTI!R1149</f>
        <v>TN01466</v>
      </c>
      <c r="M1149" s="1" t="str">
        <f>[1]MULTI!S1149</f>
        <v>SUDEEP</v>
      </c>
      <c r="N1149">
        <f t="shared" si="35"/>
        <v>2734.5</v>
      </c>
      <c r="O1149">
        <f t="shared" si="34"/>
        <v>74780.850000000006</v>
      </c>
    </row>
    <row r="1150" spans="1:15" x14ac:dyDescent="0.25">
      <c r="A1150" s="1">
        <f>[1]MULTI!A1150</f>
        <v>1149</v>
      </c>
      <c r="B1150" s="1" t="str">
        <f>[1]MULTI!B1150</f>
        <v>M-1154-HNI-V2-2X</v>
      </c>
      <c r="C1150" t="s">
        <v>41</v>
      </c>
      <c r="D1150" s="1">
        <f>[1]MULTI!C1150</f>
        <v>60274</v>
      </c>
      <c r="E1150" s="1" t="str">
        <f>[1]MULTI!D1150</f>
        <v>NFO</v>
      </c>
      <c r="F1150" s="1" t="str">
        <f>[1]MULTI!E1150</f>
        <v>BANKNIFTY 8TH NOV 43500 CE</v>
      </c>
      <c r="G1150" s="1">
        <f>[1]MULTI!H1150</f>
        <v>1210098170</v>
      </c>
      <c r="H1150" s="1" t="str">
        <f>[1]MULTI!I1150</f>
        <v>06-Nov-2023 11.54.00</v>
      </c>
      <c r="I1150" s="1" t="str">
        <f>[1]MULTI!J1150</f>
        <v>SELL</v>
      </c>
      <c r="J1150" s="1">
        <f>[1]MULTI!K1150</f>
        <v>15</v>
      </c>
      <c r="K1150" s="1">
        <f>[1]MULTI!N1150</f>
        <v>182.25</v>
      </c>
      <c r="L1150" s="1" t="str">
        <f>[1]MULTI!R1150</f>
        <v>FCIP0014</v>
      </c>
      <c r="M1150" s="1" t="str">
        <f>[1]MULTI!S1150</f>
        <v>TEJA</v>
      </c>
      <c r="N1150">
        <f t="shared" si="35"/>
        <v>2733.75</v>
      </c>
      <c r="O1150">
        <f t="shared" si="34"/>
        <v>81927.25</v>
      </c>
    </row>
    <row r="1151" spans="1:15" x14ac:dyDescent="0.25">
      <c r="A1151" s="1">
        <f>[1]MULTI!A1151</f>
        <v>1150</v>
      </c>
      <c r="B1151" s="1" t="str">
        <f>[1]MULTI!B1151</f>
        <v>M-1154-HNI-V2-2X</v>
      </c>
      <c r="C1151" t="s">
        <v>42</v>
      </c>
      <c r="D1151" s="1">
        <f>[1]MULTI!C1151</f>
        <v>60274</v>
      </c>
      <c r="E1151" s="1" t="str">
        <f>[1]MULTI!D1151</f>
        <v>NFO</v>
      </c>
      <c r="F1151" s="1" t="str">
        <f>[1]MULTI!E1151</f>
        <v>BANKNIFTY 8TH NOV 43500 CE</v>
      </c>
      <c r="G1151" s="1">
        <f>[1]MULTI!H1151</f>
        <v>11522311061160</v>
      </c>
      <c r="H1151" s="1" t="str">
        <f>[1]MULTI!I1151</f>
        <v>06-Nov-2023 11.54.00</v>
      </c>
      <c r="I1151" s="1" t="str">
        <f>[1]MULTI!J1151</f>
        <v>SELL</v>
      </c>
      <c r="J1151" s="1">
        <f>[1]MULTI!K1151</f>
        <v>120</v>
      </c>
      <c r="K1151" s="1">
        <f>[1]MULTI!N1151</f>
        <v>182.26</v>
      </c>
      <c r="L1151" s="1" t="str">
        <f>[1]MULTI!R1151</f>
        <v>TN01001</v>
      </c>
      <c r="M1151" s="1" t="str">
        <f>[1]MULTI!S1151</f>
        <v>RAJABANSAL</v>
      </c>
      <c r="N1151">
        <f t="shared" si="35"/>
        <v>21871.199999999997</v>
      </c>
      <c r="O1151">
        <f t="shared" si="34"/>
        <v>1042283.3999999999</v>
      </c>
    </row>
    <row r="1152" spans="1:15" x14ac:dyDescent="0.25">
      <c r="A1152" s="1">
        <f>[1]MULTI!A1152</f>
        <v>1151</v>
      </c>
      <c r="B1152" s="1" t="str">
        <f>[1]MULTI!B1152</f>
        <v>M-1154-HNI-V2-2X</v>
      </c>
      <c r="C1152" t="s">
        <v>43</v>
      </c>
      <c r="D1152" s="1">
        <f>[1]MULTI!C1152</f>
        <v>60274</v>
      </c>
      <c r="E1152" s="1" t="str">
        <f>[1]MULTI!D1152</f>
        <v>NFO</v>
      </c>
      <c r="F1152" s="1" t="str">
        <f>[1]MULTI!E1152</f>
        <v>BANKNIFTY 8TH NOV 43500 CE</v>
      </c>
      <c r="G1152" s="1">
        <f>[1]MULTI!H1152</f>
        <v>1210098156</v>
      </c>
      <c r="H1152" s="1" t="str">
        <f>[1]MULTI!I1152</f>
        <v>06-Nov-2023 11.54.00</v>
      </c>
      <c r="I1152" s="1" t="str">
        <f>[1]MULTI!J1152</f>
        <v>SELL</v>
      </c>
      <c r="J1152" s="1">
        <f>[1]MULTI!K1152</f>
        <v>30</v>
      </c>
      <c r="K1152" s="1">
        <f>[1]MULTI!N1152</f>
        <v>182.15</v>
      </c>
      <c r="L1152" s="1" t="str">
        <f>[1]MULTI!R1152</f>
        <v>FCIS0035</v>
      </c>
      <c r="M1152" s="1" t="str">
        <f>[1]MULTI!S1152</f>
        <v>SUBANGANI</v>
      </c>
      <c r="N1152">
        <f t="shared" si="35"/>
        <v>5464.5</v>
      </c>
      <c r="O1152">
        <f t="shared" si="34"/>
        <v>108330.25</v>
      </c>
    </row>
    <row r="1153" spans="1:15" x14ac:dyDescent="0.25">
      <c r="A1153" s="1">
        <f>[1]MULTI!A1153</f>
        <v>1152</v>
      </c>
      <c r="B1153" s="1" t="str">
        <f>[1]MULTI!B1153</f>
        <v>M-1154-HNI-V2-2X</v>
      </c>
      <c r="C1153" t="s">
        <v>44</v>
      </c>
      <c r="D1153" s="1">
        <f>[1]MULTI!C1153</f>
        <v>60274</v>
      </c>
      <c r="E1153" s="1" t="str">
        <f>[1]MULTI!D1153</f>
        <v>NFO</v>
      </c>
      <c r="F1153" s="1" t="str">
        <f>[1]MULTI!E1153</f>
        <v>BANKNIFTY 8TH NOV 43500 CE</v>
      </c>
      <c r="G1153" s="1">
        <f>[1]MULTI!H1153</f>
        <v>1210098155</v>
      </c>
      <c r="H1153" s="1" t="str">
        <f>[1]MULTI!I1153</f>
        <v>06-Nov-2023 11.54.00</v>
      </c>
      <c r="I1153" s="1" t="str">
        <f>[1]MULTI!J1153</f>
        <v>SELL</v>
      </c>
      <c r="J1153" s="1">
        <f>[1]MULTI!K1153</f>
        <v>30</v>
      </c>
      <c r="K1153" s="1">
        <f>[1]MULTI!N1153</f>
        <v>182.2</v>
      </c>
      <c r="L1153" s="1" t="str">
        <f>[1]MULTI!R1153</f>
        <v>PRABISET</v>
      </c>
      <c r="M1153" s="1" t="str">
        <f>[1]MULTI!S1153</f>
        <v>PRABIN</v>
      </c>
      <c r="N1153">
        <f t="shared" si="35"/>
        <v>5466</v>
      </c>
      <c r="O1153">
        <f t="shared" si="34"/>
        <v>104863</v>
      </c>
    </row>
    <row r="1154" spans="1:15" x14ac:dyDescent="0.25">
      <c r="A1154" s="1">
        <f>[1]MULTI!A1154</f>
        <v>1153</v>
      </c>
      <c r="B1154" s="1" t="str">
        <f>[1]MULTI!B1154</f>
        <v>M-1154-HNI-V2-2X</v>
      </c>
      <c r="C1154" t="s">
        <v>33</v>
      </c>
      <c r="D1154" s="1">
        <f>[1]MULTI!C1154</f>
        <v>60274</v>
      </c>
      <c r="E1154" s="1" t="str">
        <f>[1]MULTI!D1154</f>
        <v>NFO</v>
      </c>
      <c r="F1154" s="1" t="str">
        <f>[1]MULTI!E1154</f>
        <v>BANKNIFTY 8TH NOV 43500 CE</v>
      </c>
      <c r="G1154" s="1">
        <f>[1]MULTI!H1154</f>
        <v>1210098157</v>
      </c>
      <c r="H1154" s="1" t="str">
        <f>[1]MULTI!I1154</f>
        <v>06-Nov-2023 11.54.00</v>
      </c>
      <c r="I1154" s="1" t="str">
        <f>[1]MULTI!J1154</f>
        <v>SELL</v>
      </c>
      <c r="J1154" s="1">
        <f>[1]MULTI!K1154</f>
        <v>15</v>
      </c>
      <c r="K1154" s="1">
        <f>[1]MULTI!N1154</f>
        <v>182.15</v>
      </c>
      <c r="L1154" s="1" t="str">
        <f>[1]MULTI!R1154</f>
        <v>FCIA0017</v>
      </c>
      <c r="M1154" s="1" t="str">
        <f>[1]MULTI!S1154</f>
        <v>ASHOKE</v>
      </c>
      <c r="N1154">
        <f t="shared" si="35"/>
        <v>2732.25</v>
      </c>
      <c r="O1154">
        <f t="shared" ref="O1154:O1217" si="36">SUMPRODUCT(($L$2:$L$15000=L1154)*$N$2:$N$15000)</f>
        <v>74646.25</v>
      </c>
    </row>
    <row r="1155" spans="1:15" x14ac:dyDescent="0.25">
      <c r="A1155" s="1">
        <f>[1]MULTI!A1155</f>
        <v>1154</v>
      </c>
      <c r="B1155" s="1" t="str">
        <f>[1]MULTI!B1155</f>
        <v>M-1154-HNI-V2-2X</v>
      </c>
      <c r="C1155" t="s">
        <v>34</v>
      </c>
      <c r="D1155" s="1">
        <f>[1]MULTI!C1155</f>
        <v>60274</v>
      </c>
      <c r="E1155" s="1" t="str">
        <f>[1]MULTI!D1155</f>
        <v>NFO</v>
      </c>
      <c r="F1155" s="1" t="str">
        <f>[1]MULTI!E1155</f>
        <v>BANKNIFTY 8TH NOV 43500 CE</v>
      </c>
      <c r="G1155" s="1">
        <f>[1]MULTI!H1155</f>
        <v>11222311061147</v>
      </c>
      <c r="H1155" s="1" t="str">
        <f>[1]MULTI!I1155</f>
        <v>06-Nov-2023 11.54.00</v>
      </c>
      <c r="I1155" s="1" t="str">
        <f>[1]MULTI!J1155</f>
        <v>SELL</v>
      </c>
      <c r="J1155" s="1">
        <f>[1]MULTI!K1155</f>
        <v>15</v>
      </c>
      <c r="K1155" s="1">
        <f>[1]MULTI!N1155</f>
        <v>182.35</v>
      </c>
      <c r="L1155" s="1" t="str">
        <f>[1]MULTI!R1155</f>
        <v>BA90</v>
      </c>
      <c r="M1155" s="1" t="str">
        <f>[1]MULTI!S1155</f>
        <v>BA90</v>
      </c>
      <c r="N1155">
        <f t="shared" ref="N1155:N1218" si="37">IF(I1155="BUY",(K1155*-J1155),(K1155*J1155))</f>
        <v>2735.25</v>
      </c>
      <c r="O1155">
        <f t="shared" si="36"/>
        <v>72931.149999999994</v>
      </c>
    </row>
    <row r="1156" spans="1:15" x14ac:dyDescent="0.25">
      <c r="A1156" s="1">
        <f>[1]MULTI!A1156</f>
        <v>1155</v>
      </c>
      <c r="B1156" s="1" t="str">
        <f>[1]MULTI!B1156</f>
        <v>M-1154-HNI-V2-2X</v>
      </c>
      <c r="C1156" t="s">
        <v>35</v>
      </c>
      <c r="D1156" s="1">
        <f>[1]MULTI!C1156</f>
        <v>60274</v>
      </c>
      <c r="E1156" s="1" t="str">
        <f>[1]MULTI!D1156</f>
        <v>NFO</v>
      </c>
      <c r="F1156" s="1" t="str">
        <f>[1]MULTI!E1156</f>
        <v>BANKNIFTY 8TH NOV 43500 CE</v>
      </c>
      <c r="G1156" s="1">
        <f>[1]MULTI!H1156</f>
        <v>11322311061165</v>
      </c>
      <c r="H1156" s="1" t="str">
        <f>[1]MULTI!I1156</f>
        <v>06-Nov-2023 11.54.00</v>
      </c>
      <c r="I1156" s="1" t="str">
        <f>[1]MULTI!J1156</f>
        <v>SELL</v>
      </c>
      <c r="J1156" s="1">
        <f>[1]MULTI!K1156</f>
        <v>135</v>
      </c>
      <c r="K1156" s="1">
        <f>[1]MULTI!N1156</f>
        <v>182.3</v>
      </c>
      <c r="L1156" s="1" t="str">
        <f>[1]MULTI!R1156</f>
        <v>SK09</v>
      </c>
      <c r="M1156" s="1" t="str">
        <f>[1]MULTI!S1156</f>
        <v>FUND</v>
      </c>
      <c r="N1156">
        <f t="shared" si="37"/>
        <v>24610.5</v>
      </c>
      <c r="O1156">
        <f t="shared" si="36"/>
        <v>1138523.2999999998</v>
      </c>
    </row>
    <row r="1157" spans="1:15" x14ac:dyDescent="0.25">
      <c r="A1157" s="1">
        <f>[1]MULTI!A1157</f>
        <v>1156</v>
      </c>
      <c r="B1157" s="1" t="str">
        <f>[1]MULTI!B1157</f>
        <v>M-1154-HNI-V2-2X</v>
      </c>
      <c r="C1157" t="s">
        <v>36</v>
      </c>
      <c r="D1157" s="1">
        <f>[1]MULTI!C1157</f>
        <v>60274</v>
      </c>
      <c r="E1157" s="1" t="str">
        <f>[1]MULTI!D1157</f>
        <v>NFO</v>
      </c>
      <c r="F1157" s="1" t="str">
        <f>[1]MULTI!E1157</f>
        <v>BANKNIFTY 8TH NOV 43500 CE</v>
      </c>
      <c r="G1157" s="1">
        <f>[1]MULTI!H1157</f>
        <v>11222311061148</v>
      </c>
      <c r="H1157" s="1" t="str">
        <f>[1]MULTI!I1157</f>
        <v>06-Nov-2023 11.54.00</v>
      </c>
      <c r="I1157" s="1" t="str">
        <f>[1]MULTI!J1157</f>
        <v>SELL</v>
      </c>
      <c r="J1157" s="1">
        <f>[1]MULTI!K1157</f>
        <v>15</v>
      </c>
      <c r="K1157" s="1">
        <f>[1]MULTI!N1157</f>
        <v>182.3</v>
      </c>
      <c r="L1157" s="1" t="str">
        <f>[1]MULTI!R1157</f>
        <v>TN01465</v>
      </c>
      <c r="M1157" s="1" t="str">
        <f>[1]MULTI!S1157</f>
        <v>AMITECO</v>
      </c>
      <c r="N1157">
        <f t="shared" si="37"/>
        <v>2734.5</v>
      </c>
      <c r="O1157">
        <f t="shared" si="36"/>
        <v>79368.700000000012</v>
      </c>
    </row>
    <row r="1158" spans="1:15" x14ac:dyDescent="0.25">
      <c r="A1158" s="1">
        <f>[1]MULTI!A1158</f>
        <v>1157</v>
      </c>
      <c r="B1158" s="1" t="str">
        <f>[1]MULTI!B1158</f>
        <v>M-1154-HNI-V2-2X</v>
      </c>
      <c r="C1158" t="s">
        <v>37</v>
      </c>
      <c r="D1158" s="1">
        <f>[1]MULTI!C1158</f>
        <v>60274</v>
      </c>
      <c r="E1158" s="1" t="str">
        <f>[1]MULTI!D1158</f>
        <v>NFO</v>
      </c>
      <c r="F1158" s="1" t="str">
        <f>[1]MULTI!E1158</f>
        <v>BANKNIFTY 8TH NOV 43500 CE</v>
      </c>
      <c r="G1158" s="1">
        <f>[1]MULTI!H1158</f>
        <v>11222311061150</v>
      </c>
      <c r="H1158" s="1" t="str">
        <f>[1]MULTI!I1158</f>
        <v>06-Nov-2023 11.54.00</v>
      </c>
      <c r="I1158" s="1" t="str">
        <f>[1]MULTI!J1158</f>
        <v>SELL</v>
      </c>
      <c r="J1158" s="1">
        <f>[1]MULTI!K1158</f>
        <v>45</v>
      </c>
      <c r="K1158" s="1">
        <f>[1]MULTI!N1158</f>
        <v>182.45</v>
      </c>
      <c r="L1158" s="1" t="str">
        <f>[1]MULTI!R1158</f>
        <v>TN01467</v>
      </c>
      <c r="M1158" s="1" t="str">
        <f>[1]MULTI!S1158</f>
        <v>RUZAN</v>
      </c>
      <c r="N1158">
        <f t="shared" si="37"/>
        <v>8210.25</v>
      </c>
      <c r="O1158">
        <f t="shared" si="36"/>
        <v>197935.94999999998</v>
      </c>
    </row>
    <row r="1159" spans="1:15" x14ac:dyDescent="0.25">
      <c r="A1159" s="1">
        <f>[1]MULTI!A1159</f>
        <v>1158</v>
      </c>
      <c r="B1159" s="1" t="str">
        <f>[1]MULTI!B1159</f>
        <v>M-1154-HNI-V2-2X</v>
      </c>
      <c r="C1159" t="s">
        <v>38</v>
      </c>
      <c r="D1159" s="1">
        <f>[1]MULTI!C1159</f>
        <v>60274</v>
      </c>
      <c r="E1159" s="1" t="str">
        <f>[1]MULTI!D1159</f>
        <v>NFO</v>
      </c>
      <c r="F1159" s="1" t="str">
        <f>[1]MULTI!E1159</f>
        <v>BANKNIFTY 8TH NOV 43500 CE</v>
      </c>
      <c r="G1159" s="1">
        <f>[1]MULTI!H1159</f>
        <v>1210098159</v>
      </c>
      <c r="H1159" s="1" t="str">
        <f>[1]MULTI!I1159</f>
        <v>06-Nov-2023 11.54.00</v>
      </c>
      <c r="I1159" s="1" t="str">
        <f>[1]MULTI!J1159</f>
        <v>SELL</v>
      </c>
      <c r="J1159" s="1">
        <f>[1]MULTI!K1159</f>
        <v>15</v>
      </c>
      <c r="K1159" s="1">
        <f>[1]MULTI!N1159</f>
        <v>182.3</v>
      </c>
      <c r="L1159" s="1">
        <f>[1]MULTI!R1159</f>
        <v>57808113</v>
      </c>
      <c r="M1159" s="1" t="str">
        <f>[1]MULTI!S1159</f>
        <v>ANAND</v>
      </c>
      <c r="N1159">
        <f t="shared" si="37"/>
        <v>2734.5</v>
      </c>
      <c r="O1159">
        <f t="shared" si="36"/>
        <v>74682.649999999994</v>
      </c>
    </row>
    <row r="1160" spans="1:15" x14ac:dyDescent="0.25">
      <c r="A1160" s="1">
        <f>[1]MULTI!A1160</f>
        <v>1159</v>
      </c>
      <c r="B1160" s="1" t="str">
        <f>[1]MULTI!B1160</f>
        <v>M-1154-HNI-V2-2X</v>
      </c>
      <c r="C1160" t="s">
        <v>39</v>
      </c>
      <c r="D1160" s="1">
        <f>[1]MULTI!C1160</f>
        <v>60274</v>
      </c>
      <c r="E1160" s="1" t="str">
        <f>[1]MULTI!D1160</f>
        <v>NFO</v>
      </c>
      <c r="F1160" s="1" t="str">
        <f>[1]MULTI!E1160</f>
        <v>BANKNIFTY 8TH NOV 43500 CE</v>
      </c>
      <c r="G1160" s="1">
        <f>[1]MULTI!H1160</f>
        <v>11422311061135</v>
      </c>
      <c r="H1160" s="1" t="str">
        <f>[1]MULTI!I1160</f>
        <v>06-Nov-2023 11.54.00</v>
      </c>
      <c r="I1160" s="1" t="str">
        <f>[1]MULTI!J1160</f>
        <v>SELL</v>
      </c>
      <c r="J1160" s="1">
        <f>[1]MULTI!K1160</f>
        <v>30</v>
      </c>
      <c r="K1160" s="1">
        <f>[1]MULTI!N1160</f>
        <v>182.45</v>
      </c>
      <c r="L1160" s="1" t="str">
        <f>[1]MULTI!R1160</f>
        <v>TN01100</v>
      </c>
      <c r="M1160" s="1" t="str">
        <f>[1]MULTI!S1160</f>
        <v>MOHANBANSAL</v>
      </c>
      <c r="N1160">
        <f t="shared" si="37"/>
        <v>5473.5</v>
      </c>
      <c r="O1160">
        <f t="shared" si="36"/>
        <v>161277.45000000001</v>
      </c>
    </row>
    <row r="1161" spans="1:15" x14ac:dyDescent="0.25">
      <c r="A1161" s="1">
        <f>[1]MULTI!A1161</f>
        <v>1160</v>
      </c>
      <c r="B1161" s="1" t="str">
        <f>[1]MULTI!B1161</f>
        <v>M-1154-HNI-V2-3X</v>
      </c>
      <c r="C1161" t="s">
        <v>40</v>
      </c>
      <c r="D1161" s="1">
        <f>[1]MULTI!C1161</f>
        <v>60273</v>
      </c>
      <c r="E1161" s="1" t="str">
        <f>[1]MULTI!D1161</f>
        <v>NFO</v>
      </c>
      <c r="F1161" s="1" t="str">
        <f>[1]MULTI!E1161</f>
        <v>BANKNIFTY 8TH NOV 43500 PE</v>
      </c>
      <c r="G1161" s="1">
        <f>[1]MULTI!H1161</f>
        <v>11222311061149</v>
      </c>
      <c r="H1161" s="1" t="str">
        <f>[1]MULTI!I1161</f>
        <v>06-Nov-2023 11.54.00</v>
      </c>
      <c r="I1161" s="1" t="str">
        <f>[1]MULTI!J1161</f>
        <v>SELL</v>
      </c>
      <c r="J1161" s="1">
        <f>[1]MULTI!K1161</f>
        <v>135</v>
      </c>
      <c r="K1161" s="1">
        <f>[1]MULTI!N1161</f>
        <v>193.25</v>
      </c>
      <c r="L1161" s="1" t="str">
        <f>[1]MULTI!R1161</f>
        <v>SK09</v>
      </c>
      <c r="M1161" s="1" t="str">
        <f>[1]MULTI!S1161</f>
        <v>FUND</v>
      </c>
      <c r="N1161">
        <f t="shared" si="37"/>
        <v>26088.75</v>
      </c>
      <c r="O1161">
        <f t="shared" si="36"/>
        <v>1138523.2999999998</v>
      </c>
    </row>
    <row r="1162" spans="1:15" x14ac:dyDescent="0.25">
      <c r="A1162" s="1">
        <f>[1]MULTI!A1162</f>
        <v>1161</v>
      </c>
      <c r="B1162" s="1" t="str">
        <f>[1]MULTI!B1162</f>
        <v>M-1154-HNI-V2-3X</v>
      </c>
      <c r="C1162" t="s">
        <v>41</v>
      </c>
      <c r="D1162" s="1">
        <f>[1]MULTI!C1162</f>
        <v>60273</v>
      </c>
      <c r="E1162" s="1" t="str">
        <f>[1]MULTI!D1162</f>
        <v>NFO</v>
      </c>
      <c r="F1162" s="1" t="str">
        <f>[1]MULTI!E1162</f>
        <v>BANKNIFTY 8TH NOV 43500 PE</v>
      </c>
      <c r="G1162" s="1">
        <f>[1]MULTI!H1162</f>
        <v>11122311061149</v>
      </c>
      <c r="H1162" s="1" t="str">
        <f>[1]MULTI!I1162</f>
        <v>06-Nov-2023 11.54.00</v>
      </c>
      <c r="I1162" s="1" t="str">
        <f>[1]MULTI!J1162</f>
        <v>SELL</v>
      </c>
      <c r="J1162" s="1">
        <f>[1]MULTI!K1162</f>
        <v>120</v>
      </c>
      <c r="K1162" s="1">
        <f>[1]MULTI!N1162</f>
        <v>193.15</v>
      </c>
      <c r="L1162" s="1" t="str">
        <f>[1]MULTI!R1162</f>
        <v>TN01001</v>
      </c>
      <c r="M1162" s="1" t="str">
        <f>[1]MULTI!S1162</f>
        <v>RAJABANSAL</v>
      </c>
      <c r="N1162">
        <f t="shared" si="37"/>
        <v>23178</v>
      </c>
      <c r="O1162">
        <f t="shared" si="36"/>
        <v>1042283.3999999999</v>
      </c>
    </row>
    <row r="1163" spans="1:15" x14ac:dyDescent="0.25">
      <c r="A1163" s="1">
        <f>[1]MULTI!A1163</f>
        <v>1162</v>
      </c>
      <c r="B1163" s="1" t="str">
        <f>[1]MULTI!B1163</f>
        <v>M-1154-HNI-V2-2X</v>
      </c>
      <c r="C1163" t="s">
        <v>42</v>
      </c>
      <c r="D1163" s="1">
        <f>[1]MULTI!C1163</f>
        <v>60275</v>
      </c>
      <c r="E1163" s="1" t="str">
        <f>[1]MULTI!D1163</f>
        <v>NFO</v>
      </c>
      <c r="F1163" s="1" t="str">
        <f>[1]MULTI!E1163</f>
        <v>BANKNIFTY 8TH NOV 43500 PE</v>
      </c>
      <c r="G1163" s="1">
        <f>[1]MULTI!H1163</f>
        <v>1210098161</v>
      </c>
      <c r="H1163" s="1" t="str">
        <f>[1]MULTI!I1163</f>
        <v>06-Nov-2023 11.54.00</v>
      </c>
      <c r="I1163" s="1" t="str">
        <f>[1]MULTI!J1163</f>
        <v>SELL</v>
      </c>
      <c r="J1163" s="1">
        <f>[1]MULTI!K1163</f>
        <v>15</v>
      </c>
      <c r="K1163" s="1">
        <f>[1]MULTI!N1163</f>
        <v>193.35</v>
      </c>
      <c r="L1163" s="1" t="str">
        <f>[1]MULTI!R1163</f>
        <v>FCIA0017</v>
      </c>
      <c r="M1163" s="1" t="str">
        <f>[1]MULTI!S1163</f>
        <v>ASHOKE</v>
      </c>
      <c r="N1163">
        <f t="shared" si="37"/>
        <v>2900.25</v>
      </c>
      <c r="O1163">
        <f t="shared" si="36"/>
        <v>74646.25</v>
      </c>
    </row>
    <row r="1164" spans="1:15" x14ac:dyDescent="0.25">
      <c r="A1164" s="1">
        <f>[1]MULTI!A1164</f>
        <v>1163</v>
      </c>
      <c r="B1164" s="1" t="str">
        <f>[1]MULTI!B1164</f>
        <v>M-1154-HNI-V2-2X</v>
      </c>
      <c r="C1164" t="s">
        <v>43</v>
      </c>
      <c r="D1164" s="1">
        <f>[1]MULTI!C1164</f>
        <v>60275</v>
      </c>
      <c r="E1164" s="1" t="str">
        <f>[1]MULTI!D1164</f>
        <v>NFO</v>
      </c>
      <c r="F1164" s="1" t="str">
        <f>[1]MULTI!E1164</f>
        <v>BANKNIFTY 8TH NOV 43500 PE</v>
      </c>
      <c r="G1164" s="1">
        <f>[1]MULTI!H1164</f>
        <v>1210098162</v>
      </c>
      <c r="H1164" s="1" t="str">
        <f>[1]MULTI!I1164</f>
        <v>06-Nov-2023 11.54.00</v>
      </c>
      <c r="I1164" s="1" t="str">
        <f>[1]MULTI!J1164</f>
        <v>SELL</v>
      </c>
      <c r="J1164" s="1">
        <f>[1]MULTI!K1164</f>
        <v>30</v>
      </c>
      <c r="K1164" s="1">
        <f>[1]MULTI!N1164</f>
        <v>193.35</v>
      </c>
      <c r="L1164" s="1" t="str">
        <f>[1]MULTI!R1164</f>
        <v>PRABISET</v>
      </c>
      <c r="M1164" s="1" t="str">
        <f>[1]MULTI!S1164</f>
        <v>PRABIN</v>
      </c>
      <c r="N1164">
        <f t="shared" si="37"/>
        <v>5800.5</v>
      </c>
      <c r="O1164">
        <f t="shared" si="36"/>
        <v>104863</v>
      </c>
    </row>
    <row r="1165" spans="1:15" x14ac:dyDescent="0.25">
      <c r="A1165" s="1">
        <f>[1]MULTI!A1165</f>
        <v>1164</v>
      </c>
      <c r="B1165" s="1" t="str">
        <f>[1]MULTI!B1165</f>
        <v>M-1154-HNI-V2-2X</v>
      </c>
      <c r="C1165" t="s">
        <v>44</v>
      </c>
      <c r="D1165" s="1">
        <f>[1]MULTI!C1165</f>
        <v>60275</v>
      </c>
      <c r="E1165" s="1" t="str">
        <f>[1]MULTI!D1165</f>
        <v>NFO</v>
      </c>
      <c r="F1165" s="1" t="str">
        <f>[1]MULTI!E1165</f>
        <v>BANKNIFTY 8TH NOV 43500 PE</v>
      </c>
      <c r="G1165" s="1">
        <f>[1]MULTI!H1165</f>
        <v>11422311061133</v>
      </c>
      <c r="H1165" s="1" t="str">
        <f>[1]MULTI!I1165</f>
        <v>06-Nov-2023 11.54.00</v>
      </c>
      <c r="I1165" s="1" t="str">
        <f>[1]MULTI!J1165</f>
        <v>SELL</v>
      </c>
      <c r="J1165" s="1">
        <f>[1]MULTI!K1165</f>
        <v>120</v>
      </c>
      <c r="K1165" s="1">
        <f>[1]MULTI!N1165</f>
        <v>193.21</v>
      </c>
      <c r="L1165" s="1" t="str">
        <f>[1]MULTI!R1165</f>
        <v>TN01001</v>
      </c>
      <c r="M1165" s="1" t="str">
        <f>[1]MULTI!S1165</f>
        <v>RAJABANSAL</v>
      </c>
      <c r="N1165">
        <f t="shared" si="37"/>
        <v>23185.200000000001</v>
      </c>
      <c r="O1165">
        <f t="shared" si="36"/>
        <v>1042283.3999999999</v>
      </c>
    </row>
    <row r="1166" spans="1:15" x14ac:dyDescent="0.25">
      <c r="A1166" s="1">
        <f>[1]MULTI!A1166</f>
        <v>1165</v>
      </c>
      <c r="B1166" s="1" t="str">
        <f>[1]MULTI!B1166</f>
        <v>M-1154-HNI-V2-2X</v>
      </c>
      <c r="C1166" t="s">
        <v>33</v>
      </c>
      <c r="D1166" s="1">
        <f>[1]MULTI!C1166</f>
        <v>60275</v>
      </c>
      <c r="E1166" s="1" t="str">
        <f>[1]MULTI!D1166</f>
        <v>NFO</v>
      </c>
      <c r="F1166" s="1" t="str">
        <f>[1]MULTI!E1166</f>
        <v>BANKNIFTY 8TH NOV 43500 PE</v>
      </c>
      <c r="G1166" s="1">
        <f>[1]MULTI!H1166</f>
        <v>11422311061134</v>
      </c>
      <c r="H1166" s="1" t="str">
        <f>[1]MULTI!I1166</f>
        <v>06-Nov-2023 11.54.00</v>
      </c>
      <c r="I1166" s="1" t="str">
        <f>[1]MULTI!J1166</f>
        <v>SELL</v>
      </c>
      <c r="J1166" s="1">
        <f>[1]MULTI!K1166</f>
        <v>135</v>
      </c>
      <c r="K1166" s="1">
        <f>[1]MULTI!N1166</f>
        <v>193.15</v>
      </c>
      <c r="L1166" s="1" t="str">
        <f>[1]MULTI!R1166</f>
        <v>SK09</v>
      </c>
      <c r="M1166" s="1" t="str">
        <f>[1]MULTI!S1166</f>
        <v>FUND</v>
      </c>
      <c r="N1166">
        <f t="shared" si="37"/>
        <v>26075.25</v>
      </c>
      <c r="O1166">
        <f t="shared" si="36"/>
        <v>1138523.2999999998</v>
      </c>
    </row>
    <row r="1167" spans="1:15" x14ac:dyDescent="0.25">
      <c r="A1167" s="1">
        <f>[1]MULTI!A1167</f>
        <v>1166</v>
      </c>
      <c r="B1167" s="1" t="str">
        <f>[1]MULTI!B1167</f>
        <v>M-1154-HNI-V2-2X</v>
      </c>
      <c r="C1167" t="s">
        <v>34</v>
      </c>
      <c r="D1167" s="1">
        <f>[1]MULTI!C1167</f>
        <v>60275</v>
      </c>
      <c r="E1167" s="1" t="str">
        <f>[1]MULTI!D1167</f>
        <v>NFO</v>
      </c>
      <c r="F1167" s="1" t="str">
        <f>[1]MULTI!E1167</f>
        <v>BANKNIFTY 8TH NOV 43500 PE</v>
      </c>
      <c r="G1167" s="1">
        <f>[1]MULTI!H1167</f>
        <v>11122311061150</v>
      </c>
      <c r="H1167" s="1" t="str">
        <f>[1]MULTI!I1167</f>
        <v>06-Nov-2023 11.54.00</v>
      </c>
      <c r="I1167" s="1" t="str">
        <f>[1]MULTI!J1167</f>
        <v>SELL</v>
      </c>
      <c r="J1167" s="1">
        <f>[1]MULTI!K1167</f>
        <v>15</v>
      </c>
      <c r="K1167" s="1">
        <f>[1]MULTI!N1167</f>
        <v>193.05</v>
      </c>
      <c r="L1167" s="1" t="str">
        <f>[1]MULTI!R1167</f>
        <v>BA90</v>
      </c>
      <c r="M1167" s="1" t="str">
        <f>[1]MULTI!S1167</f>
        <v>BA90</v>
      </c>
      <c r="N1167">
        <f t="shared" si="37"/>
        <v>2895.75</v>
      </c>
      <c r="O1167">
        <f t="shared" si="36"/>
        <v>72931.149999999994</v>
      </c>
    </row>
    <row r="1168" spans="1:15" x14ac:dyDescent="0.25">
      <c r="A1168" s="1">
        <f>[1]MULTI!A1168</f>
        <v>1167</v>
      </c>
      <c r="B1168" s="1" t="str">
        <f>[1]MULTI!B1168</f>
        <v>M-1154-HNI-V2-2X</v>
      </c>
      <c r="C1168" t="s">
        <v>35</v>
      </c>
      <c r="D1168" s="1">
        <f>[1]MULTI!C1168</f>
        <v>60275</v>
      </c>
      <c r="E1168" s="1" t="str">
        <f>[1]MULTI!D1168</f>
        <v>NFO</v>
      </c>
      <c r="F1168" s="1" t="str">
        <f>[1]MULTI!E1168</f>
        <v>BANKNIFTY 8TH NOV 43500 PE</v>
      </c>
      <c r="G1168" s="1">
        <f>[1]MULTI!H1168</f>
        <v>11322311061166</v>
      </c>
      <c r="H1168" s="1" t="str">
        <f>[1]MULTI!I1168</f>
        <v>06-Nov-2023 11.54.00</v>
      </c>
      <c r="I1168" s="1" t="str">
        <f>[1]MULTI!J1168</f>
        <v>SELL</v>
      </c>
      <c r="J1168" s="1">
        <f>[1]MULTI!K1168</f>
        <v>15</v>
      </c>
      <c r="K1168" s="1">
        <f>[1]MULTI!N1168</f>
        <v>193.2</v>
      </c>
      <c r="L1168" s="1" t="str">
        <f>[1]MULTI!R1168</f>
        <v>TN01465</v>
      </c>
      <c r="M1168" s="1" t="str">
        <f>[1]MULTI!S1168</f>
        <v>AMITECO</v>
      </c>
      <c r="N1168">
        <f t="shared" si="37"/>
        <v>2898</v>
      </c>
      <c r="O1168">
        <f t="shared" si="36"/>
        <v>79368.700000000012</v>
      </c>
    </row>
    <row r="1169" spans="1:15" x14ac:dyDescent="0.25">
      <c r="A1169" s="1">
        <f>[1]MULTI!A1169</f>
        <v>1168</v>
      </c>
      <c r="B1169" s="1" t="str">
        <f>[1]MULTI!B1169</f>
        <v>M-1154-HNI-V2-2X</v>
      </c>
      <c r="C1169" t="s">
        <v>36</v>
      </c>
      <c r="D1169" s="1">
        <f>[1]MULTI!C1169</f>
        <v>60275</v>
      </c>
      <c r="E1169" s="1" t="str">
        <f>[1]MULTI!D1169</f>
        <v>NFO</v>
      </c>
      <c r="F1169" s="1" t="str">
        <f>[1]MULTI!E1169</f>
        <v>BANKNIFTY 8TH NOV 43500 PE</v>
      </c>
      <c r="G1169" s="1">
        <f>[1]MULTI!H1169</f>
        <v>11522311061163</v>
      </c>
      <c r="H1169" s="1" t="str">
        <f>[1]MULTI!I1169</f>
        <v>06-Nov-2023 11.54.00</v>
      </c>
      <c r="I1169" s="1" t="str">
        <f>[1]MULTI!J1169</f>
        <v>SELL</v>
      </c>
      <c r="J1169" s="1">
        <f>[1]MULTI!K1169</f>
        <v>15</v>
      </c>
      <c r="K1169" s="1">
        <f>[1]MULTI!N1169</f>
        <v>193.05</v>
      </c>
      <c r="L1169" s="1" t="str">
        <f>[1]MULTI!R1169</f>
        <v>TN01466</v>
      </c>
      <c r="M1169" s="1" t="str">
        <f>[1]MULTI!S1169</f>
        <v>SUDEEP</v>
      </c>
      <c r="N1169">
        <f t="shared" si="37"/>
        <v>2895.75</v>
      </c>
      <c r="O1169">
        <f t="shared" si="36"/>
        <v>74780.850000000006</v>
      </c>
    </row>
    <row r="1170" spans="1:15" x14ac:dyDescent="0.25">
      <c r="A1170" s="1">
        <f>[1]MULTI!A1170</f>
        <v>1169</v>
      </c>
      <c r="B1170" s="1" t="str">
        <f>[1]MULTI!B1170</f>
        <v>M-1154-HNI-V2-2X</v>
      </c>
      <c r="C1170" t="s">
        <v>37</v>
      </c>
      <c r="D1170" s="1">
        <f>[1]MULTI!C1170</f>
        <v>60275</v>
      </c>
      <c r="E1170" s="1" t="str">
        <f>[1]MULTI!D1170</f>
        <v>NFO</v>
      </c>
      <c r="F1170" s="1" t="str">
        <f>[1]MULTI!E1170</f>
        <v>BANKNIFTY 8TH NOV 43500 PE</v>
      </c>
      <c r="G1170" s="1">
        <f>[1]MULTI!H1170</f>
        <v>1210098164</v>
      </c>
      <c r="H1170" s="1" t="str">
        <f>[1]MULTI!I1170</f>
        <v>06-Nov-2023 11.54.00</v>
      </c>
      <c r="I1170" s="1" t="str">
        <f>[1]MULTI!J1170</f>
        <v>SELL</v>
      </c>
      <c r="J1170" s="1">
        <f>[1]MULTI!K1170</f>
        <v>15</v>
      </c>
      <c r="K1170" s="1">
        <f>[1]MULTI!N1170</f>
        <v>193.3</v>
      </c>
      <c r="L1170" s="1">
        <f>[1]MULTI!R1170</f>
        <v>57808113</v>
      </c>
      <c r="M1170" s="1" t="str">
        <f>[1]MULTI!S1170</f>
        <v>ANAND</v>
      </c>
      <c r="N1170">
        <f t="shared" si="37"/>
        <v>2899.5</v>
      </c>
      <c r="O1170">
        <f t="shared" si="36"/>
        <v>74682.649999999994</v>
      </c>
    </row>
    <row r="1171" spans="1:15" x14ac:dyDescent="0.25">
      <c r="A1171" s="1">
        <f>[1]MULTI!A1171</f>
        <v>1170</v>
      </c>
      <c r="B1171" s="1" t="str">
        <f>[1]MULTI!B1171</f>
        <v>M-1154-HNI-V2-2X</v>
      </c>
      <c r="C1171" t="s">
        <v>38</v>
      </c>
      <c r="D1171" s="1">
        <f>[1]MULTI!C1171</f>
        <v>60275</v>
      </c>
      <c r="E1171" s="1" t="str">
        <f>[1]MULTI!D1171</f>
        <v>NFO</v>
      </c>
      <c r="F1171" s="1" t="str">
        <f>[1]MULTI!E1171</f>
        <v>BANKNIFTY 8TH NOV 43500 PE</v>
      </c>
      <c r="G1171" s="1">
        <f>[1]MULTI!H1171</f>
        <v>1210098171</v>
      </c>
      <c r="H1171" s="1" t="str">
        <f>[1]MULTI!I1171</f>
        <v>06-Nov-2023 11.54.00</v>
      </c>
      <c r="I1171" s="1" t="str">
        <f>[1]MULTI!J1171</f>
        <v>SELL</v>
      </c>
      <c r="J1171" s="1">
        <f>[1]MULTI!K1171</f>
        <v>15</v>
      </c>
      <c r="K1171" s="1">
        <f>[1]MULTI!N1171</f>
        <v>193.6</v>
      </c>
      <c r="L1171" s="1" t="str">
        <f>[1]MULTI!R1171</f>
        <v>FCIP0014</v>
      </c>
      <c r="M1171" s="1" t="str">
        <f>[1]MULTI!S1171</f>
        <v>TEJA</v>
      </c>
      <c r="N1171">
        <f t="shared" si="37"/>
        <v>2904</v>
      </c>
      <c r="O1171">
        <f t="shared" si="36"/>
        <v>81927.25</v>
      </c>
    </row>
    <row r="1172" spans="1:15" x14ac:dyDescent="0.25">
      <c r="A1172" s="1">
        <f>[1]MULTI!A1172</f>
        <v>1171</v>
      </c>
      <c r="B1172" s="1" t="str">
        <f>[1]MULTI!B1172</f>
        <v>M-1154-HNI-V2-2X</v>
      </c>
      <c r="C1172" t="s">
        <v>39</v>
      </c>
      <c r="D1172" s="1">
        <f>[1]MULTI!C1172</f>
        <v>60275</v>
      </c>
      <c r="E1172" s="1" t="str">
        <f>[1]MULTI!D1172</f>
        <v>NFO</v>
      </c>
      <c r="F1172" s="1" t="str">
        <f>[1]MULTI!E1172</f>
        <v>BANKNIFTY 8TH NOV 43500 PE</v>
      </c>
      <c r="G1172" s="1">
        <f>[1]MULTI!H1172</f>
        <v>1210098163</v>
      </c>
      <c r="H1172" s="1" t="str">
        <f>[1]MULTI!I1172</f>
        <v>06-Nov-2023 11.54.00</v>
      </c>
      <c r="I1172" s="1" t="str">
        <f>[1]MULTI!J1172</f>
        <v>SELL</v>
      </c>
      <c r="J1172" s="1">
        <f>[1]MULTI!K1172</f>
        <v>30</v>
      </c>
      <c r="K1172" s="1">
        <f>[1]MULTI!N1172</f>
        <v>193.3</v>
      </c>
      <c r="L1172" s="1" t="str">
        <f>[1]MULTI!R1172</f>
        <v>FCIS0035</v>
      </c>
      <c r="M1172" s="1" t="str">
        <f>[1]MULTI!S1172</f>
        <v>SUBANGANI</v>
      </c>
      <c r="N1172">
        <f t="shared" si="37"/>
        <v>5799</v>
      </c>
      <c r="O1172">
        <f t="shared" si="36"/>
        <v>108330.25</v>
      </c>
    </row>
    <row r="1173" spans="1:15" x14ac:dyDescent="0.25">
      <c r="A1173" s="1">
        <f>[1]MULTI!A1173</f>
        <v>1172</v>
      </c>
      <c r="B1173" s="1" t="str">
        <f>[1]MULTI!B1173</f>
        <v>M-1154-HNI-V2-2X</v>
      </c>
      <c r="C1173" t="s">
        <v>40</v>
      </c>
      <c r="D1173" s="1">
        <f>[1]MULTI!C1173</f>
        <v>60275</v>
      </c>
      <c r="E1173" s="1" t="str">
        <f>[1]MULTI!D1173</f>
        <v>NFO</v>
      </c>
      <c r="F1173" s="1" t="str">
        <f>[1]MULTI!E1173</f>
        <v>BANKNIFTY 8TH NOV 43500 PE</v>
      </c>
      <c r="G1173" s="1">
        <f>[1]MULTI!H1173</f>
        <v>11522311061162</v>
      </c>
      <c r="H1173" s="1" t="str">
        <f>[1]MULTI!I1173</f>
        <v>06-Nov-2023 11.54.00</v>
      </c>
      <c r="I1173" s="1" t="str">
        <f>[1]MULTI!J1173</f>
        <v>SELL</v>
      </c>
      <c r="J1173" s="1">
        <f>[1]MULTI!K1173</f>
        <v>45</v>
      </c>
      <c r="K1173" s="1">
        <f>[1]MULTI!N1173</f>
        <v>193.1</v>
      </c>
      <c r="L1173" s="1" t="str">
        <f>[1]MULTI!R1173</f>
        <v>TN01467</v>
      </c>
      <c r="M1173" s="1" t="str">
        <f>[1]MULTI!S1173</f>
        <v>RUZAN</v>
      </c>
      <c r="N1173">
        <f t="shared" si="37"/>
        <v>8689.5</v>
      </c>
      <c r="O1173">
        <f t="shared" si="36"/>
        <v>197935.94999999998</v>
      </c>
    </row>
    <row r="1174" spans="1:15" x14ac:dyDescent="0.25">
      <c r="A1174" s="1">
        <f>[1]MULTI!A1174</f>
        <v>1173</v>
      </c>
      <c r="B1174" s="1" t="str">
        <f>[1]MULTI!B1174</f>
        <v>M-1154-HNI-V2-2X</v>
      </c>
      <c r="C1174" t="s">
        <v>41</v>
      </c>
      <c r="D1174" s="1">
        <f>[1]MULTI!C1174</f>
        <v>60275</v>
      </c>
      <c r="E1174" s="1" t="str">
        <f>[1]MULTI!D1174</f>
        <v>NFO</v>
      </c>
      <c r="F1174" s="1" t="str">
        <f>[1]MULTI!E1174</f>
        <v>BANKNIFTY 8TH NOV 43500 PE</v>
      </c>
      <c r="G1174" s="1">
        <f>[1]MULTI!H1174</f>
        <v>11222311061151</v>
      </c>
      <c r="H1174" s="1" t="str">
        <f>[1]MULTI!I1174</f>
        <v>06-Nov-2023 11.54.00</v>
      </c>
      <c r="I1174" s="1" t="str">
        <f>[1]MULTI!J1174</f>
        <v>SELL</v>
      </c>
      <c r="J1174" s="1">
        <f>[1]MULTI!K1174</f>
        <v>30</v>
      </c>
      <c r="K1174" s="1">
        <f>[1]MULTI!N1174</f>
        <v>192.9</v>
      </c>
      <c r="L1174" s="1" t="str">
        <f>[1]MULTI!R1174</f>
        <v>TN01100</v>
      </c>
      <c r="M1174" s="1" t="str">
        <f>[1]MULTI!S1174</f>
        <v>MOHANBANSAL</v>
      </c>
      <c r="N1174">
        <f t="shared" si="37"/>
        <v>5787</v>
      </c>
      <c r="O1174">
        <f t="shared" si="36"/>
        <v>161277.45000000001</v>
      </c>
    </row>
    <row r="1175" spans="1:15" x14ac:dyDescent="0.25">
      <c r="A1175" s="1">
        <f>[1]MULTI!A1175</f>
        <v>1174</v>
      </c>
      <c r="B1175" s="1" t="str">
        <f>[1]MULTI!B1175</f>
        <v>M-1154-HNI-V2-1X</v>
      </c>
      <c r="C1175" t="s">
        <v>42</v>
      </c>
      <c r="D1175" s="1">
        <f>[1]MULTI!C1175</f>
        <v>60276</v>
      </c>
      <c r="E1175" s="1" t="str">
        <f>[1]MULTI!D1175</f>
        <v>NFO</v>
      </c>
      <c r="F1175" s="1" t="str">
        <f>[1]MULTI!E1175</f>
        <v>BANKNIFTY 8TH NOV 43500 CE</v>
      </c>
      <c r="G1175" s="1">
        <f>[1]MULTI!H1175</f>
        <v>1210098197</v>
      </c>
      <c r="H1175" s="1" t="str">
        <f>[1]MULTI!I1175</f>
        <v>06-Nov-2023 11.54.05</v>
      </c>
      <c r="I1175" s="1" t="str">
        <f>[1]MULTI!J1175</f>
        <v>SELL</v>
      </c>
      <c r="J1175" s="1">
        <f>[1]MULTI!K1175</f>
        <v>30</v>
      </c>
      <c r="K1175" s="1">
        <f>[1]MULTI!N1175</f>
        <v>182</v>
      </c>
      <c r="L1175" s="1" t="str">
        <f>[1]MULTI!R1175</f>
        <v>FCIP0014</v>
      </c>
      <c r="M1175" s="1" t="str">
        <f>[1]MULTI!S1175</f>
        <v>TEJA</v>
      </c>
      <c r="N1175">
        <f t="shared" si="37"/>
        <v>5460</v>
      </c>
      <c r="O1175">
        <f t="shared" si="36"/>
        <v>81927.25</v>
      </c>
    </row>
    <row r="1176" spans="1:15" x14ac:dyDescent="0.25">
      <c r="A1176" s="1">
        <f>[1]MULTI!A1176</f>
        <v>1175</v>
      </c>
      <c r="B1176" s="1" t="str">
        <f>[1]MULTI!B1176</f>
        <v>M-1154-HNI-V2-1X</v>
      </c>
      <c r="C1176" t="s">
        <v>43</v>
      </c>
      <c r="D1176" s="1">
        <f>[1]MULTI!C1176</f>
        <v>60276</v>
      </c>
      <c r="E1176" s="1" t="str">
        <f>[1]MULTI!D1176</f>
        <v>NFO</v>
      </c>
      <c r="F1176" s="1" t="str">
        <f>[1]MULTI!E1176</f>
        <v>BANKNIFTY 8TH NOV 43500 CE</v>
      </c>
      <c r="G1176" s="1">
        <f>[1]MULTI!H1176</f>
        <v>11222311061199</v>
      </c>
      <c r="H1176" s="1" t="str">
        <f>[1]MULTI!I1176</f>
        <v>06-Nov-2023 11.54.05</v>
      </c>
      <c r="I1176" s="1" t="str">
        <f>[1]MULTI!J1176</f>
        <v>SELL</v>
      </c>
      <c r="J1176" s="1">
        <f>[1]MULTI!K1176</f>
        <v>15</v>
      </c>
      <c r="K1176" s="1">
        <f>[1]MULTI!N1176</f>
        <v>181.9</v>
      </c>
      <c r="L1176" s="1" t="str">
        <f>[1]MULTI!R1176</f>
        <v>MH18795</v>
      </c>
      <c r="M1176" s="1" t="str">
        <f>[1]MULTI!S1176</f>
        <v>MH18795</v>
      </c>
      <c r="N1176">
        <f t="shared" si="37"/>
        <v>2728.5</v>
      </c>
      <c r="O1176">
        <f t="shared" si="36"/>
        <v>24959.25</v>
      </c>
    </row>
    <row r="1177" spans="1:15" x14ac:dyDescent="0.25">
      <c r="A1177" s="1">
        <f>[1]MULTI!A1177</f>
        <v>1176</v>
      </c>
      <c r="B1177" s="1" t="str">
        <f>[1]MULTI!B1177</f>
        <v>M-1154-HNI-V2-1X</v>
      </c>
      <c r="C1177" t="s">
        <v>44</v>
      </c>
      <c r="D1177" s="1">
        <f>[1]MULTI!C1177</f>
        <v>60276</v>
      </c>
      <c r="E1177" s="1" t="str">
        <f>[1]MULTI!D1177</f>
        <v>NFO</v>
      </c>
      <c r="F1177" s="1" t="str">
        <f>[1]MULTI!E1177</f>
        <v>BANKNIFTY 8TH NOV 43500 CE</v>
      </c>
      <c r="G1177" s="1">
        <f>[1]MULTI!H1177</f>
        <v>11122311061203</v>
      </c>
      <c r="H1177" s="1" t="str">
        <f>[1]MULTI!I1177</f>
        <v>06-Nov-2023 11.54.05</v>
      </c>
      <c r="I1177" s="1" t="str">
        <f>[1]MULTI!J1177</f>
        <v>SELL</v>
      </c>
      <c r="J1177" s="1">
        <f>[1]MULTI!K1177</f>
        <v>15</v>
      </c>
      <c r="K1177" s="1">
        <f>[1]MULTI!N1177</f>
        <v>181.85</v>
      </c>
      <c r="L1177" s="1" t="str">
        <f>[1]MULTI!R1177</f>
        <v>MH18783</v>
      </c>
      <c r="M1177" s="1" t="str">
        <f>[1]MULTI!S1177</f>
        <v>MH18783</v>
      </c>
      <c r="N1177">
        <f t="shared" si="37"/>
        <v>2727.75</v>
      </c>
      <c r="O1177">
        <f t="shared" si="36"/>
        <v>24894.25</v>
      </c>
    </row>
    <row r="1178" spans="1:15" x14ac:dyDescent="0.25">
      <c r="A1178" s="1">
        <f>[1]MULTI!A1178</f>
        <v>1177</v>
      </c>
      <c r="B1178" s="1" t="str">
        <f>[1]MULTI!B1178</f>
        <v>M-1154-HNI-V2-1X</v>
      </c>
      <c r="C1178" t="s">
        <v>33</v>
      </c>
      <c r="D1178" s="1">
        <f>[1]MULTI!C1178</f>
        <v>60276</v>
      </c>
      <c r="E1178" s="1" t="str">
        <f>[1]MULTI!D1178</f>
        <v>NFO</v>
      </c>
      <c r="F1178" s="1" t="str">
        <f>[1]MULTI!E1178</f>
        <v>BANKNIFTY 8TH NOV 43500 CE</v>
      </c>
      <c r="G1178" s="1">
        <f>[1]MULTI!H1178</f>
        <v>11422311061190</v>
      </c>
      <c r="H1178" s="1" t="str">
        <f>[1]MULTI!I1178</f>
        <v>06-Nov-2023 11.54.05</v>
      </c>
      <c r="I1178" s="1" t="str">
        <f>[1]MULTI!J1178</f>
        <v>SELL</v>
      </c>
      <c r="J1178" s="1">
        <f>[1]MULTI!K1178</f>
        <v>30</v>
      </c>
      <c r="K1178" s="1">
        <f>[1]MULTI!N1178</f>
        <v>181.85</v>
      </c>
      <c r="L1178" s="1" t="str">
        <f>[1]MULTI!R1178</f>
        <v>TN01450</v>
      </c>
      <c r="M1178" s="1" t="str">
        <f>[1]MULTI!S1178</f>
        <v>HEMALATHA</v>
      </c>
      <c r="N1178">
        <f t="shared" si="37"/>
        <v>5455.5</v>
      </c>
      <c r="O1178">
        <f t="shared" si="36"/>
        <v>51944</v>
      </c>
    </row>
    <row r="1179" spans="1:15" x14ac:dyDescent="0.25">
      <c r="A1179" s="1">
        <f>[1]MULTI!A1179</f>
        <v>1178</v>
      </c>
      <c r="B1179" s="1" t="str">
        <f>[1]MULTI!B1179</f>
        <v>M-1154-HNI-V2-1X</v>
      </c>
      <c r="C1179" t="s">
        <v>34</v>
      </c>
      <c r="D1179" s="1">
        <f>[1]MULTI!C1179</f>
        <v>60276</v>
      </c>
      <c r="E1179" s="1" t="str">
        <f>[1]MULTI!D1179</f>
        <v>NFO</v>
      </c>
      <c r="F1179" s="1" t="str">
        <f>[1]MULTI!E1179</f>
        <v>BANKNIFTY 8TH NOV 43500 CE</v>
      </c>
      <c r="G1179" s="1">
        <f>[1]MULTI!H1179</f>
        <v>1200508464</v>
      </c>
      <c r="H1179" s="1" t="str">
        <f>[1]MULTI!I1179</f>
        <v>06-Nov-2023 11.54.05</v>
      </c>
      <c r="I1179" s="1" t="str">
        <f>[1]MULTI!J1179</f>
        <v>SELL</v>
      </c>
      <c r="J1179" s="1">
        <f>[1]MULTI!K1179</f>
        <v>120</v>
      </c>
      <c r="K1179" s="1">
        <f>[1]MULTI!N1179</f>
        <v>181.95</v>
      </c>
      <c r="L1179" s="1" t="str">
        <f>[1]MULTI!R1179</f>
        <v>MHN21</v>
      </c>
      <c r="M1179" s="1" t="str">
        <f>[1]MULTI!S1179</f>
        <v>NIMESH</v>
      </c>
      <c r="N1179">
        <f t="shared" si="37"/>
        <v>21834</v>
      </c>
      <c r="O1179">
        <f t="shared" si="36"/>
        <v>210526.6</v>
      </c>
    </row>
    <row r="1180" spans="1:15" x14ac:dyDescent="0.25">
      <c r="A1180" s="1">
        <f>[1]MULTI!A1180</f>
        <v>1179</v>
      </c>
      <c r="B1180" s="1" t="str">
        <f>[1]MULTI!B1180</f>
        <v>M-1154-HNI-V2-1X</v>
      </c>
      <c r="C1180" t="s">
        <v>35</v>
      </c>
      <c r="D1180" s="1">
        <f>[1]MULTI!C1180</f>
        <v>60276</v>
      </c>
      <c r="E1180" s="1" t="str">
        <f>[1]MULTI!D1180</f>
        <v>NFO</v>
      </c>
      <c r="F1180" s="1" t="str">
        <f>[1]MULTI!E1180</f>
        <v>BANKNIFTY 8TH NOV 43500 CE</v>
      </c>
      <c r="G1180" s="1">
        <f>[1]MULTI!H1180</f>
        <v>11522311061221</v>
      </c>
      <c r="H1180" s="1" t="str">
        <f>[1]MULTI!I1180</f>
        <v>06-Nov-2023 11.54.05</v>
      </c>
      <c r="I1180" s="1" t="str">
        <f>[1]MULTI!J1180</f>
        <v>SELL</v>
      </c>
      <c r="J1180" s="1">
        <f>[1]MULTI!K1180</f>
        <v>15</v>
      </c>
      <c r="K1180" s="1">
        <f>[1]MULTI!N1180</f>
        <v>182.05</v>
      </c>
      <c r="L1180" s="1" t="str">
        <f>[1]MULTI!R1180</f>
        <v>TN01472</v>
      </c>
      <c r="M1180" s="1" t="str">
        <f>[1]MULTI!S1180</f>
        <v>PRACHISHAH</v>
      </c>
      <c r="N1180">
        <f t="shared" si="37"/>
        <v>2730.75</v>
      </c>
      <c r="O1180">
        <f t="shared" si="36"/>
        <v>24899.75</v>
      </c>
    </row>
    <row r="1181" spans="1:15" x14ac:dyDescent="0.25">
      <c r="A1181" s="1">
        <f>[1]MULTI!A1181</f>
        <v>1180</v>
      </c>
      <c r="B1181" s="1" t="str">
        <f>[1]MULTI!B1181</f>
        <v>M-1154-HNI-V2-1X</v>
      </c>
      <c r="C1181" t="s">
        <v>36</v>
      </c>
      <c r="D1181" s="1">
        <f>[1]MULTI!C1181</f>
        <v>60276</v>
      </c>
      <c r="E1181" s="1" t="str">
        <f>[1]MULTI!D1181</f>
        <v>NFO</v>
      </c>
      <c r="F1181" s="1" t="str">
        <f>[1]MULTI!E1181</f>
        <v>BANKNIFTY 8TH NOV 43500 CE</v>
      </c>
      <c r="G1181" s="1">
        <f>[1]MULTI!H1181</f>
        <v>11322311061220</v>
      </c>
      <c r="H1181" s="1" t="str">
        <f>[1]MULTI!I1181</f>
        <v>06-Nov-2023 11.54.05</v>
      </c>
      <c r="I1181" s="1" t="str">
        <f>[1]MULTI!J1181</f>
        <v>SELL</v>
      </c>
      <c r="J1181" s="1">
        <f>[1]MULTI!K1181</f>
        <v>15</v>
      </c>
      <c r="K1181" s="1">
        <f>[1]MULTI!N1181</f>
        <v>181.95</v>
      </c>
      <c r="L1181" s="1" t="str">
        <f>[1]MULTI!R1181</f>
        <v>TN01262</v>
      </c>
      <c r="M1181" s="1" t="str">
        <f>[1]MULTI!S1181</f>
        <v>SHANTILALPANKAJ</v>
      </c>
      <c r="N1181">
        <f t="shared" si="37"/>
        <v>2729.25</v>
      </c>
      <c r="O1181">
        <f t="shared" si="36"/>
        <v>20753.75</v>
      </c>
    </row>
    <row r="1182" spans="1:15" x14ac:dyDescent="0.25">
      <c r="A1182" s="1">
        <f>[1]MULTI!A1182</f>
        <v>1181</v>
      </c>
      <c r="B1182" s="1" t="str">
        <f>[1]MULTI!B1182</f>
        <v>M-1154-HNI-V2-1X</v>
      </c>
      <c r="C1182" t="s">
        <v>37</v>
      </c>
      <c r="D1182" s="1">
        <f>[1]MULTI!C1182</f>
        <v>60276</v>
      </c>
      <c r="E1182" s="1" t="str">
        <f>[1]MULTI!D1182</f>
        <v>NFO</v>
      </c>
      <c r="F1182" s="1" t="str">
        <f>[1]MULTI!E1182</f>
        <v>BANKNIFTY 8TH NOV 43500 CE</v>
      </c>
      <c r="G1182" s="1">
        <f>[1]MULTI!H1182</f>
        <v>11122311061209</v>
      </c>
      <c r="H1182" s="1" t="str">
        <f>[1]MULTI!I1182</f>
        <v>06-Nov-2023 11.54.05</v>
      </c>
      <c r="I1182" s="1" t="str">
        <f>[1]MULTI!J1182</f>
        <v>SELL</v>
      </c>
      <c r="J1182" s="1">
        <f>[1]MULTI!K1182</f>
        <v>45</v>
      </c>
      <c r="K1182" s="1">
        <f>[1]MULTI!N1182</f>
        <v>181.9</v>
      </c>
      <c r="L1182" s="1" t="str">
        <f>[1]MULTI!R1182</f>
        <v>TN01100</v>
      </c>
      <c r="M1182" s="1" t="str">
        <f>[1]MULTI!S1182</f>
        <v>MOHANBANSAL</v>
      </c>
      <c r="N1182">
        <f t="shared" si="37"/>
        <v>8185.5</v>
      </c>
      <c r="O1182">
        <f t="shared" si="36"/>
        <v>161277.45000000001</v>
      </c>
    </row>
    <row r="1183" spans="1:15" x14ac:dyDescent="0.25">
      <c r="A1183" s="1">
        <f>[1]MULTI!A1183</f>
        <v>1182</v>
      </c>
      <c r="B1183" s="1" t="str">
        <f>[1]MULTI!B1183</f>
        <v>M-1154-HNI-V2-1X</v>
      </c>
      <c r="C1183" t="s">
        <v>38</v>
      </c>
      <c r="D1183" s="1">
        <f>[1]MULTI!C1183</f>
        <v>60276</v>
      </c>
      <c r="E1183" s="1" t="str">
        <f>[1]MULTI!D1183</f>
        <v>NFO</v>
      </c>
      <c r="F1183" s="1" t="str">
        <f>[1]MULTI!E1183</f>
        <v>BANKNIFTY 8TH NOV 43500 CE</v>
      </c>
      <c r="G1183" s="1">
        <f>[1]MULTI!H1183</f>
        <v>11122311061202</v>
      </c>
      <c r="H1183" s="1" t="str">
        <f>[1]MULTI!I1183</f>
        <v>06-Nov-2023 11.54.05</v>
      </c>
      <c r="I1183" s="1" t="str">
        <f>[1]MULTI!J1183</f>
        <v>SELL</v>
      </c>
      <c r="J1183" s="1">
        <f>[1]MULTI!K1183</f>
        <v>30</v>
      </c>
      <c r="K1183" s="1">
        <f>[1]MULTI!N1183</f>
        <v>181.9</v>
      </c>
      <c r="L1183" s="1" t="str">
        <f>[1]MULTI!R1183</f>
        <v>TN01465</v>
      </c>
      <c r="M1183" s="1" t="str">
        <f>[1]MULTI!S1183</f>
        <v>AMITECO</v>
      </c>
      <c r="N1183">
        <f t="shared" si="37"/>
        <v>5457</v>
      </c>
      <c r="O1183">
        <f t="shared" si="36"/>
        <v>79368.700000000012</v>
      </c>
    </row>
    <row r="1184" spans="1:15" x14ac:dyDescent="0.25">
      <c r="A1184" s="1">
        <f>[1]MULTI!A1184</f>
        <v>1183</v>
      </c>
      <c r="B1184" s="1" t="str">
        <f>[1]MULTI!B1184</f>
        <v>M-1154-HNI-V2-1X</v>
      </c>
      <c r="C1184" t="s">
        <v>39</v>
      </c>
      <c r="D1184" s="1">
        <f>[1]MULTI!C1184</f>
        <v>60276</v>
      </c>
      <c r="E1184" s="1" t="str">
        <f>[1]MULTI!D1184</f>
        <v>NFO</v>
      </c>
      <c r="F1184" s="1" t="str">
        <f>[1]MULTI!E1184</f>
        <v>BANKNIFTY 8TH NOV 43500 CE</v>
      </c>
      <c r="G1184" s="1">
        <f>[1]MULTI!H1184</f>
        <v>11122311061206</v>
      </c>
      <c r="H1184" s="1" t="str">
        <f>[1]MULTI!I1184</f>
        <v>06-Nov-2023 11.54.05</v>
      </c>
      <c r="I1184" s="1" t="str">
        <f>[1]MULTI!J1184</f>
        <v>SELL</v>
      </c>
      <c r="J1184" s="1">
        <f>[1]MULTI!K1184</f>
        <v>30</v>
      </c>
      <c r="K1184" s="1">
        <f>[1]MULTI!N1184</f>
        <v>181.85</v>
      </c>
      <c r="L1184" s="1" t="str">
        <f>[1]MULTI!R1184</f>
        <v>BA4701</v>
      </c>
      <c r="M1184" s="1" t="str">
        <f>[1]MULTI!S1184</f>
        <v>ARCHANABAGOHIL</v>
      </c>
      <c r="N1184">
        <f t="shared" si="37"/>
        <v>5455.5</v>
      </c>
      <c r="O1184">
        <f t="shared" si="36"/>
        <v>47936.600000000006</v>
      </c>
    </row>
    <row r="1185" spans="1:15" x14ac:dyDescent="0.25">
      <c r="A1185" s="1">
        <f>[1]MULTI!A1185</f>
        <v>1184</v>
      </c>
      <c r="B1185" s="1" t="str">
        <f>[1]MULTI!B1185</f>
        <v>M-1154-HNI-V2-1X</v>
      </c>
      <c r="C1185" t="s">
        <v>40</v>
      </c>
      <c r="D1185" s="1">
        <f>[1]MULTI!C1185</f>
        <v>60276</v>
      </c>
      <c r="E1185" s="1" t="str">
        <f>[1]MULTI!D1185</f>
        <v>NFO</v>
      </c>
      <c r="F1185" s="1" t="str">
        <f>[1]MULTI!E1185</f>
        <v>BANKNIFTY 8TH NOV 43500 CE</v>
      </c>
      <c r="G1185" s="1">
        <f>[1]MULTI!H1185</f>
        <v>1210098204</v>
      </c>
      <c r="H1185" s="1" t="str">
        <f>[1]MULTI!I1185</f>
        <v>06-Nov-2023 11.54.05</v>
      </c>
      <c r="I1185" s="1" t="str">
        <f>[1]MULTI!J1185</f>
        <v>SELL</v>
      </c>
      <c r="J1185" s="1">
        <f>[1]MULTI!K1185</f>
        <v>30</v>
      </c>
      <c r="K1185" s="1">
        <f>[1]MULTI!N1185</f>
        <v>181.88</v>
      </c>
      <c r="L1185" s="1" t="str">
        <f>[1]MULTI!R1185</f>
        <v>PRABISET</v>
      </c>
      <c r="M1185" s="1" t="str">
        <f>[1]MULTI!S1185</f>
        <v>PRABIN</v>
      </c>
      <c r="N1185">
        <f t="shared" si="37"/>
        <v>5456.4</v>
      </c>
      <c r="O1185">
        <f t="shared" si="36"/>
        <v>104863</v>
      </c>
    </row>
    <row r="1186" spans="1:15" x14ac:dyDescent="0.25">
      <c r="A1186" s="1">
        <f>[1]MULTI!A1186</f>
        <v>1185</v>
      </c>
      <c r="B1186" s="1" t="str">
        <f>[1]MULTI!B1186</f>
        <v>M-1154-HNI-V2-1X</v>
      </c>
      <c r="C1186" t="s">
        <v>41</v>
      </c>
      <c r="D1186" s="1">
        <f>[1]MULTI!C1186</f>
        <v>60276</v>
      </c>
      <c r="E1186" s="1" t="str">
        <f>[1]MULTI!D1186</f>
        <v>NFO</v>
      </c>
      <c r="F1186" s="1" t="str">
        <f>[1]MULTI!E1186</f>
        <v>BANKNIFTY 8TH NOV 43500 CE</v>
      </c>
      <c r="G1186" s="1">
        <f>[1]MULTI!H1186</f>
        <v>11522311061216</v>
      </c>
      <c r="H1186" s="1" t="str">
        <f>[1]MULTI!I1186</f>
        <v>06-Nov-2023 11.54.05</v>
      </c>
      <c r="I1186" s="1" t="str">
        <f>[1]MULTI!J1186</f>
        <v>SELL</v>
      </c>
      <c r="J1186" s="1">
        <f>[1]MULTI!K1186</f>
        <v>30</v>
      </c>
      <c r="K1186" s="1">
        <f>[1]MULTI!N1186</f>
        <v>181.95</v>
      </c>
      <c r="L1186" s="1" t="str">
        <f>[1]MULTI!R1186</f>
        <v>TN01480</v>
      </c>
      <c r="M1186" s="1" t="str">
        <f>[1]MULTI!S1186</f>
        <v>SUMITSAXENA</v>
      </c>
      <c r="N1186">
        <f t="shared" si="37"/>
        <v>5458.5</v>
      </c>
      <c r="O1186">
        <f t="shared" si="36"/>
        <v>49806.5</v>
      </c>
    </row>
    <row r="1187" spans="1:15" x14ac:dyDescent="0.25">
      <c r="A1187" s="1">
        <f>[1]MULTI!A1187</f>
        <v>1186</v>
      </c>
      <c r="B1187" s="1" t="str">
        <f>[1]MULTI!B1187</f>
        <v>M-1154-HNI-V2-1X</v>
      </c>
      <c r="C1187" t="s">
        <v>42</v>
      </c>
      <c r="D1187" s="1">
        <f>[1]MULTI!C1187</f>
        <v>60276</v>
      </c>
      <c r="E1187" s="1" t="str">
        <f>[1]MULTI!D1187</f>
        <v>NFO</v>
      </c>
      <c r="F1187" s="1" t="str">
        <f>[1]MULTI!E1187</f>
        <v>BANKNIFTY 8TH NOV 43500 CE</v>
      </c>
      <c r="G1187" s="1">
        <f>[1]MULTI!H1187</f>
        <v>11422311061183</v>
      </c>
      <c r="H1187" s="1" t="str">
        <f>[1]MULTI!I1187</f>
        <v>06-Nov-2023 11.54.05</v>
      </c>
      <c r="I1187" s="1" t="str">
        <f>[1]MULTI!J1187</f>
        <v>SELL</v>
      </c>
      <c r="J1187" s="1">
        <f>[1]MULTI!K1187</f>
        <v>15</v>
      </c>
      <c r="K1187" s="1">
        <f>[1]MULTI!N1187</f>
        <v>181.9</v>
      </c>
      <c r="L1187" s="1" t="str">
        <f>[1]MULTI!R1187</f>
        <v>TN01475</v>
      </c>
      <c r="M1187" s="1" t="str">
        <f>[1]MULTI!S1187</f>
        <v>PRIYASAXENA</v>
      </c>
      <c r="N1187">
        <f t="shared" si="37"/>
        <v>2728.5</v>
      </c>
      <c r="O1187">
        <f t="shared" si="36"/>
        <v>24913.5</v>
      </c>
    </row>
    <row r="1188" spans="1:15" x14ac:dyDescent="0.25">
      <c r="A1188" s="1">
        <f>[1]MULTI!A1188</f>
        <v>1187</v>
      </c>
      <c r="B1188" s="1" t="str">
        <f>[1]MULTI!B1188</f>
        <v>M-1154-HNI-V2-1X</v>
      </c>
      <c r="C1188" t="s">
        <v>43</v>
      </c>
      <c r="D1188" s="1">
        <f>[1]MULTI!C1188</f>
        <v>60276</v>
      </c>
      <c r="E1188" s="1" t="str">
        <f>[1]MULTI!D1188</f>
        <v>NFO</v>
      </c>
      <c r="F1188" s="1" t="str">
        <f>[1]MULTI!E1188</f>
        <v>BANKNIFTY 8TH NOV 43500 CE</v>
      </c>
      <c r="G1188" s="1">
        <f>[1]MULTI!H1188</f>
        <v>11322311061218</v>
      </c>
      <c r="H1188" s="1" t="str">
        <f>[1]MULTI!I1188</f>
        <v>06-Nov-2023 11.54.05</v>
      </c>
      <c r="I1188" s="1" t="str">
        <f>[1]MULTI!J1188</f>
        <v>SELL</v>
      </c>
      <c r="J1188" s="1">
        <f>[1]MULTI!K1188</f>
        <v>45</v>
      </c>
      <c r="K1188" s="1">
        <f>[1]MULTI!N1188</f>
        <v>181.9</v>
      </c>
      <c r="L1188" s="1" t="str">
        <f>[1]MULTI!R1188</f>
        <v>BA4704</v>
      </c>
      <c r="M1188" s="1" t="str">
        <f>[1]MULTI!S1188</f>
        <v>JAYENDRASINHGOHIL</v>
      </c>
      <c r="N1188">
        <f t="shared" si="37"/>
        <v>8185.5</v>
      </c>
      <c r="O1188">
        <f t="shared" si="36"/>
        <v>81962.049999999988</v>
      </c>
    </row>
    <row r="1189" spans="1:15" x14ac:dyDescent="0.25">
      <c r="A1189" s="1">
        <f>[1]MULTI!A1189</f>
        <v>1188</v>
      </c>
      <c r="B1189" s="1" t="str">
        <f>[1]MULTI!B1189</f>
        <v>M-1154-HNI-V2-1X</v>
      </c>
      <c r="C1189" t="s">
        <v>44</v>
      </c>
      <c r="D1189" s="1">
        <f>[1]MULTI!C1189</f>
        <v>60276</v>
      </c>
      <c r="E1189" s="1" t="str">
        <f>[1]MULTI!D1189</f>
        <v>NFO</v>
      </c>
      <c r="F1189" s="1" t="str">
        <f>[1]MULTI!E1189</f>
        <v>BANKNIFTY 8TH NOV 43500 CE</v>
      </c>
      <c r="G1189" s="1">
        <f>[1]MULTI!H1189</f>
        <v>11322311061224</v>
      </c>
      <c r="H1189" s="1" t="str">
        <f>[1]MULTI!I1189</f>
        <v>06-Nov-2023 11.54.05</v>
      </c>
      <c r="I1189" s="1" t="str">
        <f>[1]MULTI!J1189</f>
        <v>SELL</v>
      </c>
      <c r="J1189" s="1">
        <f>[1]MULTI!K1189</f>
        <v>30</v>
      </c>
      <c r="K1189" s="1">
        <f>[1]MULTI!N1189</f>
        <v>181.95</v>
      </c>
      <c r="L1189" s="1" t="str">
        <f>[1]MULTI!R1189</f>
        <v>TN01443</v>
      </c>
      <c r="M1189" s="1" t="str">
        <f>[1]MULTI!S1189</f>
        <v>PRITHIVIJASHWANTH</v>
      </c>
      <c r="N1189">
        <f t="shared" si="37"/>
        <v>5458.5</v>
      </c>
      <c r="O1189">
        <f t="shared" si="36"/>
        <v>56996.299999999996</v>
      </c>
    </row>
    <row r="1190" spans="1:15" x14ac:dyDescent="0.25">
      <c r="A1190" s="1">
        <f>[1]MULTI!A1190</f>
        <v>1189</v>
      </c>
      <c r="B1190" s="1" t="str">
        <f>[1]MULTI!B1190</f>
        <v>M-1154-HNI-V2-1X</v>
      </c>
      <c r="C1190" t="s">
        <v>33</v>
      </c>
      <c r="D1190" s="1">
        <f>[1]MULTI!C1190</f>
        <v>60276</v>
      </c>
      <c r="E1190" s="1" t="str">
        <f>[1]MULTI!D1190</f>
        <v>NFO</v>
      </c>
      <c r="F1190" s="1" t="str">
        <f>[1]MULTI!E1190</f>
        <v>BANKNIFTY 8TH NOV 43500 CE</v>
      </c>
      <c r="G1190" s="1">
        <f>[1]MULTI!H1190</f>
        <v>1210098201</v>
      </c>
      <c r="H1190" s="1" t="str">
        <f>[1]MULTI!I1190</f>
        <v>06-Nov-2023 11.54.05</v>
      </c>
      <c r="I1190" s="1" t="str">
        <f>[1]MULTI!J1190</f>
        <v>SELL</v>
      </c>
      <c r="J1190" s="1">
        <f>[1]MULTI!K1190</f>
        <v>15</v>
      </c>
      <c r="K1190" s="1">
        <f>[1]MULTI!N1190</f>
        <v>181.9</v>
      </c>
      <c r="L1190" s="1" t="str">
        <f>[1]MULTI!R1190</f>
        <v>FCIR0008</v>
      </c>
      <c r="M1190" s="1" t="str">
        <f>[1]MULTI!S1190</f>
        <v>RAMAIYA</v>
      </c>
      <c r="N1190">
        <f t="shared" si="37"/>
        <v>2728.5</v>
      </c>
      <c r="O1190">
        <f t="shared" si="36"/>
        <v>24890.25</v>
      </c>
    </row>
    <row r="1191" spans="1:15" x14ac:dyDescent="0.25">
      <c r="A1191" s="1">
        <f>[1]MULTI!A1191</f>
        <v>1190</v>
      </c>
      <c r="B1191" s="1" t="str">
        <f>[1]MULTI!B1191</f>
        <v>M-1154-HNI-V2-1X</v>
      </c>
      <c r="C1191" t="s">
        <v>34</v>
      </c>
      <c r="D1191" s="1">
        <f>[1]MULTI!C1191</f>
        <v>60276</v>
      </c>
      <c r="E1191" s="1" t="str">
        <f>[1]MULTI!D1191</f>
        <v>NFO</v>
      </c>
      <c r="F1191" s="1" t="str">
        <f>[1]MULTI!E1191</f>
        <v>BANKNIFTY 8TH NOV 43500 CE</v>
      </c>
      <c r="G1191" s="1">
        <f>[1]MULTI!H1191</f>
        <v>11422311061186</v>
      </c>
      <c r="H1191" s="1" t="str">
        <f>[1]MULTI!I1191</f>
        <v>06-Nov-2023 11.54.05</v>
      </c>
      <c r="I1191" s="1" t="str">
        <f>[1]MULTI!J1191</f>
        <v>SELL</v>
      </c>
      <c r="J1191" s="1">
        <f>[1]MULTI!K1191</f>
        <v>60</v>
      </c>
      <c r="K1191" s="1">
        <f>[1]MULTI!N1191</f>
        <v>181.85</v>
      </c>
      <c r="L1191" s="1" t="str">
        <f>[1]MULTI!R1191</f>
        <v>TN01467</v>
      </c>
      <c r="M1191" s="1" t="str">
        <f>[1]MULTI!S1191</f>
        <v>RUZAN</v>
      </c>
      <c r="N1191">
        <f t="shared" si="37"/>
        <v>10911</v>
      </c>
      <c r="O1191">
        <f t="shared" si="36"/>
        <v>197935.94999999998</v>
      </c>
    </row>
    <row r="1192" spans="1:15" x14ac:dyDescent="0.25">
      <c r="A1192" s="1">
        <f>[1]MULTI!A1192</f>
        <v>1191</v>
      </c>
      <c r="B1192" s="1" t="str">
        <f>[1]MULTI!B1192</f>
        <v>M-1154-HNI-V2-1X</v>
      </c>
      <c r="C1192" t="s">
        <v>35</v>
      </c>
      <c r="D1192" s="1">
        <f>[1]MULTI!C1192</f>
        <v>60276</v>
      </c>
      <c r="E1192" s="1" t="str">
        <f>[1]MULTI!D1192</f>
        <v>NFO</v>
      </c>
      <c r="F1192" s="1" t="str">
        <f>[1]MULTI!E1192</f>
        <v>BANKNIFTY 8TH NOV 43500 CE</v>
      </c>
      <c r="G1192" s="1">
        <f>[1]MULTI!H1192</f>
        <v>11122311061204</v>
      </c>
      <c r="H1192" s="1" t="str">
        <f>[1]MULTI!I1192</f>
        <v>06-Nov-2023 11.54.05</v>
      </c>
      <c r="I1192" s="1" t="str">
        <f>[1]MULTI!J1192</f>
        <v>SELL</v>
      </c>
      <c r="J1192" s="1">
        <f>[1]MULTI!K1192</f>
        <v>120</v>
      </c>
      <c r="K1192" s="1">
        <f>[1]MULTI!N1192</f>
        <v>181.81</v>
      </c>
      <c r="L1192" s="1" t="str">
        <f>[1]MULTI!R1192</f>
        <v>TN01001</v>
      </c>
      <c r="M1192" s="1" t="str">
        <f>[1]MULTI!S1192</f>
        <v>RAJABANSAL</v>
      </c>
      <c r="N1192">
        <f t="shared" si="37"/>
        <v>21817.200000000001</v>
      </c>
      <c r="O1192">
        <f t="shared" si="36"/>
        <v>1042283.3999999999</v>
      </c>
    </row>
    <row r="1193" spans="1:15" x14ac:dyDescent="0.25">
      <c r="A1193" s="1">
        <f>[1]MULTI!A1193</f>
        <v>1192</v>
      </c>
      <c r="B1193" s="1" t="str">
        <f>[1]MULTI!B1193</f>
        <v>M-1154-HNI-V2-1X</v>
      </c>
      <c r="C1193" t="s">
        <v>36</v>
      </c>
      <c r="D1193" s="1">
        <f>[1]MULTI!C1193</f>
        <v>60276</v>
      </c>
      <c r="E1193" s="1" t="str">
        <f>[1]MULTI!D1193</f>
        <v>NFO</v>
      </c>
      <c r="F1193" s="1" t="str">
        <f>[1]MULTI!E1193</f>
        <v>BANKNIFTY 8TH NOV 43500 CE</v>
      </c>
      <c r="G1193" s="1">
        <f>[1]MULTI!H1193</f>
        <v>11422311061187</v>
      </c>
      <c r="H1193" s="1" t="str">
        <f>[1]MULTI!I1193</f>
        <v>06-Nov-2023 11.54.05</v>
      </c>
      <c r="I1193" s="1" t="str">
        <f>[1]MULTI!J1193</f>
        <v>SELL</v>
      </c>
      <c r="J1193" s="1">
        <f>[1]MULTI!K1193</f>
        <v>45</v>
      </c>
      <c r="K1193" s="1">
        <f>[1]MULTI!N1193</f>
        <v>181.95</v>
      </c>
      <c r="L1193" s="1" t="str">
        <f>[1]MULTI!R1193</f>
        <v>BA4703</v>
      </c>
      <c r="M1193" s="1" t="str">
        <f>[1]MULTI!S1193</f>
        <v>JAYENDRASINHHUF</v>
      </c>
      <c r="N1193">
        <f t="shared" si="37"/>
        <v>8187.7499999999991</v>
      </c>
      <c r="O1193">
        <f t="shared" si="36"/>
        <v>72884.25</v>
      </c>
    </row>
    <row r="1194" spans="1:15" x14ac:dyDescent="0.25">
      <c r="A1194" s="1">
        <f>[1]MULTI!A1194</f>
        <v>1193</v>
      </c>
      <c r="B1194" s="1" t="str">
        <f>[1]MULTI!B1194</f>
        <v>M-1154-HNI-V2-1X</v>
      </c>
      <c r="C1194" t="s">
        <v>37</v>
      </c>
      <c r="D1194" s="1">
        <f>[1]MULTI!C1194</f>
        <v>60276</v>
      </c>
      <c r="E1194" s="1" t="str">
        <f>[1]MULTI!D1194</f>
        <v>NFO</v>
      </c>
      <c r="F1194" s="1" t="str">
        <f>[1]MULTI!E1194</f>
        <v>BANKNIFTY 8TH NOV 43500 CE</v>
      </c>
      <c r="G1194" s="1">
        <f>[1]MULTI!H1194</f>
        <v>1210098200</v>
      </c>
      <c r="H1194" s="1" t="str">
        <f>[1]MULTI!I1194</f>
        <v>06-Nov-2023 11.54.05</v>
      </c>
      <c r="I1194" s="1" t="str">
        <f>[1]MULTI!J1194</f>
        <v>SELL</v>
      </c>
      <c r="J1194" s="1">
        <f>[1]MULTI!K1194</f>
        <v>30</v>
      </c>
      <c r="K1194" s="1">
        <f>[1]MULTI!N1194</f>
        <v>181.9</v>
      </c>
      <c r="L1194" s="1" t="str">
        <f>[1]MULTI!R1194</f>
        <v>FCIS0035</v>
      </c>
      <c r="M1194" s="1" t="str">
        <f>[1]MULTI!S1194</f>
        <v>SUBANGANI</v>
      </c>
      <c r="N1194">
        <f t="shared" si="37"/>
        <v>5457</v>
      </c>
      <c r="O1194">
        <f t="shared" si="36"/>
        <v>108330.25</v>
      </c>
    </row>
    <row r="1195" spans="1:15" x14ac:dyDescent="0.25">
      <c r="A1195" s="1">
        <f>[1]MULTI!A1195</f>
        <v>1194</v>
      </c>
      <c r="B1195" s="1" t="str">
        <f>[1]MULTI!B1195</f>
        <v>M-1154-HNI-V2-1X</v>
      </c>
      <c r="C1195" t="s">
        <v>38</v>
      </c>
      <c r="D1195" s="1">
        <f>[1]MULTI!C1195</f>
        <v>60276</v>
      </c>
      <c r="E1195" s="1" t="str">
        <f>[1]MULTI!D1195</f>
        <v>NFO</v>
      </c>
      <c r="F1195" s="1" t="str">
        <f>[1]MULTI!E1195</f>
        <v>BANKNIFTY 8TH NOV 43500 CE</v>
      </c>
      <c r="G1195" s="1">
        <f>[1]MULTI!H1195</f>
        <v>1208012118</v>
      </c>
      <c r="H1195" s="1" t="str">
        <f>[1]MULTI!I1195</f>
        <v>06-Nov-2023 11.54.05</v>
      </c>
      <c r="I1195" s="1" t="str">
        <f>[1]MULTI!J1195</f>
        <v>SELL</v>
      </c>
      <c r="J1195" s="1">
        <f>[1]MULTI!K1195</f>
        <v>15</v>
      </c>
      <c r="K1195" s="1">
        <f>[1]MULTI!N1195</f>
        <v>181.95</v>
      </c>
      <c r="L1195" s="1" t="str">
        <f>[1]MULTI!R1195</f>
        <v>CMT02</v>
      </c>
      <c r="M1195" s="1" t="str">
        <f>[1]MULTI!S1195</f>
        <v>SIDDHARTH</v>
      </c>
      <c r="N1195">
        <f t="shared" si="37"/>
        <v>2729.25</v>
      </c>
      <c r="O1195">
        <f t="shared" si="36"/>
        <v>20655.5</v>
      </c>
    </row>
    <row r="1196" spans="1:15" x14ac:dyDescent="0.25">
      <c r="A1196" s="1">
        <f>[1]MULTI!A1196</f>
        <v>1195</v>
      </c>
      <c r="B1196" s="1" t="str">
        <f>[1]MULTI!B1196</f>
        <v>M-1154-HNI-V2-1X</v>
      </c>
      <c r="C1196" t="s">
        <v>39</v>
      </c>
      <c r="D1196" s="1">
        <f>[1]MULTI!C1196</f>
        <v>60276</v>
      </c>
      <c r="E1196" s="1" t="str">
        <f>[1]MULTI!D1196</f>
        <v>NFO</v>
      </c>
      <c r="F1196" s="1" t="str">
        <f>[1]MULTI!E1196</f>
        <v>BANKNIFTY 8TH NOV 43500 CE</v>
      </c>
      <c r="G1196" s="1">
        <f>[1]MULTI!H1196</f>
        <v>11422311061188</v>
      </c>
      <c r="H1196" s="1" t="str">
        <f>[1]MULTI!I1196</f>
        <v>06-Nov-2023 11.54.05</v>
      </c>
      <c r="I1196" s="1" t="str">
        <f>[1]MULTI!J1196</f>
        <v>SELL</v>
      </c>
      <c r="J1196" s="1">
        <f>[1]MULTI!K1196</f>
        <v>15</v>
      </c>
      <c r="K1196" s="1">
        <f>[1]MULTI!N1196</f>
        <v>181.95</v>
      </c>
      <c r="L1196" s="1" t="str">
        <f>[1]MULTI!R1196</f>
        <v>BA6587</v>
      </c>
      <c r="M1196" s="1" t="str">
        <f>[1]MULTI!S1196</f>
        <v>SHRENIKKOTAK</v>
      </c>
      <c r="N1196">
        <f t="shared" si="37"/>
        <v>2729.25</v>
      </c>
      <c r="O1196">
        <f t="shared" si="36"/>
        <v>24897.75</v>
      </c>
    </row>
    <row r="1197" spans="1:15" x14ac:dyDescent="0.25">
      <c r="A1197" s="1">
        <f>[1]MULTI!A1197</f>
        <v>1196</v>
      </c>
      <c r="B1197" s="1" t="str">
        <f>[1]MULTI!B1197</f>
        <v>M-1154-HNI-V2-1X</v>
      </c>
      <c r="C1197" t="s">
        <v>40</v>
      </c>
      <c r="D1197" s="1">
        <f>[1]MULTI!C1197</f>
        <v>60276</v>
      </c>
      <c r="E1197" s="1" t="str">
        <f>[1]MULTI!D1197</f>
        <v>NFO</v>
      </c>
      <c r="F1197" s="1" t="str">
        <f>[1]MULTI!E1197</f>
        <v>BANKNIFTY 8TH NOV 43500 CE</v>
      </c>
      <c r="G1197" s="1">
        <f>[1]MULTI!H1197</f>
        <v>1210098195</v>
      </c>
      <c r="H1197" s="1" t="str">
        <f>[1]MULTI!I1197</f>
        <v>06-Nov-2023 11.54.05</v>
      </c>
      <c r="I1197" s="1" t="str">
        <f>[1]MULTI!J1197</f>
        <v>SELL</v>
      </c>
      <c r="J1197" s="1">
        <f>[1]MULTI!K1197</f>
        <v>30</v>
      </c>
      <c r="K1197" s="1">
        <f>[1]MULTI!N1197</f>
        <v>181.95</v>
      </c>
      <c r="L1197" s="1">
        <f>[1]MULTI!R1197</f>
        <v>57808113</v>
      </c>
      <c r="M1197" s="1" t="str">
        <f>[1]MULTI!S1197</f>
        <v>ANAND</v>
      </c>
      <c r="N1197">
        <f t="shared" si="37"/>
        <v>5458.5</v>
      </c>
      <c r="O1197">
        <f t="shared" si="36"/>
        <v>74682.649999999994</v>
      </c>
    </row>
    <row r="1198" spans="1:15" x14ac:dyDescent="0.25">
      <c r="A1198" s="1">
        <f>[1]MULTI!A1198</f>
        <v>1197</v>
      </c>
      <c r="B1198" s="1" t="str">
        <f>[1]MULTI!B1198</f>
        <v>M-1154-HNI-V2-1X</v>
      </c>
      <c r="C1198" t="s">
        <v>41</v>
      </c>
      <c r="D1198" s="1">
        <f>[1]MULTI!C1198</f>
        <v>60276</v>
      </c>
      <c r="E1198" s="1" t="str">
        <f>[1]MULTI!D1198</f>
        <v>NFO</v>
      </c>
      <c r="F1198" s="1" t="str">
        <f>[1]MULTI!E1198</f>
        <v>BANKNIFTY 8TH NOV 43500 CE</v>
      </c>
      <c r="G1198" s="1">
        <f>[1]MULTI!H1198</f>
        <v>11222311061200</v>
      </c>
      <c r="H1198" s="1" t="str">
        <f>[1]MULTI!I1198</f>
        <v>06-Nov-2023 11.54.05</v>
      </c>
      <c r="I1198" s="1" t="str">
        <f>[1]MULTI!J1198</f>
        <v>SELL</v>
      </c>
      <c r="J1198" s="1">
        <f>[1]MULTI!K1198</f>
        <v>75</v>
      </c>
      <c r="K1198" s="1">
        <f>[1]MULTI!N1198</f>
        <v>181.95</v>
      </c>
      <c r="L1198" s="1" t="str">
        <f>[1]MULTI!R1198</f>
        <v>TR049</v>
      </c>
      <c r="M1198" s="1" t="str">
        <f>[1]MULTI!S1198</f>
        <v>TR049</v>
      </c>
      <c r="N1198">
        <f t="shared" si="37"/>
        <v>13646.25</v>
      </c>
      <c r="O1198">
        <f t="shared" si="36"/>
        <v>143480.5</v>
      </c>
    </row>
    <row r="1199" spans="1:15" x14ac:dyDescent="0.25">
      <c r="A1199" s="1">
        <f>[1]MULTI!A1199</f>
        <v>1198</v>
      </c>
      <c r="B1199" s="1" t="str">
        <f>[1]MULTI!B1199</f>
        <v>M-1154-HNI-V2-1X</v>
      </c>
      <c r="C1199" t="s">
        <v>42</v>
      </c>
      <c r="D1199" s="1">
        <f>[1]MULTI!C1199</f>
        <v>60276</v>
      </c>
      <c r="E1199" s="1" t="str">
        <f>[1]MULTI!D1199</f>
        <v>NFO</v>
      </c>
      <c r="F1199" s="1" t="str">
        <f>[1]MULTI!E1199</f>
        <v>BANKNIFTY 8TH NOV 43500 CE</v>
      </c>
      <c r="G1199" s="1">
        <f>[1]MULTI!H1199</f>
        <v>11522311061214</v>
      </c>
      <c r="H1199" s="1" t="str">
        <f>[1]MULTI!I1199</f>
        <v>06-Nov-2023 11.54.05</v>
      </c>
      <c r="I1199" s="1" t="str">
        <f>[1]MULTI!J1199</f>
        <v>SELL</v>
      </c>
      <c r="J1199" s="1">
        <f>[1]MULTI!K1199</f>
        <v>15</v>
      </c>
      <c r="K1199" s="1">
        <f>[1]MULTI!N1199</f>
        <v>181.9</v>
      </c>
      <c r="L1199" s="1" t="str">
        <f>[1]MULTI!R1199</f>
        <v>AH091669</v>
      </c>
      <c r="M1199" s="1" t="str">
        <f>[1]MULTI!S1199</f>
        <v>MEETASACHIN</v>
      </c>
      <c r="N1199">
        <f t="shared" si="37"/>
        <v>2728.5</v>
      </c>
      <c r="O1199">
        <f t="shared" si="36"/>
        <v>24941.75</v>
      </c>
    </row>
    <row r="1200" spans="1:15" x14ac:dyDescent="0.25">
      <c r="A1200" s="1">
        <f>[1]MULTI!A1200</f>
        <v>1199</v>
      </c>
      <c r="B1200" s="1" t="str">
        <f>[1]MULTI!B1200</f>
        <v>M-1154-HNI-V2-1X</v>
      </c>
      <c r="C1200" t="s">
        <v>43</v>
      </c>
      <c r="D1200" s="1">
        <f>[1]MULTI!C1200</f>
        <v>60276</v>
      </c>
      <c r="E1200" s="1" t="str">
        <f>[1]MULTI!D1200</f>
        <v>NFO</v>
      </c>
      <c r="F1200" s="1" t="str">
        <f>[1]MULTI!E1200</f>
        <v>BANKNIFTY 8TH NOV 43500 CE</v>
      </c>
      <c r="G1200" s="1">
        <f>[1]MULTI!H1200</f>
        <v>1208012120</v>
      </c>
      <c r="H1200" s="1" t="str">
        <f>[1]MULTI!I1200</f>
        <v>06-Nov-2023 11.54.05</v>
      </c>
      <c r="I1200" s="1" t="str">
        <f>[1]MULTI!J1200</f>
        <v>SELL</v>
      </c>
      <c r="J1200" s="1">
        <f>[1]MULTI!K1200</f>
        <v>15</v>
      </c>
      <c r="K1200" s="1">
        <f>[1]MULTI!N1200</f>
        <v>181.9</v>
      </c>
      <c r="L1200" s="1" t="str">
        <f>[1]MULTI!R1200</f>
        <v>CMT01</v>
      </c>
      <c r="M1200" s="1" t="str">
        <f>[1]MULTI!S1200</f>
        <v>RAJA</v>
      </c>
      <c r="N1200">
        <f t="shared" si="37"/>
        <v>2728.5</v>
      </c>
      <c r="O1200">
        <f t="shared" si="36"/>
        <v>24903.25</v>
      </c>
    </row>
    <row r="1201" spans="1:15" x14ac:dyDescent="0.25">
      <c r="A1201" s="1">
        <f>[1]MULTI!A1201</f>
        <v>1200</v>
      </c>
      <c r="B1201" s="1" t="str">
        <f>[1]MULTI!B1201</f>
        <v>M-1154-HNI-V2-1X</v>
      </c>
      <c r="C1201" t="s">
        <v>44</v>
      </c>
      <c r="D1201" s="1">
        <f>[1]MULTI!C1201</f>
        <v>60276</v>
      </c>
      <c r="E1201" s="1" t="str">
        <f>[1]MULTI!D1201</f>
        <v>NFO</v>
      </c>
      <c r="F1201" s="1" t="str">
        <f>[1]MULTI!E1201</f>
        <v>BANKNIFTY 8TH NOV 43500 CE</v>
      </c>
      <c r="G1201" s="1">
        <f>[1]MULTI!H1201</f>
        <v>11322311061219</v>
      </c>
      <c r="H1201" s="1" t="str">
        <f>[1]MULTI!I1201</f>
        <v>06-Nov-2023 11.54.05</v>
      </c>
      <c r="I1201" s="1" t="str">
        <f>[1]MULTI!J1201</f>
        <v>SELL</v>
      </c>
      <c r="J1201" s="1">
        <f>[1]MULTI!K1201</f>
        <v>30</v>
      </c>
      <c r="K1201" s="1">
        <f>[1]MULTI!N1201</f>
        <v>181.85</v>
      </c>
      <c r="L1201" s="1" t="str">
        <f>[1]MULTI!R1201</f>
        <v>BA4725</v>
      </c>
      <c r="M1201" s="1" t="str">
        <f>[1]MULTI!S1201</f>
        <v>KEYABAGOHIL</v>
      </c>
      <c r="N1201">
        <f t="shared" si="37"/>
        <v>5455.5</v>
      </c>
      <c r="O1201">
        <f t="shared" si="36"/>
        <v>47956.5</v>
      </c>
    </row>
    <row r="1202" spans="1:15" x14ac:dyDescent="0.25">
      <c r="A1202" s="1">
        <f>[1]MULTI!A1202</f>
        <v>1201</v>
      </c>
      <c r="B1202" s="1" t="str">
        <f>[1]MULTI!B1202</f>
        <v>M-1154-HNI-V2-1X</v>
      </c>
      <c r="C1202" t="s">
        <v>33</v>
      </c>
      <c r="D1202" s="1">
        <f>[1]MULTI!C1202</f>
        <v>60276</v>
      </c>
      <c r="E1202" s="1" t="str">
        <f>[1]MULTI!D1202</f>
        <v>NFO</v>
      </c>
      <c r="F1202" s="1" t="str">
        <f>[1]MULTI!E1202</f>
        <v>BANKNIFTY 8TH NOV 43500 CE</v>
      </c>
      <c r="G1202" s="1">
        <f>[1]MULTI!H1202</f>
        <v>1210098196</v>
      </c>
      <c r="H1202" s="1" t="str">
        <f>[1]MULTI!I1202</f>
        <v>06-Nov-2023 11.54.05</v>
      </c>
      <c r="I1202" s="1" t="str">
        <f>[1]MULTI!J1202</f>
        <v>SELL</v>
      </c>
      <c r="J1202" s="1">
        <f>[1]MULTI!K1202</f>
        <v>30</v>
      </c>
      <c r="K1202" s="1">
        <f>[1]MULTI!N1202</f>
        <v>181.95</v>
      </c>
      <c r="L1202" s="1" t="str">
        <f>[1]MULTI!R1202</f>
        <v>FCIA0017</v>
      </c>
      <c r="M1202" s="1" t="str">
        <f>[1]MULTI!S1202</f>
        <v>ASHOKE</v>
      </c>
      <c r="N1202">
        <f t="shared" si="37"/>
        <v>5458.5</v>
      </c>
      <c r="O1202">
        <f t="shared" si="36"/>
        <v>74646.25</v>
      </c>
    </row>
    <row r="1203" spans="1:15" x14ac:dyDescent="0.25">
      <c r="A1203" s="1">
        <f>[1]MULTI!A1203</f>
        <v>1202</v>
      </c>
      <c r="B1203" s="1" t="str">
        <f>[1]MULTI!B1203</f>
        <v>M-1154-HNI-V2-1X</v>
      </c>
      <c r="C1203" t="s">
        <v>34</v>
      </c>
      <c r="D1203" s="1">
        <f>[1]MULTI!C1203</f>
        <v>60276</v>
      </c>
      <c r="E1203" s="1" t="str">
        <f>[1]MULTI!D1203</f>
        <v>NFO</v>
      </c>
      <c r="F1203" s="1" t="str">
        <f>[1]MULTI!E1203</f>
        <v>BANKNIFTY 8TH NOV 43500 CE</v>
      </c>
      <c r="G1203" s="1">
        <f>[1]MULTI!H1203</f>
        <v>11122311061201</v>
      </c>
      <c r="H1203" s="1" t="str">
        <f>[1]MULTI!I1203</f>
        <v>06-Nov-2023 11.54.05</v>
      </c>
      <c r="I1203" s="1" t="str">
        <f>[1]MULTI!J1203</f>
        <v>SELL</v>
      </c>
      <c r="J1203" s="1">
        <f>[1]MULTI!K1203</f>
        <v>15</v>
      </c>
      <c r="K1203" s="1">
        <f>[1]MULTI!N1203</f>
        <v>181.85</v>
      </c>
      <c r="L1203" s="1" t="str">
        <f>[1]MULTI!R1203</f>
        <v>TN01477</v>
      </c>
      <c r="M1203" s="1" t="str">
        <f>[1]MULTI!S1203</f>
        <v>PRITHVIUMA</v>
      </c>
      <c r="N1203">
        <f t="shared" si="37"/>
        <v>2727.75</v>
      </c>
      <c r="O1203">
        <f t="shared" si="36"/>
        <v>18907</v>
      </c>
    </row>
    <row r="1204" spans="1:15" x14ac:dyDescent="0.25">
      <c r="A1204" s="1">
        <f>[1]MULTI!A1204</f>
        <v>1203</v>
      </c>
      <c r="B1204" s="1" t="str">
        <f>[1]MULTI!B1204</f>
        <v>M-1154-HNI-V2-1X</v>
      </c>
      <c r="C1204" t="s">
        <v>35</v>
      </c>
      <c r="D1204" s="1">
        <f>[1]MULTI!C1204</f>
        <v>60276</v>
      </c>
      <c r="E1204" s="1" t="str">
        <f>[1]MULTI!D1204</f>
        <v>NFO</v>
      </c>
      <c r="F1204" s="1" t="str">
        <f>[1]MULTI!E1204</f>
        <v>BANKNIFTY 8TH NOV 43500 CE</v>
      </c>
      <c r="G1204" s="1">
        <f>[1]MULTI!H1204</f>
        <v>11522311061218</v>
      </c>
      <c r="H1204" s="1" t="str">
        <f>[1]MULTI!I1204</f>
        <v>06-Nov-2023 11.54.05</v>
      </c>
      <c r="I1204" s="1" t="str">
        <f>[1]MULTI!J1204</f>
        <v>SELL</v>
      </c>
      <c r="J1204" s="1">
        <f>[1]MULTI!K1204</f>
        <v>30</v>
      </c>
      <c r="K1204" s="1">
        <f>[1]MULTI!N1204</f>
        <v>181.9</v>
      </c>
      <c r="L1204" s="1" t="str">
        <f>[1]MULTI!R1204</f>
        <v>TR055</v>
      </c>
      <c r="M1204" s="1" t="str">
        <f>[1]MULTI!S1204</f>
        <v>PRANAYKUMAR</v>
      </c>
      <c r="N1204">
        <f t="shared" si="37"/>
        <v>5457</v>
      </c>
      <c r="O1204">
        <f t="shared" si="36"/>
        <v>62204</v>
      </c>
    </row>
    <row r="1205" spans="1:15" x14ac:dyDescent="0.25">
      <c r="A1205" s="1">
        <f>[1]MULTI!A1205</f>
        <v>1204</v>
      </c>
      <c r="B1205" s="1" t="str">
        <f>[1]MULTI!B1205</f>
        <v>M-1154-HNI-V2-1X</v>
      </c>
      <c r="C1205" t="s">
        <v>36</v>
      </c>
      <c r="D1205" s="1">
        <f>[1]MULTI!C1205</f>
        <v>60276</v>
      </c>
      <c r="E1205" s="1" t="str">
        <f>[1]MULTI!D1205</f>
        <v>NFO</v>
      </c>
      <c r="F1205" s="1" t="str">
        <f>[1]MULTI!E1205</f>
        <v>BANKNIFTY 8TH NOV 43500 CE</v>
      </c>
      <c r="G1205" s="1">
        <f>[1]MULTI!H1205</f>
        <v>1208012119</v>
      </c>
      <c r="H1205" s="1" t="str">
        <f>[1]MULTI!I1205</f>
        <v>06-Nov-2023 11.54.05</v>
      </c>
      <c r="I1205" s="1" t="str">
        <f>[1]MULTI!J1205</f>
        <v>SELL</v>
      </c>
      <c r="J1205" s="1">
        <f>[1]MULTI!K1205</f>
        <v>75</v>
      </c>
      <c r="K1205" s="1">
        <f>[1]MULTI!N1205</f>
        <v>181.95</v>
      </c>
      <c r="L1205" s="1" t="str">
        <f>[1]MULTI!R1205</f>
        <v>ALG25</v>
      </c>
      <c r="M1205" s="1" t="str">
        <f>[1]MULTI!S1205</f>
        <v>ALG25</v>
      </c>
      <c r="N1205">
        <f t="shared" si="37"/>
        <v>13646.25</v>
      </c>
      <c r="O1205">
        <f t="shared" si="36"/>
        <v>124526.75</v>
      </c>
    </row>
    <row r="1206" spans="1:15" x14ac:dyDescent="0.25">
      <c r="A1206" s="1">
        <f>[1]MULTI!A1206</f>
        <v>1205</v>
      </c>
      <c r="B1206" s="1" t="str">
        <f>[1]MULTI!B1206</f>
        <v>M-1154-HNI-V2-1X</v>
      </c>
      <c r="C1206" t="s">
        <v>37</v>
      </c>
      <c r="D1206" s="1">
        <f>[1]MULTI!C1206</f>
        <v>60276</v>
      </c>
      <c r="E1206" s="1" t="str">
        <f>[1]MULTI!D1206</f>
        <v>NFO</v>
      </c>
      <c r="F1206" s="1" t="str">
        <f>[1]MULTI!E1206</f>
        <v>BANKNIFTY 8TH NOV 43500 CE</v>
      </c>
      <c r="G1206" s="1">
        <f>[1]MULTI!H1206</f>
        <v>11222311061202</v>
      </c>
      <c r="H1206" s="1" t="str">
        <f>[1]MULTI!I1206</f>
        <v>06-Nov-2023 11.54.05</v>
      </c>
      <c r="I1206" s="1" t="str">
        <f>[1]MULTI!J1206</f>
        <v>SELL</v>
      </c>
      <c r="J1206" s="1">
        <f>[1]MULTI!K1206</f>
        <v>30</v>
      </c>
      <c r="K1206" s="1">
        <f>[1]MULTI!N1206</f>
        <v>181.85</v>
      </c>
      <c r="L1206" s="1" t="str">
        <f>[1]MULTI!R1206</f>
        <v>TN01263</v>
      </c>
      <c r="M1206" s="1" t="str">
        <f>[1]MULTI!S1206</f>
        <v>PANKAJ</v>
      </c>
      <c r="N1206">
        <f t="shared" si="37"/>
        <v>5455.5</v>
      </c>
      <c r="O1206">
        <f t="shared" si="36"/>
        <v>48013.700000000012</v>
      </c>
    </row>
    <row r="1207" spans="1:15" x14ac:dyDescent="0.25">
      <c r="A1207" s="1">
        <f>[1]MULTI!A1207</f>
        <v>1206</v>
      </c>
      <c r="B1207" s="1" t="str">
        <f>[1]MULTI!B1207</f>
        <v>M-1154-HNI-V2-1X</v>
      </c>
      <c r="C1207" t="s">
        <v>38</v>
      </c>
      <c r="D1207" s="1">
        <f>[1]MULTI!C1207</f>
        <v>60276</v>
      </c>
      <c r="E1207" s="1" t="str">
        <f>[1]MULTI!D1207</f>
        <v>NFO</v>
      </c>
      <c r="F1207" s="1" t="str">
        <f>[1]MULTI!E1207</f>
        <v>BANKNIFTY 8TH NOV 43500 CE</v>
      </c>
      <c r="G1207" s="1">
        <f>[1]MULTI!H1207</f>
        <v>11222311061207</v>
      </c>
      <c r="H1207" s="1" t="str">
        <f>[1]MULTI!I1207</f>
        <v>06-Nov-2023 11.54.05</v>
      </c>
      <c r="I1207" s="1" t="str">
        <f>[1]MULTI!J1207</f>
        <v>SELL</v>
      </c>
      <c r="J1207" s="1">
        <f>[1]MULTI!K1207</f>
        <v>120</v>
      </c>
      <c r="K1207" s="1">
        <f>[1]MULTI!N1207</f>
        <v>181.9</v>
      </c>
      <c r="L1207" s="1" t="str">
        <f>[1]MULTI!R1207</f>
        <v>SK09</v>
      </c>
      <c r="M1207" s="1" t="str">
        <f>[1]MULTI!S1207</f>
        <v>FUND</v>
      </c>
      <c r="N1207">
        <f t="shared" si="37"/>
        <v>21828</v>
      </c>
      <c r="O1207">
        <f t="shared" si="36"/>
        <v>1138523.2999999998</v>
      </c>
    </row>
    <row r="1208" spans="1:15" x14ac:dyDescent="0.25">
      <c r="A1208" s="1">
        <f>[1]MULTI!A1208</f>
        <v>1207</v>
      </c>
      <c r="B1208" s="1" t="str">
        <f>[1]MULTI!B1208</f>
        <v>M-1154-HNI-V2-1X</v>
      </c>
      <c r="C1208" t="s">
        <v>39</v>
      </c>
      <c r="D1208" s="1">
        <f>[1]MULTI!C1208</f>
        <v>60276</v>
      </c>
      <c r="E1208" s="1" t="str">
        <f>[1]MULTI!D1208</f>
        <v>NFO</v>
      </c>
      <c r="F1208" s="1" t="str">
        <f>[1]MULTI!E1208</f>
        <v>BANKNIFTY 8TH NOV 43500 CE</v>
      </c>
      <c r="G1208" s="1">
        <f>[1]MULTI!H1208</f>
        <v>11122311061199</v>
      </c>
      <c r="H1208" s="1" t="str">
        <f>[1]MULTI!I1208</f>
        <v>06-Nov-2023 11.54.05</v>
      </c>
      <c r="I1208" s="1" t="str">
        <f>[1]MULTI!J1208</f>
        <v>SELL</v>
      </c>
      <c r="J1208" s="1">
        <f>[1]MULTI!K1208</f>
        <v>30</v>
      </c>
      <c r="K1208" s="1">
        <f>[1]MULTI!N1208</f>
        <v>181.9</v>
      </c>
      <c r="L1208" s="1" t="str">
        <f>[1]MULTI!R1208</f>
        <v>TN01466</v>
      </c>
      <c r="M1208" s="1" t="str">
        <f>[1]MULTI!S1208</f>
        <v>SUDEEP</v>
      </c>
      <c r="N1208">
        <f t="shared" si="37"/>
        <v>5457</v>
      </c>
      <c r="O1208">
        <f t="shared" si="36"/>
        <v>74780.850000000006</v>
      </c>
    </row>
    <row r="1209" spans="1:15" x14ac:dyDescent="0.25">
      <c r="A1209" s="1">
        <f>[1]MULTI!A1209</f>
        <v>1208</v>
      </c>
      <c r="B1209" s="1" t="str">
        <f>[1]MULTI!B1209</f>
        <v>M-1154-HNI-V1-1X</v>
      </c>
      <c r="C1209" t="s">
        <v>40</v>
      </c>
      <c r="D1209" s="1">
        <f>[1]MULTI!C1209</f>
        <v>60278</v>
      </c>
      <c r="E1209" s="1" t="str">
        <f>[1]MULTI!D1209</f>
        <v>NFO</v>
      </c>
      <c r="F1209" s="1" t="str">
        <f>[1]MULTI!E1209</f>
        <v>BANKNIFTY 8TH NOV 43500 CE</v>
      </c>
      <c r="G1209" s="1">
        <f>[1]MULTI!H1209</f>
        <v>11222311061201</v>
      </c>
      <c r="H1209" s="1" t="str">
        <f>[1]MULTI!I1209</f>
        <v>06-Nov-2023 11.54.05</v>
      </c>
      <c r="I1209" s="1" t="str">
        <f>[1]MULTI!J1209</f>
        <v>SELL</v>
      </c>
      <c r="J1209" s="1">
        <f>[1]MULTI!K1209</f>
        <v>135</v>
      </c>
      <c r="K1209" s="1">
        <f>[1]MULTI!N1209</f>
        <v>181.87</v>
      </c>
      <c r="L1209" s="1" t="str">
        <f>[1]MULTI!R1209</f>
        <v>TN01001</v>
      </c>
      <c r="M1209" s="1" t="str">
        <f>[1]MULTI!S1209</f>
        <v>RAJABANSAL</v>
      </c>
      <c r="N1209">
        <f t="shared" si="37"/>
        <v>24552.45</v>
      </c>
      <c r="O1209">
        <f t="shared" si="36"/>
        <v>1042283.3999999999</v>
      </c>
    </row>
    <row r="1210" spans="1:15" x14ac:dyDescent="0.25">
      <c r="A1210" s="1">
        <f>[1]MULTI!A1210</f>
        <v>1209</v>
      </c>
      <c r="B1210" s="1" t="str">
        <f>[1]MULTI!B1210</f>
        <v>M-1154-HNI-V2-1X</v>
      </c>
      <c r="C1210" t="s">
        <v>41</v>
      </c>
      <c r="D1210" s="1">
        <f>[1]MULTI!C1210</f>
        <v>60276</v>
      </c>
      <c r="E1210" s="1" t="str">
        <f>[1]MULTI!D1210</f>
        <v>NFO</v>
      </c>
      <c r="F1210" s="1" t="str">
        <f>[1]MULTI!E1210</f>
        <v>BANKNIFTY 8TH NOV 43500 CE</v>
      </c>
      <c r="G1210" s="1">
        <f>[1]MULTI!H1210</f>
        <v>1208012121</v>
      </c>
      <c r="H1210" s="1" t="str">
        <f>[1]MULTI!I1210</f>
        <v>06-Nov-2023 11.54.05</v>
      </c>
      <c r="I1210" s="1" t="str">
        <f>[1]MULTI!J1210</f>
        <v>SELL</v>
      </c>
      <c r="J1210" s="1">
        <f>[1]MULTI!K1210</f>
        <v>45</v>
      </c>
      <c r="K1210" s="1">
        <f>[1]MULTI!N1210</f>
        <v>181.9</v>
      </c>
      <c r="L1210" s="1" t="str">
        <f>[1]MULTI!R1210</f>
        <v>ALG77</v>
      </c>
      <c r="M1210" s="1" t="str">
        <f>[1]MULTI!S1210</f>
        <v>ALG77</v>
      </c>
      <c r="N1210">
        <f t="shared" si="37"/>
        <v>8185.5</v>
      </c>
      <c r="O1210">
        <f t="shared" si="36"/>
        <v>74689.95</v>
      </c>
    </row>
    <row r="1211" spans="1:15" x14ac:dyDescent="0.25">
      <c r="A1211" s="1">
        <f>[1]MULTI!A1211</f>
        <v>1210</v>
      </c>
      <c r="B1211" s="1" t="str">
        <f>[1]MULTI!B1211</f>
        <v>M-1154-HNI-V2-1X</v>
      </c>
      <c r="C1211" t="s">
        <v>42</v>
      </c>
      <c r="D1211" s="1">
        <f>[1]MULTI!C1211</f>
        <v>60276</v>
      </c>
      <c r="E1211" s="1" t="str">
        <f>[1]MULTI!D1211</f>
        <v>NFO</v>
      </c>
      <c r="F1211" s="1" t="str">
        <f>[1]MULTI!E1211</f>
        <v>BANKNIFTY 8TH NOV 43500 CE</v>
      </c>
      <c r="G1211" s="1">
        <f>[1]MULTI!H1211</f>
        <v>11322311061215</v>
      </c>
      <c r="H1211" s="1" t="str">
        <f>[1]MULTI!I1211</f>
        <v>06-Nov-2023 11.54.05</v>
      </c>
      <c r="I1211" s="1" t="str">
        <f>[1]MULTI!J1211</f>
        <v>SELL</v>
      </c>
      <c r="J1211" s="1">
        <f>[1]MULTI!K1211</f>
        <v>30</v>
      </c>
      <c r="K1211" s="1">
        <f>[1]MULTI!N1211</f>
        <v>181.9</v>
      </c>
      <c r="L1211" s="1" t="str">
        <f>[1]MULTI!R1211</f>
        <v>BA90</v>
      </c>
      <c r="M1211" s="1" t="str">
        <f>[1]MULTI!S1211</f>
        <v>BA90</v>
      </c>
      <c r="N1211">
        <f t="shared" si="37"/>
        <v>5457</v>
      </c>
      <c r="O1211">
        <f t="shared" si="36"/>
        <v>72931.149999999994</v>
      </c>
    </row>
    <row r="1212" spans="1:15" x14ac:dyDescent="0.25">
      <c r="A1212" s="1">
        <f>[1]MULTI!A1212</f>
        <v>1211</v>
      </c>
      <c r="B1212" s="1" t="str">
        <f>[1]MULTI!B1212</f>
        <v>M-1154-HNI-V2-1X</v>
      </c>
      <c r="C1212" t="s">
        <v>43</v>
      </c>
      <c r="D1212" s="1">
        <f>[1]MULTI!C1212</f>
        <v>60276</v>
      </c>
      <c r="E1212" s="1" t="str">
        <f>[1]MULTI!D1212</f>
        <v>NFO</v>
      </c>
      <c r="F1212" s="1" t="str">
        <f>[1]MULTI!E1212</f>
        <v>BANKNIFTY 8TH NOV 43500 CE</v>
      </c>
      <c r="G1212" s="1">
        <f>[1]MULTI!H1212</f>
        <v>1210098202</v>
      </c>
      <c r="H1212" s="1" t="str">
        <f>[1]MULTI!I1212</f>
        <v>06-Nov-2023 11.54.05</v>
      </c>
      <c r="I1212" s="1" t="str">
        <f>[1]MULTI!J1212</f>
        <v>SELL</v>
      </c>
      <c r="J1212" s="1">
        <f>[1]MULTI!K1212</f>
        <v>15</v>
      </c>
      <c r="K1212" s="1">
        <f>[1]MULTI!N1212</f>
        <v>181.85</v>
      </c>
      <c r="L1212" s="1" t="str">
        <f>[1]MULTI!R1212</f>
        <v>FCIJ0003</v>
      </c>
      <c r="M1212" s="1" t="str">
        <f>[1]MULTI!S1212</f>
        <v>JAYAKUMAR</v>
      </c>
      <c r="N1212">
        <f t="shared" si="37"/>
        <v>2727.75</v>
      </c>
      <c r="O1212">
        <f t="shared" si="36"/>
        <v>24852.75</v>
      </c>
    </row>
    <row r="1213" spans="1:15" x14ac:dyDescent="0.25">
      <c r="A1213" s="1">
        <f>[1]MULTI!A1213</f>
        <v>1212</v>
      </c>
      <c r="B1213" s="1" t="str">
        <f>[1]MULTI!B1213</f>
        <v>M-1154-HNI-V1-1X</v>
      </c>
      <c r="C1213" t="s">
        <v>44</v>
      </c>
      <c r="D1213" s="1">
        <f>[1]MULTI!C1213</f>
        <v>60278</v>
      </c>
      <c r="E1213" s="1" t="str">
        <f>[1]MULTI!D1213</f>
        <v>NFO</v>
      </c>
      <c r="F1213" s="1" t="str">
        <f>[1]MULTI!E1213</f>
        <v>BANKNIFTY 8TH NOV 43500 CE</v>
      </c>
      <c r="G1213" s="1">
        <f>[1]MULTI!H1213</f>
        <v>11522311061219</v>
      </c>
      <c r="H1213" s="1" t="str">
        <f>[1]MULTI!I1213</f>
        <v>06-Nov-2023 11.54.05</v>
      </c>
      <c r="I1213" s="1" t="str">
        <f>[1]MULTI!J1213</f>
        <v>SELL</v>
      </c>
      <c r="J1213" s="1">
        <f>[1]MULTI!K1213</f>
        <v>135</v>
      </c>
      <c r="K1213" s="1">
        <f>[1]MULTI!N1213</f>
        <v>181.98</v>
      </c>
      <c r="L1213" s="1" t="str">
        <f>[1]MULTI!R1213</f>
        <v>SK09</v>
      </c>
      <c r="M1213" s="1" t="str">
        <f>[1]MULTI!S1213</f>
        <v>FUND</v>
      </c>
      <c r="N1213">
        <f t="shared" si="37"/>
        <v>24567.3</v>
      </c>
      <c r="O1213">
        <f t="shared" si="36"/>
        <v>1138523.2999999998</v>
      </c>
    </row>
    <row r="1214" spans="1:15" x14ac:dyDescent="0.25">
      <c r="A1214" s="1">
        <f>[1]MULTI!A1214</f>
        <v>1213</v>
      </c>
      <c r="B1214" s="1" t="str">
        <f>[1]MULTI!B1214</f>
        <v>M-1154-HNI-V1-1X</v>
      </c>
      <c r="C1214" t="s">
        <v>33</v>
      </c>
      <c r="D1214" s="1">
        <f>[1]MULTI!C1214</f>
        <v>60278</v>
      </c>
      <c r="E1214" s="1" t="str">
        <f>[1]MULTI!D1214</f>
        <v>NFO</v>
      </c>
      <c r="F1214" s="1" t="str">
        <f>[1]MULTI!E1214</f>
        <v>BANKNIFTY 8TH NOV 43500 CE</v>
      </c>
      <c r="G1214" s="1">
        <f>[1]MULTI!H1214</f>
        <v>231106000132753</v>
      </c>
      <c r="H1214" s="1" t="str">
        <f>[1]MULTI!I1214</f>
        <v>06-Nov-2023 11.54.05</v>
      </c>
      <c r="I1214" s="1" t="str">
        <f>[1]MULTI!J1214</f>
        <v>SELL</v>
      </c>
      <c r="J1214" s="1">
        <f>[1]MULTI!K1214</f>
        <v>45</v>
      </c>
      <c r="K1214" s="1">
        <f>[1]MULTI!N1214</f>
        <v>181.9</v>
      </c>
      <c r="L1214" s="1">
        <f>[1]MULTI!R1214</f>
        <v>45762731</v>
      </c>
      <c r="M1214" s="1" t="str">
        <f>[1]MULTI!S1214</f>
        <v>OSCAR</v>
      </c>
      <c r="N1214">
        <f t="shared" si="37"/>
        <v>8185.5</v>
      </c>
      <c r="O1214">
        <f t="shared" si="36"/>
        <v>92195.1</v>
      </c>
    </row>
    <row r="1215" spans="1:15" x14ac:dyDescent="0.25">
      <c r="A1215" s="1">
        <f>[1]MULTI!A1215</f>
        <v>1214</v>
      </c>
      <c r="B1215" s="1" t="str">
        <f>[1]MULTI!B1215</f>
        <v>M-1154-HNI-V2-1X</v>
      </c>
      <c r="C1215" t="s">
        <v>34</v>
      </c>
      <c r="D1215" s="1">
        <f>[1]MULTI!C1215</f>
        <v>60276</v>
      </c>
      <c r="E1215" s="1" t="str">
        <f>[1]MULTI!D1215</f>
        <v>NFO</v>
      </c>
      <c r="F1215" s="1" t="str">
        <f>[1]MULTI!E1215</f>
        <v>BANKNIFTY 8TH NOV 43500 CE</v>
      </c>
      <c r="G1215" s="1">
        <f>[1]MULTI!H1215</f>
        <v>1208012122</v>
      </c>
      <c r="H1215" s="1" t="str">
        <f>[1]MULTI!I1215</f>
        <v>06-Nov-2023 11.54.05</v>
      </c>
      <c r="I1215" s="1" t="str">
        <f>[1]MULTI!J1215</f>
        <v>SELL</v>
      </c>
      <c r="J1215" s="1">
        <f>[1]MULTI!K1215</f>
        <v>15</v>
      </c>
      <c r="K1215" s="1">
        <f>[1]MULTI!N1215</f>
        <v>181.9</v>
      </c>
      <c r="L1215" s="1" t="str">
        <f>[1]MULTI!R1215</f>
        <v>CMT04</v>
      </c>
      <c r="M1215" s="1" t="str">
        <f>[1]MULTI!S1215</f>
        <v>CMT04</v>
      </c>
      <c r="N1215">
        <f t="shared" si="37"/>
        <v>2728.5</v>
      </c>
      <c r="O1215">
        <f t="shared" si="36"/>
        <v>24890.75</v>
      </c>
    </row>
    <row r="1216" spans="1:15" x14ac:dyDescent="0.25">
      <c r="A1216" s="1">
        <f>[1]MULTI!A1216</f>
        <v>1215</v>
      </c>
      <c r="B1216" s="1" t="str">
        <f>[1]MULTI!B1216</f>
        <v>M-1154-HNI-V2-1X</v>
      </c>
      <c r="C1216" t="s">
        <v>35</v>
      </c>
      <c r="D1216" s="1">
        <f>[1]MULTI!C1216</f>
        <v>60277</v>
      </c>
      <c r="E1216" s="1" t="str">
        <f>[1]MULTI!D1216</f>
        <v>NFO</v>
      </c>
      <c r="F1216" s="1" t="str">
        <f>[1]MULTI!E1216</f>
        <v>BANKNIFTY 8TH NOV 43500 PE</v>
      </c>
      <c r="G1216" s="1">
        <f>[1]MULTI!H1216</f>
        <v>1210098205</v>
      </c>
      <c r="H1216" s="1" t="str">
        <f>[1]MULTI!I1216</f>
        <v>06-Nov-2023 11.54.05</v>
      </c>
      <c r="I1216" s="1" t="str">
        <f>[1]MULTI!J1216</f>
        <v>SELL</v>
      </c>
      <c r="J1216" s="1">
        <f>[1]MULTI!K1216</f>
        <v>30</v>
      </c>
      <c r="K1216" s="1">
        <f>[1]MULTI!N1216</f>
        <v>194.05</v>
      </c>
      <c r="L1216" s="1" t="str">
        <f>[1]MULTI!R1216</f>
        <v>FCIP0014</v>
      </c>
      <c r="M1216" s="1" t="str">
        <f>[1]MULTI!S1216</f>
        <v>TEJA</v>
      </c>
      <c r="N1216">
        <f t="shared" si="37"/>
        <v>5821.5</v>
      </c>
      <c r="O1216">
        <f t="shared" si="36"/>
        <v>81927.25</v>
      </c>
    </row>
    <row r="1217" spans="1:15" x14ac:dyDescent="0.25">
      <c r="A1217" s="1">
        <f>[1]MULTI!A1217</f>
        <v>1216</v>
      </c>
      <c r="B1217" s="1" t="str">
        <f>[1]MULTI!B1217</f>
        <v>M-1154-HNI-V2-1X</v>
      </c>
      <c r="C1217" t="s">
        <v>36</v>
      </c>
      <c r="D1217" s="1">
        <f>[1]MULTI!C1217</f>
        <v>60277</v>
      </c>
      <c r="E1217" s="1" t="str">
        <f>[1]MULTI!D1217</f>
        <v>NFO</v>
      </c>
      <c r="F1217" s="1" t="str">
        <f>[1]MULTI!E1217</f>
        <v>BANKNIFTY 8TH NOV 43500 PE</v>
      </c>
      <c r="G1217" s="1">
        <f>[1]MULTI!H1217</f>
        <v>11522311061211</v>
      </c>
      <c r="H1217" s="1" t="str">
        <f>[1]MULTI!I1217</f>
        <v>06-Nov-2023 11.54.05</v>
      </c>
      <c r="I1217" s="1" t="str">
        <f>[1]MULTI!J1217</f>
        <v>SELL</v>
      </c>
      <c r="J1217" s="1">
        <f>[1]MULTI!K1217</f>
        <v>15</v>
      </c>
      <c r="K1217" s="1">
        <f>[1]MULTI!N1217</f>
        <v>194</v>
      </c>
      <c r="L1217" s="1" t="str">
        <f>[1]MULTI!R1217</f>
        <v>MH18795</v>
      </c>
      <c r="M1217" s="1" t="str">
        <f>[1]MULTI!S1217</f>
        <v>MH18795</v>
      </c>
      <c r="N1217">
        <f t="shared" si="37"/>
        <v>2910</v>
      </c>
      <c r="O1217">
        <f t="shared" si="36"/>
        <v>24959.25</v>
      </c>
    </row>
    <row r="1218" spans="1:15" x14ac:dyDescent="0.25">
      <c r="A1218" s="1">
        <f>[1]MULTI!A1218</f>
        <v>1217</v>
      </c>
      <c r="B1218" s="1" t="str">
        <f>[1]MULTI!B1218</f>
        <v>M-1154-HNI-V2-1X</v>
      </c>
      <c r="C1218" t="s">
        <v>37</v>
      </c>
      <c r="D1218" s="1">
        <f>[1]MULTI!C1218</f>
        <v>60277</v>
      </c>
      <c r="E1218" s="1" t="str">
        <f>[1]MULTI!D1218</f>
        <v>NFO</v>
      </c>
      <c r="F1218" s="1" t="str">
        <f>[1]MULTI!E1218</f>
        <v>BANKNIFTY 8TH NOV 43500 PE</v>
      </c>
      <c r="G1218" s="1">
        <f>[1]MULTI!H1218</f>
        <v>1208012123</v>
      </c>
      <c r="H1218" s="1" t="str">
        <f>[1]MULTI!I1218</f>
        <v>06-Nov-2023 11.54.05</v>
      </c>
      <c r="I1218" s="1" t="str">
        <f>[1]MULTI!J1218</f>
        <v>SELL</v>
      </c>
      <c r="J1218" s="1">
        <f>[1]MULTI!K1218</f>
        <v>15</v>
      </c>
      <c r="K1218" s="1">
        <f>[1]MULTI!N1218</f>
        <v>193.95</v>
      </c>
      <c r="L1218" s="1" t="str">
        <f>[1]MULTI!R1218</f>
        <v>CMT02</v>
      </c>
      <c r="M1218" s="1" t="str">
        <f>[1]MULTI!S1218</f>
        <v>SIDDHARTH</v>
      </c>
      <c r="N1218">
        <f t="shared" si="37"/>
        <v>2909.25</v>
      </c>
      <c r="O1218">
        <f t="shared" ref="O1218:O1281" si="38">SUMPRODUCT(($L$2:$L$15000=L1218)*$N$2:$N$15000)</f>
        <v>20655.5</v>
      </c>
    </row>
    <row r="1219" spans="1:15" x14ac:dyDescent="0.25">
      <c r="A1219" s="1">
        <f>[1]MULTI!A1219</f>
        <v>1218</v>
      </c>
      <c r="B1219" s="1" t="str">
        <f>[1]MULTI!B1219</f>
        <v>M-1154-HNI-V2-1X</v>
      </c>
      <c r="C1219" t="s">
        <v>38</v>
      </c>
      <c r="D1219" s="1">
        <f>[1]MULTI!C1219</f>
        <v>60277</v>
      </c>
      <c r="E1219" s="1" t="str">
        <f>[1]MULTI!D1219</f>
        <v>NFO</v>
      </c>
      <c r="F1219" s="1" t="str">
        <f>[1]MULTI!E1219</f>
        <v>BANKNIFTY 8TH NOV 43500 PE</v>
      </c>
      <c r="G1219" s="1">
        <f>[1]MULTI!H1219</f>
        <v>11422311061192</v>
      </c>
      <c r="H1219" s="1" t="str">
        <f>[1]MULTI!I1219</f>
        <v>06-Nov-2023 11.54.05</v>
      </c>
      <c r="I1219" s="1" t="str">
        <f>[1]MULTI!J1219</f>
        <v>SELL</v>
      </c>
      <c r="J1219" s="1">
        <f>[1]MULTI!K1219</f>
        <v>45</v>
      </c>
      <c r="K1219" s="1">
        <f>[1]MULTI!N1219</f>
        <v>193.7</v>
      </c>
      <c r="L1219" s="1" t="str">
        <f>[1]MULTI!R1219</f>
        <v>BA4704</v>
      </c>
      <c r="M1219" s="1" t="str">
        <f>[1]MULTI!S1219</f>
        <v>JAYENDRASINHGOHIL</v>
      </c>
      <c r="N1219">
        <f t="shared" ref="N1219:N1282" si="39">IF(I1219="BUY",(K1219*-J1219),(K1219*J1219))</f>
        <v>8716.5</v>
      </c>
      <c r="O1219">
        <f t="shared" si="38"/>
        <v>81962.049999999988</v>
      </c>
    </row>
    <row r="1220" spans="1:15" x14ac:dyDescent="0.25">
      <c r="A1220" s="1">
        <f>[1]MULTI!A1220</f>
        <v>1219</v>
      </c>
      <c r="B1220" s="1" t="str">
        <f>[1]MULTI!B1220</f>
        <v>M-1154-HNI-V2-1X</v>
      </c>
      <c r="C1220" t="s">
        <v>39</v>
      </c>
      <c r="D1220" s="1">
        <f>[1]MULTI!C1220</f>
        <v>60277</v>
      </c>
      <c r="E1220" s="1" t="str">
        <f>[1]MULTI!D1220</f>
        <v>NFO</v>
      </c>
      <c r="F1220" s="1" t="str">
        <f>[1]MULTI!E1220</f>
        <v>BANKNIFTY 8TH NOV 43500 PE</v>
      </c>
      <c r="G1220" s="1">
        <f>[1]MULTI!H1220</f>
        <v>1210098198</v>
      </c>
      <c r="H1220" s="1" t="str">
        <f>[1]MULTI!I1220</f>
        <v>06-Nov-2023 11.54.05</v>
      </c>
      <c r="I1220" s="1" t="str">
        <f>[1]MULTI!J1220</f>
        <v>SELL</v>
      </c>
      <c r="J1220" s="1">
        <f>[1]MULTI!K1220</f>
        <v>30</v>
      </c>
      <c r="K1220" s="1">
        <f>[1]MULTI!N1220</f>
        <v>194</v>
      </c>
      <c r="L1220" s="1" t="str">
        <f>[1]MULTI!R1220</f>
        <v>FCIA0017</v>
      </c>
      <c r="M1220" s="1" t="str">
        <f>[1]MULTI!S1220</f>
        <v>ASHOKE</v>
      </c>
      <c r="N1220">
        <f t="shared" si="39"/>
        <v>5820</v>
      </c>
      <c r="O1220">
        <f t="shared" si="38"/>
        <v>74646.25</v>
      </c>
    </row>
    <row r="1221" spans="1:15" x14ac:dyDescent="0.25">
      <c r="A1221" s="1">
        <f>[1]MULTI!A1221</f>
        <v>1220</v>
      </c>
      <c r="B1221" s="1" t="str">
        <f>[1]MULTI!B1221</f>
        <v>M-1154-HNI-V2-1X</v>
      </c>
      <c r="C1221" t="s">
        <v>40</v>
      </c>
      <c r="D1221" s="1">
        <f>[1]MULTI!C1221</f>
        <v>60277</v>
      </c>
      <c r="E1221" s="1" t="str">
        <f>[1]MULTI!D1221</f>
        <v>NFO</v>
      </c>
      <c r="F1221" s="1" t="str">
        <f>[1]MULTI!E1221</f>
        <v>BANKNIFTY 8TH NOV 43500 PE</v>
      </c>
      <c r="G1221" s="1">
        <f>[1]MULTI!H1221</f>
        <v>11522311061212</v>
      </c>
      <c r="H1221" s="1" t="str">
        <f>[1]MULTI!I1221</f>
        <v>06-Nov-2023 11.54.05</v>
      </c>
      <c r="I1221" s="1" t="str">
        <f>[1]MULTI!J1221</f>
        <v>SELL</v>
      </c>
      <c r="J1221" s="1">
        <f>[1]MULTI!K1221</f>
        <v>30</v>
      </c>
      <c r="K1221" s="1">
        <f>[1]MULTI!N1221</f>
        <v>193.95</v>
      </c>
      <c r="L1221" s="1" t="str">
        <f>[1]MULTI!R1221</f>
        <v>TN01465</v>
      </c>
      <c r="M1221" s="1" t="str">
        <f>[1]MULTI!S1221</f>
        <v>AMITECO</v>
      </c>
      <c r="N1221">
        <f t="shared" si="39"/>
        <v>5818.5</v>
      </c>
      <c r="O1221">
        <f t="shared" si="38"/>
        <v>79368.700000000012</v>
      </c>
    </row>
    <row r="1222" spans="1:15" x14ac:dyDescent="0.25">
      <c r="A1222" s="1">
        <f>[1]MULTI!A1222</f>
        <v>1221</v>
      </c>
      <c r="B1222" s="1" t="str">
        <f>[1]MULTI!B1222</f>
        <v>M-1154-HNI-V2-1X</v>
      </c>
      <c r="C1222" t="s">
        <v>41</v>
      </c>
      <c r="D1222" s="1">
        <f>[1]MULTI!C1222</f>
        <v>60277</v>
      </c>
      <c r="E1222" s="1" t="str">
        <f>[1]MULTI!D1222</f>
        <v>NFO</v>
      </c>
      <c r="F1222" s="1" t="str">
        <f>[1]MULTI!E1222</f>
        <v>BANKNIFTY 8TH NOV 43500 PE</v>
      </c>
      <c r="G1222" s="1">
        <f>[1]MULTI!H1222</f>
        <v>11522311061220</v>
      </c>
      <c r="H1222" s="1" t="str">
        <f>[1]MULTI!I1222</f>
        <v>06-Nov-2023 11.54.05</v>
      </c>
      <c r="I1222" s="1" t="str">
        <f>[1]MULTI!J1222</f>
        <v>SELL</v>
      </c>
      <c r="J1222" s="1">
        <f>[1]MULTI!K1222</f>
        <v>120</v>
      </c>
      <c r="K1222" s="1">
        <f>[1]MULTI!N1222</f>
        <v>193.6</v>
      </c>
      <c r="L1222" s="1" t="str">
        <f>[1]MULTI!R1222</f>
        <v>TN01001</v>
      </c>
      <c r="M1222" s="1" t="str">
        <f>[1]MULTI!S1222</f>
        <v>RAJABANSAL</v>
      </c>
      <c r="N1222">
        <f t="shared" si="39"/>
        <v>23232</v>
      </c>
      <c r="O1222">
        <f t="shared" si="38"/>
        <v>1042283.3999999999</v>
      </c>
    </row>
    <row r="1223" spans="1:15" x14ac:dyDescent="0.25">
      <c r="A1223" s="1">
        <f>[1]MULTI!A1223</f>
        <v>1222</v>
      </c>
      <c r="B1223" s="1" t="str">
        <f>[1]MULTI!B1223</f>
        <v>M-1154-HNI-V2-1X</v>
      </c>
      <c r="C1223" t="s">
        <v>42</v>
      </c>
      <c r="D1223" s="1">
        <f>[1]MULTI!C1223</f>
        <v>60277</v>
      </c>
      <c r="E1223" s="1" t="str">
        <f>[1]MULTI!D1223</f>
        <v>NFO</v>
      </c>
      <c r="F1223" s="1" t="str">
        <f>[1]MULTI!E1223</f>
        <v>BANKNIFTY 8TH NOV 43500 PE</v>
      </c>
      <c r="G1223" s="1">
        <f>[1]MULTI!H1223</f>
        <v>11222311061204</v>
      </c>
      <c r="H1223" s="1" t="str">
        <f>[1]MULTI!I1223</f>
        <v>06-Nov-2023 11.54.05</v>
      </c>
      <c r="I1223" s="1" t="str">
        <f>[1]MULTI!J1223</f>
        <v>SELL</v>
      </c>
      <c r="J1223" s="1">
        <f>[1]MULTI!K1223</f>
        <v>30</v>
      </c>
      <c r="K1223" s="1">
        <f>[1]MULTI!N1223</f>
        <v>194</v>
      </c>
      <c r="L1223" s="1" t="str">
        <f>[1]MULTI!R1223</f>
        <v>TN01443</v>
      </c>
      <c r="M1223" s="1" t="str">
        <f>[1]MULTI!S1223</f>
        <v>PRITHIVIJASHWANTH</v>
      </c>
      <c r="N1223">
        <f t="shared" si="39"/>
        <v>5820</v>
      </c>
      <c r="O1223">
        <f t="shared" si="38"/>
        <v>56996.299999999996</v>
      </c>
    </row>
    <row r="1224" spans="1:15" x14ac:dyDescent="0.25">
      <c r="A1224" s="1">
        <f>[1]MULTI!A1224</f>
        <v>1223</v>
      </c>
      <c r="B1224" s="1" t="str">
        <f>[1]MULTI!B1224</f>
        <v>M-1154-HNI-V2-1X</v>
      </c>
      <c r="C1224" t="s">
        <v>43</v>
      </c>
      <c r="D1224" s="1">
        <f>[1]MULTI!C1224</f>
        <v>60277</v>
      </c>
      <c r="E1224" s="1" t="str">
        <f>[1]MULTI!D1224</f>
        <v>NFO</v>
      </c>
      <c r="F1224" s="1" t="str">
        <f>[1]MULTI!E1224</f>
        <v>BANKNIFTY 8TH NOV 43500 PE</v>
      </c>
      <c r="G1224" s="1">
        <f>[1]MULTI!H1224</f>
        <v>1210098199</v>
      </c>
      <c r="H1224" s="1" t="str">
        <f>[1]MULTI!I1224</f>
        <v>06-Nov-2023 11.54.05</v>
      </c>
      <c r="I1224" s="1" t="str">
        <f>[1]MULTI!J1224</f>
        <v>SELL</v>
      </c>
      <c r="J1224" s="1">
        <f>[1]MULTI!K1224</f>
        <v>30</v>
      </c>
      <c r="K1224" s="1">
        <f>[1]MULTI!N1224</f>
        <v>194</v>
      </c>
      <c r="L1224" s="1">
        <f>[1]MULTI!R1224</f>
        <v>57808113</v>
      </c>
      <c r="M1224" s="1" t="str">
        <f>[1]MULTI!S1224</f>
        <v>ANAND</v>
      </c>
      <c r="N1224">
        <f t="shared" si="39"/>
        <v>5820</v>
      </c>
      <c r="O1224">
        <f t="shared" si="38"/>
        <v>74682.649999999994</v>
      </c>
    </row>
    <row r="1225" spans="1:15" x14ac:dyDescent="0.25">
      <c r="A1225" s="1">
        <f>[1]MULTI!A1225</f>
        <v>1224</v>
      </c>
      <c r="B1225" s="1" t="str">
        <f>[1]MULTI!B1225</f>
        <v>M-1154-HNI-V2-1X</v>
      </c>
      <c r="C1225" t="s">
        <v>44</v>
      </c>
      <c r="D1225" s="1">
        <f>[1]MULTI!C1225</f>
        <v>60277</v>
      </c>
      <c r="E1225" s="1" t="str">
        <f>[1]MULTI!D1225</f>
        <v>NFO</v>
      </c>
      <c r="F1225" s="1" t="str">
        <f>[1]MULTI!E1225</f>
        <v>BANKNIFTY 8TH NOV 43500 PE</v>
      </c>
      <c r="G1225" s="1">
        <f>[1]MULTI!H1225</f>
        <v>11522311061213</v>
      </c>
      <c r="H1225" s="1" t="str">
        <f>[1]MULTI!I1225</f>
        <v>06-Nov-2023 11.54.05</v>
      </c>
      <c r="I1225" s="1" t="str">
        <f>[1]MULTI!J1225</f>
        <v>SELL</v>
      </c>
      <c r="J1225" s="1">
        <f>[1]MULTI!K1225</f>
        <v>15</v>
      </c>
      <c r="K1225" s="1">
        <f>[1]MULTI!N1225</f>
        <v>194.05</v>
      </c>
      <c r="L1225" s="1" t="str">
        <f>[1]MULTI!R1225</f>
        <v>AH091669</v>
      </c>
      <c r="M1225" s="1" t="str">
        <f>[1]MULTI!S1225</f>
        <v>MEETASACHIN</v>
      </c>
      <c r="N1225">
        <f t="shared" si="39"/>
        <v>2910.75</v>
      </c>
      <c r="O1225">
        <f t="shared" si="38"/>
        <v>24941.75</v>
      </c>
    </row>
    <row r="1226" spans="1:15" x14ac:dyDescent="0.25">
      <c r="A1226" s="1">
        <f>[1]MULTI!A1226</f>
        <v>1225</v>
      </c>
      <c r="B1226" s="1" t="str">
        <f>[1]MULTI!B1226</f>
        <v>M-1154-HNI-V2-1X</v>
      </c>
      <c r="C1226" t="s">
        <v>33</v>
      </c>
      <c r="D1226" s="1">
        <f>[1]MULTI!C1226</f>
        <v>60277</v>
      </c>
      <c r="E1226" s="1" t="str">
        <f>[1]MULTI!D1226</f>
        <v>NFO</v>
      </c>
      <c r="F1226" s="1" t="str">
        <f>[1]MULTI!E1226</f>
        <v>BANKNIFTY 8TH NOV 43500 PE</v>
      </c>
      <c r="G1226" s="1">
        <f>[1]MULTI!H1226</f>
        <v>11522311061217</v>
      </c>
      <c r="H1226" s="1" t="str">
        <f>[1]MULTI!I1226</f>
        <v>06-Nov-2023 11.54.05</v>
      </c>
      <c r="I1226" s="1" t="str">
        <f>[1]MULTI!J1226</f>
        <v>SELL</v>
      </c>
      <c r="J1226" s="1">
        <f>[1]MULTI!K1226</f>
        <v>60</v>
      </c>
      <c r="K1226" s="1">
        <f>[1]MULTI!N1226</f>
        <v>193.95</v>
      </c>
      <c r="L1226" s="1" t="str">
        <f>[1]MULTI!R1226</f>
        <v>TN01467</v>
      </c>
      <c r="M1226" s="1" t="str">
        <f>[1]MULTI!S1226</f>
        <v>RUZAN</v>
      </c>
      <c r="N1226">
        <f t="shared" si="39"/>
        <v>11637</v>
      </c>
      <c r="O1226">
        <f t="shared" si="38"/>
        <v>197935.94999999998</v>
      </c>
    </row>
    <row r="1227" spans="1:15" x14ac:dyDescent="0.25">
      <c r="A1227" s="1">
        <f>[1]MULTI!A1227</f>
        <v>1226</v>
      </c>
      <c r="B1227" s="1" t="str">
        <f>[1]MULTI!B1227</f>
        <v>M-1154-HNI-V2-1X</v>
      </c>
      <c r="C1227" t="s">
        <v>34</v>
      </c>
      <c r="D1227" s="1">
        <f>[1]MULTI!C1227</f>
        <v>60277</v>
      </c>
      <c r="E1227" s="1" t="str">
        <f>[1]MULTI!D1227</f>
        <v>NFO</v>
      </c>
      <c r="F1227" s="1" t="str">
        <f>[1]MULTI!E1227</f>
        <v>BANKNIFTY 8TH NOV 43500 PE</v>
      </c>
      <c r="G1227" s="1">
        <f>[1]MULTI!H1227</f>
        <v>11422311061189</v>
      </c>
      <c r="H1227" s="1" t="str">
        <f>[1]MULTI!I1227</f>
        <v>06-Nov-2023 11.54.05</v>
      </c>
      <c r="I1227" s="1" t="str">
        <f>[1]MULTI!J1227</f>
        <v>SELL</v>
      </c>
      <c r="J1227" s="1">
        <f>[1]MULTI!K1227</f>
        <v>45</v>
      </c>
      <c r="K1227" s="1">
        <f>[1]MULTI!N1227</f>
        <v>193.9</v>
      </c>
      <c r="L1227" s="1" t="str">
        <f>[1]MULTI!R1227</f>
        <v>BA4703</v>
      </c>
      <c r="M1227" s="1" t="str">
        <f>[1]MULTI!S1227</f>
        <v>JAYENDRASINHHUF</v>
      </c>
      <c r="N1227">
        <f t="shared" si="39"/>
        <v>8725.5</v>
      </c>
      <c r="O1227">
        <f t="shared" si="38"/>
        <v>72884.25</v>
      </c>
    </row>
    <row r="1228" spans="1:15" x14ac:dyDescent="0.25">
      <c r="A1228" s="1">
        <f>[1]MULTI!A1228</f>
        <v>1227</v>
      </c>
      <c r="B1228" s="1" t="str">
        <f>[1]MULTI!B1228</f>
        <v>M-1154-HNI-V2-1X</v>
      </c>
      <c r="C1228" t="s">
        <v>35</v>
      </c>
      <c r="D1228" s="1">
        <f>[1]MULTI!C1228</f>
        <v>60277</v>
      </c>
      <c r="E1228" s="1" t="str">
        <f>[1]MULTI!D1228</f>
        <v>NFO</v>
      </c>
      <c r="F1228" s="1" t="str">
        <f>[1]MULTI!E1228</f>
        <v>BANKNIFTY 8TH NOV 43500 PE</v>
      </c>
      <c r="G1228" s="1">
        <f>[1]MULTI!H1228</f>
        <v>11222311061206</v>
      </c>
      <c r="H1228" s="1" t="str">
        <f>[1]MULTI!I1228</f>
        <v>06-Nov-2023 11.54.05</v>
      </c>
      <c r="I1228" s="1" t="str">
        <f>[1]MULTI!J1228</f>
        <v>SELL</v>
      </c>
      <c r="J1228" s="1">
        <f>[1]MULTI!K1228</f>
        <v>75</v>
      </c>
      <c r="K1228" s="1">
        <f>[1]MULTI!N1228</f>
        <v>193.85</v>
      </c>
      <c r="L1228" s="1" t="str">
        <f>[1]MULTI!R1228</f>
        <v>TR049</v>
      </c>
      <c r="M1228" s="1" t="str">
        <f>[1]MULTI!S1228</f>
        <v>TR049</v>
      </c>
      <c r="N1228">
        <f t="shared" si="39"/>
        <v>14538.75</v>
      </c>
      <c r="O1228">
        <f t="shared" si="38"/>
        <v>143480.5</v>
      </c>
    </row>
    <row r="1229" spans="1:15" x14ac:dyDescent="0.25">
      <c r="A1229" s="1">
        <f>[1]MULTI!A1229</f>
        <v>1228</v>
      </c>
      <c r="B1229" s="1" t="str">
        <f>[1]MULTI!B1229</f>
        <v>M-1154-HNI-V2-1X</v>
      </c>
      <c r="C1229" t="s">
        <v>36</v>
      </c>
      <c r="D1229" s="1">
        <f>[1]MULTI!C1229</f>
        <v>60277</v>
      </c>
      <c r="E1229" s="1" t="str">
        <f>[1]MULTI!D1229</f>
        <v>NFO</v>
      </c>
      <c r="F1229" s="1" t="str">
        <f>[1]MULTI!E1229</f>
        <v>BANKNIFTY 8TH NOV 43500 PE</v>
      </c>
      <c r="G1229" s="1">
        <f>[1]MULTI!H1229</f>
        <v>11322311061216</v>
      </c>
      <c r="H1229" s="1" t="str">
        <f>[1]MULTI!I1229</f>
        <v>06-Nov-2023 11.54.05</v>
      </c>
      <c r="I1229" s="1" t="str">
        <f>[1]MULTI!J1229</f>
        <v>SELL</v>
      </c>
      <c r="J1229" s="1">
        <f>[1]MULTI!K1229</f>
        <v>30</v>
      </c>
      <c r="K1229" s="1">
        <f>[1]MULTI!N1229</f>
        <v>193.95</v>
      </c>
      <c r="L1229" s="1" t="str">
        <f>[1]MULTI!R1229</f>
        <v>TN01480</v>
      </c>
      <c r="M1229" s="1" t="str">
        <f>[1]MULTI!S1229</f>
        <v>SUMITSAXENA</v>
      </c>
      <c r="N1229">
        <f t="shared" si="39"/>
        <v>5818.5</v>
      </c>
      <c r="O1229">
        <f t="shared" si="38"/>
        <v>49806.5</v>
      </c>
    </row>
    <row r="1230" spans="1:15" x14ac:dyDescent="0.25">
      <c r="A1230" s="1">
        <f>[1]MULTI!A1230</f>
        <v>1229</v>
      </c>
      <c r="B1230" s="1" t="str">
        <f>[1]MULTI!B1230</f>
        <v>M-1154-HNI-V2-1X</v>
      </c>
      <c r="C1230" t="s">
        <v>37</v>
      </c>
      <c r="D1230" s="1">
        <f>[1]MULTI!C1230</f>
        <v>60277</v>
      </c>
      <c r="E1230" s="1" t="str">
        <f>[1]MULTI!D1230</f>
        <v>NFO</v>
      </c>
      <c r="F1230" s="1" t="str">
        <f>[1]MULTI!E1230</f>
        <v>BANKNIFTY 8TH NOV 43500 PE</v>
      </c>
      <c r="G1230" s="1">
        <f>[1]MULTI!H1230</f>
        <v>1210098207</v>
      </c>
      <c r="H1230" s="1" t="str">
        <f>[1]MULTI!I1230</f>
        <v>06-Nov-2023 11.54.05</v>
      </c>
      <c r="I1230" s="1" t="str">
        <f>[1]MULTI!J1230</f>
        <v>SELL</v>
      </c>
      <c r="J1230" s="1">
        <f>[1]MULTI!K1230</f>
        <v>30</v>
      </c>
      <c r="K1230" s="1">
        <f>[1]MULTI!N1230</f>
        <v>193.9</v>
      </c>
      <c r="L1230" s="1" t="str">
        <f>[1]MULTI!R1230</f>
        <v>PRABISET</v>
      </c>
      <c r="M1230" s="1" t="str">
        <f>[1]MULTI!S1230</f>
        <v>PRABIN</v>
      </c>
      <c r="N1230">
        <f t="shared" si="39"/>
        <v>5817</v>
      </c>
      <c r="O1230">
        <f t="shared" si="38"/>
        <v>104863</v>
      </c>
    </row>
    <row r="1231" spans="1:15" x14ac:dyDescent="0.25">
      <c r="A1231" s="1">
        <f>[1]MULTI!A1231</f>
        <v>1230</v>
      </c>
      <c r="B1231" s="1" t="str">
        <f>[1]MULTI!B1231</f>
        <v>M-1154-HNI-V2-1X</v>
      </c>
      <c r="C1231" t="s">
        <v>38</v>
      </c>
      <c r="D1231" s="1">
        <f>[1]MULTI!C1231</f>
        <v>60277</v>
      </c>
      <c r="E1231" s="1" t="str">
        <f>[1]MULTI!D1231</f>
        <v>NFO</v>
      </c>
      <c r="F1231" s="1" t="str">
        <f>[1]MULTI!E1231</f>
        <v>BANKNIFTY 8TH NOV 43500 PE</v>
      </c>
      <c r="G1231" s="1">
        <f>[1]MULTI!H1231</f>
        <v>11322311061217</v>
      </c>
      <c r="H1231" s="1" t="str">
        <f>[1]MULTI!I1231</f>
        <v>06-Nov-2023 11.54.05</v>
      </c>
      <c r="I1231" s="1" t="str">
        <f>[1]MULTI!J1231</f>
        <v>SELL</v>
      </c>
      <c r="J1231" s="1">
        <f>[1]MULTI!K1231</f>
        <v>15</v>
      </c>
      <c r="K1231" s="1">
        <f>[1]MULTI!N1231</f>
        <v>194</v>
      </c>
      <c r="L1231" s="1" t="str">
        <f>[1]MULTI!R1231</f>
        <v>TN01472</v>
      </c>
      <c r="M1231" s="1" t="str">
        <f>[1]MULTI!S1231</f>
        <v>PRACHISHAH</v>
      </c>
      <c r="N1231">
        <f t="shared" si="39"/>
        <v>2910</v>
      </c>
      <c r="O1231">
        <f t="shared" si="38"/>
        <v>24899.75</v>
      </c>
    </row>
    <row r="1232" spans="1:15" x14ac:dyDescent="0.25">
      <c r="A1232" s="1">
        <f>[1]MULTI!A1232</f>
        <v>1231</v>
      </c>
      <c r="B1232" s="1" t="str">
        <f>[1]MULTI!B1232</f>
        <v>M-1154-HNI-V2-1X</v>
      </c>
      <c r="C1232" t="s">
        <v>39</v>
      </c>
      <c r="D1232" s="1">
        <f>[1]MULTI!C1232</f>
        <v>60277</v>
      </c>
      <c r="E1232" s="1" t="str">
        <f>[1]MULTI!D1232</f>
        <v>NFO</v>
      </c>
      <c r="F1232" s="1" t="str">
        <f>[1]MULTI!E1232</f>
        <v>BANKNIFTY 8TH NOV 43500 PE</v>
      </c>
      <c r="G1232" s="1">
        <f>[1]MULTI!H1232</f>
        <v>11222311061208</v>
      </c>
      <c r="H1232" s="1" t="str">
        <f>[1]MULTI!I1232</f>
        <v>06-Nov-2023 11.54.05</v>
      </c>
      <c r="I1232" s="1" t="str">
        <f>[1]MULTI!J1232</f>
        <v>SELL</v>
      </c>
      <c r="J1232" s="1">
        <f>[1]MULTI!K1232</f>
        <v>30</v>
      </c>
      <c r="K1232" s="1">
        <f>[1]MULTI!N1232</f>
        <v>193.6</v>
      </c>
      <c r="L1232" s="1" t="str">
        <f>[1]MULTI!R1232</f>
        <v>BA4701</v>
      </c>
      <c r="M1232" s="1" t="str">
        <f>[1]MULTI!S1232</f>
        <v>ARCHANABAGOHIL</v>
      </c>
      <c r="N1232">
        <f t="shared" si="39"/>
        <v>5808</v>
      </c>
      <c r="O1232">
        <f t="shared" si="38"/>
        <v>47936.600000000006</v>
      </c>
    </row>
    <row r="1233" spans="1:15" x14ac:dyDescent="0.25">
      <c r="A1233" s="1">
        <f>[1]MULTI!A1233</f>
        <v>1232</v>
      </c>
      <c r="B1233" s="1" t="str">
        <f>[1]MULTI!B1233</f>
        <v>M-1154-HNI-V2-1X</v>
      </c>
      <c r="C1233" t="s">
        <v>40</v>
      </c>
      <c r="D1233" s="1">
        <f>[1]MULTI!C1233</f>
        <v>60277</v>
      </c>
      <c r="E1233" s="1" t="str">
        <f>[1]MULTI!D1233</f>
        <v>NFO</v>
      </c>
      <c r="F1233" s="1" t="str">
        <f>[1]MULTI!E1233</f>
        <v>BANKNIFTY 8TH NOV 43500 PE</v>
      </c>
      <c r="G1233" s="1">
        <f>[1]MULTI!H1233</f>
        <v>11422311061185</v>
      </c>
      <c r="H1233" s="1" t="str">
        <f>[1]MULTI!I1233</f>
        <v>06-Nov-2023 11.54.05</v>
      </c>
      <c r="I1233" s="1" t="str">
        <f>[1]MULTI!J1233</f>
        <v>SELL</v>
      </c>
      <c r="J1233" s="1">
        <f>[1]MULTI!K1233</f>
        <v>15</v>
      </c>
      <c r="K1233" s="1">
        <f>[1]MULTI!N1233</f>
        <v>194.05</v>
      </c>
      <c r="L1233" s="1" t="str">
        <f>[1]MULTI!R1233</f>
        <v>BA6587</v>
      </c>
      <c r="M1233" s="1" t="str">
        <f>[1]MULTI!S1233</f>
        <v>SHRENIKKOTAK</v>
      </c>
      <c r="N1233">
        <f t="shared" si="39"/>
        <v>2910.75</v>
      </c>
      <c r="O1233">
        <f t="shared" si="38"/>
        <v>24897.75</v>
      </c>
    </row>
    <row r="1234" spans="1:15" x14ac:dyDescent="0.25">
      <c r="A1234" s="1">
        <f>[1]MULTI!A1234</f>
        <v>1233</v>
      </c>
      <c r="B1234" s="1" t="str">
        <f>[1]MULTI!B1234</f>
        <v>M-1154-HNI-V2-1X</v>
      </c>
      <c r="C1234" t="s">
        <v>41</v>
      </c>
      <c r="D1234" s="1">
        <f>[1]MULTI!C1234</f>
        <v>60277</v>
      </c>
      <c r="E1234" s="1" t="str">
        <f>[1]MULTI!D1234</f>
        <v>NFO</v>
      </c>
      <c r="F1234" s="1" t="str">
        <f>[1]MULTI!E1234</f>
        <v>BANKNIFTY 8TH NOV 43500 PE</v>
      </c>
      <c r="G1234" s="1">
        <f>[1]MULTI!H1234</f>
        <v>11122311061208</v>
      </c>
      <c r="H1234" s="1" t="str">
        <f>[1]MULTI!I1234</f>
        <v>06-Nov-2023 11.54.05</v>
      </c>
      <c r="I1234" s="1" t="str">
        <f>[1]MULTI!J1234</f>
        <v>SELL</v>
      </c>
      <c r="J1234" s="1">
        <f>[1]MULTI!K1234</f>
        <v>30</v>
      </c>
      <c r="K1234" s="1">
        <f>[1]MULTI!N1234</f>
        <v>193.55</v>
      </c>
      <c r="L1234" s="1" t="str">
        <f>[1]MULTI!R1234</f>
        <v>BA4725</v>
      </c>
      <c r="M1234" s="1" t="str">
        <f>[1]MULTI!S1234</f>
        <v>KEYABAGOHIL</v>
      </c>
      <c r="N1234">
        <f t="shared" si="39"/>
        <v>5806.5</v>
      </c>
      <c r="O1234">
        <f t="shared" si="38"/>
        <v>47956.5</v>
      </c>
    </row>
    <row r="1235" spans="1:15" x14ac:dyDescent="0.25">
      <c r="A1235" s="1">
        <f>[1]MULTI!A1235</f>
        <v>1234</v>
      </c>
      <c r="B1235" s="1" t="str">
        <f>[1]MULTI!B1235</f>
        <v>M-1154-HNI-V2-1X</v>
      </c>
      <c r="C1235" t="s">
        <v>42</v>
      </c>
      <c r="D1235" s="1">
        <f>[1]MULTI!C1235</f>
        <v>60277</v>
      </c>
      <c r="E1235" s="1" t="str">
        <f>[1]MULTI!D1235</f>
        <v>NFO</v>
      </c>
      <c r="F1235" s="1" t="str">
        <f>[1]MULTI!E1235</f>
        <v>BANKNIFTY 8TH NOV 43500 PE</v>
      </c>
      <c r="G1235" s="1">
        <f>[1]MULTI!H1235</f>
        <v>11422311061184</v>
      </c>
      <c r="H1235" s="1" t="str">
        <f>[1]MULTI!I1235</f>
        <v>06-Nov-2023 11.54.05</v>
      </c>
      <c r="I1235" s="1" t="str">
        <f>[1]MULTI!J1235</f>
        <v>SELL</v>
      </c>
      <c r="J1235" s="1">
        <f>[1]MULTI!K1235</f>
        <v>15</v>
      </c>
      <c r="K1235" s="1">
        <f>[1]MULTI!N1235</f>
        <v>193.95</v>
      </c>
      <c r="L1235" s="1" t="str">
        <f>[1]MULTI!R1235</f>
        <v>TN01475</v>
      </c>
      <c r="M1235" s="1" t="str">
        <f>[1]MULTI!S1235</f>
        <v>PRIYASAXENA</v>
      </c>
      <c r="N1235">
        <f t="shared" si="39"/>
        <v>2909.25</v>
      </c>
      <c r="O1235">
        <f t="shared" si="38"/>
        <v>24913.5</v>
      </c>
    </row>
    <row r="1236" spans="1:15" x14ac:dyDescent="0.25">
      <c r="A1236" s="1">
        <f>[1]MULTI!A1236</f>
        <v>1235</v>
      </c>
      <c r="B1236" s="1" t="str">
        <f>[1]MULTI!B1236</f>
        <v>M-1154-HNI-V2-1X</v>
      </c>
      <c r="C1236" t="s">
        <v>43</v>
      </c>
      <c r="D1236" s="1">
        <f>[1]MULTI!C1236</f>
        <v>60277</v>
      </c>
      <c r="E1236" s="1" t="str">
        <f>[1]MULTI!D1236</f>
        <v>NFO</v>
      </c>
      <c r="F1236" s="1" t="str">
        <f>[1]MULTI!E1236</f>
        <v>BANKNIFTY 8TH NOV 43500 PE</v>
      </c>
      <c r="G1236" s="1">
        <f>[1]MULTI!H1236</f>
        <v>1208012125</v>
      </c>
      <c r="H1236" s="1" t="str">
        <f>[1]MULTI!I1236</f>
        <v>06-Nov-2023 11.54.05</v>
      </c>
      <c r="I1236" s="1" t="str">
        <f>[1]MULTI!J1236</f>
        <v>SELL</v>
      </c>
      <c r="J1236" s="1">
        <f>[1]MULTI!K1236</f>
        <v>15</v>
      </c>
      <c r="K1236" s="1">
        <f>[1]MULTI!N1236</f>
        <v>193.9</v>
      </c>
      <c r="L1236" s="1" t="str">
        <f>[1]MULTI!R1236</f>
        <v>CMT01</v>
      </c>
      <c r="M1236" s="1" t="str">
        <f>[1]MULTI!S1236</f>
        <v>RAJA</v>
      </c>
      <c r="N1236">
        <f t="shared" si="39"/>
        <v>2908.5</v>
      </c>
      <c r="O1236">
        <f t="shared" si="38"/>
        <v>24903.25</v>
      </c>
    </row>
    <row r="1237" spans="1:15" x14ac:dyDescent="0.25">
      <c r="A1237" s="1">
        <f>[1]MULTI!A1237</f>
        <v>1236</v>
      </c>
      <c r="B1237" s="1" t="str">
        <f>[1]MULTI!B1237</f>
        <v>M-1154-HNI-V2-1X</v>
      </c>
      <c r="C1237" t="s">
        <v>44</v>
      </c>
      <c r="D1237" s="1">
        <f>[1]MULTI!C1237</f>
        <v>60277</v>
      </c>
      <c r="E1237" s="1" t="str">
        <f>[1]MULTI!D1237</f>
        <v>NFO</v>
      </c>
      <c r="F1237" s="1" t="str">
        <f>[1]MULTI!E1237</f>
        <v>BANKNIFTY 8TH NOV 43500 PE</v>
      </c>
      <c r="G1237" s="1">
        <f>[1]MULTI!H1237</f>
        <v>11322311061221</v>
      </c>
      <c r="H1237" s="1" t="str">
        <f>[1]MULTI!I1237</f>
        <v>06-Nov-2023 11.54.05</v>
      </c>
      <c r="I1237" s="1" t="str">
        <f>[1]MULTI!J1237</f>
        <v>SELL</v>
      </c>
      <c r="J1237" s="1">
        <f>[1]MULTI!K1237</f>
        <v>15</v>
      </c>
      <c r="K1237" s="1">
        <f>[1]MULTI!N1237</f>
        <v>194.05</v>
      </c>
      <c r="L1237" s="1" t="str">
        <f>[1]MULTI!R1237</f>
        <v>TN01262</v>
      </c>
      <c r="M1237" s="1" t="str">
        <f>[1]MULTI!S1237</f>
        <v>SHANTILALPANKAJ</v>
      </c>
      <c r="N1237">
        <f t="shared" si="39"/>
        <v>2910.75</v>
      </c>
      <c r="O1237">
        <f t="shared" si="38"/>
        <v>20753.75</v>
      </c>
    </row>
    <row r="1238" spans="1:15" x14ac:dyDescent="0.25">
      <c r="A1238" s="1">
        <f>[1]MULTI!A1238</f>
        <v>1237</v>
      </c>
      <c r="B1238" s="1" t="str">
        <f>[1]MULTI!B1238</f>
        <v>M-1154-HNI-V2-1X</v>
      </c>
      <c r="C1238" t="s">
        <v>33</v>
      </c>
      <c r="D1238" s="1">
        <f>[1]MULTI!C1238</f>
        <v>60277</v>
      </c>
      <c r="E1238" s="1" t="str">
        <f>[1]MULTI!D1238</f>
        <v>NFO</v>
      </c>
      <c r="F1238" s="1" t="str">
        <f>[1]MULTI!E1238</f>
        <v>BANKNIFTY 8TH NOV 43500 PE</v>
      </c>
      <c r="G1238" s="1">
        <f>[1]MULTI!H1238</f>
        <v>1210098208</v>
      </c>
      <c r="H1238" s="1" t="str">
        <f>[1]MULTI!I1238</f>
        <v>06-Nov-2023 11.54.05</v>
      </c>
      <c r="I1238" s="1" t="str">
        <f>[1]MULTI!J1238</f>
        <v>SELL</v>
      </c>
      <c r="J1238" s="1">
        <f>[1]MULTI!K1238</f>
        <v>30</v>
      </c>
      <c r="K1238" s="1">
        <f>[1]MULTI!N1238</f>
        <v>193.9</v>
      </c>
      <c r="L1238" s="1" t="str">
        <f>[1]MULTI!R1238</f>
        <v>FCIS0035</v>
      </c>
      <c r="M1238" s="1" t="str">
        <f>[1]MULTI!S1238</f>
        <v>SUBANGANI</v>
      </c>
      <c r="N1238">
        <f t="shared" si="39"/>
        <v>5817</v>
      </c>
      <c r="O1238">
        <f t="shared" si="38"/>
        <v>108330.25</v>
      </c>
    </row>
    <row r="1239" spans="1:15" x14ac:dyDescent="0.25">
      <c r="A1239" s="1">
        <f>[1]MULTI!A1239</f>
        <v>1238</v>
      </c>
      <c r="B1239" s="1" t="str">
        <f>[1]MULTI!B1239</f>
        <v>M-1154-HNI-V2-1X</v>
      </c>
      <c r="C1239" t="s">
        <v>34</v>
      </c>
      <c r="D1239" s="1">
        <f>[1]MULTI!C1239</f>
        <v>60277</v>
      </c>
      <c r="E1239" s="1" t="str">
        <f>[1]MULTI!D1239</f>
        <v>NFO</v>
      </c>
      <c r="F1239" s="1" t="str">
        <f>[1]MULTI!E1239</f>
        <v>BANKNIFTY 8TH NOV 43500 PE</v>
      </c>
      <c r="G1239" s="1">
        <f>[1]MULTI!H1239</f>
        <v>11322311061222</v>
      </c>
      <c r="H1239" s="1" t="str">
        <f>[1]MULTI!I1239</f>
        <v>06-Nov-2023 11.54.05</v>
      </c>
      <c r="I1239" s="1" t="str">
        <f>[1]MULTI!J1239</f>
        <v>SELL</v>
      </c>
      <c r="J1239" s="1">
        <f>[1]MULTI!K1239</f>
        <v>45</v>
      </c>
      <c r="K1239" s="1">
        <f>[1]MULTI!N1239</f>
        <v>193.9</v>
      </c>
      <c r="L1239" s="1" t="str">
        <f>[1]MULTI!R1239</f>
        <v>TN01100</v>
      </c>
      <c r="M1239" s="1" t="str">
        <f>[1]MULTI!S1239</f>
        <v>MOHANBANSAL</v>
      </c>
      <c r="N1239">
        <f t="shared" si="39"/>
        <v>8725.5</v>
      </c>
      <c r="O1239">
        <f t="shared" si="38"/>
        <v>161277.45000000001</v>
      </c>
    </row>
    <row r="1240" spans="1:15" x14ac:dyDescent="0.25">
      <c r="A1240" s="1">
        <f>[1]MULTI!A1240</f>
        <v>1239</v>
      </c>
      <c r="B1240" s="1" t="str">
        <f>[1]MULTI!B1240</f>
        <v>M-1154-HNI-V2-1X</v>
      </c>
      <c r="C1240" t="s">
        <v>35</v>
      </c>
      <c r="D1240" s="1">
        <f>[1]MULTI!C1240</f>
        <v>60277</v>
      </c>
      <c r="E1240" s="1" t="str">
        <f>[1]MULTI!D1240</f>
        <v>NFO</v>
      </c>
      <c r="F1240" s="1" t="str">
        <f>[1]MULTI!E1240</f>
        <v>BANKNIFTY 8TH NOV 43500 PE</v>
      </c>
      <c r="G1240" s="1">
        <f>[1]MULTI!H1240</f>
        <v>11122311061200</v>
      </c>
      <c r="H1240" s="1" t="str">
        <f>[1]MULTI!I1240</f>
        <v>06-Nov-2023 11.54.05</v>
      </c>
      <c r="I1240" s="1" t="str">
        <f>[1]MULTI!J1240</f>
        <v>SELL</v>
      </c>
      <c r="J1240" s="1">
        <f>[1]MULTI!K1240</f>
        <v>15</v>
      </c>
      <c r="K1240" s="1">
        <f>[1]MULTI!N1240</f>
        <v>194</v>
      </c>
      <c r="L1240" s="1" t="str">
        <f>[1]MULTI!R1240</f>
        <v>MH18783</v>
      </c>
      <c r="M1240" s="1" t="str">
        <f>[1]MULTI!S1240</f>
        <v>MH18783</v>
      </c>
      <c r="N1240">
        <f t="shared" si="39"/>
        <v>2910</v>
      </c>
      <c r="O1240">
        <f t="shared" si="38"/>
        <v>24894.25</v>
      </c>
    </row>
    <row r="1241" spans="1:15" x14ac:dyDescent="0.25">
      <c r="A1241" s="1">
        <f>[1]MULTI!A1241</f>
        <v>1240</v>
      </c>
      <c r="B1241" s="1" t="str">
        <f>[1]MULTI!B1241</f>
        <v>M-1154-HNI-V2-1X</v>
      </c>
      <c r="C1241" t="s">
        <v>36</v>
      </c>
      <c r="D1241" s="1">
        <f>[1]MULTI!C1241</f>
        <v>60277</v>
      </c>
      <c r="E1241" s="1" t="str">
        <f>[1]MULTI!D1241</f>
        <v>NFO</v>
      </c>
      <c r="F1241" s="1" t="str">
        <f>[1]MULTI!E1241</f>
        <v>BANKNIFTY 8TH NOV 43500 PE</v>
      </c>
      <c r="G1241" s="1">
        <f>[1]MULTI!H1241</f>
        <v>11222311061205</v>
      </c>
      <c r="H1241" s="1" t="str">
        <f>[1]MULTI!I1241</f>
        <v>06-Nov-2023 11.54.05</v>
      </c>
      <c r="I1241" s="1" t="str">
        <f>[1]MULTI!J1241</f>
        <v>SELL</v>
      </c>
      <c r="J1241" s="1">
        <f>[1]MULTI!K1241</f>
        <v>30</v>
      </c>
      <c r="K1241" s="1">
        <f>[1]MULTI!N1241</f>
        <v>193.95</v>
      </c>
      <c r="L1241" s="1" t="str">
        <f>[1]MULTI!R1241</f>
        <v>TN01450</v>
      </c>
      <c r="M1241" s="1" t="str">
        <f>[1]MULTI!S1241</f>
        <v>HEMALATHA</v>
      </c>
      <c r="N1241">
        <f t="shared" si="39"/>
        <v>5818.5</v>
      </c>
      <c r="O1241">
        <f t="shared" si="38"/>
        <v>51944</v>
      </c>
    </row>
    <row r="1242" spans="1:15" x14ac:dyDescent="0.25">
      <c r="A1242" s="1">
        <f>[1]MULTI!A1242</f>
        <v>1241</v>
      </c>
      <c r="B1242" s="1" t="str">
        <f>[1]MULTI!B1242</f>
        <v>M-1154-HNI-V2-1X</v>
      </c>
      <c r="C1242" t="s">
        <v>37</v>
      </c>
      <c r="D1242" s="1">
        <f>[1]MULTI!C1242</f>
        <v>60277</v>
      </c>
      <c r="E1242" s="1" t="str">
        <f>[1]MULTI!D1242</f>
        <v>NFO</v>
      </c>
      <c r="F1242" s="1" t="str">
        <f>[1]MULTI!E1242</f>
        <v>BANKNIFTY 8TH NOV 43500 PE</v>
      </c>
      <c r="G1242" s="1">
        <f>[1]MULTI!H1242</f>
        <v>1210098203</v>
      </c>
      <c r="H1242" s="1" t="str">
        <f>[1]MULTI!I1242</f>
        <v>06-Nov-2023 11.54.05</v>
      </c>
      <c r="I1242" s="1" t="str">
        <f>[1]MULTI!J1242</f>
        <v>SELL</v>
      </c>
      <c r="J1242" s="1">
        <f>[1]MULTI!K1242</f>
        <v>15</v>
      </c>
      <c r="K1242" s="1">
        <f>[1]MULTI!N1242</f>
        <v>193.95</v>
      </c>
      <c r="L1242" s="1" t="str">
        <f>[1]MULTI!R1242</f>
        <v>FCIR0008</v>
      </c>
      <c r="M1242" s="1" t="str">
        <f>[1]MULTI!S1242</f>
        <v>RAMAIYA</v>
      </c>
      <c r="N1242">
        <f t="shared" si="39"/>
        <v>2909.25</v>
      </c>
      <c r="O1242">
        <f t="shared" si="38"/>
        <v>24890.25</v>
      </c>
    </row>
    <row r="1243" spans="1:15" x14ac:dyDescent="0.25">
      <c r="A1243" s="1">
        <f>[1]MULTI!A1243</f>
        <v>1242</v>
      </c>
      <c r="B1243" s="1" t="str">
        <f>[1]MULTI!B1243</f>
        <v>M-1154-HNI-V2-1X</v>
      </c>
      <c r="C1243" t="s">
        <v>38</v>
      </c>
      <c r="D1243" s="1">
        <f>[1]MULTI!C1243</f>
        <v>60277</v>
      </c>
      <c r="E1243" s="1" t="str">
        <f>[1]MULTI!D1243</f>
        <v>NFO</v>
      </c>
      <c r="F1243" s="1" t="str">
        <f>[1]MULTI!E1243</f>
        <v>BANKNIFTY 8TH NOV 43500 PE</v>
      </c>
      <c r="G1243" s="1">
        <f>[1]MULTI!H1243</f>
        <v>1200508465</v>
      </c>
      <c r="H1243" s="1" t="str">
        <f>[1]MULTI!I1243</f>
        <v>06-Nov-2023 11.54.05</v>
      </c>
      <c r="I1243" s="1" t="str">
        <f>[1]MULTI!J1243</f>
        <v>SELL</v>
      </c>
      <c r="J1243" s="1">
        <f>[1]MULTI!K1243</f>
        <v>120</v>
      </c>
      <c r="K1243" s="1">
        <f>[1]MULTI!N1243</f>
        <v>193.95</v>
      </c>
      <c r="L1243" s="1" t="str">
        <f>[1]MULTI!R1243</f>
        <v>MHN21</v>
      </c>
      <c r="M1243" s="1" t="str">
        <f>[1]MULTI!S1243</f>
        <v>NIMESH</v>
      </c>
      <c r="N1243">
        <f t="shared" si="39"/>
        <v>23274</v>
      </c>
      <c r="O1243">
        <f t="shared" si="38"/>
        <v>210526.6</v>
      </c>
    </row>
    <row r="1244" spans="1:15" x14ac:dyDescent="0.25">
      <c r="A1244" s="1">
        <f>[1]MULTI!A1244</f>
        <v>1243</v>
      </c>
      <c r="B1244" s="1" t="str">
        <f>[1]MULTI!B1244</f>
        <v>M-1154-HNI-V1-1X</v>
      </c>
      <c r="C1244" t="s">
        <v>39</v>
      </c>
      <c r="D1244" s="1">
        <f>[1]MULTI!C1244</f>
        <v>60279</v>
      </c>
      <c r="E1244" s="1" t="str">
        <f>[1]MULTI!D1244</f>
        <v>NFO</v>
      </c>
      <c r="F1244" s="1" t="str">
        <f>[1]MULTI!E1244</f>
        <v>BANKNIFTY 8TH NOV 43500 PE</v>
      </c>
      <c r="G1244" s="1">
        <f>[1]MULTI!H1244</f>
        <v>11122311061205</v>
      </c>
      <c r="H1244" s="1" t="str">
        <f>[1]MULTI!I1244</f>
        <v>06-Nov-2023 11.54.05</v>
      </c>
      <c r="I1244" s="1" t="str">
        <f>[1]MULTI!J1244</f>
        <v>SELL</v>
      </c>
      <c r="J1244" s="1">
        <f>[1]MULTI!K1244</f>
        <v>135</v>
      </c>
      <c r="K1244" s="1">
        <f>[1]MULTI!N1244</f>
        <v>193.95</v>
      </c>
      <c r="L1244" s="1" t="str">
        <f>[1]MULTI!R1244</f>
        <v>TN01001</v>
      </c>
      <c r="M1244" s="1" t="str">
        <f>[1]MULTI!S1244</f>
        <v>RAJABANSAL</v>
      </c>
      <c r="N1244">
        <f t="shared" si="39"/>
        <v>26183.25</v>
      </c>
      <c r="O1244">
        <f t="shared" si="38"/>
        <v>1042283.3999999999</v>
      </c>
    </row>
    <row r="1245" spans="1:15" x14ac:dyDescent="0.25">
      <c r="A1245" s="1">
        <f>[1]MULTI!A1245</f>
        <v>1244</v>
      </c>
      <c r="B1245" s="1" t="str">
        <f>[1]MULTI!B1245</f>
        <v>M-1154-HNI-V2-1X</v>
      </c>
      <c r="C1245" t="s">
        <v>40</v>
      </c>
      <c r="D1245" s="1">
        <f>[1]MULTI!C1245</f>
        <v>60277</v>
      </c>
      <c r="E1245" s="1" t="str">
        <f>[1]MULTI!D1245</f>
        <v>NFO</v>
      </c>
      <c r="F1245" s="1" t="str">
        <f>[1]MULTI!E1245</f>
        <v>BANKNIFTY 8TH NOV 43500 PE</v>
      </c>
      <c r="G1245" s="1">
        <f>[1]MULTI!H1245</f>
        <v>11422311061193</v>
      </c>
      <c r="H1245" s="1" t="str">
        <f>[1]MULTI!I1245</f>
        <v>06-Nov-2023 11.54.05</v>
      </c>
      <c r="I1245" s="1" t="str">
        <f>[1]MULTI!J1245</f>
        <v>SELL</v>
      </c>
      <c r="J1245" s="1">
        <f>[1]MULTI!K1245</f>
        <v>15</v>
      </c>
      <c r="K1245" s="1">
        <f>[1]MULTI!N1245</f>
        <v>193.6</v>
      </c>
      <c r="L1245" s="1" t="str">
        <f>[1]MULTI!R1245</f>
        <v>TN01477</v>
      </c>
      <c r="M1245" s="1" t="str">
        <f>[1]MULTI!S1245</f>
        <v>PRITHVIUMA</v>
      </c>
      <c r="N1245">
        <f t="shared" si="39"/>
        <v>2904</v>
      </c>
      <c r="O1245">
        <f t="shared" si="38"/>
        <v>18907</v>
      </c>
    </row>
    <row r="1246" spans="1:15" x14ac:dyDescent="0.25">
      <c r="A1246" s="1">
        <f>[1]MULTI!A1246</f>
        <v>1245</v>
      </c>
      <c r="B1246" s="1" t="str">
        <f>[1]MULTI!B1246</f>
        <v>M-1154-HNI-V2-1X</v>
      </c>
      <c r="C1246" t="s">
        <v>41</v>
      </c>
      <c r="D1246" s="1">
        <f>[1]MULTI!C1246</f>
        <v>60277</v>
      </c>
      <c r="E1246" s="1" t="str">
        <f>[1]MULTI!D1246</f>
        <v>NFO</v>
      </c>
      <c r="F1246" s="1" t="str">
        <f>[1]MULTI!E1246</f>
        <v>BANKNIFTY 8TH NOV 43500 PE</v>
      </c>
      <c r="G1246" s="1">
        <f>[1]MULTI!H1246</f>
        <v>11322311061225</v>
      </c>
      <c r="H1246" s="1" t="str">
        <f>[1]MULTI!I1246</f>
        <v>06-Nov-2023 11.54.05</v>
      </c>
      <c r="I1246" s="1" t="str">
        <f>[1]MULTI!J1246</f>
        <v>SELL</v>
      </c>
      <c r="J1246" s="1">
        <f>[1]MULTI!K1246</f>
        <v>120</v>
      </c>
      <c r="K1246" s="1">
        <f>[1]MULTI!N1246</f>
        <v>193.52</v>
      </c>
      <c r="L1246" s="1" t="str">
        <f>[1]MULTI!R1246</f>
        <v>SK09</v>
      </c>
      <c r="M1246" s="1" t="str">
        <f>[1]MULTI!S1246</f>
        <v>FUND</v>
      </c>
      <c r="N1246">
        <f t="shared" si="39"/>
        <v>23222.400000000001</v>
      </c>
      <c r="O1246">
        <f t="shared" si="38"/>
        <v>1138523.2999999998</v>
      </c>
    </row>
    <row r="1247" spans="1:15" x14ac:dyDescent="0.25">
      <c r="A1247" s="1">
        <f>[1]MULTI!A1247</f>
        <v>1246</v>
      </c>
      <c r="B1247" s="1" t="str">
        <f>[1]MULTI!B1247</f>
        <v>M-1154-HNI-V2-1X</v>
      </c>
      <c r="C1247" t="s">
        <v>42</v>
      </c>
      <c r="D1247" s="1">
        <f>[1]MULTI!C1247</f>
        <v>60277</v>
      </c>
      <c r="E1247" s="1" t="str">
        <f>[1]MULTI!D1247</f>
        <v>NFO</v>
      </c>
      <c r="F1247" s="1" t="str">
        <f>[1]MULTI!E1247</f>
        <v>BANKNIFTY 8TH NOV 43500 PE</v>
      </c>
      <c r="G1247" s="1">
        <f>[1]MULTI!H1247</f>
        <v>1208012124</v>
      </c>
      <c r="H1247" s="1" t="str">
        <f>[1]MULTI!I1247</f>
        <v>06-Nov-2023 11.54.05</v>
      </c>
      <c r="I1247" s="1" t="str">
        <f>[1]MULTI!J1247</f>
        <v>SELL</v>
      </c>
      <c r="J1247" s="1">
        <f>[1]MULTI!K1247</f>
        <v>15</v>
      </c>
      <c r="K1247" s="1">
        <f>[1]MULTI!N1247</f>
        <v>193.95</v>
      </c>
      <c r="L1247" s="1" t="str">
        <f>[1]MULTI!R1247</f>
        <v>CMT04</v>
      </c>
      <c r="M1247" s="1" t="str">
        <f>[1]MULTI!S1247</f>
        <v>CMT04</v>
      </c>
      <c r="N1247">
        <f t="shared" si="39"/>
        <v>2909.25</v>
      </c>
      <c r="O1247">
        <f t="shared" si="38"/>
        <v>24890.75</v>
      </c>
    </row>
    <row r="1248" spans="1:15" x14ac:dyDescent="0.25">
      <c r="A1248" s="1">
        <f>[1]MULTI!A1248</f>
        <v>1247</v>
      </c>
      <c r="B1248" s="1" t="str">
        <f>[1]MULTI!B1248</f>
        <v>M-1154-HNI-V2-1X</v>
      </c>
      <c r="C1248" t="s">
        <v>43</v>
      </c>
      <c r="D1248" s="1">
        <f>[1]MULTI!C1248</f>
        <v>60277</v>
      </c>
      <c r="E1248" s="1" t="str">
        <f>[1]MULTI!D1248</f>
        <v>NFO</v>
      </c>
      <c r="F1248" s="1" t="str">
        <f>[1]MULTI!E1248</f>
        <v>BANKNIFTY 8TH NOV 43500 PE</v>
      </c>
      <c r="G1248" s="1">
        <f>[1]MULTI!H1248</f>
        <v>1208012126</v>
      </c>
      <c r="H1248" s="1" t="str">
        <f>[1]MULTI!I1248</f>
        <v>06-Nov-2023 11.54.05</v>
      </c>
      <c r="I1248" s="1" t="str">
        <f>[1]MULTI!J1248</f>
        <v>SELL</v>
      </c>
      <c r="J1248" s="1">
        <f>[1]MULTI!K1248</f>
        <v>75</v>
      </c>
      <c r="K1248" s="1">
        <f>[1]MULTI!N1248</f>
        <v>193.95</v>
      </c>
      <c r="L1248" s="1" t="str">
        <f>[1]MULTI!R1248</f>
        <v>ALG25</v>
      </c>
      <c r="M1248" s="1" t="str">
        <f>[1]MULTI!S1248</f>
        <v>ALG25</v>
      </c>
      <c r="N1248">
        <f t="shared" si="39"/>
        <v>14546.25</v>
      </c>
      <c r="O1248">
        <f t="shared" si="38"/>
        <v>124526.75</v>
      </c>
    </row>
    <row r="1249" spans="1:15" x14ac:dyDescent="0.25">
      <c r="A1249" s="1">
        <f>[1]MULTI!A1249</f>
        <v>1248</v>
      </c>
      <c r="B1249" s="1" t="str">
        <f>[1]MULTI!B1249</f>
        <v>M-1154-HNI-V2-1X</v>
      </c>
      <c r="C1249" t="s">
        <v>44</v>
      </c>
      <c r="D1249" s="1">
        <f>[1]MULTI!C1249</f>
        <v>60277</v>
      </c>
      <c r="E1249" s="1" t="str">
        <f>[1]MULTI!D1249</f>
        <v>NFO</v>
      </c>
      <c r="F1249" s="1" t="str">
        <f>[1]MULTI!E1249</f>
        <v>BANKNIFTY 8TH NOV 43500 PE</v>
      </c>
      <c r="G1249" s="1">
        <f>[1]MULTI!H1249</f>
        <v>1208012127</v>
      </c>
      <c r="H1249" s="1" t="str">
        <f>[1]MULTI!I1249</f>
        <v>06-Nov-2023 11.54.05</v>
      </c>
      <c r="I1249" s="1" t="str">
        <f>[1]MULTI!J1249</f>
        <v>SELL</v>
      </c>
      <c r="J1249" s="1">
        <f>[1]MULTI!K1249</f>
        <v>45</v>
      </c>
      <c r="K1249" s="1">
        <f>[1]MULTI!N1249</f>
        <v>194.05</v>
      </c>
      <c r="L1249" s="1" t="str">
        <f>[1]MULTI!R1249</f>
        <v>ALG77</v>
      </c>
      <c r="M1249" s="1" t="str">
        <f>[1]MULTI!S1249</f>
        <v>ALG77</v>
      </c>
      <c r="N1249">
        <f t="shared" si="39"/>
        <v>8732.25</v>
      </c>
      <c r="O1249">
        <f t="shared" si="38"/>
        <v>74689.95</v>
      </c>
    </row>
    <row r="1250" spans="1:15" x14ac:dyDescent="0.25">
      <c r="A1250" s="1">
        <f>[1]MULTI!A1250</f>
        <v>1249</v>
      </c>
      <c r="B1250" s="1" t="str">
        <f>[1]MULTI!B1250</f>
        <v>M-1154-HNI-V2-1X</v>
      </c>
      <c r="C1250" t="s">
        <v>33</v>
      </c>
      <c r="D1250" s="1">
        <f>[1]MULTI!C1250</f>
        <v>60277</v>
      </c>
      <c r="E1250" s="1" t="str">
        <f>[1]MULTI!D1250</f>
        <v>NFO</v>
      </c>
      <c r="F1250" s="1" t="str">
        <f>[1]MULTI!E1250</f>
        <v>BANKNIFTY 8TH NOV 43500 PE</v>
      </c>
      <c r="G1250" s="1">
        <f>[1]MULTI!H1250</f>
        <v>11422311061191</v>
      </c>
      <c r="H1250" s="1" t="str">
        <f>[1]MULTI!I1250</f>
        <v>06-Nov-2023 11.54.05</v>
      </c>
      <c r="I1250" s="1" t="str">
        <f>[1]MULTI!J1250</f>
        <v>SELL</v>
      </c>
      <c r="J1250" s="1">
        <f>[1]MULTI!K1250</f>
        <v>30</v>
      </c>
      <c r="K1250" s="1">
        <f>[1]MULTI!N1250</f>
        <v>193.7</v>
      </c>
      <c r="L1250" s="1" t="str">
        <f>[1]MULTI!R1250</f>
        <v>TR055</v>
      </c>
      <c r="M1250" s="1" t="str">
        <f>[1]MULTI!S1250</f>
        <v>PRANAYKUMAR</v>
      </c>
      <c r="N1250">
        <f t="shared" si="39"/>
        <v>5811</v>
      </c>
      <c r="O1250">
        <f t="shared" si="38"/>
        <v>62204</v>
      </c>
    </row>
    <row r="1251" spans="1:15" x14ac:dyDescent="0.25">
      <c r="A1251" s="1">
        <f>[1]MULTI!A1251</f>
        <v>1250</v>
      </c>
      <c r="B1251" s="1" t="str">
        <f>[1]MULTI!B1251</f>
        <v>M-1154-HNI-V2-1X</v>
      </c>
      <c r="C1251" t="s">
        <v>34</v>
      </c>
      <c r="D1251" s="1">
        <f>[1]MULTI!C1251</f>
        <v>60277</v>
      </c>
      <c r="E1251" s="1" t="str">
        <f>[1]MULTI!D1251</f>
        <v>NFO</v>
      </c>
      <c r="F1251" s="1" t="str">
        <f>[1]MULTI!E1251</f>
        <v>BANKNIFTY 8TH NOV 43500 PE</v>
      </c>
      <c r="G1251" s="1">
        <f>[1]MULTI!H1251</f>
        <v>11522311061215</v>
      </c>
      <c r="H1251" s="1" t="str">
        <f>[1]MULTI!I1251</f>
        <v>06-Nov-2023 11.54.05</v>
      </c>
      <c r="I1251" s="1" t="str">
        <f>[1]MULTI!J1251</f>
        <v>SELL</v>
      </c>
      <c r="J1251" s="1">
        <f>[1]MULTI!K1251</f>
        <v>30</v>
      </c>
      <c r="K1251" s="1">
        <f>[1]MULTI!N1251</f>
        <v>194</v>
      </c>
      <c r="L1251" s="1" t="str">
        <f>[1]MULTI!R1251</f>
        <v>TN01466</v>
      </c>
      <c r="M1251" s="1" t="str">
        <f>[1]MULTI!S1251</f>
        <v>SUDEEP</v>
      </c>
      <c r="N1251">
        <f t="shared" si="39"/>
        <v>5820</v>
      </c>
      <c r="O1251">
        <f t="shared" si="38"/>
        <v>74780.850000000006</v>
      </c>
    </row>
    <row r="1252" spans="1:15" x14ac:dyDescent="0.25">
      <c r="A1252" s="1">
        <f>[1]MULTI!A1252</f>
        <v>1251</v>
      </c>
      <c r="B1252" s="1" t="str">
        <f>[1]MULTI!B1252</f>
        <v>M-1154-HNI-V2-1X</v>
      </c>
      <c r="C1252" t="s">
        <v>35</v>
      </c>
      <c r="D1252" s="1">
        <f>[1]MULTI!C1252</f>
        <v>60277</v>
      </c>
      <c r="E1252" s="1" t="str">
        <f>[1]MULTI!D1252</f>
        <v>NFO</v>
      </c>
      <c r="F1252" s="1" t="str">
        <f>[1]MULTI!E1252</f>
        <v>BANKNIFTY 8TH NOV 43500 PE</v>
      </c>
      <c r="G1252" s="1">
        <f>[1]MULTI!H1252</f>
        <v>11222311061203</v>
      </c>
      <c r="H1252" s="1" t="str">
        <f>[1]MULTI!I1252</f>
        <v>06-Nov-2023 11.54.05</v>
      </c>
      <c r="I1252" s="1" t="str">
        <f>[1]MULTI!J1252</f>
        <v>SELL</v>
      </c>
      <c r="J1252" s="1">
        <f>[1]MULTI!K1252</f>
        <v>30</v>
      </c>
      <c r="K1252" s="1">
        <f>[1]MULTI!N1252</f>
        <v>193.95</v>
      </c>
      <c r="L1252" s="1" t="str">
        <f>[1]MULTI!R1252</f>
        <v>BA90</v>
      </c>
      <c r="M1252" s="1" t="str">
        <f>[1]MULTI!S1252</f>
        <v>BA90</v>
      </c>
      <c r="N1252">
        <f t="shared" si="39"/>
        <v>5818.5</v>
      </c>
      <c r="O1252">
        <f t="shared" si="38"/>
        <v>72931.149999999994</v>
      </c>
    </row>
    <row r="1253" spans="1:15" x14ac:dyDescent="0.25">
      <c r="A1253" s="1">
        <f>[1]MULTI!A1253</f>
        <v>1252</v>
      </c>
      <c r="B1253" s="1" t="str">
        <f>[1]MULTI!B1253</f>
        <v>M-1154-HNI-V1-1X</v>
      </c>
      <c r="C1253" t="s">
        <v>36</v>
      </c>
      <c r="D1253" s="1">
        <f>[1]MULTI!C1253</f>
        <v>60279</v>
      </c>
      <c r="E1253" s="1" t="str">
        <f>[1]MULTI!D1253</f>
        <v>NFO</v>
      </c>
      <c r="F1253" s="1" t="str">
        <f>[1]MULTI!E1253</f>
        <v>BANKNIFTY 8TH NOV 43500 PE</v>
      </c>
      <c r="G1253" s="1">
        <f>[1]MULTI!H1253</f>
        <v>11122311061207</v>
      </c>
      <c r="H1253" s="1" t="str">
        <f>[1]MULTI!I1253</f>
        <v>06-Nov-2023 11.54.05</v>
      </c>
      <c r="I1253" s="1" t="str">
        <f>[1]MULTI!J1253</f>
        <v>SELL</v>
      </c>
      <c r="J1253" s="1">
        <f>[1]MULTI!K1253</f>
        <v>135</v>
      </c>
      <c r="K1253" s="1">
        <f>[1]MULTI!N1253</f>
        <v>193.65</v>
      </c>
      <c r="L1253" s="1" t="str">
        <f>[1]MULTI!R1253</f>
        <v>SK09</v>
      </c>
      <c r="M1253" s="1" t="str">
        <f>[1]MULTI!S1253</f>
        <v>FUND</v>
      </c>
      <c r="N1253">
        <f t="shared" si="39"/>
        <v>26142.75</v>
      </c>
      <c r="O1253">
        <f t="shared" si="38"/>
        <v>1138523.2999999998</v>
      </c>
    </row>
    <row r="1254" spans="1:15" x14ac:dyDescent="0.25">
      <c r="A1254" s="1">
        <f>[1]MULTI!A1254</f>
        <v>1253</v>
      </c>
      <c r="B1254" s="1" t="str">
        <f>[1]MULTI!B1254</f>
        <v>M-1154-HNI-V2-1X</v>
      </c>
      <c r="C1254" t="s">
        <v>37</v>
      </c>
      <c r="D1254" s="1">
        <f>[1]MULTI!C1254</f>
        <v>60277</v>
      </c>
      <c r="E1254" s="1" t="str">
        <f>[1]MULTI!D1254</f>
        <v>NFO</v>
      </c>
      <c r="F1254" s="1" t="str">
        <f>[1]MULTI!E1254</f>
        <v>BANKNIFTY 8TH NOV 43500 PE</v>
      </c>
      <c r="G1254" s="1">
        <f>[1]MULTI!H1254</f>
        <v>11322311061223</v>
      </c>
      <c r="H1254" s="1" t="str">
        <f>[1]MULTI!I1254</f>
        <v>06-Nov-2023 11.54.05</v>
      </c>
      <c r="I1254" s="1" t="str">
        <f>[1]MULTI!J1254</f>
        <v>SELL</v>
      </c>
      <c r="J1254" s="1">
        <f>[1]MULTI!K1254</f>
        <v>30</v>
      </c>
      <c r="K1254" s="1">
        <f>[1]MULTI!N1254</f>
        <v>193.8</v>
      </c>
      <c r="L1254" s="1" t="str">
        <f>[1]MULTI!R1254</f>
        <v>TN01263</v>
      </c>
      <c r="M1254" s="1" t="str">
        <f>[1]MULTI!S1254</f>
        <v>PANKAJ</v>
      </c>
      <c r="N1254">
        <f t="shared" si="39"/>
        <v>5814</v>
      </c>
      <c r="O1254">
        <f t="shared" si="38"/>
        <v>48013.700000000012</v>
      </c>
    </row>
    <row r="1255" spans="1:15" x14ac:dyDescent="0.25">
      <c r="A1255" s="1">
        <f>[1]MULTI!A1255</f>
        <v>1254</v>
      </c>
      <c r="B1255" s="1" t="str">
        <f>[1]MULTI!B1255</f>
        <v>M-1154-HNI-V2-1X</v>
      </c>
      <c r="C1255" t="s">
        <v>38</v>
      </c>
      <c r="D1255" s="1">
        <f>[1]MULTI!C1255</f>
        <v>60277</v>
      </c>
      <c r="E1255" s="1" t="str">
        <f>[1]MULTI!D1255</f>
        <v>NFO</v>
      </c>
      <c r="F1255" s="1" t="str">
        <f>[1]MULTI!E1255</f>
        <v>BANKNIFTY 8TH NOV 43500 PE</v>
      </c>
      <c r="G1255" s="1">
        <f>[1]MULTI!H1255</f>
        <v>1210098206</v>
      </c>
      <c r="H1255" s="1" t="str">
        <f>[1]MULTI!I1255</f>
        <v>06-Nov-2023 11.54.05</v>
      </c>
      <c r="I1255" s="1" t="str">
        <f>[1]MULTI!J1255</f>
        <v>SELL</v>
      </c>
      <c r="J1255" s="1">
        <f>[1]MULTI!K1255</f>
        <v>15</v>
      </c>
      <c r="K1255" s="1">
        <f>[1]MULTI!N1255</f>
        <v>193.95</v>
      </c>
      <c r="L1255" s="1" t="str">
        <f>[1]MULTI!R1255</f>
        <v>FCIJ0003</v>
      </c>
      <c r="M1255" s="1" t="str">
        <f>[1]MULTI!S1255</f>
        <v>JAYAKUMAR</v>
      </c>
      <c r="N1255">
        <f t="shared" si="39"/>
        <v>2909.25</v>
      </c>
      <c r="O1255">
        <f t="shared" si="38"/>
        <v>24852.75</v>
      </c>
    </row>
    <row r="1256" spans="1:15" x14ac:dyDescent="0.25">
      <c r="A1256" s="1">
        <f>[1]MULTI!A1256</f>
        <v>1255</v>
      </c>
      <c r="B1256" s="1" t="str">
        <f>[1]MULTI!B1256</f>
        <v>M-1154-HNI-V1-1X</v>
      </c>
      <c r="C1256" t="s">
        <v>39</v>
      </c>
      <c r="D1256" s="1">
        <f>[1]MULTI!C1256</f>
        <v>60279</v>
      </c>
      <c r="E1256" s="1" t="str">
        <f>[1]MULTI!D1256</f>
        <v>NFO</v>
      </c>
      <c r="F1256" s="1" t="str">
        <f>[1]MULTI!E1256</f>
        <v>BANKNIFTY 8TH NOV 43500 PE</v>
      </c>
      <c r="G1256" s="1">
        <f>[1]MULTI!H1256</f>
        <v>231106000132755</v>
      </c>
      <c r="H1256" s="1" t="str">
        <f>[1]MULTI!I1256</f>
        <v>06-Nov-2023 11.54.05</v>
      </c>
      <c r="I1256" s="1" t="str">
        <f>[1]MULTI!J1256</f>
        <v>SELL</v>
      </c>
      <c r="J1256" s="1">
        <f>[1]MULTI!K1256</f>
        <v>45</v>
      </c>
      <c r="K1256" s="1">
        <f>[1]MULTI!N1256</f>
        <v>193.95</v>
      </c>
      <c r="L1256" s="1">
        <f>[1]MULTI!R1256</f>
        <v>45762731</v>
      </c>
      <c r="M1256" s="1" t="str">
        <f>[1]MULTI!S1256</f>
        <v>OSCAR</v>
      </c>
      <c r="N1256">
        <f t="shared" si="39"/>
        <v>8727.75</v>
      </c>
      <c r="O1256">
        <f t="shared" si="38"/>
        <v>92195.1</v>
      </c>
    </row>
    <row r="1257" spans="1:15" x14ac:dyDescent="0.25">
      <c r="A1257" s="1">
        <f>[1]MULTI!A1257</f>
        <v>1256</v>
      </c>
      <c r="B1257" s="1" t="str">
        <f>[1]MULTI!B1257</f>
        <v>M-1155-FN-BASIC</v>
      </c>
      <c r="C1257" t="s">
        <v>40</v>
      </c>
      <c r="D1257" s="1">
        <f>[1]MULTI!C1257</f>
        <v>60280</v>
      </c>
      <c r="E1257" s="1" t="str">
        <f>[1]MULTI!D1257</f>
        <v>NFO</v>
      </c>
      <c r="F1257" s="1" t="str">
        <f>[1]MULTI!E1257</f>
        <v>FINNIFTY 7TH NOV 19450 CE</v>
      </c>
      <c r="G1257" s="1">
        <f>[1]MULTI!H1257</f>
        <v>1210098474</v>
      </c>
      <c r="H1257" s="1" t="str">
        <f>[1]MULTI!I1257</f>
        <v>06-Nov-2023 11.54.59</v>
      </c>
      <c r="I1257" s="1" t="str">
        <f>[1]MULTI!J1257</f>
        <v>SELL</v>
      </c>
      <c r="J1257" s="1">
        <f>[1]MULTI!K1257</f>
        <v>40</v>
      </c>
      <c r="K1257" s="1">
        <f>[1]MULTI!N1257</f>
        <v>65.650000000000006</v>
      </c>
      <c r="L1257" s="1" t="str">
        <f>[1]MULTI!R1257</f>
        <v>FCIP0014</v>
      </c>
      <c r="M1257" s="1" t="str">
        <f>[1]MULTI!S1257</f>
        <v>TEJA</v>
      </c>
      <c r="N1257">
        <f t="shared" si="39"/>
        <v>2626</v>
      </c>
      <c r="O1257">
        <f t="shared" si="38"/>
        <v>81927.25</v>
      </c>
    </row>
    <row r="1258" spans="1:15" x14ac:dyDescent="0.25">
      <c r="A1258" s="1">
        <f>[1]MULTI!A1258</f>
        <v>1257</v>
      </c>
      <c r="B1258" s="1" t="str">
        <f>[1]MULTI!B1258</f>
        <v>M-1155-FN-BASIC</v>
      </c>
      <c r="C1258" t="s">
        <v>41</v>
      </c>
      <c r="D1258" s="1">
        <f>[1]MULTI!C1258</f>
        <v>60280</v>
      </c>
      <c r="E1258" s="1" t="str">
        <f>[1]MULTI!D1258</f>
        <v>NFO</v>
      </c>
      <c r="F1258" s="1" t="str">
        <f>[1]MULTI!E1258</f>
        <v>FINNIFTY 7TH NOV 19450 CE</v>
      </c>
      <c r="G1258" s="1">
        <f>[1]MULTI!H1258</f>
        <v>11122311061259</v>
      </c>
      <c r="H1258" s="1" t="str">
        <f>[1]MULTI!I1258</f>
        <v>06-Nov-2023 11.54.59</v>
      </c>
      <c r="I1258" s="1" t="str">
        <f>[1]MULTI!J1258</f>
        <v>SELL</v>
      </c>
      <c r="J1258" s="1">
        <f>[1]MULTI!K1258</f>
        <v>80</v>
      </c>
      <c r="K1258" s="1">
        <f>[1]MULTI!N1258</f>
        <v>65.8</v>
      </c>
      <c r="L1258" s="1" t="str">
        <f>[1]MULTI!R1258</f>
        <v>TN01100</v>
      </c>
      <c r="M1258" s="1" t="str">
        <f>[1]MULTI!S1258</f>
        <v>MOHANBANSAL</v>
      </c>
      <c r="N1258">
        <f t="shared" si="39"/>
        <v>5264</v>
      </c>
      <c r="O1258">
        <f t="shared" si="38"/>
        <v>161277.45000000001</v>
      </c>
    </row>
    <row r="1259" spans="1:15" x14ac:dyDescent="0.25">
      <c r="A1259" s="1">
        <f>[1]MULTI!A1259</f>
        <v>1258</v>
      </c>
      <c r="B1259" s="1" t="str">
        <f>[1]MULTI!B1259</f>
        <v>M-1155-FN-BASIC</v>
      </c>
      <c r="C1259" t="s">
        <v>42</v>
      </c>
      <c r="D1259" s="1">
        <f>[1]MULTI!C1259</f>
        <v>60280</v>
      </c>
      <c r="E1259" s="1" t="str">
        <f>[1]MULTI!D1259</f>
        <v>NFO</v>
      </c>
      <c r="F1259" s="1" t="str">
        <f>[1]MULTI!E1259</f>
        <v>FINNIFTY 7TH NOV 19450 CE</v>
      </c>
      <c r="G1259" s="1">
        <f>[1]MULTI!H1259</f>
        <v>11422311061241</v>
      </c>
      <c r="H1259" s="1" t="str">
        <f>[1]MULTI!I1259</f>
        <v>06-Nov-2023 11.54.59</v>
      </c>
      <c r="I1259" s="1" t="str">
        <f>[1]MULTI!J1259</f>
        <v>SELL</v>
      </c>
      <c r="J1259" s="1">
        <f>[1]MULTI!K1259</f>
        <v>40</v>
      </c>
      <c r="K1259" s="1">
        <f>[1]MULTI!N1259</f>
        <v>65.8</v>
      </c>
      <c r="L1259" s="1" t="str">
        <f>[1]MULTI!R1259</f>
        <v>TR055</v>
      </c>
      <c r="M1259" s="1" t="str">
        <f>[1]MULTI!S1259</f>
        <v>PRANAYKUMAR</v>
      </c>
      <c r="N1259">
        <f t="shared" si="39"/>
        <v>2632</v>
      </c>
      <c r="O1259">
        <f t="shared" si="38"/>
        <v>62204</v>
      </c>
    </row>
    <row r="1260" spans="1:15" x14ac:dyDescent="0.25">
      <c r="A1260" s="1">
        <f>[1]MULTI!A1260</f>
        <v>1259</v>
      </c>
      <c r="B1260" s="1" t="str">
        <f>[1]MULTI!B1260</f>
        <v>M-1155-FN-BASIC</v>
      </c>
      <c r="C1260" t="s">
        <v>43</v>
      </c>
      <c r="D1260" s="1">
        <f>[1]MULTI!C1260</f>
        <v>60280</v>
      </c>
      <c r="E1260" s="1" t="str">
        <f>[1]MULTI!D1260</f>
        <v>NFO</v>
      </c>
      <c r="F1260" s="1" t="str">
        <f>[1]MULTI!E1260</f>
        <v>FINNIFTY 7TH NOV 19450 CE</v>
      </c>
      <c r="G1260" s="1">
        <f>[1]MULTI!H1260</f>
        <v>11322311061272</v>
      </c>
      <c r="H1260" s="1" t="str">
        <f>[1]MULTI!I1260</f>
        <v>06-Nov-2023 11.54.59</v>
      </c>
      <c r="I1260" s="1" t="str">
        <f>[1]MULTI!J1260</f>
        <v>SELL</v>
      </c>
      <c r="J1260" s="1">
        <f>[1]MULTI!K1260</f>
        <v>80</v>
      </c>
      <c r="K1260" s="1">
        <f>[1]MULTI!N1260</f>
        <v>65.8</v>
      </c>
      <c r="L1260" s="1" t="str">
        <f>[1]MULTI!R1260</f>
        <v>TR049</v>
      </c>
      <c r="M1260" s="1" t="str">
        <f>[1]MULTI!S1260</f>
        <v>TR049</v>
      </c>
      <c r="N1260">
        <f t="shared" si="39"/>
        <v>5264</v>
      </c>
      <c r="O1260">
        <f t="shared" si="38"/>
        <v>143480.5</v>
      </c>
    </row>
    <row r="1261" spans="1:15" x14ac:dyDescent="0.25">
      <c r="A1261" s="1">
        <f>[1]MULTI!A1261</f>
        <v>1260</v>
      </c>
      <c r="B1261" s="1" t="str">
        <f>[1]MULTI!B1261</f>
        <v>M-1155-FN-BASIC</v>
      </c>
      <c r="C1261" t="s">
        <v>44</v>
      </c>
      <c r="D1261" s="1">
        <f>[1]MULTI!C1261</f>
        <v>60280</v>
      </c>
      <c r="E1261" s="1" t="str">
        <f>[1]MULTI!D1261</f>
        <v>NFO</v>
      </c>
      <c r="F1261" s="1" t="str">
        <f>[1]MULTI!E1261</f>
        <v>FINNIFTY 7TH NOV 19450 CE</v>
      </c>
      <c r="G1261" s="1">
        <f>[1]MULTI!H1261</f>
        <v>1210098473</v>
      </c>
      <c r="H1261" s="1" t="str">
        <f>[1]MULTI!I1261</f>
        <v>06-Nov-2023 11.54.59</v>
      </c>
      <c r="I1261" s="1" t="str">
        <f>[1]MULTI!J1261</f>
        <v>SELL</v>
      </c>
      <c r="J1261" s="1">
        <f>[1]MULTI!K1261</f>
        <v>40</v>
      </c>
      <c r="K1261" s="1">
        <f>[1]MULTI!N1261</f>
        <v>65.7</v>
      </c>
      <c r="L1261" s="1" t="str">
        <f>[1]MULTI!R1261</f>
        <v>FCIS0035</v>
      </c>
      <c r="M1261" s="1" t="str">
        <f>[1]MULTI!S1261</f>
        <v>SUBANGANI</v>
      </c>
      <c r="N1261">
        <f t="shared" si="39"/>
        <v>2628</v>
      </c>
      <c r="O1261">
        <f t="shared" si="38"/>
        <v>108330.25</v>
      </c>
    </row>
    <row r="1262" spans="1:15" x14ac:dyDescent="0.25">
      <c r="A1262" s="1">
        <f>[1]MULTI!A1262</f>
        <v>1261</v>
      </c>
      <c r="B1262" s="1" t="str">
        <f>[1]MULTI!B1262</f>
        <v>M-1155-FN-BASIC</v>
      </c>
      <c r="C1262" t="s">
        <v>33</v>
      </c>
      <c r="D1262" s="1">
        <f>[1]MULTI!C1262</f>
        <v>60280</v>
      </c>
      <c r="E1262" s="1" t="str">
        <f>[1]MULTI!D1262</f>
        <v>NFO</v>
      </c>
      <c r="F1262" s="1" t="str">
        <f>[1]MULTI!E1262</f>
        <v>FINNIFTY 7TH NOV 19450 CE</v>
      </c>
      <c r="G1262" s="1">
        <f>[1]MULTI!H1262</f>
        <v>11322311061274</v>
      </c>
      <c r="H1262" s="1" t="str">
        <f>[1]MULTI!I1262</f>
        <v>06-Nov-2023 11.54.59</v>
      </c>
      <c r="I1262" s="1" t="str">
        <f>[1]MULTI!J1262</f>
        <v>SELL</v>
      </c>
      <c r="J1262" s="1">
        <f>[1]MULTI!K1262</f>
        <v>40</v>
      </c>
      <c r="K1262" s="1">
        <f>[1]MULTI!N1262</f>
        <v>65.8</v>
      </c>
      <c r="L1262" s="1" t="str">
        <f>[1]MULTI!R1262</f>
        <v>BA4704</v>
      </c>
      <c r="M1262" s="1" t="str">
        <f>[1]MULTI!S1262</f>
        <v>JAYENDRASINHGOHIL</v>
      </c>
      <c r="N1262">
        <f t="shared" si="39"/>
        <v>2632</v>
      </c>
      <c r="O1262">
        <f t="shared" si="38"/>
        <v>81962.049999999988</v>
      </c>
    </row>
    <row r="1263" spans="1:15" x14ac:dyDescent="0.25">
      <c r="A1263" s="1">
        <f>[1]MULTI!A1263</f>
        <v>1262</v>
      </c>
      <c r="B1263" s="1" t="str">
        <f>[1]MULTI!B1263</f>
        <v>M-1155-FN-BASIC</v>
      </c>
      <c r="C1263" t="s">
        <v>34</v>
      </c>
      <c r="D1263" s="1">
        <f>[1]MULTI!C1263</f>
        <v>60281</v>
      </c>
      <c r="E1263" s="1" t="str">
        <f>[1]MULTI!D1263</f>
        <v>NFO</v>
      </c>
      <c r="F1263" s="1" t="str">
        <f>[1]MULTI!E1263</f>
        <v>FINNIFTY 7TH NOV 19450 PE</v>
      </c>
      <c r="G1263" s="1">
        <f>[1]MULTI!H1263</f>
        <v>11522311061268</v>
      </c>
      <c r="H1263" s="1" t="str">
        <f>[1]MULTI!I1263</f>
        <v>06-Nov-2023 11.54.59</v>
      </c>
      <c r="I1263" s="1" t="str">
        <f>[1]MULTI!J1263</f>
        <v>SELL</v>
      </c>
      <c r="J1263" s="1">
        <f>[1]MULTI!K1263</f>
        <v>40</v>
      </c>
      <c r="K1263" s="1">
        <f>[1]MULTI!N1263</f>
        <v>44.25</v>
      </c>
      <c r="L1263" s="1" t="str">
        <f>[1]MULTI!R1263</f>
        <v>TR055</v>
      </c>
      <c r="M1263" s="1" t="str">
        <f>[1]MULTI!S1263</f>
        <v>PRANAYKUMAR</v>
      </c>
      <c r="N1263">
        <f t="shared" si="39"/>
        <v>1770</v>
      </c>
      <c r="O1263">
        <f t="shared" si="38"/>
        <v>62204</v>
      </c>
    </row>
    <row r="1264" spans="1:15" x14ac:dyDescent="0.25">
      <c r="A1264" s="1">
        <f>[1]MULTI!A1264</f>
        <v>1263</v>
      </c>
      <c r="B1264" s="1" t="str">
        <f>[1]MULTI!B1264</f>
        <v>M-1155-FN-BASIC</v>
      </c>
      <c r="C1264" t="s">
        <v>35</v>
      </c>
      <c r="D1264" s="1">
        <f>[1]MULTI!C1264</f>
        <v>60280</v>
      </c>
      <c r="E1264" s="1" t="str">
        <f>[1]MULTI!D1264</f>
        <v>NFO</v>
      </c>
      <c r="F1264" s="1" t="str">
        <f>[1]MULTI!E1264</f>
        <v>FINNIFTY 7TH NOV 19450 CE</v>
      </c>
      <c r="G1264" s="1">
        <f>[1]MULTI!H1264</f>
        <v>11522311061270</v>
      </c>
      <c r="H1264" s="1" t="str">
        <f>[1]MULTI!I1264</f>
        <v>06-Nov-2023 11.54.59</v>
      </c>
      <c r="I1264" s="1" t="str">
        <f>[1]MULTI!J1264</f>
        <v>SELL</v>
      </c>
      <c r="J1264" s="1">
        <f>[1]MULTI!K1264</f>
        <v>40</v>
      </c>
      <c r="K1264" s="1">
        <f>[1]MULTI!N1264</f>
        <v>65.8</v>
      </c>
      <c r="L1264" s="1" t="str">
        <f>[1]MULTI!R1264</f>
        <v>TN01443</v>
      </c>
      <c r="M1264" s="1" t="str">
        <f>[1]MULTI!S1264</f>
        <v>PRITHIVIJASHWANTH</v>
      </c>
      <c r="N1264">
        <f t="shared" si="39"/>
        <v>2632</v>
      </c>
      <c r="O1264">
        <f t="shared" si="38"/>
        <v>56996.299999999996</v>
      </c>
    </row>
    <row r="1265" spans="1:15" x14ac:dyDescent="0.25">
      <c r="A1265" s="1">
        <f>[1]MULTI!A1265</f>
        <v>1264</v>
      </c>
      <c r="B1265" s="1" t="str">
        <f>[1]MULTI!B1265</f>
        <v>M-1155-FN-BASIC</v>
      </c>
      <c r="C1265" t="s">
        <v>36</v>
      </c>
      <c r="D1265" s="1">
        <f>[1]MULTI!C1265</f>
        <v>60280</v>
      </c>
      <c r="E1265" s="1" t="str">
        <f>[1]MULTI!D1265</f>
        <v>NFO</v>
      </c>
      <c r="F1265" s="1" t="str">
        <f>[1]MULTI!E1265</f>
        <v>FINNIFTY 7TH NOV 19450 CE</v>
      </c>
      <c r="G1265" s="1">
        <f>[1]MULTI!H1265</f>
        <v>11322311061273</v>
      </c>
      <c r="H1265" s="1" t="str">
        <f>[1]MULTI!I1265</f>
        <v>06-Nov-2023 11.54.59</v>
      </c>
      <c r="I1265" s="1" t="str">
        <f>[1]MULTI!J1265</f>
        <v>SELL</v>
      </c>
      <c r="J1265" s="1">
        <f>[1]MULTI!K1265</f>
        <v>240</v>
      </c>
      <c r="K1265" s="1">
        <f>[1]MULTI!N1265</f>
        <v>65.8</v>
      </c>
      <c r="L1265" s="1" t="str">
        <f>[1]MULTI!R1265</f>
        <v>SK09</v>
      </c>
      <c r="M1265" s="1" t="str">
        <f>[1]MULTI!S1265</f>
        <v>FUND</v>
      </c>
      <c r="N1265">
        <f t="shared" si="39"/>
        <v>15792</v>
      </c>
      <c r="O1265">
        <f t="shared" si="38"/>
        <v>1138523.2999999998</v>
      </c>
    </row>
    <row r="1266" spans="1:15" x14ac:dyDescent="0.25">
      <c r="A1266" s="1">
        <f>[1]MULTI!A1266</f>
        <v>1265</v>
      </c>
      <c r="B1266" s="1" t="str">
        <f>[1]MULTI!B1266</f>
        <v>M-1155-FN-BASIC</v>
      </c>
      <c r="C1266" t="s">
        <v>37</v>
      </c>
      <c r="D1266" s="1">
        <f>[1]MULTI!C1266</f>
        <v>60280</v>
      </c>
      <c r="E1266" s="1" t="str">
        <f>[1]MULTI!D1266</f>
        <v>NFO</v>
      </c>
      <c r="F1266" s="1" t="str">
        <f>[1]MULTI!E1266</f>
        <v>FINNIFTY 7TH NOV 19450 CE</v>
      </c>
      <c r="G1266" s="1">
        <f>[1]MULTI!H1266</f>
        <v>1200508472</v>
      </c>
      <c r="H1266" s="1" t="str">
        <f>[1]MULTI!I1266</f>
        <v>06-Nov-2023 11.54.59</v>
      </c>
      <c r="I1266" s="1" t="str">
        <f>[1]MULTI!J1266</f>
        <v>SELL</v>
      </c>
      <c r="J1266" s="1">
        <f>[1]MULTI!K1266</f>
        <v>40</v>
      </c>
      <c r="K1266" s="1">
        <f>[1]MULTI!N1266</f>
        <v>65.7</v>
      </c>
      <c r="L1266" s="1" t="str">
        <f>[1]MULTI!R1266</f>
        <v>MHN21</v>
      </c>
      <c r="M1266" s="1" t="str">
        <f>[1]MULTI!S1266</f>
        <v>NIMESH</v>
      </c>
      <c r="N1266">
        <f t="shared" si="39"/>
        <v>2628</v>
      </c>
      <c r="O1266">
        <f t="shared" si="38"/>
        <v>210526.6</v>
      </c>
    </row>
    <row r="1267" spans="1:15" x14ac:dyDescent="0.25">
      <c r="A1267" s="1">
        <f>[1]MULTI!A1267</f>
        <v>1266</v>
      </c>
      <c r="B1267" s="1" t="str">
        <f>[1]MULTI!B1267</f>
        <v>M-1155-FN-BASIC</v>
      </c>
      <c r="C1267" t="s">
        <v>38</v>
      </c>
      <c r="D1267" s="1">
        <f>[1]MULTI!C1267</f>
        <v>60280</v>
      </c>
      <c r="E1267" s="1" t="str">
        <f>[1]MULTI!D1267</f>
        <v>NFO</v>
      </c>
      <c r="F1267" s="1" t="str">
        <f>[1]MULTI!E1267</f>
        <v>FINNIFTY 7TH NOV 19450 CE</v>
      </c>
      <c r="G1267" s="1">
        <f>[1]MULTI!H1267</f>
        <v>1210098477</v>
      </c>
      <c r="H1267" s="1" t="str">
        <f>[1]MULTI!I1267</f>
        <v>06-Nov-2023 11.54.59</v>
      </c>
      <c r="I1267" s="1" t="str">
        <f>[1]MULTI!J1267</f>
        <v>SELL</v>
      </c>
      <c r="J1267" s="1">
        <f>[1]MULTI!K1267</f>
        <v>40</v>
      </c>
      <c r="K1267" s="1">
        <f>[1]MULTI!N1267</f>
        <v>65.650000000000006</v>
      </c>
      <c r="L1267" s="1" t="str">
        <f>[1]MULTI!R1267</f>
        <v>PRABISET</v>
      </c>
      <c r="M1267" s="1" t="str">
        <f>[1]MULTI!S1267</f>
        <v>PRABIN</v>
      </c>
      <c r="N1267">
        <f t="shared" si="39"/>
        <v>2626</v>
      </c>
      <c r="O1267">
        <f t="shared" si="38"/>
        <v>104863</v>
      </c>
    </row>
    <row r="1268" spans="1:15" x14ac:dyDescent="0.25">
      <c r="A1268" s="1">
        <f>[1]MULTI!A1268</f>
        <v>1267</v>
      </c>
      <c r="B1268" s="1" t="str">
        <f>[1]MULTI!B1268</f>
        <v>M-1155-FN-BASIC</v>
      </c>
      <c r="C1268" t="s">
        <v>39</v>
      </c>
      <c r="D1268" s="1">
        <f>[1]MULTI!C1268</f>
        <v>60280</v>
      </c>
      <c r="E1268" s="1" t="str">
        <f>[1]MULTI!D1268</f>
        <v>NFO</v>
      </c>
      <c r="F1268" s="1" t="str">
        <f>[1]MULTI!E1268</f>
        <v>FINNIFTY 7TH NOV 19450 CE</v>
      </c>
      <c r="G1268" s="1">
        <f>[1]MULTI!H1268</f>
        <v>231106000133123</v>
      </c>
      <c r="H1268" s="1" t="str">
        <f>[1]MULTI!I1268</f>
        <v>06-Nov-2023 11.54.59</v>
      </c>
      <c r="I1268" s="1" t="str">
        <f>[1]MULTI!J1268</f>
        <v>SELL</v>
      </c>
      <c r="J1268" s="1">
        <f>[1]MULTI!K1268</f>
        <v>40</v>
      </c>
      <c r="K1268" s="1">
        <f>[1]MULTI!N1268</f>
        <v>65.650000000000006</v>
      </c>
      <c r="L1268" s="1">
        <f>[1]MULTI!R1268</f>
        <v>45762731</v>
      </c>
      <c r="M1268" s="1" t="str">
        <f>[1]MULTI!S1268</f>
        <v>OSCAR</v>
      </c>
      <c r="N1268">
        <f t="shared" si="39"/>
        <v>2626</v>
      </c>
      <c r="O1268">
        <f t="shared" si="38"/>
        <v>92195.1</v>
      </c>
    </row>
    <row r="1269" spans="1:15" x14ac:dyDescent="0.25">
      <c r="A1269" s="1">
        <f>[1]MULTI!A1269</f>
        <v>1268</v>
      </c>
      <c r="B1269" s="1" t="str">
        <f>[1]MULTI!B1269</f>
        <v>M-1155-FN-BASIC</v>
      </c>
      <c r="C1269" t="s">
        <v>40</v>
      </c>
      <c r="D1269" s="1">
        <f>[1]MULTI!C1269</f>
        <v>60280</v>
      </c>
      <c r="E1269" s="1" t="str">
        <f>[1]MULTI!D1269</f>
        <v>NFO</v>
      </c>
      <c r="F1269" s="1" t="str">
        <f>[1]MULTI!E1269</f>
        <v>FINNIFTY 7TH NOV 19450 CE</v>
      </c>
      <c r="G1269" s="1">
        <f>[1]MULTI!H1269</f>
        <v>11522311061266</v>
      </c>
      <c r="H1269" s="1" t="str">
        <f>[1]MULTI!I1269</f>
        <v>06-Nov-2023 11.54.59</v>
      </c>
      <c r="I1269" s="1" t="str">
        <f>[1]MULTI!J1269</f>
        <v>SELL</v>
      </c>
      <c r="J1269" s="1">
        <f>[1]MULTI!K1269</f>
        <v>240</v>
      </c>
      <c r="K1269" s="1">
        <f>[1]MULTI!N1269</f>
        <v>65.8</v>
      </c>
      <c r="L1269" s="1" t="str">
        <f>[1]MULTI!R1269</f>
        <v>TN01001</v>
      </c>
      <c r="M1269" s="1" t="str">
        <f>[1]MULTI!S1269</f>
        <v>RAJABANSAL</v>
      </c>
      <c r="N1269">
        <f t="shared" si="39"/>
        <v>15792</v>
      </c>
      <c r="O1269">
        <f t="shared" si="38"/>
        <v>1042283.3999999999</v>
      </c>
    </row>
    <row r="1270" spans="1:15" x14ac:dyDescent="0.25">
      <c r="A1270" s="1">
        <f>[1]MULTI!A1270</f>
        <v>1269</v>
      </c>
      <c r="B1270" s="1" t="str">
        <f>[1]MULTI!B1270</f>
        <v>M-1155-FN-BASIC</v>
      </c>
      <c r="C1270" t="s">
        <v>41</v>
      </c>
      <c r="D1270" s="1">
        <f>[1]MULTI!C1270</f>
        <v>60280</v>
      </c>
      <c r="E1270" s="1" t="str">
        <f>[1]MULTI!D1270</f>
        <v>NFO</v>
      </c>
      <c r="F1270" s="1" t="str">
        <f>[1]MULTI!E1270</f>
        <v>FINNIFTY 7TH NOV 19450 CE</v>
      </c>
      <c r="G1270" s="1">
        <f>[1]MULTI!H1270</f>
        <v>11222311061255</v>
      </c>
      <c r="H1270" s="1" t="str">
        <f>[1]MULTI!I1270</f>
        <v>06-Nov-2023 11.54.59</v>
      </c>
      <c r="I1270" s="1" t="str">
        <f>[1]MULTI!J1270</f>
        <v>SELL</v>
      </c>
      <c r="J1270" s="1">
        <f>[1]MULTI!K1270</f>
        <v>80</v>
      </c>
      <c r="K1270" s="1">
        <f>[1]MULTI!N1270</f>
        <v>65.8</v>
      </c>
      <c r="L1270" s="1" t="str">
        <f>[1]MULTI!R1270</f>
        <v>TN01467</v>
      </c>
      <c r="M1270" s="1" t="str">
        <f>[1]MULTI!S1270</f>
        <v>RUZAN</v>
      </c>
      <c r="N1270">
        <f t="shared" si="39"/>
        <v>5264</v>
      </c>
      <c r="O1270">
        <f t="shared" si="38"/>
        <v>197935.94999999998</v>
      </c>
    </row>
    <row r="1271" spans="1:15" x14ac:dyDescent="0.25">
      <c r="A1271" s="1">
        <f>[1]MULTI!A1271</f>
        <v>1270</v>
      </c>
      <c r="B1271" s="1" t="str">
        <f>[1]MULTI!B1271</f>
        <v>M-1155-FN-BASIC</v>
      </c>
      <c r="C1271" t="s">
        <v>42</v>
      </c>
      <c r="D1271" s="1">
        <f>[1]MULTI!C1271</f>
        <v>60281</v>
      </c>
      <c r="E1271" s="1" t="str">
        <f>[1]MULTI!D1271</f>
        <v>NFO</v>
      </c>
      <c r="F1271" s="1" t="str">
        <f>[1]MULTI!E1271</f>
        <v>FINNIFTY 7TH NOV 19450 PE</v>
      </c>
      <c r="G1271" s="1">
        <f>[1]MULTI!H1271</f>
        <v>1210098481</v>
      </c>
      <c r="H1271" s="1" t="str">
        <f>[1]MULTI!I1271</f>
        <v>06-Nov-2023 11.54.59</v>
      </c>
      <c r="I1271" s="1" t="str">
        <f>[1]MULTI!J1271</f>
        <v>SELL</v>
      </c>
      <c r="J1271" s="1">
        <f>[1]MULTI!K1271</f>
        <v>40</v>
      </c>
      <c r="K1271" s="1">
        <f>[1]MULTI!N1271</f>
        <v>44.5</v>
      </c>
      <c r="L1271" s="1" t="str">
        <f>[1]MULTI!R1271</f>
        <v>FCIP0014</v>
      </c>
      <c r="M1271" s="1" t="str">
        <f>[1]MULTI!S1271</f>
        <v>TEJA</v>
      </c>
      <c r="N1271">
        <f t="shared" si="39"/>
        <v>1780</v>
      </c>
      <c r="O1271">
        <f t="shared" si="38"/>
        <v>81927.25</v>
      </c>
    </row>
    <row r="1272" spans="1:15" x14ac:dyDescent="0.25">
      <c r="A1272" s="1">
        <f>[1]MULTI!A1272</f>
        <v>1271</v>
      </c>
      <c r="B1272" s="1" t="str">
        <f>[1]MULTI!B1272</f>
        <v>M-1155-FN-BASIC</v>
      </c>
      <c r="C1272" t="s">
        <v>43</v>
      </c>
      <c r="D1272" s="1">
        <f>[1]MULTI!C1272</f>
        <v>60281</v>
      </c>
      <c r="E1272" s="1" t="str">
        <f>[1]MULTI!D1272</f>
        <v>NFO</v>
      </c>
      <c r="F1272" s="1" t="str">
        <f>[1]MULTI!E1272</f>
        <v>FINNIFTY 7TH NOV 19450 PE</v>
      </c>
      <c r="G1272" s="1">
        <f>[1]MULTI!H1272</f>
        <v>11522311061269</v>
      </c>
      <c r="H1272" s="1" t="str">
        <f>[1]MULTI!I1272</f>
        <v>06-Nov-2023 11.54.59</v>
      </c>
      <c r="I1272" s="1" t="str">
        <f>[1]MULTI!J1272</f>
        <v>SELL</v>
      </c>
      <c r="J1272" s="1">
        <f>[1]MULTI!K1272</f>
        <v>80</v>
      </c>
      <c r="K1272" s="1">
        <f>[1]MULTI!N1272</f>
        <v>44.25</v>
      </c>
      <c r="L1272" s="1" t="str">
        <f>[1]MULTI!R1272</f>
        <v>TN01100</v>
      </c>
      <c r="M1272" s="1" t="str">
        <f>[1]MULTI!S1272</f>
        <v>MOHANBANSAL</v>
      </c>
      <c r="N1272">
        <f t="shared" si="39"/>
        <v>3540</v>
      </c>
      <c r="O1272">
        <f t="shared" si="38"/>
        <v>161277.45000000001</v>
      </c>
    </row>
    <row r="1273" spans="1:15" x14ac:dyDescent="0.25">
      <c r="A1273" s="1">
        <f>[1]MULTI!A1273</f>
        <v>1272</v>
      </c>
      <c r="B1273" s="1" t="str">
        <f>[1]MULTI!B1273</f>
        <v>M-1155-FN-BASIC</v>
      </c>
      <c r="C1273" t="s">
        <v>44</v>
      </c>
      <c r="D1273" s="1">
        <f>[1]MULTI!C1273</f>
        <v>60281</v>
      </c>
      <c r="E1273" s="1" t="str">
        <f>[1]MULTI!D1273</f>
        <v>NFO</v>
      </c>
      <c r="F1273" s="1" t="str">
        <f>[1]MULTI!E1273</f>
        <v>FINNIFTY 7TH NOV 19450 PE</v>
      </c>
      <c r="G1273" s="1">
        <f>[1]MULTI!H1273</f>
        <v>11122311061258</v>
      </c>
      <c r="H1273" s="1" t="str">
        <f>[1]MULTI!I1273</f>
        <v>06-Nov-2023 11.54.59</v>
      </c>
      <c r="I1273" s="1" t="str">
        <f>[1]MULTI!J1273</f>
        <v>SELL</v>
      </c>
      <c r="J1273" s="1">
        <f>[1]MULTI!K1273</f>
        <v>80</v>
      </c>
      <c r="K1273" s="1">
        <f>[1]MULTI!N1273</f>
        <v>44.25</v>
      </c>
      <c r="L1273" s="1" t="str">
        <f>[1]MULTI!R1273</f>
        <v>TR049</v>
      </c>
      <c r="M1273" s="1" t="str">
        <f>[1]MULTI!S1273</f>
        <v>TR049</v>
      </c>
      <c r="N1273">
        <f t="shared" si="39"/>
        <v>3540</v>
      </c>
      <c r="O1273">
        <f t="shared" si="38"/>
        <v>143480.5</v>
      </c>
    </row>
    <row r="1274" spans="1:15" x14ac:dyDescent="0.25">
      <c r="A1274" s="1">
        <f>[1]MULTI!A1274</f>
        <v>1273</v>
      </c>
      <c r="B1274" s="1" t="str">
        <f>[1]MULTI!B1274</f>
        <v>M-1155-FN-BASIC</v>
      </c>
      <c r="C1274" t="s">
        <v>33</v>
      </c>
      <c r="D1274" s="1">
        <f>[1]MULTI!C1274</f>
        <v>60281</v>
      </c>
      <c r="E1274" s="1" t="str">
        <f>[1]MULTI!D1274</f>
        <v>NFO</v>
      </c>
      <c r="F1274" s="1" t="str">
        <f>[1]MULTI!E1274</f>
        <v>FINNIFTY 7TH NOV 19450 PE</v>
      </c>
      <c r="G1274" s="1">
        <f>[1]MULTI!H1274</f>
        <v>1210098475</v>
      </c>
      <c r="H1274" s="1" t="str">
        <f>[1]MULTI!I1274</f>
        <v>06-Nov-2023 11.54.59</v>
      </c>
      <c r="I1274" s="1" t="str">
        <f>[1]MULTI!J1274</f>
        <v>SELL</v>
      </c>
      <c r="J1274" s="1">
        <f>[1]MULTI!K1274</f>
        <v>40</v>
      </c>
      <c r="K1274" s="1">
        <f>[1]MULTI!N1274</f>
        <v>44.5</v>
      </c>
      <c r="L1274" s="1" t="str">
        <f>[1]MULTI!R1274</f>
        <v>FCIS0035</v>
      </c>
      <c r="M1274" s="1" t="str">
        <f>[1]MULTI!S1274</f>
        <v>SUBANGANI</v>
      </c>
      <c r="N1274">
        <f t="shared" si="39"/>
        <v>1780</v>
      </c>
      <c r="O1274">
        <f t="shared" si="38"/>
        <v>108330.25</v>
      </c>
    </row>
    <row r="1275" spans="1:15" x14ac:dyDescent="0.25">
      <c r="A1275" s="1">
        <f>[1]MULTI!A1275</f>
        <v>1274</v>
      </c>
      <c r="B1275" s="1" t="str">
        <f>[1]MULTI!B1275</f>
        <v>M-1155-FN-BASIC</v>
      </c>
      <c r="C1275" t="s">
        <v>34</v>
      </c>
      <c r="D1275" s="1">
        <f>[1]MULTI!C1275</f>
        <v>60281</v>
      </c>
      <c r="E1275" s="1" t="str">
        <f>[1]MULTI!D1275</f>
        <v>NFO</v>
      </c>
      <c r="F1275" s="1" t="str">
        <f>[1]MULTI!E1275</f>
        <v>FINNIFTY 7TH NOV 19450 PE</v>
      </c>
      <c r="G1275" s="1">
        <f>[1]MULTI!H1275</f>
        <v>1200508475</v>
      </c>
      <c r="H1275" s="1" t="str">
        <f>[1]MULTI!I1275</f>
        <v>06-Nov-2023 11.54.59</v>
      </c>
      <c r="I1275" s="1" t="str">
        <f>[1]MULTI!J1275</f>
        <v>SELL</v>
      </c>
      <c r="J1275" s="1">
        <f>[1]MULTI!K1275</f>
        <v>40</v>
      </c>
      <c r="K1275" s="1">
        <f>[1]MULTI!N1275</f>
        <v>44.5</v>
      </c>
      <c r="L1275" s="1" t="str">
        <f>[1]MULTI!R1275</f>
        <v>MHN21</v>
      </c>
      <c r="M1275" s="1" t="str">
        <f>[1]MULTI!S1275</f>
        <v>NIMESH</v>
      </c>
      <c r="N1275">
        <f t="shared" si="39"/>
        <v>1780</v>
      </c>
      <c r="O1275">
        <f t="shared" si="38"/>
        <v>210526.6</v>
      </c>
    </row>
    <row r="1276" spans="1:15" x14ac:dyDescent="0.25">
      <c r="A1276" s="1">
        <f>[1]MULTI!A1276</f>
        <v>1275</v>
      </c>
      <c r="B1276" s="1" t="str">
        <f>[1]MULTI!B1276</f>
        <v>M-1155-FN-BASIC</v>
      </c>
      <c r="C1276" t="s">
        <v>35</v>
      </c>
      <c r="D1276" s="1">
        <f>[1]MULTI!C1276</f>
        <v>60281</v>
      </c>
      <c r="E1276" s="1" t="str">
        <f>[1]MULTI!D1276</f>
        <v>NFO</v>
      </c>
      <c r="F1276" s="1" t="str">
        <f>[1]MULTI!E1276</f>
        <v>FINNIFTY 7TH NOV 19450 PE</v>
      </c>
      <c r="G1276" s="1">
        <f>[1]MULTI!H1276</f>
        <v>11422311061240</v>
      </c>
      <c r="H1276" s="1" t="str">
        <f>[1]MULTI!I1276</f>
        <v>06-Nov-2023 11.54.59</v>
      </c>
      <c r="I1276" s="1" t="str">
        <f>[1]MULTI!J1276</f>
        <v>SELL</v>
      </c>
      <c r="J1276" s="1">
        <f>[1]MULTI!K1276</f>
        <v>40</v>
      </c>
      <c r="K1276" s="1">
        <f>[1]MULTI!N1276</f>
        <v>44.3</v>
      </c>
      <c r="L1276" s="1" t="str">
        <f>[1]MULTI!R1276</f>
        <v>TN01443</v>
      </c>
      <c r="M1276" s="1" t="str">
        <f>[1]MULTI!S1276</f>
        <v>PRITHIVIJASHWANTH</v>
      </c>
      <c r="N1276">
        <f t="shared" si="39"/>
        <v>1772</v>
      </c>
      <c r="O1276">
        <f t="shared" si="38"/>
        <v>56996.299999999996</v>
      </c>
    </row>
    <row r="1277" spans="1:15" x14ac:dyDescent="0.25">
      <c r="A1277" s="1">
        <f>[1]MULTI!A1277</f>
        <v>1276</v>
      </c>
      <c r="B1277" s="1" t="str">
        <f>[1]MULTI!B1277</f>
        <v>M-1155-FN-BASIC</v>
      </c>
      <c r="C1277" t="s">
        <v>36</v>
      </c>
      <c r="D1277" s="1">
        <f>[1]MULTI!C1277</f>
        <v>60281</v>
      </c>
      <c r="E1277" s="1" t="str">
        <f>[1]MULTI!D1277</f>
        <v>NFO</v>
      </c>
      <c r="F1277" s="1" t="str">
        <f>[1]MULTI!E1277</f>
        <v>FINNIFTY 7TH NOV 19450 PE</v>
      </c>
      <c r="G1277" s="1">
        <f>[1]MULTI!H1277</f>
        <v>11222311061257</v>
      </c>
      <c r="H1277" s="1" t="str">
        <f>[1]MULTI!I1277</f>
        <v>06-Nov-2023 11.54.59</v>
      </c>
      <c r="I1277" s="1" t="str">
        <f>[1]MULTI!J1277</f>
        <v>SELL</v>
      </c>
      <c r="J1277" s="1">
        <f>[1]MULTI!K1277</f>
        <v>240</v>
      </c>
      <c r="K1277" s="1">
        <f>[1]MULTI!N1277</f>
        <v>44.25</v>
      </c>
      <c r="L1277" s="1" t="str">
        <f>[1]MULTI!R1277</f>
        <v>SK09</v>
      </c>
      <c r="M1277" s="1" t="str">
        <f>[1]MULTI!S1277</f>
        <v>FUND</v>
      </c>
      <c r="N1277">
        <f t="shared" si="39"/>
        <v>10620</v>
      </c>
      <c r="O1277">
        <f t="shared" si="38"/>
        <v>1138523.2999999998</v>
      </c>
    </row>
    <row r="1278" spans="1:15" x14ac:dyDescent="0.25">
      <c r="A1278" s="1">
        <f>[1]MULTI!A1278</f>
        <v>1277</v>
      </c>
      <c r="B1278" s="1" t="str">
        <f>[1]MULTI!B1278</f>
        <v>M-1155-FN-BASIC</v>
      </c>
      <c r="C1278" t="s">
        <v>37</v>
      </c>
      <c r="D1278" s="1">
        <f>[1]MULTI!C1278</f>
        <v>60281</v>
      </c>
      <c r="E1278" s="1" t="str">
        <f>[1]MULTI!D1278</f>
        <v>NFO</v>
      </c>
      <c r="F1278" s="1" t="str">
        <f>[1]MULTI!E1278</f>
        <v>FINNIFTY 7TH NOV 19450 PE</v>
      </c>
      <c r="G1278" s="1">
        <f>[1]MULTI!H1278</f>
        <v>11122311061255</v>
      </c>
      <c r="H1278" s="1" t="str">
        <f>[1]MULTI!I1278</f>
        <v>06-Nov-2023 11.54.59</v>
      </c>
      <c r="I1278" s="1" t="str">
        <f>[1]MULTI!J1278</f>
        <v>SELL</v>
      </c>
      <c r="J1278" s="1">
        <f>[1]MULTI!K1278</f>
        <v>40</v>
      </c>
      <c r="K1278" s="1">
        <f>[1]MULTI!N1278</f>
        <v>44.25</v>
      </c>
      <c r="L1278" s="1" t="str">
        <f>[1]MULTI!R1278</f>
        <v>BA4704</v>
      </c>
      <c r="M1278" s="1" t="str">
        <f>[1]MULTI!S1278</f>
        <v>JAYENDRASINHGOHIL</v>
      </c>
      <c r="N1278">
        <f t="shared" si="39"/>
        <v>1770</v>
      </c>
      <c r="O1278">
        <f t="shared" si="38"/>
        <v>81962.049999999988</v>
      </c>
    </row>
    <row r="1279" spans="1:15" x14ac:dyDescent="0.25">
      <c r="A1279" s="1">
        <f>[1]MULTI!A1279</f>
        <v>1278</v>
      </c>
      <c r="B1279" s="1" t="str">
        <f>[1]MULTI!B1279</f>
        <v>M-1155-FN-BASIC</v>
      </c>
      <c r="C1279" t="s">
        <v>38</v>
      </c>
      <c r="D1279" s="1">
        <f>[1]MULTI!C1279</f>
        <v>60281</v>
      </c>
      <c r="E1279" s="1" t="str">
        <f>[1]MULTI!D1279</f>
        <v>NFO</v>
      </c>
      <c r="F1279" s="1" t="str">
        <f>[1]MULTI!E1279</f>
        <v>FINNIFTY 7TH NOV 19450 PE</v>
      </c>
      <c r="G1279" s="1">
        <f>[1]MULTI!H1279</f>
        <v>1210098480</v>
      </c>
      <c r="H1279" s="1" t="str">
        <f>[1]MULTI!I1279</f>
        <v>06-Nov-2023 11.54.59</v>
      </c>
      <c r="I1279" s="1" t="str">
        <f>[1]MULTI!J1279</f>
        <v>SELL</v>
      </c>
      <c r="J1279" s="1">
        <f>[1]MULTI!K1279</f>
        <v>40</v>
      </c>
      <c r="K1279" s="1">
        <f>[1]MULTI!N1279</f>
        <v>44.5</v>
      </c>
      <c r="L1279" s="1" t="str">
        <f>[1]MULTI!R1279</f>
        <v>PRABISET</v>
      </c>
      <c r="M1279" s="1" t="str">
        <f>[1]MULTI!S1279</f>
        <v>PRABIN</v>
      </c>
      <c r="N1279">
        <f t="shared" si="39"/>
        <v>1780</v>
      </c>
      <c r="O1279">
        <f t="shared" si="38"/>
        <v>104863</v>
      </c>
    </row>
    <row r="1280" spans="1:15" x14ac:dyDescent="0.25">
      <c r="A1280" s="1">
        <f>[1]MULTI!A1280</f>
        <v>1279</v>
      </c>
      <c r="B1280" s="1" t="str">
        <f>[1]MULTI!B1280</f>
        <v>M-1155-FN-BASIC</v>
      </c>
      <c r="C1280" t="s">
        <v>39</v>
      </c>
      <c r="D1280" s="1">
        <f>[1]MULTI!C1280</f>
        <v>60281</v>
      </c>
      <c r="E1280" s="1" t="str">
        <f>[1]MULTI!D1280</f>
        <v>NFO</v>
      </c>
      <c r="F1280" s="1" t="str">
        <f>[1]MULTI!E1280</f>
        <v>FINNIFTY 7TH NOV 19450 PE</v>
      </c>
      <c r="G1280" s="1">
        <f>[1]MULTI!H1280</f>
        <v>11422311061244</v>
      </c>
      <c r="H1280" s="1" t="str">
        <f>[1]MULTI!I1280</f>
        <v>06-Nov-2023 11.54.59</v>
      </c>
      <c r="I1280" s="1" t="str">
        <f>[1]MULTI!J1280</f>
        <v>SELL</v>
      </c>
      <c r="J1280" s="1">
        <f>[1]MULTI!K1280</f>
        <v>240</v>
      </c>
      <c r="K1280" s="1">
        <f>[1]MULTI!N1280</f>
        <v>44.3</v>
      </c>
      <c r="L1280" s="1" t="str">
        <f>[1]MULTI!R1280</f>
        <v>TN01001</v>
      </c>
      <c r="M1280" s="1" t="str">
        <f>[1]MULTI!S1280</f>
        <v>RAJABANSAL</v>
      </c>
      <c r="N1280">
        <f t="shared" si="39"/>
        <v>10632</v>
      </c>
      <c r="O1280">
        <f t="shared" si="38"/>
        <v>1042283.3999999999</v>
      </c>
    </row>
    <row r="1281" spans="1:15" x14ac:dyDescent="0.25">
      <c r="A1281" s="1">
        <f>[1]MULTI!A1281</f>
        <v>1280</v>
      </c>
      <c r="B1281" s="1" t="str">
        <f>[1]MULTI!B1281</f>
        <v>M-1155-HNI-V2-2X</v>
      </c>
      <c r="C1281" t="s">
        <v>40</v>
      </c>
      <c r="D1281" s="1">
        <f>[1]MULTI!C1281</f>
        <v>60283</v>
      </c>
      <c r="E1281" s="1" t="str">
        <f>[1]MULTI!D1281</f>
        <v>NFO</v>
      </c>
      <c r="F1281" s="1" t="str">
        <f>[1]MULTI!E1281</f>
        <v>NIFTY 9TH NOV 19350 CE</v>
      </c>
      <c r="G1281" s="1">
        <f>[1]MULTI!H1281</f>
        <v>11322311061275</v>
      </c>
      <c r="H1281" s="1" t="str">
        <f>[1]MULTI!I1281</f>
        <v>06-Nov-2023 11.54.59</v>
      </c>
      <c r="I1281" s="1" t="str">
        <f>[1]MULTI!J1281</f>
        <v>SELL</v>
      </c>
      <c r="J1281" s="1">
        <f>[1]MULTI!K1281</f>
        <v>450</v>
      </c>
      <c r="K1281" s="1">
        <f>[1]MULTI!N1281</f>
        <v>76.2</v>
      </c>
      <c r="L1281" s="1" t="str">
        <f>[1]MULTI!R1281</f>
        <v>SK09</v>
      </c>
      <c r="M1281" s="1" t="str">
        <f>[1]MULTI!S1281</f>
        <v>FUND</v>
      </c>
      <c r="N1281">
        <f t="shared" si="39"/>
        <v>34290</v>
      </c>
      <c r="O1281">
        <f t="shared" si="38"/>
        <v>1138523.2999999998</v>
      </c>
    </row>
    <row r="1282" spans="1:15" x14ac:dyDescent="0.25">
      <c r="A1282" s="1">
        <f>[1]MULTI!A1282</f>
        <v>1281</v>
      </c>
      <c r="B1282" s="1" t="str">
        <f>[1]MULTI!B1282</f>
        <v>M-1155-FN-BASIC</v>
      </c>
      <c r="C1282" t="s">
        <v>41</v>
      </c>
      <c r="D1282" s="1">
        <f>[1]MULTI!C1282</f>
        <v>60281</v>
      </c>
      <c r="E1282" s="1" t="str">
        <f>[1]MULTI!D1282</f>
        <v>NFO</v>
      </c>
      <c r="F1282" s="1" t="str">
        <f>[1]MULTI!E1282</f>
        <v>FINNIFTY 7TH NOV 19450 PE</v>
      </c>
      <c r="G1282" s="1">
        <f>[1]MULTI!H1282</f>
        <v>231106000133122</v>
      </c>
      <c r="H1282" s="1" t="str">
        <f>[1]MULTI!I1282</f>
        <v>06-Nov-2023 11.54.59</v>
      </c>
      <c r="I1282" s="1" t="str">
        <f>[1]MULTI!J1282</f>
        <v>SELL</v>
      </c>
      <c r="J1282" s="1">
        <f>[1]MULTI!K1282</f>
        <v>40</v>
      </c>
      <c r="K1282" s="1">
        <f>[1]MULTI!N1282</f>
        <v>44.5</v>
      </c>
      <c r="L1282" s="1">
        <f>[1]MULTI!R1282</f>
        <v>45762731</v>
      </c>
      <c r="M1282" s="1" t="str">
        <f>[1]MULTI!S1282</f>
        <v>OSCAR</v>
      </c>
      <c r="N1282">
        <f t="shared" si="39"/>
        <v>1780</v>
      </c>
      <c r="O1282">
        <f t="shared" ref="O1282:O1345" si="40">SUMPRODUCT(($L$2:$L$15000=L1282)*$N$2:$N$15000)</f>
        <v>92195.1</v>
      </c>
    </row>
    <row r="1283" spans="1:15" x14ac:dyDescent="0.25">
      <c r="A1283" s="1">
        <f>[1]MULTI!A1283</f>
        <v>1282</v>
      </c>
      <c r="B1283" s="1" t="str">
        <f>[1]MULTI!B1283</f>
        <v>M-1155-HNI-V2-2X</v>
      </c>
      <c r="C1283" t="s">
        <v>42</v>
      </c>
      <c r="D1283" s="1">
        <f>[1]MULTI!C1283</f>
        <v>60283</v>
      </c>
      <c r="E1283" s="1" t="str">
        <f>[1]MULTI!D1283</f>
        <v>NFO</v>
      </c>
      <c r="F1283" s="1" t="str">
        <f>[1]MULTI!E1283</f>
        <v>NIFTY 9TH NOV 19350 CE</v>
      </c>
      <c r="G1283" s="1">
        <f>[1]MULTI!H1283</f>
        <v>11222311061256</v>
      </c>
      <c r="H1283" s="1" t="str">
        <f>[1]MULTI!I1283</f>
        <v>06-Nov-2023 11.54.59</v>
      </c>
      <c r="I1283" s="1" t="str">
        <f>[1]MULTI!J1283</f>
        <v>SELL</v>
      </c>
      <c r="J1283" s="1">
        <f>[1]MULTI!K1283</f>
        <v>400</v>
      </c>
      <c r="K1283" s="1">
        <f>[1]MULTI!N1283</f>
        <v>76.25</v>
      </c>
      <c r="L1283" s="1" t="str">
        <f>[1]MULTI!R1283</f>
        <v>TN01001</v>
      </c>
      <c r="M1283" s="1" t="str">
        <f>[1]MULTI!S1283</f>
        <v>RAJABANSAL</v>
      </c>
      <c r="N1283">
        <f t="shared" ref="N1283:N1346" si="41">IF(I1283="BUY",(K1283*-J1283),(K1283*J1283))</f>
        <v>30500</v>
      </c>
      <c r="O1283">
        <f t="shared" si="40"/>
        <v>1042283.3999999999</v>
      </c>
    </row>
    <row r="1284" spans="1:15" x14ac:dyDescent="0.25">
      <c r="A1284" s="1">
        <f>[1]MULTI!A1284</f>
        <v>1283</v>
      </c>
      <c r="B1284" s="1" t="str">
        <f>[1]MULTI!B1284</f>
        <v>M-1155-HNI-V2-3X</v>
      </c>
      <c r="C1284" t="s">
        <v>43</v>
      </c>
      <c r="D1284" s="1">
        <f>[1]MULTI!C1284</f>
        <v>60282</v>
      </c>
      <c r="E1284" s="1" t="str">
        <f>[1]MULTI!D1284</f>
        <v>NFO</v>
      </c>
      <c r="F1284" s="1" t="str">
        <f>[1]MULTI!E1284</f>
        <v>NIFTY 9TH NOV 19350 CE</v>
      </c>
      <c r="G1284" s="1">
        <f>[1]MULTI!H1284</f>
        <v>11522311061267</v>
      </c>
      <c r="H1284" s="1" t="str">
        <f>[1]MULTI!I1284</f>
        <v>06-Nov-2023 11.54.59</v>
      </c>
      <c r="I1284" s="1" t="str">
        <f>[1]MULTI!J1284</f>
        <v>SELL</v>
      </c>
      <c r="J1284" s="1">
        <f>[1]MULTI!K1284</f>
        <v>400</v>
      </c>
      <c r="K1284" s="1">
        <f>[1]MULTI!N1284</f>
        <v>76.3</v>
      </c>
      <c r="L1284" s="1" t="str">
        <f>[1]MULTI!R1284</f>
        <v>TN01001</v>
      </c>
      <c r="M1284" s="1" t="str">
        <f>[1]MULTI!S1284</f>
        <v>RAJABANSAL</v>
      </c>
      <c r="N1284">
        <f t="shared" si="41"/>
        <v>30520</v>
      </c>
      <c r="O1284">
        <f t="shared" si="40"/>
        <v>1042283.3999999999</v>
      </c>
    </row>
    <row r="1285" spans="1:15" x14ac:dyDescent="0.25">
      <c r="A1285" s="1">
        <f>[1]MULTI!A1285</f>
        <v>1284</v>
      </c>
      <c r="B1285" s="1" t="str">
        <f>[1]MULTI!B1285</f>
        <v>M-1155-FN-BASIC</v>
      </c>
      <c r="C1285" t="s">
        <v>44</v>
      </c>
      <c r="D1285" s="1">
        <f>[1]MULTI!C1285</f>
        <v>60281</v>
      </c>
      <c r="E1285" s="1" t="str">
        <f>[1]MULTI!D1285</f>
        <v>NFO</v>
      </c>
      <c r="F1285" s="1" t="str">
        <f>[1]MULTI!E1285</f>
        <v>FINNIFTY 7TH NOV 19450 PE</v>
      </c>
      <c r="G1285" s="1">
        <f>[1]MULTI!H1285</f>
        <v>11522311061271</v>
      </c>
      <c r="H1285" s="1" t="str">
        <f>[1]MULTI!I1285</f>
        <v>06-Nov-2023 11.54.59</v>
      </c>
      <c r="I1285" s="1" t="str">
        <f>[1]MULTI!J1285</f>
        <v>SELL</v>
      </c>
      <c r="J1285" s="1">
        <f>[1]MULTI!K1285</f>
        <v>80</v>
      </c>
      <c r="K1285" s="1">
        <f>[1]MULTI!N1285</f>
        <v>44.25</v>
      </c>
      <c r="L1285" s="1" t="str">
        <f>[1]MULTI!R1285</f>
        <v>TN01467</v>
      </c>
      <c r="M1285" s="1" t="str">
        <f>[1]MULTI!S1285</f>
        <v>RUZAN</v>
      </c>
      <c r="N1285">
        <f t="shared" si="41"/>
        <v>3540</v>
      </c>
      <c r="O1285">
        <f t="shared" si="40"/>
        <v>197935.94999999998</v>
      </c>
    </row>
    <row r="1286" spans="1:15" x14ac:dyDescent="0.25">
      <c r="A1286" s="1">
        <f>[1]MULTI!A1286</f>
        <v>1285</v>
      </c>
      <c r="B1286" s="1" t="str">
        <f>[1]MULTI!B1286</f>
        <v>M-1155-HNI-V2-3X</v>
      </c>
      <c r="C1286" t="s">
        <v>33</v>
      </c>
      <c r="D1286" s="1">
        <f>[1]MULTI!C1286</f>
        <v>60282</v>
      </c>
      <c r="E1286" s="1" t="str">
        <f>[1]MULTI!D1286</f>
        <v>NFO</v>
      </c>
      <c r="F1286" s="1" t="str">
        <f>[1]MULTI!E1286</f>
        <v>NIFTY 9TH NOV 19350 CE</v>
      </c>
      <c r="G1286" s="1">
        <f>[1]MULTI!H1286</f>
        <v>11122311061254</v>
      </c>
      <c r="H1286" s="1" t="str">
        <f>[1]MULTI!I1286</f>
        <v>06-Nov-2023 11.54.59</v>
      </c>
      <c r="I1286" s="1" t="str">
        <f>[1]MULTI!J1286</f>
        <v>SELL</v>
      </c>
      <c r="J1286" s="1">
        <f>[1]MULTI!K1286</f>
        <v>450</v>
      </c>
      <c r="K1286" s="1">
        <f>[1]MULTI!N1286</f>
        <v>76.3</v>
      </c>
      <c r="L1286" s="1" t="str">
        <f>[1]MULTI!R1286</f>
        <v>SK09</v>
      </c>
      <c r="M1286" s="1" t="str">
        <f>[1]MULTI!S1286</f>
        <v>FUND</v>
      </c>
      <c r="N1286">
        <f t="shared" si="41"/>
        <v>34335</v>
      </c>
      <c r="O1286">
        <f t="shared" si="40"/>
        <v>1138523.2999999998</v>
      </c>
    </row>
    <row r="1287" spans="1:15" x14ac:dyDescent="0.25">
      <c r="A1287" s="1">
        <f>[1]MULTI!A1287</f>
        <v>1286</v>
      </c>
      <c r="B1287" s="1" t="str">
        <f>[1]MULTI!B1287</f>
        <v>M-1155-HNI-V2-2X</v>
      </c>
      <c r="C1287" t="s">
        <v>34</v>
      </c>
      <c r="D1287" s="1">
        <f>[1]MULTI!C1287</f>
        <v>60283</v>
      </c>
      <c r="E1287" s="1" t="str">
        <f>[1]MULTI!D1287</f>
        <v>NFO</v>
      </c>
      <c r="F1287" s="1" t="str">
        <f>[1]MULTI!E1287</f>
        <v>NIFTY 9TH NOV 19350 CE</v>
      </c>
      <c r="G1287" s="1">
        <f>[1]MULTI!H1287</f>
        <v>11122311061257</v>
      </c>
      <c r="H1287" s="1" t="str">
        <f>[1]MULTI!I1287</f>
        <v>06-Nov-2023 11.54.59</v>
      </c>
      <c r="I1287" s="1" t="str">
        <f>[1]MULTI!J1287</f>
        <v>SELL</v>
      </c>
      <c r="J1287" s="1">
        <f>[1]MULTI!K1287</f>
        <v>50</v>
      </c>
      <c r="K1287" s="1">
        <f>[1]MULTI!N1287</f>
        <v>76.2</v>
      </c>
      <c r="L1287" s="1" t="str">
        <f>[1]MULTI!R1287</f>
        <v>BA90</v>
      </c>
      <c r="M1287" s="1" t="str">
        <f>[1]MULTI!S1287</f>
        <v>BA90</v>
      </c>
      <c r="N1287">
        <f t="shared" si="41"/>
        <v>3810</v>
      </c>
      <c r="O1287">
        <f t="shared" si="40"/>
        <v>72931.149999999994</v>
      </c>
    </row>
    <row r="1288" spans="1:15" x14ac:dyDescent="0.25">
      <c r="A1288" s="1">
        <f>[1]MULTI!A1288</f>
        <v>1287</v>
      </c>
      <c r="B1288" s="1" t="str">
        <f>[1]MULTI!B1288</f>
        <v>M-1155-HNI-V2-2X</v>
      </c>
      <c r="C1288" t="s">
        <v>35</v>
      </c>
      <c r="D1288" s="1">
        <f>[1]MULTI!C1288</f>
        <v>60283</v>
      </c>
      <c r="E1288" s="1" t="str">
        <f>[1]MULTI!D1288</f>
        <v>NFO</v>
      </c>
      <c r="F1288" s="1" t="str">
        <f>[1]MULTI!E1288</f>
        <v>NIFTY 9TH NOV 19350 CE</v>
      </c>
      <c r="G1288" s="1">
        <f>[1]MULTI!H1288</f>
        <v>11122311061256</v>
      </c>
      <c r="H1288" s="1" t="str">
        <f>[1]MULTI!I1288</f>
        <v>06-Nov-2023 11.54.59</v>
      </c>
      <c r="I1288" s="1" t="str">
        <f>[1]MULTI!J1288</f>
        <v>SELL</v>
      </c>
      <c r="J1288" s="1">
        <f>[1]MULTI!K1288</f>
        <v>50</v>
      </c>
      <c r="K1288" s="1">
        <f>[1]MULTI!N1288</f>
        <v>76.25</v>
      </c>
      <c r="L1288" s="1" t="str">
        <f>[1]MULTI!R1288</f>
        <v>TN01465</v>
      </c>
      <c r="M1288" s="1" t="str">
        <f>[1]MULTI!S1288</f>
        <v>AMITECO</v>
      </c>
      <c r="N1288">
        <f t="shared" si="41"/>
        <v>3812.5</v>
      </c>
      <c r="O1288">
        <f t="shared" si="40"/>
        <v>79368.700000000012</v>
      </c>
    </row>
    <row r="1289" spans="1:15" x14ac:dyDescent="0.25">
      <c r="A1289" s="1">
        <f>[1]MULTI!A1289</f>
        <v>1288</v>
      </c>
      <c r="B1289" s="1" t="str">
        <f>[1]MULTI!B1289</f>
        <v>M-1155-HNI-V2-2X</v>
      </c>
      <c r="C1289" t="s">
        <v>36</v>
      </c>
      <c r="D1289" s="1">
        <f>[1]MULTI!C1289</f>
        <v>60283</v>
      </c>
      <c r="E1289" s="1" t="str">
        <f>[1]MULTI!D1289</f>
        <v>NFO</v>
      </c>
      <c r="F1289" s="1" t="str">
        <f>[1]MULTI!E1289</f>
        <v>NIFTY 9TH NOV 19350 CE</v>
      </c>
      <c r="G1289" s="1">
        <f>[1]MULTI!H1289</f>
        <v>1210098483</v>
      </c>
      <c r="H1289" s="1" t="str">
        <f>[1]MULTI!I1289</f>
        <v>06-Nov-2023 11.54.59</v>
      </c>
      <c r="I1289" s="1" t="str">
        <f>[1]MULTI!J1289</f>
        <v>SELL</v>
      </c>
      <c r="J1289" s="1">
        <f>[1]MULTI!K1289</f>
        <v>100</v>
      </c>
      <c r="K1289" s="1">
        <f>[1]MULTI!N1289</f>
        <v>76.099999999999994</v>
      </c>
      <c r="L1289" s="1" t="str">
        <f>[1]MULTI!R1289</f>
        <v>PRABISET</v>
      </c>
      <c r="M1289" s="1" t="str">
        <f>[1]MULTI!S1289</f>
        <v>PRABIN</v>
      </c>
      <c r="N1289">
        <f t="shared" si="41"/>
        <v>7609.9999999999991</v>
      </c>
      <c r="O1289">
        <f t="shared" si="40"/>
        <v>104863</v>
      </c>
    </row>
    <row r="1290" spans="1:15" x14ac:dyDescent="0.25">
      <c r="A1290" s="1">
        <f>[1]MULTI!A1290</f>
        <v>1289</v>
      </c>
      <c r="B1290" s="1" t="str">
        <f>[1]MULTI!B1290</f>
        <v>M-1155-HNI-V2-2X</v>
      </c>
      <c r="C1290" t="s">
        <v>37</v>
      </c>
      <c r="D1290" s="1">
        <f>[1]MULTI!C1290</f>
        <v>60283</v>
      </c>
      <c r="E1290" s="1" t="str">
        <f>[1]MULTI!D1290</f>
        <v>NFO</v>
      </c>
      <c r="F1290" s="1" t="str">
        <f>[1]MULTI!E1290</f>
        <v>NIFTY 9TH NOV 19350 CE</v>
      </c>
      <c r="G1290" s="1">
        <f>[1]MULTI!H1290</f>
        <v>11222311061258</v>
      </c>
      <c r="H1290" s="1" t="str">
        <f>[1]MULTI!I1290</f>
        <v>06-Nov-2023 11.54.59</v>
      </c>
      <c r="I1290" s="1" t="str">
        <f>[1]MULTI!J1290</f>
        <v>SELL</v>
      </c>
      <c r="J1290" s="1">
        <f>[1]MULTI!K1290</f>
        <v>100</v>
      </c>
      <c r="K1290" s="1">
        <f>[1]MULTI!N1290</f>
        <v>76.2</v>
      </c>
      <c r="L1290" s="1" t="str">
        <f>[1]MULTI!R1290</f>
        <v>TN01100</v>
      </c>
      <c r="M1290" s="1" t="str">
        <f>[1]MULTI!S1290</f>
        <v>MOHANBANSAL</v>
      </c>
      <c r="N1290">
        <f t="shared" si="41"/>
        <v>7620</v>
      </c>
      <c r="O1290">
        <f t="shared" si="40"/>
        <v>161277.45000000001</v>
      </c>
    </row>
    <row r="1291" spans="1:15" x14ac:dyDescent="0.25">
      <c r="A1291" s="1">
        <f>[1]MULTI!A1291</f>
        <v>1290</v>
      </c>
      <c r="B1291" s="1" t="str">
        <f>[1]MULTI!B1291</f>
        <v>M-1155-HNI-V2-2X</v>
      </c>
      <c r="C1291" t="s">
        <v>38</v>
      </c>
      <c r="D1291" s="1">
        <f>[1]MULTI!C1291</f>
        <v>60283</v>
      </c>
      <c r="E1291" s="1" t="str">
        <f>[1]MULTI!D1291</f>
        <v>NFO</v>
      </c>
      <c r="F1291" s="1" t="str">
        <f>[1]MULTI!E1291</f>
        <v>NIFTY 9TH NOV 19350 CE</v>
      </c>
      <c r="G1291" s="1">
        <f>[1]MULTI!H1291</f>
        <v>1210098490</v>
      </c>
      <c r="H1291" s="1" t="str">
        <f>[1]MULTI!I1291</f>
        <v>06-Nov-2023 11.54.59</v>
      </c>
      <c r="I1291" s="1" t="str">
        <f>[1]MULTI!J1291</f>
        <v>SELL</v>
      </c>
      <c r="J1291" s="1">
        <f>[1]MULTI!K1291</f>
        <v>100</v>
      </c>
      <c r="K1291" s="1">
        <f>[1]MULTI!N1291</f>
        <v>76.150000000000006</v>
      </c>
      <c r="L1291" s="1" t="str">
        <f>[1]MULTI!R1291</f>
        <v>FCIS0035</v>
      </c>
      <c r="M1291" s="1" t="str">
        <f>[1]MULTI!S1291</f>
        <v>SUBANGANI</v>
      </c>
      <c r="N1291">
        <f t="shared" si="41"/>
        <v>7615.0000000000009</v>
      </c>
      <c r="O1291">
        <f t="shared" si="40"/>
        <v>108330.25</v>
      </c>
    </row>
    <row r="1292" spans="1:15" x14ac:dyDescent="0.25">
      <c r="A1292" s="1">
        <f>[1]MULTI!A1292</f>
        <v>1291</v>
      </c>
      <c r="B1292" s="1" t="str">
        <f>[1]MULTI!B1292</f>
        <v>M-1155-HNI-V2-2X</v>
      </c>
      <c r="C1292" t="s">
        <v>39</v>
      </c>
      <c r="D1292" s="1">
        <f>[1]MULTI!C1292</f>
        <v>60283</v>
      </c>
      <c r="E1292" s="1" t="str">
        <f>[1]MULTI!D1292</f>
        <v>NFO</v>
      </c>
      <c r="F1292" s="1" t="str">
        <f>[1]MULTI!E1292</f>
        <v>NIFTY 9TH NOV 19350 CE</v>
      </c>
      <c r="G1292" s="1">
        <f>[1]MULTI!H1292</f>
        <v>11222311061260</v>
      </c>
      <c r="H1292" s="1" t="str">
        <f>[1]MULTI!I1292</f>
        <v>06-Nov-2023 11.54.59</v>
      </c>
      <c r="I1292" s="1" t="str">
        <f>[1]MULTI!J1292</f>
        <v>SELL</v>
      </c>
      <c r="J1292" s="1">
        <f>[1]MULTI!K1292</f>
        <v>50</v>
      </c>
      <c r="K1292" s="1">
        <f>[1]MULTI!N1292</f>
        <v>76.150000000000006</v>
      </c>
      <c r="L1292" s="1" t="str">
        <f>[1]MULTI!R1292</f>
        <v>TN01466</v>
      </c>
      <c r="M1292" s="1" t="str">
        <f>[1]MULTI!S1292</f>
        <v>SUDEEP</v>
      </c>
      <c r="N1292">
        <f t="shared" si="41"/>
        <v>3807.5000000000005</v>
      </c>
      <c r="O1292">
        <f t="shared" si="40"/>
        <v>74780.850000000006</v>
      </c>
    </row>
    <row r="1293" spans="1:15" x14ac:dyDescent="0.25">
      <c r="A1293" s="1">
        <f>[1]MULTI!A1293</f>
        <v>1292</v>
      </c>
      <c r="B1293" s="1" t="str">
        <f>[1]MULTI!B1293</f>
        <v>M-1155-HNI-V2-2X</v>
      </c>
      <c r="C1293" t="s">
        <v>40</v>
      </c>
      <c r="D1293" s="1">
        <f>[1]MULTI!C1293</f>
        <v>60283</v>
      </c>
      <c r="E1293" s="1" t="str">
        <f>[1]MULTI!D1293</f>
        <v>NFO</v>
      </c>
      <c r="F1293" s="1" t="str">
        <f>[1]MULTI!E1293</f>
        <v>NIFTY 9TH NOV 19350 CE</v>
      </c>
      <c r="G1293" s="1">
        <f>[1]MULTI!H1293</f>
        <v>1210098482</v>
      </c>
      <c r="H1293" s="1" t="str">
        <f>[1]MULTI!I1293</f>
        <v>06-Nov-2023 11.54.59</v>
      </c>
      <c r="I1293" s="1" t="str">
        <f>[1]MULTI!J1293</f>
        <v>SELL</v>
      </c>
      <c r="J1293" s="1">
        <f>[1]MULTI!K1293</f>
        <v>50</v>
      </c>
      <c r="K1293" s="1">
        <f>[1]MULTI!N1293</f>
        <v>76.099999999999994</v>
      </c>
      <c r="L1293" s="1" t="str">
        <f>[1]MULTI!R1293</f>
        <v>FCIP0014</v>
      </c>
      <c r="M1293" s="1" t="str">
        <f>[1]MULTI!S1293</f>
        <v>TEJA</v>
      </c>
      <c r="N1293">
        <f t="shared" si="41"/>
        <v>3804.9999999999995</v>
      </c>
      <c r="O1293">
        <f t="shared" si="40"/>
        <v>81927.25</v>
      </c>
    </row>
    <row r="1294" spans="1:15" x14ac:dyDescent="0.25">
      <c r="A1294" s="1">
        <f>[1]MULTI!A1294</f>
        <v>1293</v>
      </c>
      <c r="B1294" s="1" t="str">
        <f>[1]MULTI!B1294</f>
        <v>M-1155-HNI-V2-2X</v>
      </c>
      <c r="C1294" t="s">
        <v>41</v>
      </c>
      <c r="D1294" s="1">
        <f>[1]MULTI!C1294</f>
        <v>60283</v>
      </c>
      <c r="E1294" s="1" t="str">
        <f>[1]MULTI!D1294</f>
        <v>NFO</v>
      </c>
      <c r="F1294" s="1" t="str">
        <f>[1]MULTI!E1294</f>
        <v>NIFTY 9TH NOV 19350 CE</v>
      </c>
      <c r="G1294" s="1">
        <f>[1]MULTI!H1294</f>
        <v>1210098484</v>
      </c>
      <c r="H1294" s="1" t="str">
        <f>[1]MULTI!I1294</f>
        <v>06-Nov-2023 11.54.59</v>
      </c>
      <c r="I1294" s="1" t="str">
        <f>[1]MULTI!J1294</f>
        <v>SELL</v>
      </c>
      <c r="J1294" s="1">
        <f>[1]MULTI!K1294</f>
        <v>50</v>
      </c>
      <c r="K1294" s="1">
        <f>[1]MULTI!N1294</f>
        <v>76.099999999999994</v>
      </c>
      <c r="L1294" s="1">
        <f>[1]MULTI!R1294</f>
        <v>57808113</v>
      </c>
      <c r="M1294" s="1" t="str">
        <f>[1]MULTI!S1294</f>
        <v>ANAND</v>
      </c>
      <c r="N1294">
        <f t="shared" si="41"/>
        <v>3804.9999999999995</v>
      </c>
      <c r="O1294">
        <f t="shared" si="40"/>
        <v>74682.649999999994</v>
      </c>
    </row>
    <row r="1295" spans="1:15" x14ac:dyDescent="0.25">
      <c r="A1295" s="1">
        <f>[1]MULTI!A1295</f>
        <v>1294</v>
      </c>
      <c r="B1295" s="1" t="str">
        <f>[1]MULTI!B1295</f>
        <v>M-1155-HNI-V2-2X</v>
      </c>
      <c r="C1295" t="s">
        <v>42</v>
      </c>
      <c r="D1295" s="1">
        <f>[1]MULTI!C1295</f>
        <v>60283</v>
      </c>
      <c r="E1295" s="1" t="str">
        <f>[1]MULTI!D1295</f>
        <v>NFO</v>
      </c>
      <c r="F1295" s="1" t="str">
        <f>[1]MULTI!E1295</f>
        <v>NIFTY 9TH NOV 19350 CE</v>
      </c>
      <c r="G1295" s="1">
        <f>[1]MULTI!H1295</f>
        <v>1210098485</v>
      </c>
      <c r="H1295" s="1" t="str">
        <f>[1]MULTI!I1295</f>
        <v>06-Nov-2023 11.54.59</v>
      </c>
      <c r="I1295" s="1" t="str">
        <f>[1]MULTI!J1295</f>
        <v>SELL</v>
      </c>
      <c r="J1295" s="1">
        <f>[1]MULTI!K1295</f>
        <v>50</v>
      </c>
      <c r="K1295" s="1">
        <f>[1]MULTI!N1295</f>
        <v>76.099999999999994</v>
      </c>
      <c r="L1295" s="1" t="str">
        <f>[1]MULTI!R1295</f>
        <v>FCIA0017</v>
      </c>
      <c r="M1295" s="1" t="str">
        <f>[1]MULTI!S1295</f>
        <v>ASHOKE</v>
      </c>
      <c r="N1295">
        <f t="shared" si="41"/>
        <v>3804.9999999999995</v>
      </c>
      <c r="O1295">
        <f t="shared" si="40"/>
        <v>74646.25</v>
      </c>
    </row>
    <row r="1296" spans="1:15" x14ac:dyDescent="0.25">
      <c r="A1296" s="1">
        <f>[1]MULTI!A1296</f>
        <v>1295</v>
      </c>
      <c r="B1296" s="1" t="str">
        <f>[1]MULTI!B1296</f>
        <v>M-1155-HNI-V2-2X</v>
      </c>
      <c r="C1296" t="s">
        <v>43</v>
      </c>
      <c r="D1296" s="1">
        <f>[1]MULTI!C1296</f>
        <v>60283</v>
      </c>
      <c r="E1296" s="1" t="str">
        <f>[1]MULTI!D1296</f>
        <v>NFO</v>
      </c>
      <c r="F1296" s="1" t="str">
        <f>[1]MULTI!E1296</f>
        <v>NIFTY 9TH NOV 19350 CE</v>
      </c>
      <c r="G1296" s="1">
        <f>[1]MULTI!H1296</f>
        <v>11222311061259</v>
      </c>
      <c r="H1296" s="1" t="str">
        <f>[1]MULTI!I1296</f>
        <v>06-Nov-2023 11.54.59</v>
      </c>
      <c r="I1296" s="1" t="str">
        <f>[1]MULTI!J1296</f>
        <v>SELL</v>
      </c>
      <c r="J1296" s="1">
        <f>[1]MULTI!K1296</f>
        <v>150</v>
      </c>
      <c r="K1296" s="1">
        <f>[1]MULTI!N1296</f>
        <v>76.2</v>
      </c>
      <c r="L1296" s="1" t="str">
        <f>[1]MULTI!R1296</f>
        <v>TN01467</v>
      </c>
      <c r="M1296" s="1" t="str">
        <f>[1]MULTI!S1296</f>
        <v>RUZAN</v>
      </c>
      <c r="N1296">
        <f t="shared" si="41"/>
        <v>11430</v>
      </c>
      <c r="O1296">
        <f t="shared" si="40"/>
        <v>197935.94999999998</v>
      </c>
    </row>
    <row r="1297" spans="1:15" x14ac:dyDescent="0.25">
      <c r="A1297" s="1">
        <f>[1]MULTI!A1297</f>
        <v>1296</v>
      </c>
      <c r="B1297" s="1" t="str">
        <f>[1]MULTI!B1297</f>
        <v>M-1155-HNI-V2-2X</v>
      </c>
      <c r="C1297" t="s">
        <v>44</v>
      </c>
      <c r="D1297" s="1">
        <f>[1]MULTI!C1297</f>
        <v>60285</v>
      </c>
      <c r="E1297" s="1" t="str">
        <f>[1]MULTI!D1297</f>
        <v>NFO</v>
      </c>
      <c r="F1297" s="1" t="str">
        <f>[1]MULTI!E1297</f>
        <v>NIFTY 9TH NOV 19350 PE</v>
      </c>
      <c r="G1297" s="1">
        <f>[1]MULTI!H1297</f>
        <v>1210098487</v>
      </c>
      <c r="H1297" s="1" t="str">
        <f>[1]MULTI!I1297</f>
        <v>06-Nov-2023 11.55.00</v>
      </c>
      <c r="I1297" s="1" t="str">
        <f>[1]MULTI!J1297</f>
        <v>SELL</v>
      </c>
      <c r="J1297" s="1">
        <f>[1]MULTI!K1297</f>
        <v>100</v>
      </c>
      <c r="K1297" s="1">
        <f>[1]MULTI!N1297</f>
        <v>69.150000000000006</v>
      </c>
      <c r="L1297" s="1" t="str">
        <f>[1]MULTI!R1297</f>
        <v>FCIS0035</v>
      </c>
      <c r="M1297" s="1" t="str">
        <f>[1]MULTI!S1297</f>
        <v>SUBANGANI</v>
      </c>
      <c r="N1297">
        <f t="shared" si="41"/>
        <v>6915.0000000000009</v>
      </c>
      <c r="O1297">
        <f t="shared" si="40"/>
        <v>108330.25</v>
      </c>
    </row>
    <row r="1298" spans="1:15" x14ac:dyDescent="0.25">
      <c r="A1298" s="1">
        <f>[1]MULTI!A1298</f>
        <v>1297</v>
      </c>
      <c r="B1298" s="1" t="str">
        <f>[1]MULTI!B1298</f>
        <v>M-1155-HNI-V2-3X</v>
      </c>
      <c r="C1298" t="s">
        <v>33</v>
      </c>
      <c r="D1298" s="1">
        <f>[1]MULTI!C1298</f>
        <v>60284</v>
      </c>
      <c r="E1298" s="1" t="str">
        <f>[1]MULTI!D1298</f>
        <v>NFO</v>
      </c>
      <c r="F1298" s="1" t="str">
        <f>[1]MULTI!E1298</f>
        <v>NIFTY 9TH NOV 19350 PE</v>
      </c>
      <c r="G1298" s="1">
        <f>[1]MULTI!H1298</f>
        <v>11422311061246</v>
      </c>
      <c r="H1298" s="1" t="str">
        <f>[1]MULTI!I1298</f>
        <v>06-Nov-2023 11.55.00</v>
      </c>
      <c r="I1298" s="1" t="str">
        <f>[1]MULTI!J1298</f>
        <v>SELL</v>
      </c>
      <c r="J1298" s="1">
        <f>[1]MULTI!K1298</f>
        <v>400</v>
      </c>
      <c r="K1298" s="1">
        <f>[1]MULTI!N1298</f>
        <v>69.05</v>
      </c>
      <c r="L1298" s="1" t="str">
        <f>[1]MULTI!R1298</f>
        <v>TN01001</v>
      </c>
      <c r="M1298" s="1" t="str">
        <f>[1]MULTI!S1298</f>
        <v>RAJABANSAL</v>
      </c>
      <c r="N1298">
        <f t="shared" si="41"/>
        <v>27620</v>
      </c>
      <c r="O1298">
        <f t="shared" si="40"/>
        <v>1042283.3999999999</v>
      </c>
    </row>
    <row r="1299" spans="1:15" x14ac:dyDescent="0.25">
      <c r="A1299" s="1">
        <f>[1]MULTI!A1299</f>
        <v>1298</v>
      </c>
      <c r="B1299" s="1" t="str">
        <f>[1]MULTI!B1299</f>
        <v>M-1155-HNI-V2-2X</v>
      </c>
      <c r="C1299" t="s">
        <v>34</v>
      </c>
      <c r="D1299" s="1">
        <f>[1]MULTI!C1299</f>
        <v>60285</v>
      </c>
      <c r="E1299" s="1" t="str">
        <f>[1]MULTI!D1299</f>
        <v>NFO</v>
      </c>
      <c r="F1299" s="1" t="str">
        <f>[1]MULTI!E1299</f>
        <v>NIFTY 9TH NOV 19350 PE</v>
      </c>
      <c r="G1299" s="1">
        <f>[1]MULTI!H1299</f>
        <v>1210098489</v>
      </c>
      <c r="H1299" s="1" t="str">
        <f>[1]MULTI!I1299</f>
        <v>06-Nov-2023 11.55.00</v>
      </c>
      <c r="I1299" s="1" t="str">
        <f>[1]MULTI!J1299</f>
        <v>SELL</v>
      </c>
      <c r="J1299" s="1">
        <f>[1]MULTI!K1299</f>
        <v>100</v>
      </c>
      <c r="K1299" s="1">
        <f>[1]MULTI!N1299</f>
        <v>69.150000000000006</v>
      </c>
      <c r="L1299" s="1" t="str">
        <f>[1]MULTI!R1299</f>
        <v>PRABISET</v>
      </c>
      <c r="M1299" s="1" t="str">
        <f>[1]MULTI!S1299</f>
        <v>PRABIN</v>
      </c>
      <c r="N1299">
        <f t="shared" si="41"/>
        <v>6915.0000000000009</v>
      </c>
      <c r="O1299">
        <f t="shared" si="40"/>
        <v>104863</v>
      </c>
    </row>
    <row r="1300" spans="1:15" x14ac:dyDescent="0.25">
      <c r="A1300" s="1">
        <f>[1]MULTI!A1300</f>
        <v>1299</v>
      </c>
      <c r="B1300" s="1" t="str">
        <f>[1]MULTI!B1300</f>
        <v>M-1155-HNI-V2-3X</v>
      </c>
      <c r="C1300" t="s">
        <v>35</v>
      </c>
      <c r="D1300" s="1">
        <f>[1]MULTI!C1300</f>
        <v>60284</v>
      </c>
      <c r="E1300" s="1" t="str">
        <f>[1]MULTI!D1300</f>
        <v>NFO</v>
      </c>
      <c r="F1300" s="1" t="str">
        <f>[1]MULTI!E1300</f>
        <v>NIFTY 9TH NOV 19350 PE</v>
      </c>
      <c r="G1300" s="1">
        <f>[1]MULTI!H1300</f>
        <v>11222311061261</v>
      </c>
      <c r="H1300" s="1" t="str">
        <f>[1]MULTI!I1300</f>
        <v>06-Nov-2023 11.55.00</v>
      </c>
      <c r="I1300" s="1" t="str">
        <f>[1]MULTI!J1300</f>
        <v>SELL</v>
      </c>
      <c r="J1300" s="1">
        <f>[1]MULTI!K1300</f>
        <v>450</v>
      </c>
      <c r="K1300" s="1">
        <f>[1]MULTI!N1300</f>
        <v>69.05</v>
      </c>
      <c r="L1300" s="1" t="str">
        <f>[1]MULTI!R1300</f>
        <v>SK09</v>
      </c>
      <c r="M1300" s="1" t="str">
        <f>[1]MULTI!S1300</f>
        <v>FUND</v>
      </c>
      <c r="N1300">
        <f t="shared" si="41"/>
        <v>31072.5</v>
      </c>
      <c r="O1300">
        <f t="shared" si="40"/>
        <v>1138523.2999999998</v>
      </c>
    </row>
    <row r="1301" spans="1:15" x14ac:dyDescent="0.25">
      <c r="A1301" s="1">
        <f>[1]MULTI!A1301</f>
        <v>1300</v>
      </c>
      <c r="B1301" s="1" t="str">
        <f>[1]MULTI!B1301</f>
        <v>M-1155-HNI-V2-2X</v>
      </c>
      <c r="C1301" t="s">
        <v>36</v>
      </c>
      <c r="D1301" s="1">
        <f>[1]MULTI!C1301</f>
        <v>60285</v>
      </c>
      <c r="E1301" s="1" t="str">
        <f>[1]MULTI!D1301</f>
        <v>NFO</v>
      </c>
      <c r="F1301" s="1" t="str">
        <f>[1]MULTI!E1301</f>
        <v>NIFTY 9TH NOV 19350 PE</v>
      </c>
      <c r="G1301" s="1">
        <f>[1]MULTI!H1301</f>
        <v>11422311061243</v>
      </c>
      <c r="H1301" s="1" t="str">
        <f>[1]MULTI!I1301</f>
        <v>06-Nov-2023 11.55.00</v>
      </c>
      <c r="I1301" s="1" t="str">
        <f>[1]MULTI!J1301</f>
        <v>SELL</v>
      </c>
      <c r="J1301" s="1">
        <f>[1]MULTI!K1301</f>
        <v>450</v>
      </c>
      <c r="K1301" s="1">
        <f>[1]MULTI!N1301</f>
        <v>69.05</v>
      </c>
      <c r="L1301" s="1" t="str">
        <f>[1]MULTI!R1301</f>
        <v>SK09</v>
      </c>
      <c r="M1301" s="1" t="str">
        <f>[1]MULTI!S1301</f>
        <v>FUND</v>
      </c>
      <c r="N1301">
        <f t="shared" si="41"/>
        <v>31072.5</v>
      </c>
      <c r="O1301">
        <f t="shared" si="40"/>
        <v>1138523.2999999998</v>
      </c>
    </row>
    <row r="1302" spans="1:15" x14ac:dyDescent="0.25">
      <c r="A1302" s="1">
        <f>[1]MULTI!A1302</f>
        <v>1301</v>
      </c>
      <c r="B1302" s="1" t="str">
        <f>[1]MULTI!B1302</f>
        <v>M-1155-HNI-V2-2X</v>
      </c>
      <c r="C1302" t="s">
        <v>37</v>
      </c>
      <c r="D1302" s="1">
        <f>[1]MULTI!C1302</f>
        <v>60285</v>
      </c>
      <c r="E1302" s="1" t="str">
        <f>[1]MULTI!D1302</f>
        <v>NFO</v>
      </c>
      <c r="F1302" s="1" t="str">
        <f>[1]MULTI!E1302</f>
        <v>NIFTY 9TH NOV 19350 PE</v>
      </c>
      <c r="G1302" s="1">
        <f>[1]MULTI!H1302</f>
        <v>11122311061260</v>
      </c>
      <c r="H1302" s="1" t="str">
        <f>[1]MULTI!I1302</f>
        <v>06-Nov-2023 11.55.00</v>
      </c>
      <c r="I1302" s="1" t="str">
        <f>[1]MULTI!J1302</f>
        <v>SELL</v>
      </c>
      <c r="J1302" s="1">
        <f>[1]MULTI!K1302</f>
        <v>100</v>
      </c>
      <c r="K1302" s="1">
        <f>[1]MULTI!N1302</f>
        <v>69.05</v>
      </c>
      <c r="L1302" s="1" t="str">
        <f>[1]MULTI!R1302</f>
        <v>TN01100</v>
      </c>
      <c r="M1302" s="1" t="str">
        <f>[1]MULTI!S1302</f>
        <v>MOHANBANSAL</v>
      </c>
      <c r="N1302">
        <f t="shared" si="41"/>
        <v>6905</v>
      </c>
      <c r="O1302">
        <f t="shared" si="40"/>
        <v>161277.45000000001</v>
      </c>
    </row>
    <row r="1303" spans="1:15" x14ac:dyDescent="0.25">
      <c r="A1303" s="1">
        <f>[1]MULTI!A1303</f>
        <v>1302</v>
      </c>
      <c r="B1303" s="1" t="str">
        <f>[1]MULTI!B1303</f>
        <v>M-1155-HNI-V2-2X</v>
      </c>
      <c r="C1303" t="s">
        <v>38</v>
      </c>
      <c r="D1303" s="1">
        <f>[1]MULTI!C1303</f>
        <v>60285</v>
      </c>
      <c r="E1303" s="1" t="str">
        <f>[1]MULTI!D1303</f>
        <v>NFO</v>
      </c>
      <c r="F1303" s="1" t="str">
        <f>[1]MULTI!E1303</f>
        <v>NIFTY 9TH NOV 19350 PE</v>
      </c>
      <c r="G1303" s="1">
        <f>[1]MULTI!H1303</f>
        <v>11522311061272</v>
      </c>
      <c r="H1303" s="1" t="str">
        <f>[1]MULTI!I1303</f>
        <v>06-Nov-2023 11.55.00</v>
      </c>
      <c r="I1303" s="1" t="str">
        <f>[1]MULTI!J1303</f>
        <v>SELL</v>
      </c>
      <c r="J1303" s="1">
        <f>[1]MULTI!K1303</f>
        <v>400</v>
      </c>
      <c r="K1303" s="1">
        <f>[1]MULTI!N1303</f>
        <v>69.05</v>
      </c>
      <c r="L1303" s="1" t="str">
        <f>[1]MULTI!R1303</f>
        <v>TN01001</v>
      </c>
      <c r="M1303" s="1" t="str">
        <f>[1]MULTI!S1303</f>
        <v>RAJABANSAL</v>
      </c>
      <c r="N1303">
        <f t="shared" si="41"/>
        <v>27620</v>
      </c>
      <c r="O1303">
        <f t="shared" si="40"/>
        <v>1042283.3999999999</v>
      </c>
    </row>
    <row r="1304" spans="1:15" x14ac:dyDescent="0.25">
      <c r="A1304" s="1">
        <f>[1]MULTI!A1304</f>
        <v>1303</v>
      </c>
      <c r="B1304" s="1" t="str">
        <f>[1]MULTI!B1304</f>
        <v>M-1155-HNI-V2-2X</v>
      </c>
      <c r="C1304" t="s">
        <v>39</v>
      </c>
      <c r="D1304" s="1">
        <f>[1]MULTI!C1304</f>
        <v>60285</v>
      </c>
      <c r="E1304" s="1" t="str">
        <f>[1]MULTI!D1304</f>
        <v>NFO</v>
      </c>
      <c r="F1304" s="1" t="str">
        <f>[1]MULTI!E1304</f>
        <v>NIFTY 9TH NOV 19350 PE</v>
      </c>
      <c r="G1304" s="1">
        <f>[1]MULTI!H1304</f>
        <v>11422311061245</v>
      </c>
      <c r="H1304" s="1" t="str">
        <f>[1]MULTI!I1304</f>
        <v>06-Nov-2023 11.55.00</v>
      </c>
      <c r="I1304" s="1" t="str">
        <f>[1]MULTI!J1304</f>
        <v>SELL</v>
      </c>
      <c r="J1304" s="1">
        <f>[1]MULTI!K1304</f>
        <v>50</v>
      </c>
      <c r="K1304" s="1">
        <f>[1]MULTI!N1304</f>
        <v>69.05</v>
      </c>
      <c r="L1304" s="1" t="str">
        <f>[1]MULTI!R1304</f>
        <v>TN01465</v>
      </c>
      <c r="M1304" s="1" t="str">
        <f>[1]MULTI!S1304</f>
        <v>AMITECO</v>
      </c>
      <c r="N1304">
        <f t="shared" si="41"/>
        <v>3452.5</v>
      </c>
      <c r="O1304">
        <f t="shared" si="40"/>
        <v>79368.700000000012</v>
      </c>
    </row>
    <row r="1305" spans="1:15" x14ac:dyDescent="0.25">
      <c r="A1305" s="1">
        <f>[1]MULTI!A1305</f>
        <v>1304</v>
      </c>
      <c r="B1305" s="1" t="str">
        <f>[1]MULTI!B1305</f>
        <v>M-1155-HNI-V2-2X</v>
      </c>
      <c r="C1305" t="s">
        <v>40</v>
      </c>
      <c r="D1305" s="1">
        <f>[1]MULTI!C1305</f>
        <v>60285</v>
      </c>
      <c r="E1305" s="1" t="str">
        <f>[1]MULTI!D1305</f>
        <v>NFO</v>
      </c>
      <c r="F1305" s="1" t="str">
        <f>[1]MULTI!E1305</f>
        <v>NIFTY 9TH NOV 19350 PE</v>
      </c>
      <c r="G1305" s="1">
        <f>[1]MULTI!H1305</f>
        <v>11322311061276</v>
      </c>
      <c r="H1305" s="1" t="str">
        <f>[1]MULTI!I1305</f>
        <v>06-Nov-2023 11.55.00</v>
      </c>
      <c r="I1305" s="1" t="str">
        <f>[1]MULTI!J1305</f>
        <v>SELL</v>
      </c>
      <c r="J1305" s="1">
        <f>[1]MULTI!K1305</f>
        <v>50</v>
      </c>
      <c r="K1305" s="1">
        <f>[1]MULTI!N1305</f>
        <v>69.05</v>
      </c>
      <c r="L1305" s="1" t="str">
        <f>[1]MULTI!R1305</f>
        <v>BA90</v>
      </c>
      <c r="M1305" s="1" t="str">
        <f>[1]MULTI!S1305</f>
        <v>BA90</v>
      </c>
      <c r="N1305">
        <f t="shared" si="41"/>
        <v>3452.5</v>
      </c>
      <c r="O1305">
        <f t="shared" si="40"/>
        <v>72931.149999999994</v>
      </c>
    </row>
    <row r="1306" spans="1:15" x14ac:dyDescent="0.25">
      <c r="A1306" s="1">
        <f>[1]MULTI!A1306</f>
        <v>1305</v>
      </c>
      <c r="B1306" s="1" t="str">
        <f>[1]MULTI!B1306</f>
        <v>M-1155-HNI-V2-2X</v>
      </c>
      <c r="C1306" t="s">
        <v>41</v>
      </c>
      <c r="D1306" s="1">
        <f>[1]MULTI!C1306</f>
        <v>60285</v>
      </c>
      <c r="E1306" s="1" t="str">
        <f>[1]MULTI!D1306</f>
        <v>NFO</v>
      </c>
      <c r="F1306" s="1" t="str">
        <f>[1]MULTI!E1306</f>
        <v>NIFTY 9TH NOV 19350 PE</v>
      </c>
      <c r="G1306" s="1">
        <f>[1]MULTI!H1306</f>
        <v>1210098486</v>
      </c>
      <c r="H1306" s="1" t="str">
        <f>[1]MULTI!I1306</f>
        <v>06-Nov-2023 11.55.00</v>
      </c>
      <c r="I1306" s="1" t="str">
        <f>[1]MULTI!J1306</f>
        <v>SELL</v>
      </c>
      <c r="J1306" s="1">
        <f>[1]MULTI!K1306</f>
        <v>50</v>
      </c>
      <c r="K1306" s="1">
        <f>[1]MULTI!N1306</f>
        <v>69.2</v>
      </c>
      <c r="L1306" s="1">
        <f>[1]MULTI!R1306</f>
        <v>57808113</v>
      </c>
      <c r="M1306" s="1" t="str">
        <f>[1]MULTI!S1306</f>
        <v>ANAND</v>
      </c>
      <c r="N1306">
        <f t="shared" si="41"/>
        <v>3460</v>
      </c>
      <c r="O1306">
        <f t="shared" si="40"/>
        <v>74682.649999999994</v>
      </c>
    </row>
    <row r="1307" spans="1:15" x14ac:dyDescent="0.25">
      <c r="A1307" s="1">
        <f>[1]MULTI!A1307</f>
        <v>1306</v>
      </c>
      <c r="B1307" s="1" t="str">
        <f>[1]MULTI!B1307</f>
        <v>M-1155-HNI-V2-2X</v>
      </c>
      <c r="C1307" t="s">
        <v>42</v>
      </c>
      <c r="D1307" s="1">
        <f>[1]MULTI!C1307</f>
        <v>60285</v>
      </c>
      <c r="E1307" s="1" t="str">
        <f>[1]MULTI!D1307</f>
        <v>NFO</v>
      </c>
      <c r="F1307" s="1" t="str">
        <f>[1]MULTI!E1307</f>
        <v>NIFTY 9TH NOV 19350 PE</v>
      </c>
      <c r="G1307" s="1">
        <f>[1]MULTI!H1307</f>
        <v>11322311061277</v>
      </c>
      <c r="H1307" s="1" t="str">
        <f>[1]MULTI!I1307</f>
        <v>06-Nov-2023 11.55.00</v>
      </c>
      <c r="I1307" s="1" t="str">
        <f>[1]MULTI!J1307</f>
        <v>SELL</v>
      </c>
      <c r="J1307" s="1">
        <f>[1]MULTI!K1307</f>
        <v>50</v>
      </c>
      <c r="K1307" s="1">
        <f>[1]MULTI!N1307</f>
        <v>69.099999999999994</v>
      </c>
      <c r="L1307" s="1" t="str">
        <f>[1]MULTI!R1307</f>
        <v>TN01466</v>
      </c>
      <c r="M1307" s="1" t="str">
        <f>[1]MULTI!S1307</f>
        <v>SUDEEP</v>
      </c>
      <c r="N1307">
        <f t="shared" si="41"/>
        <v>3454.9999999999995</v>
      </c>
      <c r="O1307">
        <f t="shared" si="40"/>
        <v>74780.850000000006</v>
      </c>
    </row>
    <row r="1308" spans="1:15" x14ac:dyDescent="0.25">
      <c r="A1308" s="1">
        <f>[1]MULTI!A1308</f>
        <v>1307</v>
      </c>
      <c r="B1308" s="1" t="str">
        <f>[1]MULTI!B1308</f>
        <v>M-1155-HNI-V2-2X</v>
      </c>
      <c r="C1308" t="s">
        <v>43</v>
      </c>
      <c r="D1308" s="1">
        <f>[1]MULTI!C1308</f>
        <v>60285</v>
      </c>
      <c r="E1308" s="1" t="str">
        <f>[1]MULTI!D1308</f>
        <v>NFO</v>
      </c>
      <c r="F1308" s="1" t="str">
        <f>[1]MULTI!E1308</f>
        <v>NIFTY 9TH NOV 19350 PE</v>
      </c>
      <c r="G1308" s="1">
        <f>[1]MULTI!H1308</f>
        <v>1210098491</v>
      </c>
      <c r="H1308" s="1" t="str">
        <f>[1]MULTI!I1308</f>
        <v>06-Nov-2023 11.55.00</v>
      </c>
      <c r="I1308" s="1" t="str">
        <f>[1]MULTI!J1308</f>
        <v>SELL</v>
      </c>
      <c r="J1308" s="1">
        <f>[1]MULTI!K1308</f>
        <v>50</v>
      </c>
      <c r="K1308" s="1">
        <f>[1]MULTI!N1308</f>
        <v>69.150000000000006</v>
      </c>
      <c r="L1308" s="1" t="str">
        <f>[1]MULTI!R1308</f>
        <v>FCIP0014</v>
      </c>
      <c r="M1308" s="1" t="str">
        <f>[1]MULTI!S1308</f>
        <v>TEJA</v>
      </c>
      <c r="N1308">
        <f t="shared" si="41"/>
        <v>3457.5000000000005</v>
      </c>
      <c r="O1308">
        <f t="shared" si="40"/>
        <v>81927.25</v>
      </c>
    </row>
    <row r="1309" spans="1:15" x14ac:dyDescent="0.25">
      <c r="A1309" s="1">
        <f>[1]MULTI!A1309</f>
        <v>1308</v>
      </c>
      <c r="B1309" s="1" t="str">
        <f>[1]MULTI!B1309</f>
        <v>M-1155-HNI-V2-2X</v>
      </c>
      <c r="C1309" t="s">
        <v>44</v>
      </c>
      <c r="D1309" s="1">
        <f>[1]MULTI!C1309</f>
        <v>60285</v>
      </c>
      <c r="E1309" s="1" t="str">
        <f>[1]MULTI!D1309</f>
        <v>NFO</v>
      </c>
      <c r="F1309" s="1" t="str">
        <f>[1]MULTI!E1309</f>
        <v>NIFTY 9TH NOV 19350 PE</v>
      </c>
      <c r="G1309" s="1">
        <f>[1]MULTI!H1309</f>
        <v>11322311061278</v>
      </c>
      <c r="H1309" s="1" t="str">
        <f>[1]MULTI!I1309</f>
        <v>06-Nov-2023 11.55.00</v>
      </c>
      <c r="I1309" s="1" t="str">
        <f>[1]MULTI!J1309</f>
        <v>SELL</v>
      </c>
      <c r="J1309" s="1">
        <f>[1]MULTI!K1309</f>
        <v>150</v>
      </c>
      <c r="K1309" s="1">
        <f>[1]MULTI!N1309</f>
        <v>69.05</v>
      </c>
      <c r="L1309" s="1" t="str">
        <f>[1]MULTI!R1309</f>
        <v>TN01467</v>
      </c>
      <c r="M1309" s="1" t="str">
        <f>[1]MULTI!S1309</f>
        <v>RUZAN</v>
      </c>
      <c r="N1309">
        <f t="shared" si="41"/>
        <v>10357.5</v>
      </c>
      <c r="O1309">
        <f t="shared" si="40"/>
        <v>197935.94999999998</v>
      </c>
    </row>
    <row r="1310" spans="1:15" x14ac:dyDescent="0.25">
      <c r="A1310" s="1">
        <f>[1]MULTI!A1310</f>
        <v>1309</v>
      </c>
      <c r="B1310" s="1" t="str">
        <f>[1]MULTI!B1310</f>
        <v>M-1155-HNI-V2-2X</v>
      </c>
      <c r="C1310" t="s">
        <v>33</v>
      </c>
      <c r="D1310" s="1">
        <f>[1]MULTI!C1310</f>
        <v>60285</v>
      </c>
      <c r="E1310" s="1" t="str">
        <f>[1]MULTI!D1310</f>
        <v>NFO</v>
      </c>
      <c r="F1310" s="1" t="str">
        <f>[1]MULTI!E1310</f>
        <v>NIFTY 9TH NOV 19350 PE</v>
      </c>
      <c r="G1310" s="1">
        <f>[1]MULTI!H1310</f>
        <v>1210098488</v>
      </c>
      <c r="H1310" s="1" t="str">
        <f>[1]MULTI!I1310</f>
        <v>06-Nov-2023 11.55.00</v>
      </c>
      <c r="I1310" s="1" t="str">
        <f>[1]MULTI!J1310</f>
        <v>SELL</v>
      </c>
      <c r="J1310" s="1">
        <f>[1]MULTI!K1310</f>
        <v>50</v>
      </c>
      <c r="K1310" s="1">
        <f>[1]MULTI!N1310</f>
        <v>69.150000000000006</v>
      </c>
      <c r="L1310" s="1" t="str">
        <f>[1]MULTI!R1310</f>
        <v>FCIA0017</v>
      </c>
      <c r="M1310" s="1" t="str">
        <f>[1]MULTI!S1310</f>
        <v>ASHOKE</v>
      </c>
      <c r="N1310">
        <f t="shared" si="41"/>
        <v>3457.5000000000005</v>
      </c>
      <c r="O1310">
        <f t="shared" si="40"/>
        <v>74646.25</v>
      </c>
    </row>
    <row r="1311" spans="1:15" x14ac:dyDescent="0.25">
      <c r="A1311" s="1">
        <f>[1]MULTI!A1311</f>
        <v>1310</v>
      </c>
      <c r="B1311" s="1" t="str">
        <f>[1]MULTI!B1311</f>
        <v>M-1155-HNI-V1-1X</v>
      </c>
      <c r="C1311" t="s">
        <v>34</v>
      </c>
      <c r="D1311" s="1">
        <f>[1]MULTI!C1311</f>
        <v>60286</v>
      </c>
      <c r="E1311" s="1" t="str">
        <f>[1]MULTI!D1311</f>
        <v>NFO</v>
      </c>
      <c r="F1311" s="1" t="str">
        <f>[1]MULTI!E1311</f>
        <v>NIFTY 9TH NOV 19350 CE</v>
      </c>
      <c r="G1311" s="1">
        <f>[1]MULTI!H1311</f>
        <v>11122311061281</v>
      </c>
      <c r="H1311" s="1" t="str">
        <f>[1]MULTI!I1311</f>
        <v>06-Nov-2023 11.55.04</v>
      </c>
      <c r="I1311" s="1" t="str">
        <f>[1]MULTI!J1311</f>
        <v>SELL</v>
      </c>
      <c r="J1311" s="1">
        <f>[1]MULTI!K1311</f>
        <v>450</v>
      </c>
      <c r="K1311" s="1">
        <f>[1]MULTI!N1311</f>
        <v>75.75</v>
      </c>
      <c r="L1311" s="1" t="str">
        <f>[1]MULTI!R1311</f>
        <v>SK09</v>
      </c>
      <c r="M1311" s="1" t="str">
        <f>[1]MULTI!S1311</f>
        <v>FUND</v>
      </c>
      <c r="N1311">
        <f t="shared" si="41"/>
        <v>34087.5</v>
      </c>
      <c r="O1311">
        <f t="shared" si="40"/>
        <v>1138523.2999999998</v>
      </c>
    </row>
    <row r="1312" spans="1:15" x14ac:dyDescent="0.25">
      <c r="A1312" s="1">
        <f>[1]MULTI!A1312</f>
        <v>1311</v>
      </c>
      <c r="B1312" s="1" t="str">
        <f>[1]MULTI!B1312</f>
        <v>M-1155-HNI-V1-1X</v>
      </c>
      <c r="C1312" t="s">
        <v>35</v>
      </c>
      <c r="D1312" s="1">
        <f>[1]MULTI!C1312</f>
        <v>60286</v>
      </c>
      <c r="E1312" s="1" t="str">
        <f>[1]MULTI!D1312</f>
        <v>NFO</v>
      </c>
      <c r="F1312" s="1" t="str">
        <f>[1]MULTI!E1312</f>
        <v>NIFTY 9TH NOV 19350 CE</v>
      </c>
      <c r="G1312" s="1">
        <f>[1]MULTI!H1312</f>
        <v>11122311061286</v>
      </c>
      <c r="H1312" s="1" t="str">
        <f>[1]MULTI!I1312</f>
        <v>06-Nov-2023 11.55.04</v>
      </c>
      <c r="I1312" s="1" t="str">
        <f>[1]MULTI!J1312</f>
        <v>SELL</v>
      </c>
      <c r="J1312" s="1">
        <f>[1]MULTI!K1312</f>
        <v>450</v>
      </c>
      <c r="K1312" s="1">
        <f>[1]MULTI!N1312</f>
        <v>75.8</v>
      </c>
      <c r="L1312" s="1" t="str">
        <f>[1]MULTI!R1312</f>
        <v>TN01001</v>
      </c>
      <c r="M1312" s="1" t="str">
        <f>[1]MULTI!S1312</f>
        <v>RAJABANSAL</v>
      </c>
      <c r="N1312">
        <f t="shared" si="41"/>
        <v>34110</v>
      </c>
      <c r="O1312">
        <f t="shared" si="40"/>
        <v>1042283.3999999999</v>
      </c>
    </row>
    <row r="1313" spans="1:15" x14ac:dyDescent="0.25">
      <c r="A1313" s="1">
        <f>[1]MULTI!A1313</f>
        <v>1312</v>
      </c>
      <c r="B1313" s="1" t="str">
        <f>[1]MULTI!B1313</f>
        <v>M-1155-HNI-V1-1X</v>
      </c>
      <c r="C1313" t="s">
        <v>36</v>
      </c>
      <c r="D1313" s="1">
        <f>[1]MULTI!C1313</f>
        <v>60286</v>
      </c>
      <c r="E1313" s="1" t="str">
        <f>[1]MULTI!D1313</f>
        <v>NFO</v>
      </c>
      <c r="F1313" s="1" t="str">
        <f>[1]MULTI!E1313</f>
        <v>NIFTY 9TH NOV 19350 CE</v>
      </c>
      <c r="G1313" s="1">
        <f>[1]MULTI!H1313</f>
        <v>231106000133165</v>
      </c>
      <c r="H1313" s="1" t="str">
        <f>[1]MULTI!I1313</f>
        <v>06-Nov-2023 11.55.04</v>
      </c>
      <c r="I1313" s="1" t="str">
        <f>[1]MULTI!J1313</f>
        <v>SELL</v>
      </c>
      <c r="J1313" s="1">
        <f>[1]MULTI!K1313</f>
        <v>150</v>
      </c>
      <c r="K1313" s="1">
        <f>[1]MULTI!N1313</f>
        <v>75.8</v>
      </c>
      <c r="L1313" s="1">
        <f>[1]MULTI!R1313</f>
        <v>45762731</v>
      </c>
      <c r="M1313" s="1" t="str">
        <f>[1]MULTI!S1313</f>
        <v>OSCAR</v>
      </c>
      <c r="N1313">
        <f t="shared" si="41"/>
        <v>11370</v>
      </c>
      <c r="O1313">
        <f t="shared" si="40"/>
        <v>92195.1</v>
      </c>
    </row>
    <row r="1314" spans="1:15" x14ac:dyDescent="0.25">
      <c r="A1314" s="1">
        <f>[1]MULTI!A1314</f>
        <v>1313</v>
      </c>
      <c r="B1314" s="1" t="str">
        <f>[1]MULTI!B1314</f>
        <v>M-1155-HNI-V2-1X</v>
      </c>
      <c r="C1314" t="s">
        <v>37</v>
      </c>
      <c r="D1314" s="1">
        <f>[1]MULTI!C1314</f>
        <v>60288</v>
      </c>
      <c r="E1314" s="1" t="str">
        <f>[1]MULTI!D1314</f>
        <v>NFO</v>
      </c>
      <c r="F1314" s="1" t="str">
        <f>[1]MULTI!E1314</f>
        <v>NIFTY 9TH NOV 19350 CE</v>
      </c>
      <c r="G1314" s="1">
        <f>[1]MULTI!H1314</f>
        <v>11122311061278</v>
      </c>
      <c r="H1314" s="1" t="str">
        <f>[1]MULTI!I1314</f>
        <v>06-Nov-2023 11.55.04</v>
      </c>
      <c r="I1314" s="1" t="str">
        <f>[1]MULTI!J1314</f>
        <v>SELL</v>
      </c>
      <c r="J1314" s="1">
        <f>[1]MULTI!K1314</f>
        <v>400</v>
      </c>
      <c r="K1314" s="1">
        <f>[1]MULTI!N1314</f>
        <v>75.8</v>
      </c>
      <c r="L1314" s="1" t="str">
        <f>[1]MULTI!R1314</f>
        <v>SK09</v>
      </c>
      <c r="M1314" s="1" t="str">
        <f>[1]MULTI!S1314</f>
        <v>FUND</v>
      </c>
      <c r="N1314">
        <f t="shared" si="41"/>
        <v>30320</v>
      </c>
      <c r="O1314">
        <f t="shared" si="40"/>
        <v>1138523.2999999998</v>
      </c>
    </row>
    <row r="1315" spans="1:15" x14ac:dyDescent="0.25">
      <c r="A1315" s="1">
        <f>[1]MULTI!A1315</f>
        <v>1314</v>
      </c>
      <c r="B1315" s="1" t="str">
        <f>[1]MULTI!B1315</f>
        <v>M-1155-HNI-V2-1X</v>
      </c>
      <c r="C1315" t="s">
        <v>38</v>
      </c>
      <c r="D1315" s="1">
        <f>[1]MULTI!C1315</f>
        <v>60288</v>
      </c>
      <c r="E1315" s="1" t="str">
        <f>[1]MULTI!D1315</f>
        <v>NFO</v>
      </c>
      <c r="F1315" s="1" t="str">
        <f>[1]MULTI!E1315</f>
        <v>NIFTY 9TH NOV 19350 CE</v>
      </c>
      <c r="G1315" s="1">
        <f>[1]MULTI!H1315</f>
        <v>11222311061289</v>
      </c>
      <c r="H1315" s="1" t="str">
        <f>[1]MULTI!I1315</f>
        <v>06-Nov-2023 11.55.04</v>
      </c>
      <c r="I1315" s="1" t="str">
        <f>[1]MULTI!J1315</f>
        <v>SELL</v>
      </c>
      <c r="J1315" s="1">
        <f>[1]MULTI!K1315</f>
        <v>100</v>
      </c>
      <c r="K1315" s="1">
        <f>[1]MULTI!N1315</f>
        <v>75.849999999999994</v>
      </c>
      <c r="L1315" s="1" t="str">
        <f>[1]MULTI!R1315</f>
        <v>BA4725</v>
      </c>
      <c r="M1315" s="1" t="str">
        <f>[1]MULTI!S1315</f>
        <v>KEYABAGOHIL</v>
      </c>
      <c r="N1315">
        <f t="shared" si="41"/>
        <v>7584.9999999999991</v>
      </c>
      <c r="O1315">
        <f t="shared" si="40"/>
        <v>47956.5</v>
      </c>
    </row>
    <row r="1316" spans="1:15" x14ac:dyDescent="0.25">
      <c r="A1316" s="1">
        <f>[1]MULTI!A1316</f>
        <v>1315</v>
      </c>
      <c r="B1316" s="1" t="str">
        <f>[1]MULTI!B1316</f>
        <v>M-1155-HNI-V2-1X</v>
      </c>
      <c r="C1316" t="s">
        <v>39</v>
      </c>
      <c r="D1316" s="1">
        <f>[1]MULTI!C1316</f>
        <v>60288</v>
      </c>
      <c r="E1316" s="1" t="str">
        <f>[1]MULTI!D1316</f>
        <v>NFO</v>
      </c>
      <c r="F1316" s="1" t="str">
        <f>[1]MULTI!E1316</f>
        <v>NIFTY 9TH NOV 19350 CE</v>
      </c>
      <c r="G1316" s="1">
        <f>[1]MULTI!H1316</f>
        <v>11122311061275</v>
      </c>
      <c r="H1316" s="1" t="str">
        <f>[1]MULTI!I1316</f>
        <v>06-Nov-2023 11.55.04</v>
      </c>
      <c r="I1316" s="1" t="str">
        <f>[1]MULTI!J1316</f>
        <v>SELL</v>
      </c>
      <c r="J1316" s="1">
        <f>[1]MULTI!K1316</f>
        <v>50</v>
      </c>
      <c r="K1316" s="1">
        <f>[1]MULTI!N1316</f>
        <v>75.8</v>
      </c>
      <c r="L1316" s="1" t="str">
        <f>[1]MULTI!R1316</f>
        <v>TN01475</v>
      </c>
      <c r="M1316" s="1" t="str">
        <f>[1]MULTI!S1316</f>
        <v>PRIYASAXENA</v>
      </c>
      <c r="N1316">
        <f t="shared" si="41"/>
        <v>3790</v>
      </c>
      <c r="O1316">
        <f t="shared" si="40"/>
        <v>24913.5</v>
      </c>
    </row>
    <row r="1317" spans="1:15" x14ac:dyDescent="0.25">
      <c r="A1317" s="1">
        <f>[1]MULTI!A1317</f>
        <v>1316</v>
      </c>
      <c r="B1317" s="1" t="str">
        <f>[1]MULTI!B1317</f>
        <v>M-1155-HNI-V2-1X</v>
      </c>
      <c r="C1317" t="s">
        <v>40</v>
      </c>
      <c r="D1317" s="1">
        <f>[1]MULTI!C1317</f>
        <v>60288</v>
      </c>
      <c r="E1317" s="1" t="str">
        <f>[1]MULTI!D1317</f>
        <v>NFO</v>
      </c>
      <c r="F1317" s="1" t="str">
        <f>[1]MULTI!E1317</f>
        <v>NIFTY 9TH NOV 19350 CE</v>
      </c>
      <c r="G1317" s="1">
        <f>[1]MULTI!H1317</f>
        <v>11222311061276</v>
      </c>
      <c r="H1317" s="1" t="str">
        <f>[1]MULTI!I1317</f>
        <v>06-Nov-2023 11.55.04</v>
      </c>
      <c r="I1317" s="1" t="str">
        <f>[1]MULTI!J1317</f>
        <v>SELL</v>
      </c>
      <c r="J1317" s="1">
        <f>[1]MULTI!K1317</f>
        <v>100</v>
      </c>
      <c r="K1317" s="1">
        <f>[1]MULTI!N1317</f>
        <v>75.8</v>
      </c>
      <c r="L1317" s="1" t="str">
        <f>[1]MULTI!R1317</f>
        <v>BA90</v>
      </c>
      <c r="M1317" s="1" t="str">
        <f>[1]MULTI!S1317</f>
        <v>BA90</v>
      </c>
      <c r="N1317">
        <f t="shared" si="41"/>
        <v>7580</v>
      </c>
      <c r="O1317">
        <f t="shared" si="40"/>
        <v>72931.149999999994</v>
      </c>
    </row>
    <row r="1318" spans="1:15" x14ac:dyDescent="0.25">
      <c r="A1318" s="1">
        <f>[1]MULTI!A1318</f>
        <v>1317</v>
      </c>
      <c r="B1318" s="1" t="str">
        <f>[1]MULTI!B1318</f>
        <v>M-1155-HNI-V2-1X</v>
      </c>
      <c r="C1318" t="s">
        <v>41</v>
      </c>
      <c r="D1318" s="1">
        <f>[1]MULTI!C1318</f>
        <v>60288</v>
      </c>
      <c r="E1318" s="1" t="str">
        <f>[1]MULTI!D1318</f>
        <v>NFO</v>
      </c>
      <c r="F1318" s="1" t="str">
        <f>[1]MULTI!E1318</f>
        <v>NIFTY 9TH NOV 19350 CE</v>
      </c>
      <c r="G1318" s="1">
        <f>[1]MULTI!H1318</f>
        <v>11122311061282</v>
      </c>
      <c r="H1318" s="1" t="str">
        <f>[1]MULTI!I1318</f>
        <v>06-Nov-2023 11.55.04</v>
      </c>
      <c r="I1318" s="1" t="str">
        <f>[1]MULTI!J1318</f>
        <v>SELL</v>
      </c>
      <c r="J1318" s="1">
        <f>[1]MULTI!K1318</f>
        <v>200</v>
      </c>
      <c r="K1318" s="1">
        <f>[1]MULTI!N1318</f>
        <v>75.75</v>
      </c>
      <c r="L1318" s="1" t="str">
        <f>[1]MULTI!R1318</f>
        <v>TN01467</v>
      </c>
      <c r="M1318" s="1" t="str">
        <f>[1]MULTI!S1318</f>
        <v>RUZAN</v>
      </c>
      <c r="N1318">
        <f t="shared" si="41"/>
        <v>15150</v>
      </c>
      <c r="O1318">
        <f t="shared" si="40"/>
        <v>197935.94999999998</v>
      </c>
    </row>
    <row r="1319" spans="1:15" x14ac:dyDescent="0.25">
      <c r="A1319" s="1">
        <f>[1]MULTI!A1319</f>
        <v>1318</v>
      </c>
      <c r="B1319" s="1" t="str">
        <f>[1]MULTI!B1319</f>
        <v>M-1155-HNI-V2-1X</v>
      </c>
      <c r="C1319" t="s">
        <v>42</v>
      </c>
      <c r="D1319" s="1">
        <f>[1]MULTI!C1319</f>
        <v>60288</v>
      </c>
      <c r="E1319" s="1" t="str">
        <f>[1]MULTI!D1319</f>
        <v>NFO</v>
      </c>
      <c r="F1319" s="1" t="str">
        <f>[1]MULTI!E1319</f>
        <v>NIFTY 9TH NOV 19350 CE</v>
      </c>
      <c r="G1319" s="1">
        <f>[1]MULTI!H1319</f>
        <v>1210098553</v>
      </c>
      <c r="H1319" s="1" t="str">
        <f>[1]MULTI!I1319</f>
        <v>06-Nov-2023 11.55.04</v>
      </c>
      <c r="I1319" s="1" t="str">
        <f>[1]MULTI!J1319</f>
        <v>SELL</v>
      </c>
      <c r="J1319" s="1">
        <f>[1]MULTI!K1319</f>
        <v>100</v>
      </c>
      <c r="K1319" s="1">
        <f>[1]MULTI!N1319</f>
        <v>75.8</v>
      </c>
      <c r="L1319" s="1" t="str">
        <f>[1]MULTI!R1319</f>
        <v>FCIA0017</v>
      </c>
      <c r="M1319" s="1" t="str">
        <f>[1]MULTI!S1319</f>
        <v>ASHOKE</v>
      </c>
      <c r="N1319">
        <f t="shared" si="41"/>
        <v>7580</v>
      </c>
      <c r="O1319">
        <f t="shared" si="40"/>
        <v>74646.25</v>
      </c>
    </row>
    <row r="1320" spans="1:15" x14ac:dyDescent="0.25">
      <c r="A1320" s="1">
        <f>[1]MULTI!A1320</f>
        <v>1319</v>
      </c>
      <c r="B1320" s="1" t="str">
        <f>[1]MULTI!B1320</f>
        <v>M-1155-HNI-V2-1X</v>
      </c>
      <c r="C1320" t="s">
        <v>43</v>
      </c>
      <c r="D1320" s="1">
        <f>[1]MULTI!C1320</f>
        <v>60288</v>
      </c>
      <c r="E1320" s="1" t="str">
        <f>[1]MULTI!D1320</f>
        <v>NFO</v>
      </c>
      <c r="F1320" s="1" t="str">
        <f>[1]MULTI!E1320</f>
        <v>NIFTY 9TH NOV 19350 CE</v>
      </c>
      <c r="G1320" s="1">
        <f>[1]MULTI!H1320</f>
        <v>1210098548</v>
      </c>
      <c r="H1320" s="1" t="str">
        <f>[1]MULTI!I1320</f>
        <v>06-Nov-2023 11.55.04</v>
      </c>
      <c r="I1320" s="1" t="str">
        <f>[1]MULTI!J1320</f>
        <v>SELL</v>
      </c>
      <c r="J1320" s="1">
        <f>[1]MULTI!K1320</f>
        <v>50</v>
      </c>
      <c r="K1320" s="1">
        <f>[1]MULTI!N1320</f>
        <v>75.8</v>
      </c>
      <c r="L1320" s="1" t="str">
        <f>[1]MULTI!R1320</f>
        <v>FCIR0008</v>
      </c>
      <c r="M1320" s="1" t="str">
        <f>[1]MULTI!S1320</f>
        <v>RAMAIYA</v>
      </c>
      <c r="N1320">
        <f t="shared" si="41"/>
        <v>3790</v>
      </c>
      <c r="O1320">
        <f t="shared" si="40"/>
        <v>24890.25</v>
      </c>
    </row>
    <row r="1321" spans="1:15" x14ac:dyDescent="0.25">
      <c r="A1321" s="1">
        <f>[1]MULTI!A1321</f>
        <v>1320</v>
      </c>
      <c r="B1321" s="1" t="str">
        <f>[1]MULTI!B1321</f>
        <v>M-1155-HNI-V2-1X</v>
      </c>
      <c r="C1321" t="s">
        <v>44</v>
      </c>
      <c r="D1321" s="1">
        <f>[1]MULTI!C1321</f>
        <v>60288</v>
      </c>
      <c r="E1321" s="1" t="str">
        <f>[1]MULTI!D1321</f>
        <v>NFO</v>
      </c>
      <c r="F1321" s="1" t="str">
        <f>[1]MULTI!E1321</f>
        <v>NIFTY 9TH NOV 19350 CE</v>
      </c>
      <c r="G1321" s="1">
        <f>[1]MULTI!H1321</f>
        <v>11322311061296</v>
      </c>
      <c r="H1321" s="1" t="str">
        <f>[1]MULTI!I1321</f>
        <v>06-Nov-2023 11.55.04</v>
      </c>
      <c r="I1321" s="1" t="str">
        <f>[1]MULTI!J1321</f>
        <v>SELL</v>
      </c>
      <c r="J1321" s="1">
        <f>[1]MULTI!K1321</f>
        <v>50</v>
      </c>
      <c r="K1321" s="1">
        <f>[1]MULTI!N1321</f>
        <v>75.75</v>
      </c>
      <c r="L1321" s="1" t="str">
        <f>[1]MULTI!R1321</f>
        <v>TN01477</v>
      </c>
      <c r="M1321" s="1" t="str">
        <f>[1]MULTI!S1321</f>
        <v>PRITHVIUMA</v>
      </c>
      <c r="N1321">
        <f t="shared" si="41"/>
        <v>3787.5</v>
      </c>
      <c r="O1321">
        <f t="shared" si="40"/>
        <v>18907</v>
      </c>
    </row>
    <row r="1322" spans="1:15" x14ac:dyDescent="0.25">
      <c r="A1322" s="1">
        <f>[1]MULTI!A1322</f>
        <v>1321</v>
      </c>
      <c r="B1322" s="1" t="str">
        <f>[1]MULTI!B1322</f>
        <v>M-1155-HNI-V2-1X</v>
      </c>
      <c r="C1322" t="s">
        <v>33</v>
      </c>
      <c r="D1322" s="1">
        <f>[1]MULTI!C1322</f>
        <v>60288</v>
      </c>
      <c r="E1322" s="1" t="str">
        <f>[1]MULTI!D1322</f>
        <v>NFO</v>
      </c>
      <c r="F1322" s="1" t="str">
        <f>[1]MULTI!E1322</f>
        <v>NIFTY 9TH NOV 19350 CE</v>
      </c>
      <c r="G1322" s="1">
        <f>[1]MULTI!H1322</f>
        <v>1208012180</v>
      </c>
      <c r="H1322" s="1" t="str">
        <f>[1]MULTI!I1322</f>
        <v>06-Nov-2023 11.55.04</v>
      </c>
      <c r="I1322" s="1" t="str">
        <f>[1]MULTI!J1322</f>
        <v>SELL</v>
      </c>
      <c r="J1322" s="1">
        <f>[1]MULTI!K1322</f>
        <v>250</v>
      </c>
      <c r="K1322" s="1">
        <f>[1]MULTI!N1322</f>
        <v>75.8</v>
      </c>
      <c r="L1322" s="1" t="str">
        <f>[1]MULTI!R1322</f>
        <v>ALG25</v>
      </c>
      <c r="M1322" s="1" t="str">
        <f>[1]MULTI!S1322</f>
        <v>ALG25</v>
      </c>
      <c r="N1322">
        <f t="shared" si="41"/>
        <v>18950</v>
      </c>
      <c r="O1322">
        <f t="shared" si="40"/>
        <v>124526.75</v>
      </c>
    </row>
    <row r="1323" spans="1:15" x14ac:dyDescent="0.25">
      <c r="A1323" s="1">
        <f>[1]MULTI!A1323</f>
        <v>1322</v>
      </c>
      <c r="B1323" s="1" t="str">
        <f>[1]MULTI!B1323</f>
        <v>M-1155-HNI-V2-1X</v>
      </c>
      <c r="C1323" t="s">
        <v>34</v>
      </c>
      <c r="D1323" s="1">
        <f>[1]MULTI!C1323</f>
        <v>60288</v>
      </c>
      <c r="E1323" s="1" t="str">
        <f>[1]MULTI!D1323</f>
        <v>NFO</v>
      </c>
      <c r="F1323" s="1" t="str">
        <f>[1]MULTI!E1323</f>
        <v>NIFTY 9TH NOV 19350 CE</v>
      </c>
      <c r="G1323" s="1">
        <f>[1]MULTI!H1323</f>
        <v>11422311061264</v>
      </c>
      <c r="H1323" s="1" t="str">
        <f>[1]MULTI!I1323</f>
        <v>06-Nov-2023 11.55.04</v>
      </c>
      <c r="I1323" s="1" t="str">
        <f>[1]MULTI!J1323</f>
        <v>SELL</v>
      </c>
      <c r="J1323" s="1">
        <f>[1]MULTI!K1323</f>
        <v>150</v>
      </c>
      <c r="K1323" s="1">
        <f>[1]MULTI!N1323</f>
        <v>75.8</v>
      </c>
      <c r="L1323" s="1" t="str">
        <f>[1]MULTI!R1323</f>
        <v>BA4703</v>
      </c>
      <c r="M1323" s="1" t="str">
        <f>[1]MULTI!S1323</f>
        <v>JAYENDRASINHHUF</v>
      </c>
      <c r="N1323">
        <f t="shared" si="41"/>
        <v>11370</v>
      </c>
      <c r="O1323">
        <f t="shared" si="40"/>
        <v>72884.25</v>
      </c>
    </row>
    <row r="1324" spans="1:15" x14ac:dyDescent="0.25">
      <c r="A1324" s="1">
        <f>[1]MULTI!A1324</f>
        <v>1323</v>
      </c>
      <c r="B1324" s="1" t="str">
        <f>[1]MULTI!B1324</f>
        <v>M-1155-HNI-V2-1X</v>
      </c>
      <c r="C1324" t="s">
        <v>35</v>
      </c>
      <c r="D1324" s="1">
        <f>[1]MULTI!C1324</f>
        <v>60288</v>
      </c>
      <c r="E1324" s="1" t="str">
        <f>[1]MULTI!D1324</f>
        <v>NFO</v>
      </c>
      <c r="F1324" s="1" t="str">
        <f>[1]MULTI!E1324</f>
        <v>NIFTY 9TH NOV 19350 CE</v>
      </c>
      <c r="G1324" s="1">
        <f>[1]MULTI!H1324</f>
        <v>1208012181</v>
      </c>
      <c r="H1324" s="1" t="str">
        <f>[1]MULTI!I1324</f>
        <v>06-Nov-2023 11.55.04</v>
      </c>
      <c r="I1324" s="1" t="str">
        <f>[1]MULTI!J1324</f>
        <v>SELL</v>
      </c>
      <c r="J1324" s="1">
        <f>[1]MULTI!K1324</f>
        <v>50</v>
      </c>
      <c r="K1324" s="1">
        <f>[1]MULTI!N1324</f>
        <v>75.8</v>
      </c>
      <c r="L1324" s="1" t="str">
        <f>[1]MULTI!R1324</f>
        <v>CMT02</v>
      </c>
      <c r="M1324" s="1" t="str">
        <f>[1]MULTI!S1324</f>
        <v>SIDDHARTH</v>
      </c>
      <c r="N1324">
        <f t="shared" si="41"/>
        <v>3790</v>
      </c>
      <c r="O1324">
        <f t="shared" si="40"/>
        <v>20655.5</v>
      </c>
    </row>
    <row r="1325" spans="1:15" x14ac:dyDescent="0.25">
      <c r="A1325" s="1">
        <f>[1]MULTI!A1325</f>
        <v>1324</v>
      </c>
      <c r="B1325" s="1" t="str">
        <f>[1]MULTI!B1325</f>
        <v>M-1155-HNI-V2-1X</v>
      </c>
      <c r="C1325" t="s">
        <v>36</v>
      </c>
      <c r="D1325" s="1">
        <f>[1]MULTI!C1325</f>
        <v>60288</v>
      </c>
      <c r="E1325" s="1" t="str">
        <f>[1]MULTI!D1325</f>
        <v>NFO</v>
      </c>
      <c r="F1325" s="1" t="str">
        <f>[1]MULTI!E1325</f>
        <v>NIFTY 9TH NOV 19350 CE</v>
      </c>
      <c r="G1325" s="1">
        <f>[1]MULTI!H1325</f>
        <v>11322311061297</v>
      </c>
      <c r="H1325" s="1" t="str">
        <f>[1]MULTI!I1325</f>
        <v>06-Nov-2023 11.55.04</v>
      </c>
      <c r="I1325" s="1" t="str">
        <f>[1]MULTI!J1325</f>
        <v>SELL</v>
      </c>
      <c r="J1325" s="1">
        <f>[1]MULTI!K1325</f>
        <v>150</v>
      </c>
      <c r="K1325" s="1">
        <f>[1]MULTI!N1325</f>
        <v>75.8</v>
      </c>
      <c r="L1325" s="1" t="str">
        <f>[1]MULTI!R1325</f>
        <v>BA4704</v>
      </c>
      <c r="M1325" s="1" t="str">
        <f>[1]MULTI!S1325</f>
        <v>JAYENDRASINHGOHIL</v>
      </c>
      <c r="N1325">
        <f t="shared" si="41"/>
        <v>11370</v>
      </c>
      <c r="O1325">
        <f t="shared" si="40"/>
        <v>81962.049999999988</v>
      </c>
    </row>
    <row r="1326" spans="1:15" x14ac:dyDescent="0.25">
      <c r="A1326" s="1">
        <f>[1]MULTI!A1326</f>
        <v>1325</v>
      </c>
      <c r="B1326" s="1" t="str">
        <f>[1]MULTI!B1326</f>
        <v>M-1155-HNI-V2-1X</v>
      </c>
      <c r="C1326" t="s">
        <v>37</v>
      </c>
      <c r="D1326" s="1">
        <f>[1]MULTI!C1326</f>
        <v>60288</v>
      </c>
      <c r="E1326" s="1" t="str">
        <f>[1]MULTI!D1326</f>
        <v>NFO</v>
      </c>
      <c r="F1326" s="1" t="str">
        <f>[1]MULTI!E1326</f>
        <v>NIFTY 9TH NOV 19350 CE</v>
      </c>
      <c r="G1326" s="1">
        <f>[1]MULTI!H1326</f>
        <v>11122311061280</v>
      </c>
      <c r="H1326" s="1" t="str">
        <f>[1]MULTI!I1326</f>
        <v>06-Nov-2023 11.55.04</v>
      </c>
      <c r="I1326" s="1" t="str">
        <f>[1]MULTI!J1326</f>
        <v>SELL</v>
      </c>
      <c r="J1326" s="1">
        <f>[1]MULTI!K1326</f>
        <v>100</v>
      </c>
      <c r="K1326" s="1">
        <f>[1]MULTI!N1326</f>
        <v>75.8</v>
      </c>
      <c r="L1326" s="1" t="str">
        <f>[1]MULTI!R1326</f>
        <v>TN01480</v>
      </c>
      <c r="M1326" s="1" t="str">
        <f>[1]MULTI!S1326</f>
        <v>SUMITSAXENA</v>
      </c>
      <c r="N1326">
        <f t="shared" si="41"/>
        <v>7580</v>
      </c>
      <c r="O1326">
        <f t="shared" si="40"/>
        <v>49806.5</v>
      </c>
    </row>
    <row r="1327" spans="1:15" x14ac:dyDescent="0.25">
      <c r="A1327" s="1">
        <f>[1]MULTI!A1327</f>
        <v>1326</v>
      </c>
      <c r="B1327" s="1" t="str">
        <f>[1]MULTI!B1327</f>
        <v>M-1155-HNI-V2-1X</v>
      </c>
      <c r="C1327" t="s">
        <v>38</v>
      </c>
      <c r="D1327" s="1">
        <f>[1]MULTI!C1327</f>
        <v>60288</v>
      </c>
      <c r="E1327" s="1" t="str">
        <f>[1]MULTI!D1327</f>
        <v>NFO</v>
      </c>
      <c r="F1327" s="1" t="str">
        <f>[1]MULTI!E1327</f>
        <v>NIFTY 9TH NOV 19350 CE</v>
      </c>
      <c r="G1327" s="1">
        <f>[1]MULTI!H1327</f>
        <v>11422311061261</v>
      </c>
      <c r="H1327" s="1" t="str">
        <f>[1]MULTI!I1327</f>
        <v>06-Nov-2023 11.55.04</v>
      </c>
      <c r="I1327" s="1" t="str">
        <f>[1]MULTI!J1327</f>
        <v>SELL</v>
      </c>
      <c r="J1327" s="1">
        <f>[1]MULTI!K1327</f>
        <v>100</v>
      </c>
      <c r="K1327" s="1">
        <f>[1]MULTI!N1327</f>
        <v>75.78</v>
      </c>
      <c r="L1327" s="1" t="str">
        <f>[1]MULTI!R1327</f>
        <v>TN01466</v>
      </c>
      <c r="M1327" s="1" t="str">
        <f>[1]MULTI!S1327</f>
        <v>SUDEEP</v>
      </c>
      <c r="N1327">
        <f t="shared" si="41"/>
        <v>7578</v>
      </c>
      <c r="O1327">
        <f t="shared" si="40"/>
        <v>74780.850000000006</v>
      </c>
    </row>
    <row r="1328" spans="1:15" x14ac:dyDescent="0.25">
      <c r="A1328" s="1">
        <f>[1]MULTI!A1328</f>
        <v>1327</v>
      </c>
      <c r="B1328" s="1" t="str">
        <f>[1]MULTI!B1328</f>
        <v>M-1155-HNI-V2-1X</v>
      </c>
      <c r="C1328" t="s">
        <v>39</v>
      </c>
      <c r="D1328" s="1">
        <f>[1]MULTI!C1328</f>
        <v>60288</v>
      </c>
      <c r="E1328" s="1" t="str">
        <f>[1]MULTI!D1328</f>
        <v>NFO</v>
      </c>
      <c r="F1328" s="1" t="str">
        <f>[1]MULTI!E1328</f>
        <v>NIFTY 9TH NOV 19350 CE</v>
      </c>
      <c r="G1328" s="1">
        <f>[1]MULTI!H1328</f>
        <v>11322311061305</v>
      </c>
      <c r="H1328" s="1" t="str">
        <f>[1]MULTI!I1328</f>
        <v>06-Nov-2023 11.55.04</v>
      </c>
      <c r="I1328" s="1" t="str">
        <f>[1]MULTI!J1328</f>
        <v>SELL</v>
      </c>
      <c r="J1328" s="1">
        <f>[1]MULTI!K1328</f>
        <v>100</v>
      </c>
      <c r="K1328" s="1">
        <f>[1]MULTI!N1328</f>
        <v>75.849999999999994</v>
      </c>
      <c r="L1328" s="1" t="str">
        <f>[1]MULTI!R1328</f>
        <v>TN01263</v>
      </c>
      <c r="M1328" s="1" t="str">
        <f>[1]MULTI!S1328</f>
        <v>PANKAJ</v>
      </c>
      <c r="N1328">
        <f t="shared" si="41"/>
        <v>7584.9999999999991</v>
      </c>
      <c r="O1328">
        <f t="shared" si="40"/>
        <v>48013.700000000012</v>
      </c>
    </row>
    <row r="1329" spans="1:15" x14ac:dyDescent="0.25">
      <c r="A1329" s="1">
        <f>[1]MULTI!A1329</f>
        <v>1328</v>
      </c>
      <c r="B1329" s="1" t="str">
        <f>[1]MULTI!B1329</f>
        <v>M-1155-HNI-V2-1X</v>
      </c>
      <c r="C1329" t="s">
        <v>40</v>
      </c>
      <c r="D1329" s="1">
        <f>[1]MULTI!C1329</f>
        <v>60288</v>
      </c>
      <c r="E1329" s="1" t="str">
        <f>[1]MULTI!D1329</f>
        <v>NFO</v>
      </c>
      <c r="F1329" s="1" t="str">
        <f>[1]MULTI!E1329</f>
        <v>NIFTY 9TH NOV 19350 CE</v>
      </c>
      <c r="G1329" s="1">
        <f>[1]MULTI!H1329</f>
        <v>1210098540</v>
      </c>
      <c r="H1329" s="1" t="str">
        <f>[1]MULTI!I1329</f>
        <v>06-Nov-2023 11.55.04</v>
      </c>
      <c r="I1329" s="1" t="str">
        <f>[1]MULTI!J1329</f>
        <v>SELL</v>
      </c>
      <c r="J1329" s="1">
        <f>[1]MULTI!K1329</f>
        <v>100</v>
      </c>
      <c r="K1329" s="1">
        <f>[1]MULTI!N1329</f>
        <v>75.8</v>
      </c>
      <c r="L1329" s="1" t="str">
        <f>[1]MULTI!R1329</f>
        <v>PRABISET</v>
      </c>
      <c r="M1329" s="1" t="str">
        <f>[1]MULTI!S1329</f>
        <v>PRABIN</v>
      </c>
      <c r="N1329">
        <f t="shared" si="41"/>
        <v>7580</v>
      </c>
      <c r="O1329">
        <f t="shared" si="40"/>
        <v>104863</v>
      </c>
    </row>
    <row r="1330" spans="1:15" x14ac:dyDescent="0.25">
      <c r="A1330" s="1">
        <f>[1]MULTI!A1330</f>
        <v>1329</v>
      </c>
      <c r="B1330" s="1" t="str">
        <f>[1]MULTI!B1330</f>
        <v>M-1155-HNI-V2-1X</v>
      </c>
      <c r="C1330" t="s">
        <v>41</v>
      </c>
      <c r="D1330" s="1">
        <f>[1]MULTI!C1330</f>
        <v>60288</v>
      </c>
      <c r="E1330" s="1" t="str">
        <f>[1]MULTI!D1330</f>
        <v>NFO</v>
      </c>
      <c r="F1330" s="1" t="str">
        <f>[1]MULTI!E1330</f>
        <v>NIFTY 9TH NOV 19350 CE</v>
      </c>
      <c r="G1330" s="1">
        <f>[1]MULTI!H1330</f>
        <v>11522311061288</v>
      </c>
      <c r="H1330" s="1" t="str">
        <f>[1]MULTI!I1330</f>
        <v>06-Nov-2023 11.55.04</v>
      </c>
      <c r="I1330" s="1" t="str">
        <f>[1]MULTI!J1330</f>
        <v>SELL</v>
      </c>
      <c r="J1330" s="1">
        <f>[1]MULTI!K1330</f>
        <v>100</v>
      </c>
      <c r="K1330" s="1">
        <f>[1]MULTI!N1330</f>
        <v>75.8</v>
      </c>
      <c r="L1330" s="1" t="str">
        <f>[1]MULTI!R1330</f>
        <v>TR055</v>
      </c>
      <c r="M1330" s="1" t="str">
        <f>[1]MULTI!S1330</f>
        <v>PRANAYKUMAR</v>
      </c>
      <c r="N1330">
        <f t="shared" si="41"/>
        <v>7580</v>
      </c>
      <c r="O1330">
        <f t="shared" si="40"/>
        <v>62204</v>
      </c>
    </row>
    <row r="1331" spans="1:15" x14ac:dyDescent="0.25">
      <c r="A1331" s="1">
        <f>[1]MULTI!A1331</f>
        <v>1330</v>
      </c>
      <c r="B1331" s="1" t="str">
        <f>[1]MULTI!B1331</f>
        <v>M-1155-HNI-V2-1X</v>
      </c>
      <c r="C1331" t="s">
        <v>42</v>
      </c>
      <c r="D1331" s="1">
        <f>[1]MULTI!C1331</f>
        <v>60288</v>
      </c>
      <c r="E1331" s="1" t="str">
        <f>[1]MULTI!D1331</f>
        <v>NFO</v>
      </c>
      <c r="F1331" s="1" t="str">
        <f>[1]MULTI!E1331</f>
        <v>NIFTY 9TH NOV 19350 CE</v>
      </c>
      <c r="G1331" s="1">
        <f>[1]MULTI!H1331</f>
        <v>11522311061296</v>
      </c>
      <c r="H1331" s="1" t="str">
        <f>[1]MULTI!I1331</f>
        <v>06-Nov-2023 11.55.04</v>
      </c>
      <c r="I1331" s="1" t="str">
        <f>[1]MULTI!J1331</f>
        <v>SELL</v>
      </c>
      <c r="J1331" s="1">
        <f>[1]MULTI!K1331</f>
        <v>50</v>
      </c>
      <c r="K1331" s="1">
        <f>[1]MULTI!N1331</f>
        <v>75.8</v>
      </c>
      <c r="L1331" s="1" t="str">
        <f>[1]MULTI!R1331</f>
        <v>MH18783</v>
      </c>
      <c r="M1331" s="1" t="str">
        <f>[1]MULTI!S1331</f>
        <v>MH18783</v>
      </c>
      <c r="N1331">
        <f t="shared" si="41"/>
        <v>3790</v>
      </c>
      <c r="O1331">
        <f t="shared" si="40"/>
        <v>24894.25</v>
      </c>
    </row>
    <row r="1332" spans="1:15" x14ac:dyDescent="0.25">
      <c r="A1332" s="1">
        <f>[1]MULTI!A1332</f>
        <v>1331</v>
      </c>
      <c r="B1332" s="1" t="str">
        <f>[1]MULTI!B1332</f>
        <v>M-1155-HNI-V2-1X</v>
      </c>
      <c r="C1332" t="s">
        <v>43</v>
      </c>
      <c r="D1332" s="1">
        <f>[1]MULTI!C1332</f>
        <v>60288</v>
      </c>
      <c r="E1332" s="1" t="str">
        <f>[1]MULTI!D1332</f>
        <v>NFO</v>
      </c>
      <c r="F1332" s="1" t="str">
        <f>[1]MULTI!E1332</f>
        <v>NIFTY 9TH NOV 19350 CE</v>
      </c>
      <c r="G1332" s="1">
        <f>[1]MULTI!H1332</f>
        <v>11422311061266</v>
      </c>
      <c r="H1332" s="1" t="str">
        <f>[1]MULTI!I1332</f>
        <v>06-Nov-2023 11.55.04</v>
      </c>
      <c r="I1332" s="1" t="str">
        <f>[1]MULTI!J1332</f>
        <v>SELL</v>
      </c>
      <c r="J1332" s="1">
        <f>[1]MULTI!K1332</f>
        <v>50</v>
      </c>
      <c r="K1332" s="1">
        <f>[1]MULTI!N1332</f>
        <v>75.8</v>
      </c>
      <c r="L1332" s="1" t="str">
        <f>[1]MULTI!R1332</f>
        <v>BA6587</v>
      </c>
      <c r="M1332" s="1" t="str">
        <f>[1]MULTI!S1332</f>
        <v>SHRENIKKOTAK</v>
      </c>
      <c r="N1332">
        <f t="shared" si="41"/>
        <v>3790</v>
      </c>
      <c r="O1332">
        <f t="shared" si="40"/>
        <v>24897.75</v>
      </c>
    </row>
    <row r="1333" spans="1:15" x14ac:dyDescent="0.25">
      <c r="A1333" s="1">
        <f>[1]MULTI!A1333</f>
        <v>1332</v>
      </c>
      <c r="B1333" s="1" t="str">
        <f>[1]MULTI!B1333</f>
        <v>M-1155-HNI-V2-1X</v>
      </c>
      <c r="C1333" t="s">
        <v>44</v>
      </c>
      <c r="D1333" s="1">
        <f>[1]MULTI!C1333</f>
        <v>60288</v>
      </c>
      <c r="E1333" s="1" t="str">
        <f>[1]MULTI!D1333</f>
        <v>NFO</v>
      </c>
      <c r="F1333" s="1" t="str">
        <f>[1]MULTI!E1333</f>
        <v>NIFTY 9TH NOV 19350 CE</v>
      </c>
      <c r="G1333" s="1">
        <f>[1]MULTI!H1333</f>
        <v>11122311061284</v>
      </c>
      <c r="H1333" s="1" t="str">
        <f>[1]MULTI!I1333</f>
        <v>06-Nov-2023 11.55.04</v>
      </c>
      <c r="I1333" s="1" t="str">
        <f>[1]MULTI!J1333</f>
        <v>SELL</v>
      </c>
      <c r="J1333" s="1">
        <f>[1]MULTI!K1333</f>
        <v>50</v>
      </c>
      <c r="K1333" s="1">
        <f>[1]MULTI!N1333</f>
        <v>75.8</v>
      </c>
      <c r="L1333" s="1" t="str">
        <f>[1]MULTI!R1333</f>
        <v>TN01472</v>
      </c>
      <c r="M1333" s="1" t="str">
        <f>[1]MULTI!S1333</f>
        <v>PRACHISHAH</v>
      </c>
      <c r="N1333">
        <f t="shared" si="41"/>
        <v>3790</v>
      </c>
      <c r="O1333">
        <f t="shared" si="40"/>
        <v>24899.75</v>
      </c>
    </row>
    <row r="1334" spans="1:15" x14ac:dyDescent="0.25">
      <c r="A1334" s="1">
        <f>[1]MULTI!A1334</f>
        <v>1333</v>
      </c>
      <c r="B1334" s="1" t="str">
        <f>[1]MULTI!B1334</f>
        <v>M-1155-HNI-V2-1X</v>
      </c>
      <c r="C1334" t="s">
        <v>33</v>
      </c>
      <c r="D1334" s="1">
        <f>[1]MULTI!C1334</f>
        <v>60288</v>
      </c>
      <c r="E1334" s="1" t="str">
        <f>[1]MULTI!D1334</f>
        <v>NFO</v>
      </c>
      <c r="F1334" s="1" t="str">
        <f>[1]MULTI!E1334</f>
        <v>NIFTY 9TH NOV 19350 CE</v>
      </c>
      <c r="G1334" s="1">
        <f>[1]MULTI!H1334</f>
        <v>11322311061301</v>
      </c>
      <c r="H1334" s="1" t="str">
        <f>[1]MULTI!I1334</f>
        <v>06-Nov-2023 11.55.04</v>
      </c>
      <c r="I1334" s="1" t="str">
        <f>[1]MULTI!J1334</f>
        <v>SELL</v>
      </c>
      <c r="J1334" s="1">
        <f>[1]MULTI!K1334</f>
        <v>400</v>
      </c>
      <c r="K1334" s="1">
        <f>[1]MULTI!N1334</f>
        <v>75.849999999999994</v>
      </c>
      <c r="L1334" s="1" t="str">
        <f>[1]MULTI!R1334</f>
        <v>TN01001</v>
      </c>
      <c r="M1334" s="1" t="str">
        <f>[1]MULTI!S1334</f>
        <v>RAJABANSAL</v>
      </c>
      <c r="N1334">
        <f t="shared" si="41"/>
        <v>30339.999999999996</v>
      </c>
      <c r="O1334">
        <f t="shared" si="40"/>
        <v>1042283.3999999999</v>
      </c>
    </row>
    <row r="1335" spans="1:15" x14ac:dyDescent="0.25">
      <c r="A1335" s="1">
        <f>[1]MULTI!A1335</f>
        <v>1334</v>
      </c>
      <c r="B1335" s="1" t="str">
        <f>[1]MULTI!B1335</f>
        <v>M-1155-HNI-V2-1X</v>
      </c>
      <c r="C1335" t="s">
        <v>34</v>
      </c>
      <c r="D1335" s="1">
        <f>[1]MULTI!C1335</f>
        <v>60288</v>
      </c>
      <c r="E1335" s="1" t="str">
        <f>[1]MULTI!D1335</f>
        <v>NFO</v>
      </c>
      <c r="F1335" s="1" t="str">
        <f>[1]MULTI!E1335</f>
        <v>NIFTY 9TH NOV 19350 CE</v>
      </c>
      <c r="G1335" s="1">
        <f>[1]MULTI!H1335</f>
        <v>11122311061288</v>
      </c>
      <c r="H1335" s="1" t="str">
        <f>[1]MULTI!I1335</f>
        <v>06-Nov-2023 11.55.04</v>
      </c>
      <c r="I1335" s="1" t="str">
        <f>[1]MULTI!J1335</f>
        <v>SELL</v>
      </c>
      <c r="J1335" s="1">
        <f>[1]MULTI!K1335</f>
        <v>100</v>
      </c>
      <c r="K1335" s="1">
        <f>[1]MULTI!N1335</f>
        <v>75.849999999999994</v>
      </c>
      <c r="L1335" s="1" t="str">
        <f>[1]MULTI!R1335</f>
        <v>TN01450</v>
      </c>
      <c r="M1335" s="1" t="str">
        <f>[1]MULTI!S1335</f>
        <v>HEMALATHA</v>
      </c>
      <c r="N1335">
        <f t="shared" si="41"/>
        <v>7584.9999999999991</v>
      </c>
      <c r="O1335">
        <f t="shared" si="40"/>
        <v>51944</v>
      </c>
    </row>
    <row r="1336" spans="1:15" x14ac:dyDescent="0.25">
      <c r="A1336" s="1">
        <f>[1]MULTI!A1336</f>
        <v>1335</v>
      </c>
      <c r="B1336" s="1" t="str">
        <f>[1]MULTI!B1336</f>
        <v>M-1155-HNI-V2-1X</v>
      </c>
      <c r="C1336" t="s">
        <v>35</v>
      </c>
      <c r="D1336" s="1">
        <f>[1]MULTI!C1336</f>
        <v>60288</v>
      </c>
      <c r="E1336" s="1" t="str">
        <f>[1]MULTI!D1336</f>
        <v>NFO</v>
      </c>
      <c r="F1336" s="1" t="str">
        <f>[1]MULTI!E1336</f>
        <v>NIFTY 9TH NOV 19350 CE</v>
      </c>
      <c r="G1336" s="1">
        <f>[1]MULTI!H1336</f>
        <v>11222311061285</v>
      </c>
      <c r="H1336" s="1" t="str">
        <f>[1]MULTI!I1336</f>
        <v>06-Nov-2023 11.55.04</v>
      </c>
      <c r="I1336" s="1" t="str">
        <f>[1]MULTI!J1336</f>
        <v>SELL</v>
      </c>
      <c r="J1336" s="1">
        <f>[1]MULTI!K1336</f>
        <v>100</v>
      </c>
      <c r="K1336" s="1">
        <f>[1]MULTI!N1336</f>
        <v>75.75</v>
      </c>
      <c r="L1336" s="1" t="str">
        <f>[1]MULTI!R1336</f>
        <v>TN01443</v>
      </c>
      <c r="M1336" s="1" t="str">
        <f>[1]MULTI!S1336</f>
        <v>PRITHIVIJASHWANTH</v>
      </c>
      <c r="N1336">
        <f t="shared" si="41"/>
        <v>7575</v>
      </c>
      <c r="O1336">
        <f t="shared" si="40"/>
        <v>56996.299999999996</v>
      </c>
    </row>
    <row r="1337" spans="1:15" x14ac:dyDescent="0.25">
      <c r="A1337" s="1">
        <f>[1]MULTI!A1337</f>
        <v>1336</v>
      </c>
      <c r="B1337" s="1" t="str">
        <f>[1]MULTI!B1337</f>
        <v>M-1155-HNI-V2-1X</v>
      </c>
      <c r="C1337" t="s">
        <v>36</v>
      </c>
      <c r="D1337" s="1">
        <f>[1]MULTI!C1337</f>
        <v>60288</v>
      </c>
      <c r="E1337" s="1" t="str">
        <f>[1]MULTI!D1337</f>
        <v>NFO</v>
      </c>
      <c r="F1337" s="1" t="str">
        <f>[1]MULTI!E1337</f>
        <v>NIFTY 9TH NOV 19350 CE</v>
      </c>
      <c r="G1337" s="1">
        <f>[1]MULTI!H1337</f>
        <v>11422311061269</v>
      </c>
      <c r="H1337" s="1" t="str">
        <f>[1]MULTI!I1337</f>
        <v>06-Nov-2023 11.55.04</v>
      </c>
      <c r="I1337" s="1" t="str">
        <f>[1]MULTI!J1337</f>
        <v>SELL</v>
      </c>
      <c r="J1337" s="1">
        <f>[1]MULTI!K1337</f>
        <v>50</v>
      </c>
      <c r="K1337" s="1">
        <f>[1]MULTI!N1337</f>
        <v>75.8</v>
      </c>
      <c r="L1337" s="1" t="str">
        <f>[1]MULTI!R1337</f>
        <v>TN01262</v>
      </c>
      <c r="M1337" s="1" t="str">
        <f>[1]MULTI!S1337</f>
        <v>SHANTILALPANKAJ</v>
      </c>
      <c r="N1337">
        <f t="shared" si="41"/>
        <v>3790</v>
      </c>
      <c r="O1337">
        <f t="shared" si="40"/>
        <v>20753.75</v>
      </c>
    </row>
    <row r="1338" spans="1:15" x14ac:dyDescent="0.25">
      <c r="A1338" s="1">
        <f>[1]MULTI!A1338</f>
        <v>1337</v>
      </c>
      <c r="B1338" s="1" t="str">
        <f>[1]MULTI!B1338</f>
        <v>M-1155-HNI-V2-1X</v>
      </c>
      <c r="C1338" t="s">
        <v>37</v>
      </c>
      <c r="D1338" s="1">
        <f>[1]MULTI!C1338</f>
        <v>60288</v>
      </c>
      <c r="E1338" s="1" t="str">
        <f>[1]MULTI!D1338</f>
        <v>NFO</v>
      </c>
      <c r="F1338" s="1" t="str">
        <f>[1]MULTI!E1338</f>
        <v>NIFTY 9TH NOV 19350 CE</v>
      </c>
      <c r="G1338" s="1">
        <f>[1]MULTI!H1338</f>
        <v>1208012183</v>
      </c>
      <c r="H1338" s="1" t="str">
        <f>[1]MULTI!I1338</f>
        <v>06-Nov-2023 11.55.04</v>
      </c>
      <c r="I1338" s="1" t="str">
        <f>[1]MULTI!J1338</f>
        <v>SELL</v>
      </c>
      <c r="J1338" s="1">
        <f>[1]MULTI!K1338</f>
        <v>50</v>
      </c>
      <c r="K1338" s="1">
        <f>[1]MULTI!N1338</f>
        <v>75.8</v>
      </c>
      <c r="L1338" s="1" t="str">
        <f>[1]MULTI!R1338</f>
        <v>CMT01</v>
      </c>
      <c r="M1338" s="1" t="str">
        <f>[1]MULTI!S1338</f>
        <v>RAJA</v>
      </c>
      <c r="N1338">
        <f t="shared" si="41"/>
        <v>3790</v>
      </c>
      <c r="O1338">
        <f t="shared" si="40"/>
        <v>24903.25</v>
      </c>
    </row>
    <row r="1339" spans="1:15" x14ac:dyDescent="0.25">
      <c r="A1339" s="1">
        <f>[1]MULTI!A1339</f>
        <v>1338</v>
      </c>
      <c r="B1339" s="1" t="str">
        <f>[1]MULTI!B1339</f>
        <v>M-1155-HNI-V2-1X</v>
      </c>
      <c r="C1339" t="s">
        <v>38</v>
      </c>
      <c r="D1339" s="1">
        <f>[1]MULTI!C1339</f>
        <v>60288</v>
      </c>
      <c r="E1339" s="1" t="str">
        <f>[1]MULTI!D1339</f>
        <v>NFO</v>
      </c>
      <c r="F1339" s="1" t="str">
        <f>[1]MULTI!E1339</f>
        <v>NIFTY 9TH NOV 19350 CE</v>
      </c>
      <c r="G1339" s="1">
        <f>[1]MULTI!H1339</f>
        <v>11522311061294</v>
      </c>
      <c r="H1339" s="1" t="str">
        <f>[1]MULTI!I1339</f>
        <v>06-Nov-2023 11.55.04</v>
      </c>
      <c r="I1339" s="1" t="str">
        <f>[1]MULTI!J1339</f>
        <v>SELL</v>
      </c>
      <c r="J1339" s="1">
        <f>[1]MULTI!K1339</f>
        <v>250</v>
      </c>
      <c r="K1339" s="1">
        <f>[1]MULTI!N1339</f>
        <v>75.8</v>
      </c>
      <c r="L1339" s="1" t="str">
        <f>[1]MULTI!R1339</f>
        <v>TR049</v>
      </c>
      <c r="M1339" s="1" t="str">
        <f>[1]MULTI!S1339</f>
        <v>TR049</v>
      </c>
      <c r="N1339">
        <f t="shared" si="41"/>
        <v>18950</v>
      </c>
      <c r="O1339">
        <f t="shared" si="40"/>
        <v>143480.5</v>
      </c>
    </row>
    <row r="1340" spans="1:15" x14ac:dyDescent="0.25">
      <c r="A1340" s="1">
        <f>[1]MULTI!A1340</f>
        <v>1339</v>
      </c>
      <c r="B1340" s="1" t="str">
        <f>[1]MULTI!B1340</f>
        <v>M-1155-HNI-V2-1X</v>
      </c>
      <c r="C1340" t="s">
        <v>39</v>
      </c>
      <c r="D1340" s="1">
        <f>[1]MULTI!C1340</f>
        <v>60288</v>
      </c>
      <c r="E1340" s="1" t="str">
        <f>[1]MULTI!D1340</f>
        <v>NFO</v>
      </c>
      <c r="F1340" s="1" t="str">
        <f>[1]MULTI!E1340</f>
        <v>NIFTY 9TH NOV 19350 CE</v>
      </c>
      <c r="G1340" s="1">
        <f>[1]MULTI!H1340</f>
        <v>11222311061284</v>
      </c>
      <c r="H1340" s="1" t="str">
        <f>[1]MULTI!I1340</f>
        <v>06-Nov-2023 11.55.04</v>
      </c>
      <c r="I1340" s="1" t="str">
        <f>[1]MULTI!J1340</f>
        <v>SELL</v>
      </c>
      <c r="J1340" s="1">
        <f>[1]MULTI!K1340</f>
        <v>150</v>
      </c>
      <c r="K1340" s="1">
        <f>[1]MULTI!N1340</f>
        <v>75.75</v>
      </c>
      <c r="L1340" s="1" t="str">
        <f>[1]MULTI!R1340</f>
        <v>TN01100</v>
      </c>
      <c r="M1340" s="1" t="str">
        <f>[1]MULTI!S1340</f>
        <v>MOHANBANSAL</v>
      </c>
      <c r="N1340">
        <f t="shared" si="41"/>
        <v>11362.5</v>
      </c>
      <c r="O1340">
        <f t="shared" si="40"/>
        <v>161277.45000000001</v>
      </c>
    </row>
    <row r="1341" spans="1:15" x14ac:dyDescent="0.25">
      <c r="A1341" s="1">
        <f>[1]MULTI!A1341</f>
        <v>1340</v>
      </c>
      <c r="B1341" s="1" t="str">
        <f>[1]MULTI!B1341</f>
        <v>M-1155-HNI-V2-1X</v>
      </c>
      <c r="C1341" t="s">
        <v>40</v>
      </c>
      <c r="D1341" s="1">
        <f>[1]MULTI!C1341</f>
        <v>60288</v>
      </c>
      <c r="E1341" s="1" t="str">
        <f>[1]MULTI!D1341</f>
        <v>NFO</v>
      </c>
      <c r="F1341" s="1" t="str">
        <f>[1]MULTI!E1341</f>
        <v>NIFTY 9TH NOV 19350 CE</v>
      </c>
      <c r="G1341" s="1">
        <f>[1]MULTI!H1341</f>
        <v>11122311061285</v>
      </c>
      <c r="H1341" s="1" t="str">
        <f>[1]MULTI!I1341</f>
        <v>06-Nov-2023 11.55.04</v>
      </c>
      <c r="I1341" s="1" t="str">
        <f>[1]MULTI!J1341</f>
        <v>SELL</v>
      </c>
      <c r="J1341" s="1">
        <f>[1]MULTI!K1341</f>
        <v>100</v>
      </c>
      <c r="K1341" s="1">
        <f>[1]MULTI!N1341</f>
        <v>75.8</v>
      </c>
      <c r="L1341" s="1" t="str">
        <f>[1]MULTI!R1341</f>
        <v>TN01465</v>
      </c>
      <c r="M1341" s="1" t="str">
        <f>[1]MULTI!S1341</f>
        <v>AMITECO</v>
      </c>
      <c r="N1341">
        <f t="shared" si="41"/>
        <v>7580</v>
      </c>
      <c r="O1341">
        <f t="shared" si="40"/>
        <v>79368.700000000012</v>
      </c>
    </row>
    <row r="1342" spans="1:15" x14ac:dyDescent="0.25">
      <c r="A1342" s="1">
        <f>[1]MULTI!A1342</f>
        <v>1341</v>
      </c>
      <c r="B1342" s="1" t="str">
        <f>[1]MULTI!B1342</f>
        <v>M-1155-HNI-V2-1X</v>
      </c>
      <c r="C1342" t="s">
        <v>41</v>
      </c>
      <c r="D1342" s="1">
        <f>[1]MULTI!C1342</f>
        <v>60288</v>
      </c>
      <c r="E1342" s="1" t="str">
        <f>[1]MULTI!D1342</f>
        <v>NFO</v>
      </c>
      <c r="F1342" s="1" t="str">
        <f>[1]MULTI!E1342</f>
        <v>NIFTY 9TH NOV 19350 CE</v>
      </c>
      <c r="G1342" s="1">
        <f>[1]MULTI!H1342</f>
        <v>1208012188</v>
      </c>
      <c r="H1342" s="1" t="str">
        <f>[1]MULTI!I1342</f>
        <v>06-Nov-2023 11.55.04</v>
      </c>
      <c r="I1342" s="1" t="str">
        <f>[1]MULTI!J1342</f>
        <v>SELL</v>
      </c>
      <c r="J1342" s="1">
        <f>[1]MULTI!K1342</f>
        <v>150</v>
      </c>
      <c r="K1342" s="1">
        <f>[1]MULTI!N1342</f>
        <v>75.8</v>
      </c>
      <c r="L1342" s="1" t="str">
        <f>[1]MULTI!R1342</f>
        <v>ALG77</v>
      </c>
      <c r="M1342" s="1" t="str">
        <f>[1]MULTI!S1342</f>
        <v>ALG77</v>
      </c>
      <c r="N1342">
        <f t="shared" si="41"/>
        <v>11370</v>
      </c>
      <c r="O1342">
        <f t="shared" si="40"/>
        <v>74689.95</v>
      </c>
    </row>
    <row r="1343" spans="1:15" x14ac:dyDescent="0.25">
      <c r="A1343" s="1">
        <f>[1]MULTI!A1343</f>
        <v>1342</v>
      </c>
      <c r="B1343" s="1" t="str">
        <f>[1]MULTI!B1343</f>
        <v>M-1155-HNI-V2-1X</v>
      </c>
      <c r="C1343" t="s">
        <v>42</v>
      </c>
      <c r="D1343" s="1">
        <f>[1]MULTI!C1343</f>
        <v>60288</v>
      </c>
      <c r="E1343" s="1" t="str">
        <f>[1]MULTI!D1343</f>
        <v>NFO</v>
      </c>
      <c r="F1343" s="1" t="str">
        <f>[1]MULTI!E1343</f>
        <v>NIFTY 9TH NOV 19350 CE</v>
      </c>
      <c r="G1343" s="1">
        <f>[1]MULTI!H1343</f>
        <v>11222311061281</v>
      </c>
      <c r="H1343" s="1" t="str">
        <f>[1]MULTI!I1343</f>
        <v>06-Nov-2023 11.55.04</v>
      </c>
      <c r="I1343" s="1" t="str">
        <f>[1]MULTI!J1343</f>
        <v>SELL</v>
      </c>
      <c r="J1343" s="1">
        <f>[1]MULTI!K1343</f>
        <v>50</v>
      </c>
      <c r="K1343" s="1">
        <f>[1]MULTI!N1343</f>
        <v>75.8</v>
      </c>
      <c r="L1343" s="1" t="str">
        <f>[1]MULTI!R1343</f>
        <v>MH18795</v>
      </c>
      <c r="M1343" s="1" t="str">
        <f>[1]MULTI!S1343</f>
        <v>MH18795</v>
      </c>
      <c r="N1343">
        <f t="shared" si="41"/>
        <v>3790</v>
      </c>
      <c r="O1343">
        <f t="shared" si="40"/>
        <v>24959.25</v>
      </c>
    </row>
    <row r="1344" spans="1:15" x14ac:dyDescent="0.25">
      <c r="A1344" s="1">
        <f>[1]MULTI!A1344</f>
        <v>1343</v>
      </c>
      <c r="B1344" s="1" t="str">
        <f>[1]MULTI!B1344</f>
        <v>M-1155-HNI-V2-1X</v>
      </c>
      <c r="C1344" t="s">
        <v>43</v>
      </c>
      <c r="D1344" s="1">
        <f>[1]MULTI!C1344</f>
        <v>60288</v>
      </c>
      <c r="E1344" s="1" t="str">
        <f>[1]MULTI!D1344</f>
        <v>NFO</v>
      </c>
      <c r="F1344" s="1" t="str">
        <f>[1]MULTI!E1344</f>
        <v>NIFTY 9TH NOV 19350 CE</v>
      </c>
      <c r="G1344" s="1">
        <f>[1]MULTI!H1344</f>
        <v>1200508484</v>
      </c>
      <c r="H1344" s="1" t="str">
        <f>[1]MULTI!I1344</f>
        <v>06-Nov-2023 11.55.04</v>
      </c>
      <c r="I1344" s="1" t="str">
        <f>[1]MULTI!J1344</f>
        <v>SELL</v>
      </c>
      <c r="J1344" s="1">
        <f>[1]MULTI!K1344</f>
        <v>400</v>
      </c>
      <c r="K1344" s="1">
        <f>[1]MULTI!N1344</f>
        <v>75.849999999999994</v>
      </c>
      <c r="L1344" s="1" t="str">
        <f>[1]MULTI!R1344</f>
        <v>MHN21</v>
      </c>
      <c r="M1344" s="1" t="str">
        <f>[1]MULTI!S1344</f>
        <v>NIMESH</v>
      </c>
      <c r="N1344">
        <f t="shared" si="41"/>
        <v>30339.999999999996</v>
      </c>
      <c r="O1344">
        <f t="shared" si="40"/>
        <v>210526.6</v>
      </c>
    </row>
    <row r="1345" spans="1:15" x14ac:dyDescent="0.25">
      <c r="A1345" s="1">
        <f>[1]MULTI!A1345</f>
        <v>1344</v>
      </c>
      <c r="B1345" s="1" t="str">
        <f>[1]MULTI!B1345</f>
        <v>M-1155-HNI-V2-1X</v>
      </c>
      <c r="C1345" t="s">
        <v>44</v>
      </c>
      <c r="D1345" s="1">
        <f>[1]MULTI!C1345</f>
        <v>60288</v>
      </c>
      <c r="E1345" s="1" t="str">
        <f>[1]MULTI!D1345</f>
        <v>NFO</v>
      </c>
      <c r="F1345" s="1" t="str">
        <f>[1]MULTI!E1345</f>
        <v>NIFTY 9TH NOV 19350 CE</v>
      </c>
      <c r="G1345" s="1">
        <f>[1]MULTI!H1345</f>
        <v>11322311061302</v>
      </c>
      <c r="H1345" s="1" t="str">
        <f>[1]MULTI!I1345</f>
        <v>06-Nov-2023 11.55.04</v>
      </c>
      <c r="I1345" s="1" t="str">
        <f>[1]MULTI!J1345</f>
        <v>SELL</v>
      </c>
      <c r="J1345" s="1">
        <f>[1]MULTI!K1345</f>
        <v>100</v>
      </c>
      <c r="K1345" s="1">
        <f>[1]MULTI!N1345</f>
        <v>75.8</v>
      </c>
      <c r="L1345" s="1" t="str">
        <f>[1]MULTI!R1345</f>
        <v>BA4701</v>
      </c>
      <c r="M1345" s="1" t="str">
        <f>[1]MULTI!S1345</f>
        <v>ARCHANABAGOHIL</v>
      </c>
      <c r="N1345">
        <f t="shared" si="41"/>
        <v>7580</v>
      </c>
      <c r="O1345">
        <f t="shared" si="40"/>
        <v>47936.600000000006</v>
      </c>
    </row>
    <row r="1346" spans="1:15" x14ac:dyDescent="0.25">
      <c r="A1346" s="1">
        <f>[1]MULTI!A1346</f>
        <v>1345</v>
      </c>
      <c r="B1346" s="1" t="str">
        <f>[1]MULTI!B1346</f>
        <v>M-1155-HNI-V2-1X</v>
      </c>
      <c r="C1346" t="s">
        <v>33</v>
      </c>
      <c r="D1346" s="1">
        <f>[1]MULTI!C1346</f>
        <v>60288</v>
      </c>
      <c r="E1346" s="1" t="str">
        <f>[1]MULTI!D1346</f>
        <v>NFO</v>
      </c>
      <c r="F1346" s="1" t="str">
        <f>[1]MULTI!E1346</f>
        <v>NIFTY 9TH NOV 19350 CE</v>
      </c>
      <c r="G1346" s="1">
        <f>[1]MULTI!H1346</f>
        <v>1210098541</v>
      </c>
      <c r="H1346" s="1" t="str">
        <f>[1]MULTI!I1346</f>
        <v>06-Nov-2023 11.55.04</v>
      </c>
      <c r="I1346" s="1" t="str">
        <f>[1]MULTI!J1346</f>
        <v>SELL</v>
      </c>
      <c r="J1346" s="1">
        <f>[1]MULTI!K1346</f>
        <v>100</v>
      </c>
      <c r="K1346" s="1">
        <f>[1]MULTI!N1346</f>
        <v>75.849999999999994</v>
      </c>
      <c r="L1346" s="1" t="str">
        <f>[1]MULTI!R1346</f>
        <v>FCIS0035</v>
      </c>
      <c r="M1346" s="1" t="str">
        <f>[1]MULTI!S1346</f>
        <v>SUBANGANI</v>
      </c>
      <c r="N1346">
        <f t="shared" si="41"/>
        <v>7584.9999999999991</v>
      </c>
      <c r="O1346">
        <f t="shared" ref="O1346:O1409" si="42">SUMPRODUCT(($L$2:$L$15000=L1346)*$N$2:$N$15000)</f>
        <v>108330.25</v>
      </c>
    </row>
    <row r="1347" spans="1:15" x14ac:dyDescent="0.25">
      <c r="A1347" s="1">
        <f>[1]MULTI!A1347</f>
        <v>1346</v>
      </c>
      <c r="B1347" s="1" t="str">
        <f>[1]MULTI!B1347</f>
        <v>M-1155-HNI-V2-1X</v>
      </c>
      <c r="C1347" t="s">
        <v>34</v>
      </c>
      <c r="D1347" s="1">
        <f>[1]MULTI!C1347</f>
        <v>60288</v>
      </c>
      <c r="E1347" s="1" t="str">
        <f>[1]MULTI!D1347</f>
        <v>NFO</v>
      </c>
      <c r="F1347" s="1" t="str">
        <f>[1]MULTI!E1347</f>
        <v>NIFTY 9TH NOV 19350 CE</v>
      </c>
      <c r="G1347" s="1">
        <f>[1]MULTI!H1347</f>
        <v>1210098542</v>
      </c>
      <c r="H1347" s="1" t="str">
        <f>[1]MULTI!I1347</f>
        <v>06-Nov-2023 11.55.04</v>
      </c>
      <c r="I1347" s="1" t="str">
        <f>[1]MULTI!J1347</f>
        <v>SELL</v>
      </c>
      <c r="J1347" s="1">
        <f>[1]MULTI!K1347</f>
        <v>100</v>
      </c>
      <c r="K1347" s="1">
        <f>[1]MULTI!N1347</f>
        <v>75.83</v>
      </c>
      <c r="L1347" s="1" t="str">
        <f>[1]MULTI!R1347</f>
        <v>FCIP0014</v>
      </c>
      <c r="M1347" s="1" t="str">
        <f>[1]MULTI!S1347</f>
        <v>TEJA</v>
      </c>
      <c r="N1347">
        <f t="shared" ref="N1347:N1410" si="43">IF(I1347="BUY",(K1347*-J1347),(K1347*J1347))</f>
        <v>7583</v>
      </c>
      <c r="O1347">
        <f t="shared" si="42"/>
        <v>81927.25</v>
      </c>
    </row>
    <row r="1348" spans="1:15" x14ac:dyDescent="0.25">
      <c r="A1348" s="1">
        <f>[1]MULTI!A1348</f>
        <v>1347</v>
      </c>
      <c r="B1348" s="1" t="str">
        <f>[1]MULTI!B1348</f>
        <v>M-1155-HNI-V2-1X</v>
      </c>
      <c r="C1348" t="s">
        <v>35</v>
      </c>
      <c r="D1348" s="1">
        <f>[1]MULTI!C1348</f>
        <v>60288</v>
      </c>
      <c r="E1348" s="1" t="str">
        <f>[1]MULTI!D1348</f>
        <v>NFO</v>
      </c>
      <c r="F1348" s="1" t="str">
        <f>[1]MULTI!E1348</f>
        <v>NIFTY 9TH NOV 19350 CE</v>
      </c>
      <c r="G1348" s="1">
        <f>[1]MULTI!H1348</f>
        <v>1210098550</v>
      </c>
      <c r="H1348" s="1" t="str">
        <f>[1]MULTI!I1348</f>
        <v>06-Nov-2023 11.55.04</v>
      </c>
      <c r="I1348" s="1" t="str">
        <f>[1]MULTI!J1348</f>
        <v>SELL</v>
      </c>
      <c r="J1348" s="1">
        <f>[1]MULTI!K1348</f>
        <v>50</v>
      </c>
      <c r="K1348" s="1">
        <f>[1]MULTI!N1348</f>
        <v>75.8</v>
      </c>
      <c r="L1348" s="1" t="str">
        <f>[1]MULTI!R1348</f>
        <v>FCIJ0003</v>
      </c>
      <c r="M1348" s="1" t="str">
        <f>[1]MULTI!S1348</f>
        <v>JAYAKUMAR</v>
      </c>
      <c r="N1348">
        <f t="shared" si="43"/>
        <v>3790</v>
      </c>
      <c r="O1348">
        <f t="shared" si="42"/>
        <v>24852.75</v>
      </c>
    </row>
    <row r="1349" spans="1:15" x14ac:dyDescent="0.25">
      <c r="A1349" s="1">
        <f>[1]MULTI!A1349</f>
        <v>1348</v>
      </c>
      <c r="B1349" s="1" t="str">
        <f>[1]MULTI!B1349</f>
        <v>M-1155-HNI-V2-1X</v>
      </c>
      <c r="C1349" t="s">
        <v>36</v>
      </c>
      <c r="D1349" s="1">
        <f>[1]MULTI!C1349</f>
        <v>60288</v>
      </c>
      <c r="E1349" s="1" t="str">
        <f>[1]MULTI!D1349</f>
        <v>NFO</v>
      </c>
      <c r="F1349" s="1" t="str">
        <f>[1]MULTI!E1349</f>
        <v>NIFTY 9TH NOV 19350 CE</v>
      </c>
      <c r="G1349" s="1">
        <f>[1]MULTI!H1349</f>
        <v>1210098543</v>
      </c>
      <c r="H1349" s="1" t="str">
        <f>[1]MULTI!I1349</f>
        <v>06-Nov-2023 11.55.04</v>
      </c>
      <c r="I1349" s="1" t="str">
        <f>[1]MULTI!J1349</f>
        <v>SELL</v>
      </c>
      <c r="J1349" s="1">
        <f>[1]MULTI!K1349</f>
        <v>100</v>
      </c>
      <c r="K1349" s="1">
        <f>[1]MULTI!N1349</f>
        <v>75.8</v>
      </c>
      <c r="L1349" s="1">
        <f>[1]MULTI!R1349</f>
        <v>57808113</v>
      </c>
      <c r="M1349" s="1" t="str">
        <f>[1]MULTI!S1349</f>
        <v>ANAND</v>
      </c>
      <c r="N1349">
        <f t="shared" si="43"/>
        <v>7580</v>
      </c>
      <c r="O1349">
        <f t="shared" si="42"/>
        <v>74682.649999999994</v>
      </c>
    </row>
    <row r="1350" spans="1:15" x14ac:dyDescent="0.25">
      <c r="A1350" s="1">
        <f>[1]MULTI!A1350</f>
        <v>1349</v>
      </c>
      <c r="B1350" s="1" t="str">
        <f>[1]MULTI!B1350</f>
        <v>M-1155-HNI-V2-1X</v>
      </c>
      <c r="C1350" t="s">
        <v>37</v>
      </c>
      <c r="D1350" s="1">
        <f>[1]MULTI!C1350</f>
        <v>60288</v>
      </c>
      <c r="E1350" s="1" t="str">
        <f>[1]MULTI!D1350</f>
        <v>NFO</v>
      </c>
      <c r="F1350" s="1" t="str">
        <f>[1]MULTI!E1350</f>
        <v>NIFTY 9TH NOV 19350 CE</v>
      </c>
      <c r="G1350" s="1">
        <f>[1]MULTI!H1350</f>
        <v>11222311061278</v>
      </c>
      <c r="H1350" s="1" t="str">
        <f>[1]MULTI!I1350</f>
        <v>06-Nov-2023 11.55.04</v>
      </c>
      <c r="I1350" s="1" t="str">
        <f>[1]MULTI!J1350</f>
        <v>SELL</v>
      </c>
      <c r="J1350" s="1">
        <f>[1]MULTI!K1350</f>
        <v>50</v>
      </c>
      <c r="K1350" s="1">
        <f>[1]MULTI!N1350</f>
        <v>75.75</v>
      </c>
      <c r="L1350" s="1" t="str">
        <f>[1]MULTI!R1350</f>
        <v>AH091669</v>
      </c>
      <c r="M1350" s="1" t="str">
        <f>[1]MULTI!S1350</f>
        <v>MEETASACHIN</v>
      </c>
      <c r="N1350">
        <f t="shared" si="43"/>
        <v>3787.5</v>
      </c>
      <c r="O1350">
        <f t="shared" si="42"/>
        <v>24941.75</v>
      </c>
    </row>
    <row r="1351" spans="1:15" x14ac:dyDescent="0.25">
      <c r="A1351" s="1">
        <f>[1]MULTI!A1351</f>
        <v>1350</v>
      </c>
      <c r="B1351" s="1" t="str">
        <f>[1]MULTI!B1351</f>
        <v>M-1155-HNI-V1-1X</v>
      </c>
      <c r="C1351" t="s">
        <v>38</v>
      </c>
      <c r="D1351" s="1">
        <f>[1]MULTI!C1351</f>
        <v>60287</v>
      </c>
      <c r="E1351" s="1" t="str">
        <f>[1]MULTI!D1351</f>
        <v>NFO</v>
      </c>
      <c r="F1351" s="1" t="str">
        <f>[1]MULTI!E1351</f>
        <v>NIFTY 9TH NOV 19350 PE</v>
      </c>
      <c r="G1351" s="1">
        <f>[1]MULTI!H1351</f>
        <v>231106000133166</v>
      </c>
      <c r="H1351" s="1" t="str">
        <f>[1]MULTI!I1351</f>
        <v>06-Nov-2023 11.55.05</v>
      </c>
      <c r="I1351" s="1" t="str">
        <f>[1]MULTI!J1351</f>
        <v>SELL</v>
      </c>
      <c r="J1351" s="1">
        <f>[1]MULTI!K1351</f>
        <v>150</v>
      </c>
      <c r="K1351" s="1">
        <f>[1]MULTI!N1351</f>
        <v>69.349999999999994</v>
      </c>
      <c r="L1351" s="1">
        <f>[1]MULTI!R1351</f>
        <v>45762731</v>
      </c>
      <c r="M1351" s="1" t="str">
        <f>[1]MULTI!S1351</f>
        <v>OSCAR</v>
      </c>
      <c r="N1351">
        <f t="shared" si="43"/>
        <v>10402.5</v>
      </c>
      <c r="O1351">
        <f t="shared" si="42"/>
        <v>92195.1</v>
      </c>
    </row>
    <row r="1352" spans="1:15" x14ac:dyDescent="0.25">
      <c r="A1352" s="1">
        <f>[1]MULTI!A1352</f>
        <v>1351</v>
      </c>
      <c r="B1352" s="1" t="str">
        <f>[1]MULTI!B1352</f>
        <v>M-1155-HNI-V2-1X</v>
      </c>
      <c r="C1352" t="s">
        <v>39</v>
      </c>
      <c r="D1352" s="1">
        <f>[1]MULTI!C1352</f>
        <v>60288</v>
      </c>
      <c r="E1352" s="1" t="str">
        <f>[1]MULTI!D1352</f>
        <v>NFO</v>
      </c>
      <c r="F1352" s="1" t="str">
        <f>[1]MULTI!E1352</f>
        <v>NIFTY 9TH NOV 19350 CE</v>
      </c>
      <c r="G1352" s="1">
        <f>[1]MULTI!H1352</f>
        <v>1208012182</v>
      </c>
      <c r="H1352" s="1" t="str">
        <f>[1]MULTI!I1352</f>
        <v>06-Nov-2023 11.55.04</v>
      </c>
      <c r="I1352" s="1" t="str">
        <f>[1]MULTI!J1352</f>
        <v>SELL</v>
      </c>
      <c r="J1352" s="1">
        <f>[1]MULTI!K1352</f>
        <v>50</v>
      </c>
      <c r="K1352" s="1">
        <f>[1]MULTI!N1352</f>
        <v>75.8</v>
      </c>
      <c r="L1352" s="1" t="str">
        <f>[1]MULTI!R1352</f>
        <v>CMT04</v>
      </c>
      <c r="M1352" s="1" t="str">
        <f>[1]MULTI!S1352</f>
        <v>CMT04</v>
      </c>
      <c r="N1352">
        <f t="shared" si="43"/>
        <v>3790</v>
      </c>
      <c r="O1352">
        <f t="shared" si="42"/>
        <v>24890.75</v>
      </c>
    </row>
    <row r="1353" spans="1:15" x14ac:dyDescent="0.25">
      <c r="A1353" s="1">
        <f>[1]MULTI!A1353</f>
        <v>1352</v>
      </c>
      <c r="B1353" s="1" t="str">
        <f>[1]MULTI!B1353</f>
        <v>M-1155-HNI-V1-1X</v>
      </c>
      <c r="C1353" t="s">
        <v>40</v>
      </c>
      <c r="D1353" s="1">
        <f>[1]MULTI!C1353</f>
        <v>60287</v>
      </c>
      <c r="E1353" s="1" t="str">
        <f>[1]MULTI!D1353</f>
        <v>NFO</v>
      </c>
      <c r="F1353" s="1" t="str">
        <f>[1]MULTI!E1353</f>
        <v>NIFTY 9TH NOV 19350 PE</v>
      </c>
      <c r="G1353" s="1">
        <f>[1]MULTI!H1353</f>
        <v>11222311061287</v>
      </c>
      <c r="H1353" s="1" t="str">
        <f>[1]MULTI!I1353</f>
        <v>06-Nov-2023 11.55.05</v>
      </c>
      <c r="I1353" s="1" t="str">
        <f>[1]MULTI!J1353</f>
        <v>SELL</v>
      </c>
      <c r="J1353" s="1">
        <f>[1]MULTI!K1353</f>
        <v>450</v>
      </c>
      <c r="K1353" s="1">
        <f>[1]MULTI!N1353</f>
        <v>69.3</v>
      </c>
      <c r="L1353" s="1" t="str">
        <f>[1]MULTI!R1353</f>
        <v>SK09</v>
      </c>
      <c r="M1353" s="1" t="str">
        <f>[1]MULTI!S1353</f>
        <v>FUND</v>
      </c>
      <c r="N1353">
        <f t="shared" si="43"/>
        <v>31185</v>
      </c>
      <c r="O1353">
        <f t="shared" si="42"/>
        <v>1138523.2999999998</v>
      </c>
    </row>
    <row r="1354" spans="1:15" x14ac:dyDescent="0.25">
      <c r="A1354" s="1">
        <f>[1]MULTI!A1354</f>
        <v>1353</v>
      </c>
      <c r="B1354" s="1" t="str">
        <f>[1]MULTI!B1354</f>
        <v>M-1155-HNI-V2-1X</v>
      </c>
      <c r="C1354" t="s">
        <v>41</v>
      </c>
      <c r="D1354" s="1">
        <f>[1]MULTI!C1354</f>
        <v>60289</v>
      </c>
      <c r="E1354" s="1" t="str">
        <f>[1]MULTI!D1354</f>
        <v>NFO</v>
      </c>
      <c r="F1354" s="1" t="str">
        <f>[1]MULTI!E1354</f>
        <v>NIFTY 9TH NOV 19350 PE</v>
      </c>
      <c r="G1354" s="1">
        <f>[1]MULTI!H1354</f>
        <v>11322311061303</v>
      </c>
      <c r="H1354" s="1" t="str">
        <f>[1]MULTI!I1354</f>
        <v>06-Nov-2023 11.55.05</v>
      </c>
      <c r="I1354" s="1" t="str">
        <f>[1]MULTI!J1354</f>
        <v>SELL</v>
      </c>
      <c r="J1354" s="1">
        <f>[1]MULTI!K1354</f>
        <v>100</v>
      </c>
      <c r="K1354" s="1">
        <f>[1]MULTI!N1354</f>
        <v>69.3</v>
      </c>
      <c r="L1354" s="1" t="str">
        <f>[1]MULTI!R1354</f>
        <v>BA4725</v>
      </c>
      <c r="M1354" s="1" t="str">
        <f>[1]MULTI!S1354</f>
        <v>KEYABAGOHIL</v>
      </c>
      <c r="N1354">
        <f t="shared" si="43"/>
        <v>6930</v>
      </c>
      <c r="O1354">
        <f t="shared" si="42"/>
        <v>47956.5</v>
      </c>
    </row>
    <row r="1355" spans="1:15" x14ac:dyDescent="0.25">
      <c r="A1355" s="1">
        <f>[1]MULTI!A1355</f>
        <v>1354</v>
      </c>
      <c r="B1355" s="1" t="str">
        <f>[1]MULTI!B1355</f>
        <v>M-1155-HNI-V1-1X</v>
      </c>
      <c r="C1355" t="s">
        <v>42</v>
      </c>
      <c r="D1355" s="1">
        <f>[1]MULTI!C1355</f>
        <v>60287</v>
      </c>
      <c r="E1355" s="1" t="str">
        <f>[1]MULTI!D1355</f>
        <v>NFO</v>
      </c>
      <c r="F1355" s="1" t="str">
        <f>[1]MULTI!E1355</f>
        <v>NIFTY 9TH NOV 19350 PE</v>
      </c>
      <c r="G1355" s="1">
        <f>[1]MULTI!H1355</f>
        <v>11422311061267</v>
      </c>
      <c r="H1355" s="1" t="str">
        <f>[1]MULTI!I1355</f>
        <v>06-Nov-2023 11.55.05</v>
      </c>
      <c r="I1355" s="1" t="str">
        <f>[1]MULTI!J1355</f>
        <v>SELL</v>
      </c>
      <c r="J1355" s="1">
        <f>[1]MULTI!K1355</f>
        <v>450</v>
      </c>
      <c r="K1355" s="1">
        <f>[1]MULTI!N1355</f>
        <v>69.349999999999994</v>
      </c>
      <c r="L1355" s="1" t="str">
        <f>[1]MULTI!R1355</f>
        <v>TN01001</v>
      </c>
      <c r="M1355" s="1" t="str">
        <f>[1]MULTI!S1355</f>
        <v>RAJABANSAL</v>
      </c>
      <c r="N1355">
        <f t="shared" si="43"/>
        <v>31207.499999999996</v>
      </c>
      <c r="O1355">
        <f t="shared" si="42"/>
        <v>1042283.3999999999</v>
      </c>
    </row>
    <row r="1356" spans="1:15" x14ac:dyDescent="0.25">
      <c r="A1356" s="1">
        <f>[1]MULTI!A1356</f>
        <v>1355</v>
      </c>
      <c r="B1356" s="1" t="str">
        <f>[1]MULTI!B1356</f>
        <v>M-1155-HNI-V2-1X</v>
      </c>
      <c r="C1356" t="s">
        <v>43</v>
      </c>
      <c r="D1356" s="1">
        <f>[1]MULTI!C1356</f>
        <v>60289</v>
      </c>
      <c r="E1356" s="1" t="str">
        <f>[1]MULTI!D1356</f>
        <v>NFO</v>
      </c>
      <c r="F1356" s="1" t="str">
        <f>[1]MULTI!E1356</f>
        <v>NIFTY 9TH NOV 19350 PE</v>
      </c>
      <c r="G1356" s="1">
        <f>[1]MULTI!H1356</f>
        <v>11222311061277</v>
      </c>
      <c r="H1356" s="1" t="str">
        <f>[1]MULTI!I1356</f>
        <v>06-Nov-2023 11.55.05</v>
      </c>
      <c r="I1356" s="1" t="str">
        <f>[1]MULTI!J1356</f>
        <v>SELL</v>
      </c>
      <c r="J1356" s="1">
        <f>[1]MULTI!K1356</f>
        <v>100</v>
      </c>
      <c r="K1356" s="1">
        <f>[1]MULTI!N1356</f>
        <v>69.400000000000006</v>
      </c>
      <c r="L1356" s="1" t="str">
        <f>[1]MULTI!R1356</f>
        <v>BA90</v>
      </c>
      <c r="M1356" s="1" t="str">
        <f>[1]MULTI!S1356</f>
        <v>BA90</v>
      </c>
      <c r="N1356">
        <f t="shared" si="43"/>
        <v>6940.0000000000009</v>
      </c>
      <c r="O1356">
        <f t="shared" si="42"/>
        <v>72931.149999999994</v>
      </c>
    </row>
    <row r="1357" spans="1:15" x14ac:dyDescent="0.25">
      <c r="A1357" s="1">
        <f>[1]MULTI!A1357</f>
        <v>1356</v>
      </c>
      <c r="B1357" s="1" t="str">
        <f>[1]MULTI!B1357</f>
        <v>M-1155-HNI-V2-1X</v>
      </c>
      <c r="C1357" t="s">
        <v>44</v>
      </c>
      <c r="D1357" s="1">
        <f>[1]MULTI!C1357</f>
        <v>60289</v>
      </c>
      <c r="E1357" s="1" t="str">
        <f>[1]MULTI!D1357</f>
        <v>NFO</v>
      </c>
      <c r="F1357" s="1" t="str">
        <f>[1]MULTI!E1357</f>
        <v>NIFTY 9TH NOV 19350 PE</v>
      </c>
      <c r="G1357" s="1">
        <f>[1]MULTI!H1357</f>
        <v>11422311061262</v>
      </c>
      <c r="H1357" s="1" t="str">
        <f>[1]MULTI!I1357</f>
        <v>06-Nov-2023 11.55.05</v>
      </c>
      <c r="I1357" s="1" t="str">
        <f>[1]MULTI!J1357</f>
        <v>SELL</v>
      </c>
      <c r="J1357" s="1">
        <f>[1]MULTI!K1357</f>
        <v>50</v>
      </c>
      <c r="K1357" s="1">
        <f>[1]MULTI!N1357</f>
        <v>69.349999999999994</v>
      </c>
      <c r="L1357" s="1" t="str">
        <f>[1]MULTI!R1357</f>
        <v>TN01475</v>
      </c>
      <c r="M1357" s="1" t="str">
        <f>[1]MULTI!S1357</f>
        <v>PRIYASAXENA</v>
      </c>
      <c r="N1357">
        <f t="shared" si="43"/>
        <v>3467.4999999999995</v>
      </c>
      <c r="O1357">
        <f t="shared" si="42"/>
        <v>24913.5</v>
      </c>
    </row>
    <row r="1358" spans="1:15" x14ac:dyDescent="0.25">
      <c r="A1358" s="1">
        <f>[1]MULTI!A1358</f>
        <v>1357</v>
      </c>
      <c r="B1358" s="1" t="str">
        <f>[1]MULTI!B1358</f>
        <v>M-1155-HNI-V2-1X</v>
      </c>
      <c r="C1358" t="s">
        <v>33</v>
      </c>
      <c r="D1358" s="1">
        <f>[1]MULTI!C1358</f>
        <v>60289</v>
      </c>
      <c r="E1358" s="1" t="str">
        <f>[1]MULTI!D1358</f>
        <v>NFO</v>
      </c>
      <c r="F1358" s="1" t="str">
        <f>[1]MULTI!E1358</f>
        <v>NIFTY 9TH NOV 19350 PE</v>
      </c>
      <c r="G1358" s="1">
        <f>[1]MULTI!H1358</f>
        <v>11322311061304</v>
      </c>
      <c r="H1358" s="1" t="str">
        <f>[1]MULTI!I1358</f>
        <v>06-Nov-2023 11.55.05</v>
      </c>
      <c r="I1358" s="1" t="str">
        <f>[1]MULTI!J1358</f>
        <v>SELL</v>
      </c>
      <c r="J1358" s="1">
        <f>[1]MULTI!K1358</f>
        <v>200</v>
      </c>
      <c r="K1358" s="1">
        <f>[1]MULTI!N1358</f>
        <v>69.3</v>
      </c>
      <c r="L1358" s="1" t="str">
        <f>[1]MULTI!R1358</f>
        <v>TN01467</v>
      </c>
      <c r="M1358" s="1" t="str">
        <f>[1]MULTI!S1358</f>
        <v>RUZAN</v>
      </c>
      <c r="N1358">
        <f t="shared" si="43"/>
        <v>13860</v>
      </c>
      <c r="O1358">
        <f t="shared" si="42"/>
        <v>197935.94999999998</v>
      </c>
    </row>
    <row r="1359" spans="1:15" x14ac:dyDescent="0.25">
      <c r="A1359" s="1">
        <f>[1]MULTI!A1359</f>
        <v>1358</v>
      </c>
      <c r="B1359" s="1" t="str">
        <f>[1]MULTI!B1359</f>
        <v>M-1155-HNI-V2-1X</v>
      </c>
      <c r="C1359" t="s">
        <v>34</v>
      </c>
      <c r="D1359" s="1">
        <f>[1]MULTI!C1359</f>
        <v>60289</v>
      </c>
      <c r="E1359" s="1" t="str">
        <f>[1]MULTI!D1359</f>
        <v>NFO</v>
      </c>
      <c r="F1359" s="1" t="str">
        <f>[1]MULTI!E1359</f>
        <v>NIFTY 9TH NOV 19350 PE</v>
      </c>
      <c r="G1359" s="1">
        <f>[1]MULTI!H1359</f>
        <v>11522311061302</v>
      </c>
      <c r="H1359" s="1" t="str">
        <f>[1]MULTI!I1359</f>
        <v>06-Nov-2023 11.55.05</v>
      </c>
      <c r="I1359" s="1" t="str">
        <f>[1]MULTI!J1359</f>
        <v>SELL</v>
      </c>
      <c r="J1359" s="1">
        <f>[1]MULTI!K1359</f>
        <v>400</v>
      </c>
      <c r="K1359" s="1">
        <f>[1]MULTI!N1359</f>
        <v>69.25</v>
      </c>
      <c r="L1359" s="1" t="str">
        <f>[1]MULTI!R1359</f>
        <v>SK09</v>
      </c>
      <c r="M1359" s="1" t="str">
        <f>[1]MULTI!S1359</f>
        <v>FUND</v>
      </c>
      <c r="N1359">
        <f t="shared" si="43"/>
        <v>27700</v>
      </c>
      <c r="O1359">
        <f t="shared" si="42"/>
        <v>1138523.2999999998</v>
      </c>
    </row>
    <row r="1360" spans="1:15" x14ac:dyDescent="0.25">
      <c r="A1360" s="1">
        <f>[1]MULTI!A1360</f>
        <v>1359</v>
      </c>
      <c r="B1360" s="1" t="str">
        <f>[1]MULTI!B1360</f>
        <v>M-1155-HNI-V2-1X</v>
      </c>
      <c r="C1360" t="s">
        <v>35</v>
      </c>
      <c r="D1360" s="1">
        <f>[1]MULTI!C1360</f>
        <v>60289</v>
      </c>
      <c r="E1360" s="1" t="str">
        <f>[1]MULTI!D1360</f>
        <v>NFO</v>
      </c>
      <c r="F1360" s="1" t="str">
        <f>[1]MULTI!E1360</f>
        <v>NIFTY 9TH NOV 19350 PE</v>
      </c>
      <c r="G1360" s="1">
        <f>[1]MULTI!H1360</f>
        <v>11222311061283</v>
      </c>
      <c r="H1360" s="1" t="str">
        <f>[1]MULTI!I1360</f>
        <v>06-Nov-2023 11.55.05</v>
      </c>
      <c r="I1360" s="1" t="str">
        <f>[1]MULTI!J1360</f>
        <v>SELL</v>
      </c>
      <c r="J1360" s="1">
        <f>[1]MULTI!K1360</f>
        <v>50</v>
      </c>
      <c r="K1360" s="1">
        <f>[1]MULTI!N1360</f>
        <v>69.349999999999994</v>
      </c>
      <c r="L1360" s="1" t="str">
        <f>[1]MULTI!R1360</f>
        <v>TN01477</v>
      </c>
      <c r="M1360" s="1" t="str">
        <f>[1]MULTI!S1360</f>
        <v>PRITHVIUMA</v>
      </c>
      <c r="N1360">
        <f t="shared" si="43"/>
        <v>3467.4999999999995</v>
      </c>
      <c r="O1360">
        <f t="shared" si="42"/>
        <v>18907</v>
      </c>
    </row>
    <row r="1361" spans="1:15" x14ac:dyDescent="0.25">
      <c r="A1361" s="1">
        <f>[1]MULTI!A1361</f>
        <v>1360</v>
      </c>
      <c r="B1361" s="1" t="str">
        <f>[1]MULTI!B1361</f>
        <v>M-1155-HNI-V2-1X</v>
      </c>
      <c r="C1361" t="s">
        <v>36</v>
      </c>
      <c r="D1361" s="1">
        <f>[1]MULTI!C1361</f>
        <v>60289</v>
      </c>
      <c r="E1361" s="1" t="str">
        <f>[1]MULTI!D1361</f>
        <v>NFO</v>
      </c>
      <c r="F1361" s="1" t="str">
        <f>[1]MULTI!E1361</f>
        <v>NIFTY 9TH NOV 19350 PE</v>
      </c>
      <c r="G1361" s="1">
        <f>[1]MULTI!H1361</f>
        <v>11422311061265</v>
      </c>
      <c r="H1361" s="1" t="str">
        <f>[1]MULTI!I1361</f>
        <v>06-Nov-2023 11.55.05</v>
      </c>
      <c r="I1361" s="1" t="str">
        <f>[1]MULTI!J1361</f>
        <v>SELL</v>
      </c>
      <c r="J1361" s="1">
        <f>[1]MULTI!K1361</f>
        <v>100</v>
      </c>
      <c r="K1361" s="1">
        <f>[1]MULTI!N1361</f>
        <v>69.349999999999994</v>
      </c>
      <c r="L1361" s="1" t="str">
        <f>[1]MULTI!R1361</f>
        <v>TN01466</v>
      </c>
      <c r="M1361" s="1" t="str">
        <f>[1]MULTI!S1361</f>
        <v>SUDEEP</v>
      </c>
      <c r="N1361">
        <f t="shared" si="43"/>
        <v>6934.9999999999991</v>
      </c>
      <c r="O1361">
        <f t="shared" si="42"/>
        <v>74780.850000000006</v>
      </c>
    </row>
    <row r="1362" spans="1:15" x14ac:dyDescent="0.25">
      <c r="A1362" s="1">
        <f>[1]MULTI!A1362</f>
        <v>1361</v>
      </c>
      <c r="B1362" s="1" t="str">
        <f>[1]MULTI!B1362</f>
        <v>M-1155-HNI-V2-1X</v>
      </c>
      <c r="C1362" t="s">
        <v>37</v>
      </c>
      <c r="D1362" s="1">
        <f>[1]MULTI!C1362</f>
        <v>60289</v>
      </c>
      <c r="E1362" s="1" t="str">
        <f>[1]MULTI!D1362</f>
        <v>NFO</v>
      </c>
      <c r="F1362" s="1" t="str">
        <f>[1]MULTI!E1362</f>
        <v>NIFTY 9TH NOV 19350 PE</v>
      </c>
      <c r="G1362" s="1">
        <f>[1]MULTI!H1362</f>
        <v>1210098544</v>
      </c>
      <c r="H1362" s="1" t="str">
        <f>[1]MULTI!I1362</f>
        <v>06-Nov-2023 11.55.05</v>
      </c>
      <c r="I1362" s="1" t="str">
        <f>[1]MULTI!J1362</f>
        <v>SELL</v>
      </c>
      <c r="J1362" s="1">
        <f>[1]MULTI!K1362</f>
        <v>100</v>
      </c>
      <c r="K1362" s="1">
        <f>[1]MULTI!N1362</f>
        <v>69.349999999999994</v>
      </c>
      <c r="L1362" s="1" t="str">
        <f>[1]MULTI!R1362</f>
        <v>PRABISET</v>
      </c>
      <c r="M1362" s="1" t="str">
        <f>[1]MULTI!S1362</f>
        <v>PRABIN</v>
      </c>
      <c r="N1362">
        <f t="shared" si="43"/>
        <v>6934.9999999999991</v>
      </c>
      <c r="O1362">
        <f t="shared" si="42"/>
        <v>104863</v>
      </c>
    </row>
    <row r="1363" spans="1:15" x14ac:dyDescent="0.25">
      <c r="A1363" s="1">
        <f>[1]MULTI!A1363</f>
        <v>1362</v>
      </c>
      <c r="B1363" s="1" t="str">
        <f>[1]MULTI!B1363</f>
        <v>M-1155-HNI-V2-1X</v>
      </c>
      <c r="C1363" t="s">
        <v>38</v>
      </c>
      <c r="D1363" s="1">
        <f>[1]MULTI!C1363</f>
        <v>60289</v>
      </c>
      <c r="E1363" s="1" t="str">
        <f>[1]MULTI!D1363</f>
        <v>NFO</v>
      </c>
      <c r="F1363" s="1" t="str">
        <f>[1]MULTI!E1363</f>
        <v>NIFTY 9TH NOV 19350 PE</v>
      </c>
      <c r="G1363" s="1">
        <f>[1]MULTI!H1363</f>
        <v>1210098552</v>
      </c>
      <c r="H1363" s="1" t="str">
        <f>[1]MULTI!I1363</f>
        <v>06-Nov-2023 11.55.05</v>
      </c>
      <c r="I1363" s="1" t="str">
        <f>[1]MULTI!J1363</f>
        <v>SELL</v>
      </c>
      <c r="J1363" s="1">
        <f>[1]MULTI!K1363</f>
        <v>100</v>
      </c>
      <c r="K1363" s="1">
        <f>[1]MULTI!N1363</f>
        <v>69.349999999999994</v>
      </c>
      <c r="L1363" s="1" t="str">
        <f>[1]MULTI!R1363</f>
        <v>FCIA0017</v>
      </c>
      <c r="M1363" s="1" t="str">
        <f>[1]MULTI!S1363</f>
        <v>ASHOKE</v>
      </c>
      <c r="N1363">
        <f t="shared" si="43"/>
        <v>6934.9999999999991</v>
      </c>
      <c r="O1363">
        <f t="shared" si="42"/>
        <v>74646.25</v>
      </c>
    </row>
    <row r="1364" spans="1:15" x14ac:dyDescent="0.25">
      <c r="A1364" s="1">
        <f>[1]MULTI!A1364</f>
        <v>1363</v>
      </c>
      <c r="B1364" s="1" t="str">
        <f>[1]MULTI!B1364</f>
        <v>M-1155-HNI-V2-1X</v>
      </c>
      <c r="C1364" t="s">
        <v>39</v>
      </c>
      <c r="D1364" s="1">
        <f>[1]MULTI!C1364</f>
        <v>60289</v>
      </c>
      <c r="E1364" s="1" t="str">
        <f>[1]MULTI!D1364</f>
        <v>NFO</v>
      </c>
      <c r="F1364" s="1" t="str">
        <f>[1]MULTI!E1364</f>
        <v>NIFTY 9TH NOV 19350 PE</v>
      </c>
      <c r="G1364" s="1">
        <f>[1]MULTI!H1364</f>
        <v>1210098545</v>
      </c>
      <c r="H1364" s="1" t="str">
        <f>[1]MULTI!I1364</f>
        <v>06-Nov-2023 11.55.05</v>
      </c>
      <c r="I1364" s="1" t="str">
        <f>[1]MULTI!J1364</f>
        <v>SELL</v>
      </c>
      <c r="J1364" s="1">
        <f>[1]MULTI!K1364</f>
        <v>50</v>
      </c>
      <c r="K1364" s="1">
        <f>[1]MULTI!N1364</f>
        <v>69.349999999999994</v>
      </c>
      <c r="L1364" s="1" t="str">
        <f>[1]MULTI!R1364</f>
        <v>FCIR0008</v>
      </c>
      <c r="M1364" s="1" t="str">
        <f>[1]MULTI!S1364</f>
        <v>RAMAIYA</v>
      </c>
      <c r="N1364">
        <f t="shared" si="43"/>
        <v>3467.4999999999995</v>
      </c>
      <c r="O1364">
        <f t="shared" si="42"/>
        <v>24890.25</v>
      </c>
    </row>
    <row r="1365" spans="1:15" x14ac:dyDescent="0.25">
      <c r="A1365" s="1">
        <f>[1]MULTI!A1365</f>
        <v>1364</v>
      </c>
      <c r="B1365" s="1" t="str">
        <f>[1]MULTI!B1365</f>
        <v>M-1155-HNI-V2-1X</v>
      </c>
      <c r="C1365" t="s">
        <v>40</v>
      </c>
      <c r="D1365" s="1">
        <f>[1]MULTI!C1365</f>
        <v>60289</v>
      </c>
      <c r="E1365" s="1" t="str">
        <f>[1]MULTI!D1365</f>
        <v>NFO</v>
      </c>
      <c r="F1365" s="1" t="str">
        <f>[1]MULTI!E1365</f>
        <v>NIFTY 9TH NOV 19350 PE</v>
      </c>
      <c r="G1365" s="1">
        <f>[1]MULTI!H1365</f>
        <v>11522311061295</v>
      </c>
      <c r="H1365" s="1" t="str">
        <f>[1]MULTI!I1365</f>
        <v>06-Nov-2023 11.55.05</v>
      </c>
      <c r="I1365" s="1" t="str">
        <f>[1]MULTI!J1365</f>
        <v>SELL</v>
      </c>
      <c r="J1365" s="1">
        <f>[1]MULTI!K1365</f>
        <v>100</v>
      </c>
      <c r="K1365" s="1">
        <f>[1]MULTI!N1365</f>
        <v>69.349999999999994</v>
      </c>
      <c r="L1365" s="1" t="str">
        <f>[1]MULTI!R1365</f>
        <v>TN01263</v>
      </c>
      <c r="M1365" s="1" t="str">
        <f>[1]MULTI!S1365</f>
        <v>PANKAJ</v>
      </c>
      <c r="N1365">
        <f t="shared" si="43"/>
        <v>6934.9999999999991</v>
      </c>
      <c r="O1365">
        <f t="shared" si="42"/>
        <v>48013.700000000012</v>
      </c>
    </row>
    <row r="1366" spans="1:15" x14ac:dyDescent="0.25">
      <c r="A1366" s="1">
        <f>[1]MULTI!A1366</f>
        <v>1365</v>
      </c>
      <c r="B1366" s="1" t="str">
        <f>[1]MULTI!B1366</f>
        <v>M-1155-HNI-V2-1X</v>
      </c>
      <c r="C1366" t="s">
        <v>41</v>
      </c>
      <c r="D1366" s="1">
        <f>[1]MULTI!C1366</f>
        <v>60289</v>
      </c>
      <c r="E1366" s="1" t="str">
        <f>[1]MULTI!D1366</f>
        <v>NFO</v>
      </c>
      <c r="F1366" s="1" t="str">
        <f>[1]MULTI!E1366</f>
        <v>NIFTY 9TH NOV 19350 PE</v>
      </c>
      <c r="G1366" s="1">
        <f>[1]MULTI!H1366</f>
        <v>1208012186</v>
      </c>
      <c r="H1366" s="1" t="str">
        <f>[1]MULTI!I1366</f>
        <v>06-Nov-2023 11.55.05</v>
      </c>
      <c r="I1366" s="1" t="str">
        <f>[1]MULTI!J1366</f>
        <v>SELL</v>
      </c>
      <c r="J1366" s="1">
        <f>[1]MULTI!K1366</f>
        <v>250</v>
      </c>
      <c r="K1366" s="1">
        <f>[1]MULTI!N1366</f>
        <v>69.3</v>
      </c>
      <c r="L1366" s="1" t="str">
        <f>[1]MULTI!R1366</f>
        <v>ALG25</v>
      </c>
      <c r="M1366" s="1" t="str">
        <f>[1]MULTI!S1366</f>
        <v>ALG25</v>
      </c>
      <c r="N1366">
        <f t="shared" si="43"/>
        <v>17325</v>
      </c>
      <c r="O1366">
        <f t="shared" si="42"/>
        <v>124526.75</v>
      </c>
    </row>
    <row r="1367" spans="1:15" x14ac:dyDescent="0.25">
      <c r="A1367" s="1">
        <f>[1]MULTI!A1367</f>
        <v>1366</v>
      </c>
      <c r="B1367" s="1" t="str">
        <f>[1]MULTI!B1367</f>
        <v>M-1155-HNI-V2-1X</v>
      </c>
      <c r="C1367" t="s">
        <v>42</v>
      </c>
      <c r="D1367" s="1">
        <f>[1]MULTI!C1367</f>
        <v>60289</v>
      </c>
      <c r="E1367" s="1" t="str">
        <f>[1]MULTI!D1367</f>
        <v>NFO</v>
      </c>
      <c r="F1367" s="1" t="str">
        <f>[1]MULTI!E1367</f>
        <v>NIFTY 9TH NOV 19350 PE</v>
      </c>
      <c r="G1367" s="1">
        <f>[1]MULTI!H1367</f>
        <v>11422311061274</v>
      </c>
      <c r="H1367" s="1" t="str">
        <f>[1]MULTI!I1367</f>
        <v>06-Nov-2023 11.55.05</v>
      </c>
      <c r="I1367" s="1" t="str">
        <f>[1]MULTI!J1367</f>
        <v>SELL</v>
      </c>
      <c r="J1367" s="1">
        <f>[1]MULTI!K1367</f>
        <v>100</v>
      </c>
      <c r="K1367" s="1">
        <f>[1]MULTI!N1367</f>
        <v>69.25</v>
      </c>
      <c r="L1367" s="1" t="str">
        <f>[1]MULTI!R1367</f>
        <v>TN01480</v>
      </c>
      <c r="M1367" s="1" t="str">
        <f>[1]MULTI!S1367</f>
        <v>SUMITSAXENA</v>
      </c>
      <c r="N1367">
        <f t="shared" si="43"/>
        <v>6925</v>
      </c>
      <c r="O1367">
        <f t="shared" si="42"/>
        <v>49806.5</v>
      </c>
    </row>
    <row r="1368" spans="1:15" x14ac:dyDescent="0.25">
      <c r="A1368" s="1">
        <f>[1]MULTI!A1368</f>
        <v>1367</v>
      </c>
      <c r="B1368" s="1" t="str">
        <f>[1]MULTI!B1368</f>
        <v>M-1155-HNI-V2-1X</v>
      </c>
      <c r="C1368" t="s">
        <v>43</v>
      </c>
      <c r="D1368" s="1">
        <f>[1]MULTI!C1368</f>
        <v>60289</v>
      </c>
      <c r="E1368" s="1" t="str">
        <f>[1]MULTI!D1368</f>
        <v>NFO</v>
      </c>
      <c r="F1368" s="1" t="str">
        <f>[1]MULTI!E1368</f>
        <v>NIFTY 9TH NOV 19350 PE</v>
      </c>
      <c r="G1368" s="1">
        <f>[1]MULTI!H1368</f>
        <v>1208012185</v>
      </c>
      <c r="H1368" s="1" t="str">
        <f>[1]MULTI!I1368</f>
        <v>06-Nov-2023 11.55.05</v>
      </c>
      <c r="I1368" s="1" t="str">
        <f>[1]MULTI!J1368</f>
        <v>SELL</v>
      </c>
      <c r="J1368" s="1">
        <f>[1]MULTI!K1368</f>
        <v>50</v>
      </c>
      <c r="K1368" s="1">
        <f>[1]MULTI!N1368</f>
        <v>69.3</v>
      </c>
      <c r="L1368" s="1" t="str">
        <f>[1]MULTI!R1368</f>
        <v>CMT02</v>
      </c>
      <c r="M1368" s="1" t="str">
        <f>[1]MULTI!S1368</f>
        <v>SIDDHARTH</v>
      </c>
      <c r="N1368">
        <f t="shared" si="43"/>
        <v>3465</v>
      </c>
      <c r="O1368">
        <f t="shared" si="42"/>
        <v>20655.5</v>
      </c>
    </row>
    <row r="1369" spans="1:15" x14ac:dyDescent="0.25">
      <c r="A1369" s="1">
        <f>[1]MULTI!A1369</f>
        <v>1368</v>
      </c>
      <c r="B1369" s="1" t="str">
        <f>[1]MULTI!B1369</f>
        <v>M-1155-HNI-V2-1X</v>
      </c>
      <c r="C1369" t="s">
        <v>44</v>
      </c>
      <c r="D1369" s="1">
        <f>[1]MULTI!C1369</f>
        <v>60289</v>
      </c>
      <c r="E1369" s="1" t="str">
        <f>[1]MULTI!D1369</f>
        <v>NFO</v>
      </c>
      <c r="F1369" s="1" t="str">
        <f>[1]MULTI!E1369</f>
        <v>NIFTY 9TH NOV 19350 PE</v>
      </c>
      <c r="G1369" s="1">
        <f>[1]MULTI!H1369</f>
        <v>11322311061307</v>
      </c>
      <c r="H1369" s="1" t="str">
        <f>[1]MULTI!I1369</f>
        <v>06-Nov-2023 11.55.05</v>
      </c>
      <c r="I1369" s="1" t="str">
        <f>[1]MULTI!J1369</f>
        <v>SELL</v>
      </c>
      <c r="J1369" s="1">
        <f>[1]MULTI!K1369</f>
        <v>150</v>
      </c>
      <c r="K1369" s="1">
        <f>[1]MULTI!N1369</f>
        <v>69.25</v>
      </c>
      <c r="L1369" s="1" t="str">
        <f>[1]MULTI!R1369</f>
        <v>BA4704</v>
      </c>
      <c r="M1369" s="1" t="str">
        <f>[1]MULTI!S1369</f>
        <v>JAYENDRASINHGOHIL</v>
      </c>
      <c r="N1369">
        <f t="shared" si="43"/>
        <v>10387.5</v>
      </c>
      <c r="O1369">
        <f t="shared" si="42"/>
        <v>81962.049999999988</v>
      </c>
    </row>
    <row r="1370" spans="1:15" x14ac:dyDescent="0.25">
      <c r="A1370" s="1">
        <f>[1]MULTI!A1370</f>
        <v>1369</v>
      </c>
      <c r="B1370" s="1" t="str">
        <f>[1]MULTI!B1370</f>
        <v>M-1155-HNI-V2-1X</v>
      </c>
      <c r="C1370" t="s">
        <v>33</v>
      </c>
      <c r="D1370" s="1">
        <f>[1]MULTI!C1370</f>
        <v>60289</v>
      </c>
      <c r="E1370" s="1" t="str">
        <f>[1]MULTI!D1370</f>
        <v>NFO</v>
      </c>
      <c r="F1370" s="1" t="str">
        <f>[1]MULTI!E1370</f>
        <v>NIFTY 9TH NOV 19350 PE</v>
      </c>
      <c r="G1370" s="1">
        <f>[1]MULTI!H1370</f>
        <v>11522311061290</v>
      </c>
      <c r="H1370" s="1" t="str">
        <f>[1]MULTI!I1370</f>
        <v>06-Nov-2023 11.55.05</v>
      </c>
      <c r="I1370" s="1" t="str">
        <f>[1]MULTI!J1370</f>
        <v>SELL</v>
      </c>
      <c r="J1370" s="1">
        <f>[1]MULTI!K1370</f>
        <v>100</v>
      </c>
      <c r="K1370" s="1">
        <f>[1]MULTI!N1370</f>
        <v>69.349999999999994</v>
      </c>
      <c r="L1370" s="1" t="str">
        <f>[1]MULTI!R1370</f>
        <v>TR055</v>
      </c>
      <c r="M1370" s="1" t="str">
        <f>[1]MULTI!S1370</f>
        <v>PRANAYKUMAR</v>
      </c>
      <c r="N1370">
        <f t="shared" si="43"/>
        <v>6934.9999999999991</v>
      </c>
      <c r="O1370">
        <f t="shared" si="42"/>
        <v>62204</v>
      </c>
    </row>
    <row r="1371" spans="1:15" x14ac:dyDescent="0.25">
      <c r="A1371" s="1">
        <f>[1]MULTI!A1371</f>
        <v>1370</v>
      </c>
      <c r="B1371" s="1" t="str">
        <f>[1]MULTI!B1371</f>
        <v>M-1155-HNI-V2-1X</v>
      </c>
      <c r="C1371" t="s">
        <v>34</v>
      </c>
      <c r="D1371" s="1">
        <f>[1]MULTI!C1371</f>
        <v>60289</v>
      </c>
      <c r="E1371" s="1" t="str">
        <f>[1]MULTI!D1371</f>
        <v>NFO</v>
      </c>
      <c r="F1371" s="1" t="str">
        <f>[1]MULTI!E1371</f>
        <v>NIFTY 9TH NOV 19350 PE</v>
      </c>
      <c r="G1371" s="1">
        <f>[1]MULTI!H1371</f>
        <v>11422311061273</v>
      </c>
      <c r="H1371" s="1" t="str">
        <f>[1]MULTI!I1371</f>
        <v>06-Nov-2023 11.55.05</v>
      </c>
      <c r="I1371" s="1" t="str">
        <f>[1]MULTI!J1371</f>
        <v>SELL</v>
      </c>
      <c r="J1371" s="1">
        <f>[1]MULTI!K1371</f>
        <v>150</v>
      </c>
      <c r="K1371" s="1">
        <f>[1]MULTI!N1371</f>
        <v>69.25</v>
      </c>
      <c r="L1371" s="1" t="str">
        <f>[1]MULTI!R1371</f>
        <v>BA4703</v>
      </c>
      <c r="M1371" s="1" t="str">
        <f>[1]MULTI!S1371</f>
        <v>JAYENDRASINHHUF</v>
      </c>
      <c r="N1371">
        <f t="shared" si="43"/>
        <v>10387.5</v>
      </c>
      <c r="O1371">
        <f t="shared" si="42"/>
        <v>72884.25</v>
      </c>
    </row>
    <row r="1372" spans="1:15" x14ac:dyDescent="0.25">
      <c r="A1372" s="1">
        <f>[1]MULTI!A1372</f>
        <v>1371</v>
      </c>
      <c r="B1372" s="1" t="str">
        <f>[1]MULTI!B1372</f>
        <v>M-1155-HNI-V2-1X</v>
      </c>
      <c r="C1372" t="s">
        <v>35</v>
      </c>
      <c r="D1372" s="1">
        <f>[1]MULTI!C1372</f>
        <v>60289</v>
      </c>
      <c r="E1372" s="1" t="str">
        <f>[1]MULTI!D1372</f>
        <v>NFO</v>
      </c>
      <c r="F1372" s="1" t="str">
        <f>[1]MULTI!E1372</f>
        <v>NIFTY 9TH NOV 19350 PE</v>
      </c>
      <c r="G1372" s="1">
        <f>[1]MULTI!H1372</f>
        <v>11522311061301</v>
      </c>
      <c r="H1372" s="1" t="str">
        <f>[1]MULTI!I1372</f>
        <v>06-Nov-2023 11.55.05</v>
      </c>
      <c r="I1372" s="1" t="str">
        <f>[1]MULTI!J1372</f>
        <v>SELL</v>
      </c>
      <c r="J1372" s="1">
        <f>[1]MULTI!K1372</f>
        <v>50</v>
      </c>
      <c r="K1372" s="1">
        <f>[1]MULTI!N1372</f>
        <v>69.25</v>
      </c>
      <c r="L1372" s="1" t="str">
        <f>[1]MULTI!R1372</f>
        <v>TN01472</v>
      </c>
      <c r="M1372" s="1" t="str">
        <f>[1]MULTI!S1372</f>
        <v>PRACHISHAH</v>
      </c>
      <c r="N1372">
        <f t="shared" si="43"/>
        <v>3462.5</v>
      </c>
      <c r="O1372">
        <f t="shared" si="42"/>
        <v>24899.75</v>
      </c>
    </row>
    <row r="1373" spans="1:15" x14ac:dyDescent="0.25">
      <c r="A1373" s="1">
        <f>[1]MULTI!A1373</f>
        <v>1372</v>
      </c>
      <c r="B1373" s="1" t="str">
        <f>[1]MULTI!B1373</f>
        <v>M-1155-HNI-V2-1X</v>
      </c>
      <c r="C1373" t="s">
        <v>36</v>
      </c>
      <c r="D1373" s="1">
        <f>[1]MULTI!C1373</f>
        <v>60289</v>
      </c>
      <c r="E1373" s="1" t="str">
        <f>[1]MULTI!D1373</f>
        <v>NFO</v>
      </c>
      <c r="F1373" s="1" t="str">
        <f>[1]MULTI!E1373</f>
        <v>NIFTY 9TH NOV 19350 PE</v>
      </c>
      <c r="G1373" s="1">
        <f>[1]MULTI!H1373</f>
        <v>11222311061290</v>
      </c>
      <c r="H1373" s="1" t="str">
        <f>[1]MULTI!I1373</f>
        <v>06-Nov-2023 11.55.05</v>
      </c>
      <c r="I1373" s="1" t="str">
        <f>[1]MULTI!J1373</f>
        <v>SELL</v>
      </c>
      <c r="J1373" s="1">
        <f>[1]MULTI!K1373</f>
        <v>100</v>
      </c>
      <c r="K1373" s="1">
        <f>[1]MULTI!N1373</f>
        <v>69.25</v>
      </c>
      <c r="L1373" s="1" t="str">
        <f>[1]MULTI!R1373</f>
        <v>TN01450</v>
      </c>
      <c r="M1373" s="1" t="str">
        <f>[1]MULTI!S1373</f>
        <v>HEMALATHA</v>
      </c>
      <c r="N1373">
        <f t="shared" si="43"/>
        <v>6925</v>
      </c>
      <c r="O1373">
        <f t="shared" si="42"/>
        <v>51944</v>
      </c>
    </row>
    <row r="1374" spans="1:15" x14ac:dyDescent="0.25">
      <c r="A1374" s="1">
        <f>[1]MULTI!A1374</f>
        <v>1373</v>
      </c>
      <c r="B1374" s="1" t="str">
        <f>[1]MULTI!B1374</f>
        <v>M-1155-HNI-V2-1X</v>
      </c>
      <c r="C1374" t="s">
        <v>37</v>
      </c>
      <c r="D1374" s="1">
        <f>[1]MULTI!C1374</f>
        <v>60289</v>
      </c>
      <c r="E1374" s="1" t="str">
        <f>[1]MULTI!D1374</f>
        <v>NFO</v>
      </c>
      <c r="F1374" s="1" t="str">
        <f>[1]MULTI!E1374</f>
        <v>NIFTY 9TH NOV 19350 PE</v>
      </c>
      <c r="G1374" s="1">
        <f>[1]MULTI!H1374</f>
        <v>11222311061279</v>
      </c>
      <c r="H1374" s="1" t="str">
        <f>[1]MULTI!I1374</f>
        <v>06-Nov-2023 11.55.05</v>
      </c>
      <c r="I1374" s="1" t="str">
        <f>[1]MULTI!J1374</f>
        <v>SELL</v>
      </c>
      <c r="J1374" s="1">
        <f>[1]MULTI!K1374</f>
        <v>50</v>
      </c>
      <c r="K1374" s="1">
        <f>[1]MULTI!N1374</f>
        <v>69.349999999999994</v>
      </c>
      <c r="L1374" s="1" t="str">
        <f>[1]MULTI!R1374</f>
        <v>BA6587</v>
      </c>
      <c r="M1374" s="1" t="str">
        <f>[1]MULTI!S1374</f>
        <v>SHRENIKKOTAK</v>
      </c>
      <c r="N1374">
        <f t="shared" si="43"/>
        <v>3467.4999999999995</v>
      </c>
      <c r="O1374">
        <f t="shared" si="42"/>
        <v>24897.75</v>
      </c>
    </row>
    <row r="1375" spans="1:15" x14ac:dyDescent="0.25">
      <c r="A1375" s="1">
        <f>[1]MULTI!A1375</f>
        <v>1374</v>
      </c>
      <c r="B1375" s="1" t="str">
        <f>[1]MULTI!B1375</f>
        <v>M-1155-HNI-V2-1X</v>
      </c>
      <c r="C1375" t="s">
        <v>38</v>
      </c>
      <c r="D1375" s="1">
        <f>[1]MULTI!C1375</f>
        <v>60289</v>
      </c>
      <c r="E1375" s="1" t="str">
        <f>[1]MULTI!D1375</f>
        <v>NFO</v>
      </c>
      <c r="F1375" s="1" t="str">
        <f>[1]MULTI!E1375</f>
        <v>NIFTY 9TH NOV 19350 PE</v>
      </c>
      <c r="G1375" s="1">
        <f>[1]MULTI!H1375</f>
        <v>11322311061295</v>
      </c>
      <c r="H1375" s="1" t="str">
        <f>[1]MULTI!I1375</f>
        <v>06-Nov-2023 11.55.05</v>
      </c>
      <c r="I1375" s="1" t="str">
        <f>[1]MULTI!J1375</f>
        <v>SELL</v>
      </c>
      <c r="J1375" s="1">
        <f>[1]MULTI!K1375</f>
        <v>100</v>
      </c>
      <c r="K1375" s="1">
        <f>[1]MULTI!N1375</f>
        <v>69.349999999999994</v>
      </c>
      <c r="L1375" s="1" t="str">
        <f>[1]MULTI!R1375</f>
        <v>TN01443</v>
      </c>
      <c r="M1375" s="1" t="str">
        <f>[1]MULTI!S1375</f>
        <v>PRITHIVIJASHWANTH</v>
      </c>
      <c r="N1375">
        <f t="shared" si="43"/>
        <v>6934.9999999999991</v>
      </c>
      <c r="O1375">
        <f t="shared" si="42"/>
        <v>56996.299999999996</v>
      </c>
    </row>
    <row r="1376" spans="1:15" x14ac:dyDescent="0.25">
      <c r="A1376" s="1">
        <f>[1]MULTI!A1376</f>
        <v>1375</v>
      </c>
      <c r="B1376" s="1" t="str">
        <f>[1]MULTI!B1376</f>
        <v>M-1155-HNI-V2-1X</v>
      </c>
      <c r="C1376" t="s">
        <v>39</v>
      </c>
      <c r="D1376" s="1">
        <f>[1]MULTI!C1376</f>
        <v>60289</v>
      </c>
      <c r="E1376" s="1" t="str">
        <f>[1]MULTI!D1376</f>
        <v>NFO</v>
      </c>
      <c r="F1376" s="1" t="str">
        <f>[1]MULTI!E1376</f>
        <v>NIFTY 9TH NOV 19350 PE</v>
      </c>
      <c r="G1376" s="1">
        <f>[1]MULTI!H1376</f>
        <v>11522311061298</v>
      </c>
      <c r="H1376" s="1" t="str">
        <f>[1]MULTI!I1376</f>
        <v>06-Nov-2023 11.55.05</v>
      </c>
      <c r="I1376" s="1" t="str">
        <f>[1]MULTI!J1376</f>
        <v>SELL</v>
      </c>
      <c r="J1376" s="1">
        <f>[1]MULTI!K1376</f>
        <v>400</v>
      </c>
      <c r="K1376" s="1">
        <f>[1]MULTI!N1376</f>
        <v>69.3</v>
      </c>
      <c r="L1376" s="1" t="str">
        <f>[1]MULTI!R1376</f>
        <v>TN01001</v>
      </c>
      <c r="M1376" s="1" t="str">
        <f>[1]MULTI!S1376</f>
        <v>RAJABANSAL</v>
      </c>
      <c r="N1376">
        <f t="shared" si="43"/>
        <v>27720</v>
      </c>
      <c r="O1376">
        <f t="shared" si="42"/>
        <v>1042283.3999999999</v>
      </c>
    </row>
    <row r="1377" spans="1:15" x14ac:dyDescent="0.25">
      <c r="A1377" s="1">
        <f>[1]MULTI!A1377</f>
        <v>1376</v>
      </c>
      <c r="B1377" s="1" t="str">
        <f>[1]MULTI!B1377</f>
        <v>M-1155-HNI-V2-1X</v>
      </c>
      <c r="C1377" t="s">
        <v>40</v>
      </c>
      <c r="D1377" s="1">
        <f>[1]MULTI!C1377</f>
        <v>60289</v>
      </c>
      <c r="E1377" s="1" t="str">
        <f>[1]MULTI!D1377</f>
        <v>NFO</v>
      </c>
      <c r="F1377" s="1" t="str">
        <f>[1]MULTI!E1377</f>
        <v>NIFTY 9TH NOV 19350 PE</v>
      </c>
      <c r="G1377" s="1">
        <f>[1]MULTI!H1377</f>
        <v>11522311061289</v>
      </c>
      <c r="H1377" s="1" t="str">
        <f>[1]MULTI!I1377</f>
        <v>06-Nov-2023 11.55.05</v>
      </c>
      <c r="I1377" s="1" t="str">
        <f>[1]MULTI!J1377</f>
        <v>SELL</v>
      </c>
      <c r="J1377" s="1">
        <f>[1]MULTI!K1377</f>
        <v>50</v>
      </c>
      <c r="K1377" s="1">
        <f>[1]MULTI!N1377</f>
        <v>69.400000000000006</v>
      </c>
      <c r="L1377" s="1" t="str">
        <f>[1]MULTI!R1377</f>
        <v>MH18783</v>
      </c>
      <c r="M1377" s="1" t="str">
        <f>[1]MULTI!S1377</f>
        <v>MH18783</v>
      </c>
      <c r="N1377">
        <f t="shared" si="43"/>
        <v>3470.0000000000005</v>
      </c>
      <c r="O1377">
        <f t="shared" si="42"/>
        <v>24894.25</v>
      </c>
    </row>
    <row r="1378" spans="1:15" x14ac:dyDescent="0.25">
      <c r="A1378" s="1">
        <f>[1]MULTI!A1378</f>
        <v>1377</v>
      </c>
      <c r="B1378" s="1" t="str">
        <f>[1]MULTI!B1378</f>
        <v>M-1155-HNI-V2-1X</v>
      </c>
      <c r="C1378" t="s">
        <v>41</v>
      </c>
      <c r="D1378" s="1">
        <f>[1]MULTI!C1378</f>
        <v>60289</v>
      </c>
      <c r="E1378" s="1" t="str">
        <f>[1]MULTI!D1378</f>
        <v>NFO</v>
      </c>
      <c r="F1378" s="1" t="str">
        <f>[1]MULTI!E1378</f>
        <v>NIFTY 9TH NOV 19350 PE</v>
      </c>
      <c r="G1378" s="1">
        <f>[1]MULTI!H1378</f>
        <v>11122311061290</v>
      </c>
      <c r="H1378" s="1" t="str">
        <f>[1]MULTI!I1378</f>
        <v>06-Nov-2023 11.55.05</v>
      </c>
      <c r="I1378" s="1" t="str">
        <f>[1]MULTI!J1378</f>
        <v>SELL</v>
      </c>
      <c r="J1378" s="1">
        <f>[1]MULTI!K1378</f>
        <v>50</v>
      </c>
      <c r="K1378" s="1">
        <f>[1]MULTI!N1378</f>
        <v>69.2</v>
      </c>
      <c r="L1378" s="1" t="str">
        <f>[1]MULTI!R1378</f>
        <v>TN01262</v>
      </c>
      <c r="M1378" s="1" t="str">
        <f>[1]MULTI!S1378</f>
        <v>SHANTILALPANKAJ</v>
      </c>
      <c r="N1378">
        <f t="shared" si="43"/>
        <v>3460</v>
      </c>
      <c r="O1378">
        <f t="shared" si="42"/>
        <v>20753.75</v>
      </c>
    </row>
    <row r="1379" spans="1:15" x14ac:dyDescent="0.25">
      <c r="A1379" s="1">
        <f>[1]MULTI!A1379</f>
        <v>1378</v>
      </c>
      <c r="B1379" s="1" t="str">
        <f>[1]MULTI!B1379</f>
        <v>M-1155-HNI-V2-1X</v>
      </c>
      <c r="C1379" t="s">
        <v>42</v>
      </c>
      <c r="D1379" s="1">
        <f>[1]MULTI!C1379</f>
        <v>60289</v>
      </c>
      <c r="E1379" s="1" t="str">
        <f>[1]MULTI!D1379</f>
        <v>NFO</v>
      </c>
      <c r="F1379" s="1" t="str">
        <f>[1]MULTI!E1379</f>
        <v>NIFTY 9TH NOV 19350 PE</v>
      </c>
      <c r="G1379" s="1">
        <f>[1]MULTI!H1379</f>
        <v>1210098546</v>
      </c>
      <c r="H1379" s="1" t="str">
        <f>[1]MULTI!I1379</f>
        <v>06-Nov-2023 11.55.05</v>
      </c>
      <c r="I1379" s="1" t="str">
        <f>[1]MULTI!J1379</f>
        <v>SELL</v>
      </c>
      <c r="J1379" s="1">
        <f>[1]MULTI!K1379</f>
        <v>100</v>
      </c>
      <c r="K1379" s="1">
        <f>[1]MULTI!N1379</f>
        <v>69.349999999999994</v>
      </c>
      <c r="L1379" s="1" t="str">
        <f>[1]MULTI!R1379</f>
        <v>FCIP0014</v>
      </c>
      <c r="M1379" s="1" t="str">
        <f>[1]MULTI!S1379</f>
        <v>TEJA</v>
      </c>
      <c r="N1379">
        <f t="shared" si="43"/>
        <v>6934.9999999999991</v>
      </c>
      <c r="O1379">
        <f t="shared" si="42"/>
        <v>81927.25</v>
      </c>
    </row>
    <row r="1380" spans="1:15" x14ac:dyDescent="0.25">
      <c r="A1380" s="1">
        <f>[1]MULTI!A1380</f>
        <v>1379</v>
      </c>
      <c r="B1380" s="1" t="str">
        <f>[1]MULTI!B1380</f>
        <v>M-1155-HNI-V2-1X</v>
      </c>
      <c r="C1380" t="s">
        <v>43</v>
      </c>
      <c r="D1380" s="1">
        <f>[1]MULTI!C1380</f>
        <v>60289</v>
      </c>
      <c r="E1380" s="1" t="str">
        <f>[1]MULTI!D1380</f>
        <v>NFO</v>
      </c>
      <c r="F1380" s="1" t="str">
        <f>[1]MULTI!E1380</f>
        <v>NIFTY 9TH NOV 19350 PE</v>
      </c>
      <c r="G1380" s="1">
        <f>[1]MULTI!H1380</f>
        <v>11222311061286</v>
      </c>
      <c r="H1380" s="1" t="str">
        <f>[1]MULTI!I1380</f>
        <v>06-Nov-2023 11.55.05</v>
      </c>
      <c r="I1380" s="1" t="str">
        <f>[1]MULTI!J1380</f>
        <v>SELL</v>
      </c>
      <c r="J1380" s="1">
        <f>[1]MULTI!K1380</f>
        <v>100</v>
      </c>
      <c r="K1380" s="1">
        <f>[1]MULTI!N1380</f>
        <v>69.3</v>
      </c>
      <c r="L1380" s="1" t="str">
        <f>[1]MULTI!R1380</f>
        <v>BA4701</v>
      </c>
      <c r="M1380" s="1" t="str">
        <f>[1]MULTI!S1380</f>
        <v>ARCHANABAGOHIL</v>
      </c>
      <c r="N1380">
        <f t="shared" si="43"/>
        <v>6930</v>
      </c>
      <c r="O1380">
        <f t="shared" si="42"/>
        <v>47936.600000000006</v>
      </c>
    </row>
    <row r="1381" spans="1:15" x14ac:dyDescent="0.25">
      <c r="A1381" s="1">
        <f>[1]MULTI!A1381</f>
        <v>1380</v>
      </c>
      <c r="B1381" s="1" t="str">
        <f>[1]MULTI!B1381</f>
        <v>M-1155-HNI-V2-1X</v>
      </c>
      <c r="C1381" t="s">
        <v>44</v>
      </c>
      <c r="D1381" s="1">
        <f>[1]MULTI!C1381</f>
        <v>60289</v>
      </c>
      <c r="E1381" s="1" t="str">
        <f>[1]MULTI!D1381</f>
        <v>NFO</v>
      </c>
      <c r="F1381" s="1" t="str">
        <f>[1]MULTI!E1381</f>
        <v>NIFTY 9TH NOV 19350 PE</v>
      </c>
      <c r="G1381" s="1">
        <f>[1]MULTI!H1381</f>
        <v>1208012187</v>
      </c>
      <c r="H1381" s="1" t="str">
        <f>[1]MULTI!I1381</f>
        <v>06-Nov-2023 11.55.05</v>
      </c>
      <c r="I1381" s="1" t="str">
        <f>[1]MULTI!J1381</f>
        <v>SELL</v>
      </c>
      <c r="J1381" s="1">
        <f>[1]MULTI!K1381</f>
        <v>50</v>
      </c>
      <c r="K1381" s="1">
        <f>[1]MULTI!N1381</f>
        <v>69.3</v>
      </c>
      <c r="L1381" s="1" t="str">
        <f>[1]MULTI!R1381</f>
        <v>CMT01</v>
      </c>
      <c r="M1381" s="1" t="str">
        <f>[1]MULTI!S1381</f>
        <v>RAJA</v>
      </c>
      <c r="N1381">
        <f t="shared" si="43"/>
        <v>3465</v>
      </c>
      <c r="O1381">
        <f t="shared" si="42"/>
        <v>24903.25</v>
      </c>
    </row>
    <row r="1382" spans="1:15" x14ac:dyDescent="0.25">
      <c r="A1382" s="1">
        <f>[1]MULTI!A1382</f>
        <v>1381</v>
      </c>
      <c r="B1382" s="1" t="str">
        <f>[1]MULTI!B1382</f>
        <v>M-1155-HNI-V2-1X</v>
      </c>
      <c r="C1382" t="s">
        <v>33</v>
      </c>
      <c r="D1382" s="1">
        <f>[1]MULTI!C1382</f>
        <v>60289</v>
      </c>
      <c r="E1382" s="1" t="str">
        <f>[1]MULTI!D1382</f>
        <v>NFO</v>
      </c>
      <c r="F1382" s="1" t="str">
        <f>[1]MULTI!E1382</f>
        <v>NIFTY 9TH NOV 19350 PE</v>
      </c>
      <c r="G1382" s="1">
        <f>[1]MULTI!H1382</f>
        <v>11422311061275</v>
      </c>
      <c r="H1382" s="1" t="str">
        <f>[1]MULTI!I1382</f>
        <v>06-Nov-2023 11.55.05</v>
      </c>
      <c r="I1382" s="1" t="str">
        <f>[1]MULTI!J1382</f>
        <v>SELL</v>
      </c>
      <c r="J1382" s="1">
        <f>[1]MULTI!K1382</f>
        <v>100</v>
      </c>
      <c r="K1382" s="1">
        <f>[1]MULTI!N1382</f>
        <v>69.25</v>
      </c>
      <c r="L1382" s="1" t="str">
        <f>[1]MULTI!R1382</f>
        <v>TN01465</v>
      </c>
      <c r="M1382" s="1" t="str">
        <f>[1]MULTI!S1382</f>
        <v>AMITECO</v>
      </c>
      <c r="N1382">
        <f t="shared" si="43"/>
        <v>6925</v>
      </c>
      <c r="O1382">
        <f t="shared" si="42"/>
        <v>79368.700000000012</v>
      </c>
    </row>
    <row r="1383" spans="1:15" x14ac:dyDescent="0.25">
      <c r="A1383" s="1">
        <f>[1]MULTI!A1383</f>
        <v>1382</v>
      </c>
      <c r="B1383" s="1" t="str">
        <f>[1]MULTI!B1383</f>
        <v>M-1155-HNI-V2-1X</v>
      </c>
      <c r="C1383" t="s">
        <v>34</v>
      </c>
      <c r="D1383" s="1">
        <f>[1]MULTI!C1383</f>
        <v>60289</v>
      </c>
      <c r="E1383" s="1" t="str">
        <f>[1]MULTI!D1383</f>
        <v>NFO</v>
      </c>
      <c r="F1383" s="1" t="str">
        <f>[1]MULTI!E1383</f>
        <v>NIFTY 9TH NOV 19350 PE</v>
      </c>
      <c r="G1383" s="1">
        <f>[1]MULTI!H1383</f>
        <v>1210098551</v>
      </c>
      <c r="H1383" s="1" t="str">
        <f>[1]MULTI!I1383</f>
        <v>06-Nov-2023 11.55.05</v>
      </c>
      <c r="I1383" s="1" t="str">
        <f>[1]MULTI!J1383</f>
        <v>SELL</v>
      </c>
      <c r="J1383" s="1">
        <f>[1]MULTI!K1383</f>
        <v>100</v>
      </c>
      <c r="K1383" s="1">
        <f>[1]MULTI!N1383</f>
        <v>69.349999999999994</v>
      </c>
      <c r="L1383" s="1" t="str">
        <f>[1]MULTI!R1383</f>
        <v>FCIS0035</v>
      </c>
      <c r="M1383" s="1" t="str">
        <f>[1]MULTI!S1383</f>
        <v>SUBANGANI</v>
      </c>
      <c r="N1383">
        <f t="shared" si="43"/>
        <v>6934.9999999999991</v>
      </c>
      <c r="O1383">
        <f t="shared" si="42"/>
        <v>108330.25</v>
      </c>
    </row>
    <row r="1384" spans="1:15" x14ac:dyDescent="0.25">
      <c r="A1384" s="1">
        <f>[1]MULTI!A1384</f>
        <v>1383</v>
      </c>
      <c r="B1384" s="1" t="str">
        <f>[1]MULTI!B1384</f>
        <v>M-1155-HNI-V2-1X</v>
      </c>
      <c r="C1384" t="s">
        <v>35</v>
      </c>
      <c r="D1384" s="1">
        <f>[1]MULTI!C1384</f>
        <v>60289</v>
      </c>
      <c r="E1384" s="1" t="str">
        <f>[1]MULTI!D1384</f>
        <v>NFO</v>
      </c>
      <c r="F1384" s="1" t="str">
        <f>[1]MULTI!E1384</f>
        <v>NIFTY 9TH NOV 19350 PE</v>
      </c>
      <c r="G1384" s="1">
        <f>[1]MULTI!H1384</f>
        <v>1208012189</v>
      </c>
      <c r="H1384" s="1" t="str">
        <f>[1]MULTI!I1384</f>
        <v>06-Nov-2023 11.55.05</v>
      </c>
      <c r="I1384" s="1" t="str">
        <f>[1]MULTI!J1384</f>
        <v>SELL</v>
      </c>
      <c r="J1384" s="1">
        <f>[1]MULTI!K1384</f>
        <v>150</v>
      </c>
      <c r="K1384" s="1">
        <f>[1]MULTI!N1384</f>
        <v>69.3</v>
      </c>
      <c r="L1384" s="1" t="str">
        <f>[1]MULTI!R1384</f>
        <v>ALG77</v>
      </c>
      <c r="M1384" s="1" t="str">
        <f>[1]MULTI!S1384</f>
        <v>ALG77</v>
      </c>
      <c r="N1384">
        <f t="shared" si="43"/>
        <v>10395</v>
      </c>
      <c r="O1384">
        <f t="shared" si="42"/>
        <v>74689.95</v>
      </c>
    </row>
    <row r="1385" spans="1:15" x14ac:dyDescent="0.25">
      <c r="A1385" s="1">
        <f>[1]MULTI!A1385</f>
        <v>1384</v>
      </c>
      <c r="B1385" s="1" t="str">
        <f>[1]MULTI!B1385</f>
        <v>M-1155-HNI-V2-1X</v>
      </c>
      <c r="C1385" t="s">
        <v>36</v>
      </c>
      <c r="D1385" s="1">
        <f>[1]MULTI!C1385</f>
        <v>60289</v>
      </c>
      <c r="E1385" s="1" t="str">
        <f>[1]MULTI!D1385</f>
        <v>NFO</v>
      </c>
      <c r="F1385" s="1" t="str">
        <f>[1]MULTI!E1385</f>
        <v>NIFTY 9TH NOV 19350 PE</v>
      </c>
      <c r="G1385" s="1">
        <f>[1]MULTI!H1385</f>
        <v>11422311061272</v>
      </c>
      <c r="H1385" s="1" t="str">
        <f>[1]MULTI!I1385</f>
        <v>06-Nov-2023 11.55.05</v>
      </c>
      <c r="I1385" s="1" t="str">
        <f>[1]MULTI!J1385</f>
        <v>SELL</v>
      </c>
      <c r="J1385" s="1">
        <f>[1]MULTI!K1385</f>
        <v>250</v>
      </c>
      <c r="K1385" s="1">
        <f>[1]MULTI!N1385</f>
        <v>69.3</v>
      </c>
      <c r="L1385" s="1" t="str">
        <f>[1]MULTI!R1385</f>
        <v>TR049</v>
      </c>
      <c r="M1385" s="1" t="str">
        <f>[1]MULTI!S1385</f>
        <v>TR049</v>
      </c>
      <c r="N1385">
        <f t="shared" si="43"/>
        <v>17325</v>
      </c>
      <c r="O1385">
        <f t="shared" si="42"/>
        <v>143480.5</v>
      </c>
    </row>
    <row r="1386" spans="1:15" x14ac:dyDescent="0.25">
      <c r="A1386" s="1">
        <f>[1]MULTI!A1386</f>
        <v>1385</v>
      </c>
      <c r="B1386" s="1" t="str">
        <f>[1]MULTI!B1386</f>
        <v>M-1155-HNI-V2-1X</v>
      </c>
      <c r="C1386" t="s">
        <v>37</v>
      </c>
      <c r="D1386" s="1">
        <f>[1]MULTI!C1386</f>
        <v>60289</v>
      </c>
      <c r="E1386" s="1" t="str">
        <f>[1]MULTI!D1386</f>
        <v>NFO</v>
      </c>
      <c r="F1386" s="1" t="str">
        <f>[1]MULTI!E1386</f>
        <v>NIFTY 9TH NOV 19350 PE</v>
      </c>
      <c r="G1386" s="1">
        <f>[1]MULTI!H1386</f>
        <v>11422311061270</v>
      </c>
      <c r="H1386" s="1" t="str">
        <f>[1]MULTI!I1386</f>
        <v>06-Nov-2023 11.55.05</v>
      </c>
      <c r="I1386" s="1" t="str">
        <f>[1]MULTI!J1386</f>
        <v>SELL</v>
      </c>
      <c r="J1386" s="1">
        <f>[1]MULTI!K1386</f>
        <v>150</v>
      </c>
      <c r="K1386" s="1">
        <f>[1]MULTI!N1386</f>
        <v>69.3</v>
      </c>
      <c r="L1386" s="1" t="str">
        <f>[1]MULTI!R1386</f>
        <v>TN01100</v>
      </c>
      <c r="M1386" s="1" t="str">
        <f>[1]MULTI!S1386</f>
        <v>MOHANBANSAL</v>
      </c>
      <c r="N1386">
        <f t="shared" si="43"/>
        <v>10395</v>
      </c>
      <c r="O1386">
        <f t="shared" si="42"/>
        <v>161277.45000000001</v>
      </c>
    </row>
    <row r="1387" spans="1:15" x14ac:dyDescent="0.25">
      <c r="A1387" s="1">
        <f>[1]MULTI!A1387</f>
        <v>1386</v>
      </c>
      <c r="B1387" s="1" t="str">
        <f>[1]MULTI!B1387</f>
        <v>M-1155-HNI-V2-1X</v>
      </c>
      <c r="C1387" t="s">
        <v>38</v>
      </c>
      <c r="D1387" s="1">
        <f>[1]MULTI!C1387</f>
        <v>60289</v>
      </c>
      <c r="E1387" s="1" t="str">
        <f>[1]MULTI!D1387</f>
        <v>NFO</v>
      </c>
      <c r="F1387" s="1" t="str">
        <f>[1]MULTI!E1387</f>
        <v>NIFTY 9TH NOV 19350 PE</v>
      </c>
      <c r="G1387" s="1">
        <f>[1]MULTI!H1387</f>
        <v>1200508485</v>
      </c>
      <c r="H1387" s="1" t="str">
        <f>[1]MULTI!I1387</f>
        <v>06-Nov-2023 11.55.05</v>
      </c>
      <c r="I1387" s="1" t="str">
        <f>[1]MULTI!J1387</f>
        <v>SELL</v>
      </c>
      <c r="J1387" s="1">
        <f>[1]MULTI!K1387</f>
        <v>400</v>
      </c>
      <c r="K1387" s="1">
        <f>[1]MULTI!N1387</f>
        <v>69.33</v>
      </c>
      <c r="L1387" s="1" t="str">
        <f>[1]MULTI!R1387</f>
        <v>MHN21</v>
      </c>
      <c r="M1387" s="1" t="str">
        <f>[1]MULTI!S1387</f>
        <v>NIMESH</v>
      </c>
      <c r="N1387">
        <f t="shared" si="43"/>
        <v>27732</v>
      </c>
      <c r="O1387">
        <f t="shared" si="42"/>
        <v>210526.6</v>
      </c>
    </row>
    <row r="1388" spans="1:15" x14ac:dyDescent="0.25">
      <c r="A1388" s="1">
        <f>[1]MULTI!A1388</f>
        <v>1387</v>
      </c>
      <c r="B1388" s="1" t="str">
        <f>[1]MULTI!B1388</f>
        <v>M-1155-HNI-V2-1X</v>
      </c>
      <c r="C1388" t="s">
        <v>39</v>
      </c>
      <c r="D1388" s="1">
        <f>[1]MULTI!C1388</f>
        <v>60289</v>
      </c>
      <c r="E1388" s="1" t="str">
        <f>[1]MULTI!D1388</f>
        <v>NFO</v>
      </c>
      <c r="F1388" s="1" t="str">
        <f>[1]MULTI!E1388</f>
        <v>NIFTY 9TH NOV 19350 PE</v>
      </c>
      <c r="G1388" s="1">
        <f>[1]MULTI!H1388</f>
        <v>1210098547</v>
      </c>
      <c r="H1388" s="1" t="str">
        <f>[1]MULTI!I1388</f>
        <v>06-Nov-2023 11.55.05</v>
      </c>
      <c r="I1388" s="1" t="str">
        <f>[1]MULTI!J1388</f>
        <v>SELL</v>
      </c>
      <c r="J1388" s="1">
        <f>[1]MULTI!K1388</f>
        <v>50</v>
      </c>
      <c r="K1388" s="1">
        <f>[1]MULTI!N1388</f>
        <v>69.3</v>
      </c>
      <c r="L1388" s="1" t="str">
        <f>[1]MULTI!R1388</f>
        <v>FCIJ0003</v>
      </c>
      <c r="M1388" s="1" t="str">
        <f>[1]MULTI!S1388</f>
        <v>JAYAKUMAR</v>
      </c>
      <c r="N1388">
        <f t="shared" si="43"/>
        <v>3465</v>
      </c>
      <c r="O1388">
        <f t="shared" si="42"/>
        <v>24852.75</v>
      </c>
    </row>
    <row r="1389" spans="1:15" x14ac:dyDescent="0.25">
      <c r="A1389" s="1">
        <f>[1]MULTI!A1389</f>
        <v>1388</v>
      </c>
      <c r="B1389" s="1" t="str">
        <f>[1]MULTI!B1389</f>
        <v>M-1155-HNI-V2-1X</v>
      </c>
      <c r="C1389" t="s">
        <v>40</v>
      </c>
      <c r="D1389" s="1">
        <f>[1]MULTI!C1389</f>
        <v>60289</v>
      </c>
      <c r="E1389" s="1" t="str">
        <f>[1]MULTI!D1389</f>
        <v>NFO</v>
      </c>
      <c r="F1389" s="1" t="str">
        <f>[1]MULTI!E1389</f>
        <v>NIFTY 9TH NOV 19350 PE</v>
      </c>
      <c r="G1389" s="1">
        <f>[1]MULTI!H1389</f>
        <v>11522311061297</v>
      </c>
      <c r="H1389" s="1" t="str">
        <f>[1]MULTI!I1389</f>
        <v>06-Nov-2023 11.55.05</v>
      </c>
      <c r="I1389" s="1" t="str">
        <f>[1]MULTI!J1389</f>
        <v>SELL</v>
      </c>
      <c r="J1389" s="1">
        <f>[1]MULTI!K1389</f>
        <v>50</v>
      </c>
      <c r="K1389" s="1">
        <f>[1]MULTI!N1389</f>
        <v>69.349999999999994</v>
      </c>
      <c r="L1389" s="1" t="str">
        <f>[1]MULTI!R1389</f>
        <v>MH18795</v>
      </c>
      <c r="M1389" s="1" t="str">
        <f>[1]MULTI!S1389</f>
        <v>MH18795</v>
      </c>
      <c r="N1389">
        <f t="shared" si="43"/>
        <v>3467.4999999999995</v>
      </c>
      <c r="O1389">
        <f t="shared" si="42"/>
        <v>24959.25</v>
      </c>
    </row>
    <row r="1390" spans="1:15" x14ac:dyDescent="0.25">
      <c r="A1390" s="1">
        <f>[1]MULTI!A1390</f>
        <v>1389</v>
      </c>
      <c r="B1390" s="1" t="str">
        <f>[1]MULTI!B1390</f>
        <v>M-1155-HNI-V2-1X</v>
      </c>
      <c r="C1390" t="s">
        <v>41</v>
      </c>
      <c r="D1390" s="1">
        <f>[1]MULTI!C1390</f>
        <v>60289</v>
      </c>
      <c r="E1390" s="1" t="str">
        <f>[1]MULTI!D1390</f>
        <v>NFO</v>
      </c>
      <c r="F1390" s="1" t="str">
        <f>[1]MULTI!E1390</f>
        <v>NIFTY 9TH NOV 19350 PE</v>
      </c>
      <c r="G1390" s="1">
        <f>[1]MULTI!H1390</f>
        <v>1208012184</v>
      </c>
      <c r="H1390" s="1" t="str">
        <f>[1]MULTI!I1390</f>
        <v>06-Nov-2023 11.55.05</v>
      </c>
      <c r="I1390" s="1" t="str">
        <f>[1]MULTI!J1390</f>
        <v>SELL</v>
      </c>
      <c r="J1390" s="1">
        <f>[1]MULTI!K1390</f>
        <v>50</v>
      </c>
      <c r="K1390" s="1">
        <f>[1]MULTI!N1390</f>
        <v>69.349999999999994</v>
      </c>
      <c r="L1390" s="1" t="str">
        <f>[1]MULTI!R1390</f>
        <v>CMT04</v>
      </c>
      <c r="M1390" s="1" t="str">
        <f>[1]MULTI!S1390</f>
        <v>CMT04</v>
      </c>
      <c r="N1390">
        <f t="shared" si="43"/>
        <v>3467.4999999999995</v>
      </c>
      <c r="O1390">
        <f t="shared" si="42"/>
        <v>24890.75</v>
      </c>
    </row>
    <row r="1391" spans="1:15" x14ac:dyDescent="0.25">
      <c r="A1391" s="1">
        <f>[1]MULTI!A1391</f>
        <v>1390</v>
      </c>
      <c r="B1391" s="1" t="str">
        <f>[1]MULTI!B1391</f>
        <v>M-1155-HNI-V2-1X</v>
      </c>
      <c r="C1391" t="s">
        <v>42</v>
      </c>
      <c r="D1391" s="1">
        <f>[1]MULTI!C1391</f>
        <v>60289</v>
      </c>
      <c r="E1391" s="1" t="str">
        <f>[1]MULTI!D1391</f>
        <v>NFO</v>
      </c>
      <c r="F1391" s="1" t="str">
        <f>[1]MULTI!E1391</f>
        <v>NIFTY 9TH NOV 19350 PE</v>
      </c>
      <c r="G1391" s="1">
        <f>[1]MULTI!H1391</f>
        <v>1210098549</v>
      </c>
      <c r="H1391" s="1" t="str">
        <f>[1]MULTI!I1391</f>
        <v>06-Nov-2023 11.55.05</v>
      </c>
      <c r="I1391" s="1" t="str">
        <f>[1]MULTI!J1391</f>
        <v>SELL</v>
      </c>
      <c r="J1391" s="1">
        <f>[1]MULTI!K1391</f>
        <v>100</v>
      </c>
      <c r="K1391" s="1">
        <f>[1]MULTI!N1391</f>
        <v>69.400000000000006</v>
      </c>
      <c r="L1391" s="1">
        <f>[1]MULTI!R1391</f>
        <v>57808113</v>
      </c>
      <c r="M1391" s="1" t="str">
        <f>[1]MULTI!S1391</f>
        <v>ANAND</v>
      </c>
      <c r="N1391">
        <f t="shared" si="43"/>
        <v>6940.0000000000009</v>
      </c>
      <c r="O1391">
        <f t="shared" si="42"/>
        <v>74682.649999999994</v>
      </c>
    </row>
    <row r="1392" spans="1:15" x14ac:dyDescent="0.25">
      <c r="A1392" s="1">
        <f>[1]MULTI!A1392</f>
        <v>1391</v>
      </c>
      <c r="B1392" s="1" t="str">
        <f>[1]MULTI!B1392</f>
        <v>M-1155-HNI-V2-1X</v>
      </c>
      <c r="C1392" t="s">
        <v>43</v>
      </c>
      <c r="D1392" s="1">
        <f>[1]MULTI!C1392</f>
        <v>60289</v>
      </c>
      <c r="E1392" s="1" t="str">
        <f>[1]MULTI!D1392</f>
        <v>NFO</v>
      </c>
      <c r="F1392" s="1" t="str">
        <f>[1]MULTI!E1392</f>
        <v>NIFTY 9TH NOV 19350 PE</v>
      </c>
      <c r="G1392" s="1">
        <f>[1]MULTI!H1392</f>
        <v>11522311061292</v>
      </c>
      <c r="H1392" s="1" t="str">
        <f>[1]MULTI!I1392</f>
        <v>06-Nov-2023 11.55.05</v>
      </c>
      <c r="I1392" s="1" t="str">
        <f>[1]MULTI!J1392</f>
        <v>SELL</v>
      </c>
      <c r="J1392" s="1">
        <f>[1]MULTI!K1392</f>
        <v>50</v>
      </c>
      <c r="K1392" s="1">
        <f>[1]MULTI!N1392</f>
        <v>69.349999999999994</v>
      </c>
      <c r="L1392" s="1" t="str">
        <f>[1]MULTI!R1392</f>
        <v>AH091669</v>
      </c>
      <c r="M1392" s="1" t="str">
        <f>[1]MULTI!S1392</f>
        <v>MEETASACHIN</v>
      </c>
      <c r="N1392">
        <f t="shared" si="43"/>
        <v>3467.4999999999995</v>
      </c>
      <c r="O1392">
        <f t="shared" si="42"/>
        <v>24941.75</v>
      </c>
    </row>
    <row r="1393" spans="1:15" x14ac:dyDescent="0.25">
      <c r="A1393" s="1">
        <f>[1]MULTI!A1393</f>
        <v>1392</v>
      </c>
      <c r="B1393" s="1" t="str">
        <f>[1]MULTI!B1393</f>
        <v>M-1157-OS BN</v>
      </c>
      <c r="C1393" t="s">
        <v>44</v>
      </c>
      <c r="D1393" s="1">
        <f>[1]MULTI!C1393</f>
        <v>60290</v>
      </c>
      <c r="E1393" s="1" t="str">
        <f>[1]MULTI!D1393</f>
        <v>NFO</v>
      </c>
      <c r="F1393" s="1" t="str">
        <f>[1]MULTI!E1393</f>
        <v>BANKNIFTY 8TH NOV 43500 CE</v>
      </c>
      <c r="G1393" s="1">
        <f>[1]MULTI!H1393</f>
        <v>11222311061313</v>
      </c>
      <c r="H1393" s="1" t="str">
        <f>[1]MULTI!I1393</f>
        <v>06-Nov-2023 11.56.59</v>
      </c>
      <c r="I1393" s="1" t="str">
        <f>[1]MULTI!J1393</f>
        <v>SELL</v>
      </c>
      <c r="J1393" s="1">
        <f>[1]MULTI!K1393</f>
        <v>15</v>
      </c>
      <c r="K1393" s="1">
        <f>[1]MULTI!N1393</f>
        <v>184.05</v>
      </c>
      <c r="L1393" s="1" t="str">
        <f>[1]MULTI!R1393</f>
        <v>TN01001</v>
      </c>
      <c r="M1393" s="1" t="str">
        <f>[1]MULTI!S1393</f>
        <v>RAJABANSAL</v>
      </c>
      <c r="N1393">
        <f t="shared" si="43"/>
        <v>2760.75</v>
      </c>
      <c r="O1393">
        <f t="shared" si="42"/>
        <v>1042283.3999999999</v>
      </c>
    </row>
    <row r="1394" spans="1:15" x14ac:dyDescent="0.25">
      <c r="A1394" s="1">
        <f>[1]MULTI!A1394</f>
        <v>1393</v>
      </c>
      <c r="B1394" s="1" t="str">
        <f>[1]MULTI!B1394</f>
        <v>M-1157-OS BN</v>
      </c>
      <c r="C1394" t="s">
        <v>33</v>
      </c>
      <c r="D1394" s="1">
        <f>[1]MULTI!C1394</f>
        <v>60290</v>
      </c>
      <c r="E1394" s="1" t="str">
        <f>[1]MULTI!D1394</f>
        <v>NFO</v>
      </c>
      <c r="F1394" s="1" t="str">
        <f>[1]MULTI!E1394</f>
        <v>BANKNIFTY 8TH NOV 43500 CE</v>
      </c>
      <c r="G1394" s="1">
        <f>[1]MULTI!H1394</f>
        <v>11422311061297</v>
      </c>
      <c r="H1394" s="1" t="str">
        <f>[1]MULTI!I1394</f>
        <v>06-Nov-2023 11.56.59</v>
      </c>
      <c r="I1394" s="1" t="str">
        <f>[1]MULTI!J1394</f>
        <v>SELL</v>
      </c>
      <c r="J1394" s="1">
        <f>[1]MULTI!K1394</f>
        <v>15</v>
      </c>
      <c r="K1394" s="1">
        <f>[1]MULTI!N1394</f>
        <v>184.1</v>
      </c>
      <c r="L1394" s="1" t="str">
        <f>[1]MULTI!R1394</f>
        <v>TN01100</v>
      </c>
      <c r="M1394" s="1" t="str">
        <f>[1]MULTI!S1394</f>
        <v>MOHANBANSAL</v>
      </c>
      <c r="N1394">
        <f t="shared" si="43"/>
        <v>2761.5</v>
      </c>
      <c r="O1394">
        <f t="shared" si="42"/>
        <v>161277.45000000001</v>
      </c>
    </row>
    <row r="1395" spans="1:15" x14ac:dyDescent="0.25">
      <c r="A1395" s="1">
        <f>[1]MULTI!A1395</f>
        <v>1394</v>
      </c>
      <c r="B1395" s="1" t="str">
        <f>[1]MULTI!B1395</f>
        <v>M-1157-OS BN</v>
      </c>
      <c r="C1395" t="s">
        <v>34</v>
      </c>
      <c r="D1395" s="1">
        <f>[1]MULTI!C1395</f>
        <v>60290</v>
      </c>
      <c r="E1395" s="1" t="str">
        <f>[1]MULTI!D1395</f>
        <v>NFO</v>
      </c>
      <c r="F1395" s="1" t="str">
        <f>[1]MULTI!E1395</f>
        <v>BANKNIFTY 8TH NOV 43500 CE</v>
      </c>
      <c r="G1395" s="1">
        <f>[1]MULTI!H1395</f>
        <v>11122311061312</v>
      </c>
      <c r="H1395" s="1" t="str">
        <f>[1]MULTI!I1395</f>
        <v>06-Nov-2023 11.56.59</v>
      </c>
      <c r="I1395" s="1" t="str">
        <f>[1]MULTI!J1395</f>
        <v>SELL</v>
      </c>
      <c r="J1395" s="1">
        <f>[1]MULTI!K1395</f>
        <v>45</v>
      </c>
      <c r="K1395" s="1">
        <f>[1]MULTI!N1395</f>
        <v>184.03</v>
      </c>
      <c r="L1395" s="1" t="str">
        <f>[1]MULTI!R1395</f>
        <v>SK09</v>
      </c>
      <c r="M1395" s="1" t="str">
        <f>[1]MULTI!S1395</f>
        <v>FUND</v>
      </c>
      <c r="N1395">
        <f t="shared" si="43"/>
        <v>8281.35</v>
      </c>
      <c r="O1395">
        <f t="shared" si="42"/>
        <v>1138523.2999999998</v>
      </c>
    </row>
    <row r="1396" spans="1:15" x14ac:dyDescent="0.25">
      <c r="A1396" s="1">
        <f>[1]MULTI!A1396</f>
        <v>1395</v>
      </c>
      <c r="B1396" s="1" t="str">
        <f>[1]MULTI!B1396</f>
        <v>M-1157-OS NF</v>
      </c>
      <c r="C1396" t="s">
        <v>35</v>
      </c>
      <c r="D1396" s="1">
        <f>[1]MULTI!C1396</f>
        <v>60292</v>
      </c>
      <c r="E1396" s="1" t="str">
        <f>[1]MULTI!D1396</f>
        <v>NFO</v>
      </c>
      <c r="F1396" s="1" t="str">
        <f>[1]MULTI!E1396</f>
        <v>NIFTY 9TH NOV 19350 CE</v>
      </c>
      <c r="G1396" s="1">
        <f>[1]MULTI!H1396</f>
        <v>11322311061329</v>
      </c>
      <c r="H1396" s="1" t="str">
        <f>[1]MULTI!I1396</f>
        <v>06-Nov-2023 11.56.59</v>
      </c>
      <c r="I1396" s="1" t="str">
        <f>[1]MULTI!J1396</f>
        <v>SELL</v>
      </c>
      <c r="J1396" s="1">
        <f>[1]MULTI!K1396</f>
        <v>50</v>
      </c>
      <c r="K1396" s="1">
        <f>[1]MULTI!N1396</f>
        <v>77.5</v>
      </c>
      <c r="L1396" s="1" t="str">
        <f>[1]MULTI!R1396</f>
        <v>TN01001</v>
      </c>
      <c r="M1396" s="1" t="str">
        <f>[1]MULTI!S1396</f>
        <v>RAJABANSAL</v>
      </c>
      <c r="N1396">
        <f t="shared" si="43"/>
        <v>3875</v>
      </c>
      <c r="O1396">
        <f t="shared" si="42"/>
        <v>1042283.3999999999</v>
      </c>
    </row>
    <row r="1397" spans="1:15" x14ac:dyDescent="0.25">
      <c r="A1397" s="1">
        <f>[1]MULTI!A1397</f>
        <v>1396</v>
      </c>
      <c r="B1397" s="1" t="str">
        <f>[1]MULTI!B1397</f>
        <v>M-1157-OS NF</v>
      </c>
      <c r="C1397" t="s">
        <v>36</v>
      </c>
      <c r="D1397" s="1">
        <f>[1]MULTI!C1397</f>
        <v>60292</v>
      </c>
      <c r="E1397" s="1" t="str">
        <f>[1]MULTI!D1397</f>
        <v>NFO</v>
      </c>
      <c r="F1397" s="1" t="str">
        <f>[1]MULTI!E1397</f>
        <v>NIFTY 9TH NOV 19350 CE</v>
      </c>
      <c r="G1397" s="1">
        <f>[1]MULTI!H1397</f>
        <v>11322311061330</v>
      </c>
      <c r="H1397" s="1" t="str">
        <f>[1]MULTI!I1397</f>
        <v>06-Nov-2023 11.56.59</v>
      </c>
      <c r="I1397" s="1" t="str">
        <f>[1]MULTI!J1397</f>
        <v>SELL</v>
      </c>
      <c r="J1397" s="1">
        <f>[1]MULTI!K1397</f>
        <v>50</v>
      </c>
      <c r="K1397" s="1">
        <f>[1]MULTI!N1397</f>
        <v>77.5</v>
      </c>
      <c r="L1397" s="1" t="str">
        <f>[1]MULTI!R1397</f>
        <v>TN01100</v>
      </c>
      <c r="M1397" s="1" t="str">
        <f>[1]MULTI!S1397</f>
        <v>MOHANBANSAL</v>
      </c>
      <c r="N1397">
        <f t="shared" si="43"/>
        <v>3875</v>
      </c>
      <c r="O1397">
        <f t="shared" si="42"/>
        <v>161277.45000000001</v>
      </c>
    </row>
    <row r="1398" spans="1:15" x14ac:dyDescent="0.25">
      <c r="A1398" s="1">
        <f>[1]MULTI!A1398</f>
        <v>1397</v>
      </c>
      <c r="B1398" s="1" t="str">
        <f>[1]MULTI!B1398</f>
        <v>M-1157-OS NF</v>
      </c>
      <c r="C1398" t="s">
        <v>37</v>
      </c>
      <c r="D1398" s="1">
        <f>[1]MULTI!C1398</f>
        <v>60292</v>
      </c>
      <c r="E1398" s="1" t="str">
        <f>[1]MULTI!D1398</f>
        <v>NFO</v>
      </c>
      <c r="F1398" s="1" t="str">
        <f>[1]MULTI!E1398</f>
        <v>NIFTY 9TH NOV 19350 CE</v>
      </c>
      <c r="G1398" s="1">
        <f>[1]MULTI!H1398</f>
        <v>11522311061324</v>
      </c>
      <c r="H1398" s="1" t="str">
        <f>[1]MULTI!I1398</f>
        <v>06-Nov-2023 11.56.59</v>
      </c>
      <c r="I1398" s="1" t="str">
        <f>[1]MULTI!J1398</f>
        <v>SELL</v>
      </c>
      <c r="J1398" s="1">
        <f>[1]MULTI!K1398</f>
        <v>150</v>
      </c>
      <c r="K1398" s="1">
        <f>[1]MULTI!N1398</f>
        <v>77.5</v>
      </c>
      <c r="L1398" s="1" t="str">
        <f>[1]MULTI!R1398</f>
        <v>SK09</v>
      </c>
      <c r="M1398" s="1" t="str">
        <f>[1]MULTI!S1398</f>
        <v>FUND</v>
      </c>
      <c r="N1398">
        <f t="shared" si="43"/>
        <v>11625</v>
      </c>
      <c r="O1398">
        <f t="shared" si="42"/>
        <v>1138523.2999999998</v>
      </c>
    </row>
    <row r="1399" spans="1:15" x14ac:dyDescent="0.25">
      <c r="A1399" s="1">
        <f>[1]MULTI!A1399</f>
        <v>1398</v>
      </c>
      <c r="B1399" s="1" t="str">
        <f>[1]MULTI!B1399</f>
        <v>M-1157-OS NF</v>
      </c>
      <c r="C1399" t="s">
        <v>38</v>
      </c>
      <c r="D1399" s="1">
        <f>[1]MULTI!C1399</f>
        <v>60293</v>
      </c>
      <c r="E1399" s="1" t="str">
        <f>[1]MULTI!D1399</f>
        <v>NFO</v>
      </c>
      <c r="F1399" s="1" t="str">
        <f>[1]MULTI!E1399</f>
        <v>NIFTY 9TH NOV 19350 PE</v>
      </c>
      <c r="G1399" s="1">
        <f>[1]MULTI!H1399</f>
        <v>11222311061314</v>
      </c>
      <c r="H1399" s="1" t="str">
        <f>[1]MULTI!I1399</f>
        <v>06-Nov-2023 11.56.59</v>
      </c>
      <c r="I1399" s="1" t="str">
        <f>[1]MULTI!J1399</f>
        <v>SELL</v>
      </c>
      <c r="J1399" s="1">
        <f>[1]MULTI!K1399</f>
        <v>50</v>
      </c>
      <c r="K1399" s="1">
        <f>[1]MULTI!N1399</f>
        <v>67.3</v>
      </c>
      <c r="L1399" s="1" t="str">
        <f>[1]MULTI!R1399</f>
        <v>TN01001</v>
      </c>
      <c r="M1399" s="1" t="str">
        <f>[1]MULTI!S1399</f>
        <v>RAJABANSAL</v>
      </c>
      <c r="N1399">
        <f t="shared" si="43"/>
        <v>3365</v>
      </c>
      <c r="O1399">
        <f t="shared" si="42"/>
        <v>1042283.3999999999</v>
      </c>
    </row>
    <row r="1400" spans="1:15" x14ac:dyDescent="0.25">
      <c r="A1400" s="1">
        <f>[1]MULTI!A1400</f>
        <v>1399</v>
      </c>
      <c r="B1400" s="1" t="str">
        <f>[1]MULTI!B1400</f>
        <v>M-1157-OS BN</v>
      </c>
      <c r="C1400" t="s">
        <v>39</v>
      </c>
      <c r="D1400" s="1">
        <f>[1]MULTI!C1400</f>
        <v>60291</v>
      </c>
      <c r="E1400" s="1" t="str">
        <f>[1]MULTI!D1400</f>
        <v>NFO</v>
      </c>
      <c r="F1400" s="1" t="str">
        <f>[1]MULTI!E1400</f>
        <v>BANKNIFTY 8TH NOV 43500 PE</v>
      </c>
      <c r="G1400" s="1">
        <f>[1]MULTI!H1400</f>
        <v>11422311061298</v>
      </c>
      <c r="H1400" s="1" t="str">
        <f>[1]MULTI!I1400</f>
        <v>06-Nov-2023 11.56.59</v>
      </c>
      <c r="I1400" s="1" t="str">
        <f>[1]MULTI!J1400</f>
        <v>SELL</v>
      </c>
      <c r="J1400" s="1">
        <f>[1]MULTI!K1400</f>
        <v>15</v>
      </c>
      <c r="K1400" s="1">
        <f>[1]MULTI!N1400</f>
        <v>191.75</v>
      </c>
      <c r="L1400" s="1" t="str">
        <f>[1]MULTI!R1400</f>
        <v>TN01100</v>
      </c>
      <c r="M1400" s="1" t="str">
        <f>[1]MULTI!S1400</f>
        <v>MOHANBANSAL</v>
      </c>
      <c r="N1400">
        <f t="shared" si="43"/>
        <v>2876.25</v>
      </c>
      <c r="O1400">
        <f t="shared" si="42"/>
        <v>161277.45000000001</v>
      </c>
    </row>
    <row r="1401" spans="1:15" x14ac:dyDescent="0.25">
      <c r="A1401" s="1">
        <f>[1]MULTI!A1401</f>
        <v>1400</v>
      </c>
      <c r="B1401" s="1" t="str">
        <f>[1]MULTI!B1401</f>
        <v>M-1157-OS BN</v>
      </c>
      <c r="C1401" t="s">
        <v>40</v>
      </c>
      <c r="D1401" s="1">
        <f>[1]MULTI!C1401</f>
        <v>60291</v>
      </c>
      <c r="E1401" s="1" t="str">
        <f>[1]MULTI!D1401</f>
        <v>NFO</v>
      </c>
      <c r="F1401" s="1" t="str">
        <f>[1]MULTI!E1401</f>
        <v>BANKNIFTY 8TH NOV 43500 PE</v>
      </c>
      <c r="G1401" s="1">
        <f>[1]MULTI!H1401</f>
        <v>11122311061313</v>
      </c>
      <c r="H1401" s="1" t="str">
        <f>[1]MULTI!I1401</f>
        <v>06-Nov-2023 11.56.59</v>
      </c>
      <c r="I1401" s="1" t="str">
        <f>[1]MULTI!J1401</f>
        <v>SELL</v>
      </c>
      <c r="J1401" s="1">
        <f>[1]MULTI!K1401</f>
        <v>15</v>
      </c>
      <c r="K1401" s="1">
        <f>[1]MULTI!N1401</f>
        <v>191.6</v>
      </c>
      <c r="L1401" s="1" t="str">
        <f>[1]MULTI!R1401</f>
        <v>TN01001</v>
      </c>
      <c r="M1401" s="1" t="str">
        <f>[1]MULTI!S1401</f>
        <v>RAJABANSAL</v>
      </c>
      <c r="N1401">
        <f t="shared" si="43"/>
        <v>2874</v>
      </c>
      <c r="O1401">
        <f t="shared" si="42"/>
        <v>1042283.3999999999</v>
      </c>
    </row>
    <row r="1402" spans="1:15" x14ac:dyDescent="0.25">
      <c r="A1402" s="1">
        <f>[1]MULTI!A1402</f>
        <v>1401</v>
      </c>
      <c r="B1402" s="1" t="str">
        <f>[1]MULTI!B1402</f>
        <v>M-1157-OS BN</v>
      </c>
      <c r="C1402" t="s">
        <v>41</v>
      </c>
      <c r="D1402" s="1">
        <f>[1]MULTI!C1402</f>
        <v>60291</v>
      </c>
      <c r="E1402" s="1" t="str">
        <f>[1]MULTI!D1402</f>
        <v>NFO</v>
      </c>
      <c r="F1402" s="1" t="str">
        <f>[1]MULTI!E1402</f>
        <v>BANKNIFTY 8TH NOV 43500 PE</v>
      </c>
      <c r="G1402" s="1">
        <f>[1]MULTI!H1402</f>
        <v>11522311061326</v>
      </c>
      <c r="H1402" s="1" t="str">
        <f>[1]MULTI!I1402</f>
        <v>06-Nov-2023 11.56.59</v>
      </c>
      <c r="I1402" s="1" t="str">
        <f>[1]MULTI!J1402</f>
        <v>SELL</v>
      </c>
      <c r="J1402" s="1">
        <f>[1]MULTI!K1402</f>
        <v>45</v>
      </c>
      <c r="K1402" s="1">
        <f>[1]MULTI!N1402</f>
        <v>191.65</v>
      </c>
      <c r="L1402" s="1" t="str">
        <f>[1]MULTI!R1402</f>
        <v>SK09</v>
      </c>
      <c r="M1402" s="1" t="str">
        <f>[1]MULTI!S1402</f>
        <v>FUND</v>
      </c>
      <c r="N1402">
        <f t="shared" si="43"/>
        <v>8624.25</v>
      </c>
      <c r="O1402">
        <f t="shared" si="42"/>
        <v>1138523.2999999998</v>
      </c>
    </row>
    <row r="1403" spans="1:15" x14ac:dyDescent="0.25">
      <c r="A1403" s="1">
        <f>[1]MULTI!A1403</f>
        <v>1402</v>
      </c>
      <c r="B1403" s="1" t="str">
        <f>[1]MULTI!B1403</f>
        <v>M-1157-OS NF</v>
      </c>
      <c r="C1403" t="s">
        <v>42</v>
      </c>
      <c r="D1403" s="1">
        <f>[1]MULTI!C1403</f>
        <v>60293</v>
      </c>
      <c r="E1403" s="1" t="str">
        <f>[1]MULTI!D1403</f>
        <v>NFO</v>
      </c>
      <c r="F1403" s="1" t="str">
        <f>[1]MULTI!E1403</f>
        <v>NIFTY 9TH NOV 19350 PE</v>
      </c>
      <c r="G1403" s="1">
        <f>[1]MULTI!H1403</f>
        <v>11122311061314</v>
      </c>
      <c r="H1403" s="1" t="str">
        <f>[1]MULTI!I1403</f>
        <v>06-Nov-2023 11.56.59</v>
      </c>
      <c r="I1403" s="1" t="str">
        <f>[1]MULTI!J1403</f>
        <v>SELL</v>
      </c>
      <c r="J1403" s="1">
        <f>[1]MULTI!K1403</f>
        <v>50</v>
      </c>
      <c r="K1403" s="1">
        <f>[1]MULTI!N1403</f>
        <v>67.150000000000006</v>
      </c>
      <c r="L1403" s="1" t="str">
        <f>[1]MULTI!R1403</f>
        <v>TN01100</v>
      </c>
      <c r="M1403" s="1" t="str">
        <f>[1]MULTI!S1403</f>
        <v>MOHANBANSAL</v>
      </c>
      <c r="N1403">
        <f t="shared" si="43"/>
        <v>3357.5000000000005</v>
      </c>
      <c r="O1403">
        <f t="shared" si="42"/>
        <v>161277.45000000001</v>
      </c>
    </row>
    <row r="1404" spans="1:15" x14ac:dyDescent="0.25">
      <c r="A1404" s="1">
        <f>[1]MULTI!A1404</f>
        <v>1403</v>
      </c>
      <c r="B1404" s="1" t="str">
        <f>[1]MULTI!B1404</f>
        <v>M-1157-OS NF</v>
      </c>
      <c r="C1404" t="s">
        <v>43</v>
      </c>
      <c r="D1404" s="1">
        <f>[1]MULTI!C1404</f>
        <v>60293</v>
      </c>
      <c r="E1404" s="1" t="str">
        <f>[1]MULTI!D1404</f>
        <v>NFO</v>
      </c>
      <c r="F1404" s="1" t="str">
        <f>[1]MULTI!E1404</f>
        <v>NIFTY 9TH NOV 19350 PE</v>
      </c>
      <c r="G1404" s="1">
        <f>[1]MULTI!H1404</f>
        <v>11522311061325</v>
      </c>
      <c r="H1404" s="1" t="str">
        <f>[1]MULTI!I1404</f>
        <v>06-Nov-2023 11.56.59</v>
      </c>
      <c r="I1404" s="1" t="str">
        <f>[1]MULTI!J1404</f>
        <v>SELL</v>
      </c>
      <c r="J1404" s="1">
        <f>[1]MULTI!K1404</f>
        <v>150</v>
      </c>
      <c r="K1404" s="1">
        <f>[1]MULTI!N1404</f>
        <v>67.3</v>
      </c>
      <c r="L1404" s="1" t="str">
        <f>[1]MULTI!R1404</f>
        <v>SK09</v>
      </c>
      <c r="M1404" s="1" t="str">
        <f>[1]MULTI!S1404</f>
        <v>FUND</v>
      </c>
      <c r="N1404">
        <f t="shared" si="43"/>
        <v>10095</v>
      </c>
      <c r="O1404">
        <f t="shared" si="42"/>
        <v>1138523.2999999998</v>
      </c>
    </row>
    <row r="1405" spans="1:15" x14ac:dyDescent="0.25">
      <c r="A1405" s="1">
        <f>[1]MULTI!A1405</f>
        <v>1404</v>
      </c>
      <c r="B1405" s="1" t="str">
        <f>[1]MULTI!B1405</f>
        <v>M-1030-FN-EXP-1X</v>
      </c>
      <c r="C1405" t="s">
        <v>44</v>
      </c>
      <c r="D1405" s="1">
        <f>[1]MULTI!C1405</f>
        <v>60250</v>
      </c>
      <c r="E1405" s="1" t="str">
        <f>[1]MULTI!D1405</f>
        <v>NFO</v>
      </c>
      <c r="F1405" s="1" t="str">
        <f>[1]MULTI!E1405</f>
        <v>FINNIFTY 7TH NOV 19500 PE</v>
      </c>
      <c r="G1405" s="1">
        <f>[1]MULTI!H1405</f>
        <v>1200508628</v>
      </c>
      <c r="H1405" s="1" t="str">
        <f>[1]MULTI!I1405</f>
        <v>06-Nov-2023 12.12.10</v>
      </c>
      <c r="I1405" s="1" t="str">
        <f>[1]MULTI!J1405</f>
        <v>SELL</v>
      </c>
      <c r="J1405" s="1">
        <f>[1]MULTI!K1405</f>
        <v>40</v>
      </c>
      <c r="K1405" s="1">
        <f>[1]MULTI!N1405</f>
        <v>63.5</v>
      </c>
      <c r="L1405" s="1" t="str">
        <f>[1]MULTI!R1405</f>
        <v>MHN21</v>
      </c>
      <c r="M1405" s="1" t="str">
        <f>[1]MULTI!S1405</f>
        <v>NIMESH</v>
      </c>
      <c r="N1405">
        <f t="shared" si="43"/>
        <v>2540</v>
      </c>
      <c r="O1405">
        <f t="shared" si="42"/>
        <v>210526.6</v>
      </c>
    </row>
    <row r="1406" spans="1:15" x14ac:dyDescent="0.25">
      <c r="A1406" s="1">
        <f>[1]MULTI!A1406</f>
        <v>1405</v>
      </c>
      <c r="B1406" s="1" t="str">
        <f>[1]MULTI!B1406</f>
        <v>M-1030-FN-EXP-1X</v>
      </c>
      <c r="C1406" t="s">
        <v>33</v>
      </c>
      <c r="D1406" s="1">
        <f>[1]MULTI!C1406</f>
        <v>60250</v>
      </c>
      <c r="E1406" s="1" t="str">
        <f>[1]MULTI!D1406</f>
        <v>NFO</v>
      </c>
      <c r="F1406" s="1" t="str">
        <f>[1]MULTI!E1406</f>
        <v>FINNIFTY 7TH NOV 19500 PE</v>
      </c>
      <c r="G1406" s="1">
        <f>[1]MULTI!H1406</f>
        <v>231106000138880</v>
      </c>
      <c r="H1406" s="1" t="str">
        <f>[1]MULTI!I1406</f>
        <v>06-Nov-2023 12.12.10</v>
      </c>
      <c r="I1406" s="1" t="str">
        <f>[1]MULTI!J1406</f>
        <v>SELL</v>
      </c>
      <c r="J1406" s="1">
        <f>[1]MULTI!K1406</f>
        <v>40</v>
      </c>
      <c r="K1406" s="1">
        <f>[1]MULTI!N1406</f>
        <v>63.45</v>
      </c>
      <c r="L1406" s="1">
        <f>[1]MULTI!R1406</f>
        <v>45762731</v>
      </c>
      <c r="M1406" s="1" t="str">
        <f>[1]MULTI!S1406</f>
        <v>OSCAR</v>
      </c>
      <c r="N1406">
        <f t="shared" si="43"/>
        <v>2538</v>
      </c>
      <c r="O1406">
        <f t="shared" si="42"/>
        <v>92195.1</v>
      </c>
    </row>
    <row r="1407" spans="1:15" x14ac:dyDescent="0.25">
      <c r="A1407" s="1">
        <f>[1]MULTI!A1407</f>
        <v>1406</v>
      </c>
      <c r="B1407" s="1" t="str">
        <f>[1]MULTI!B1407</f>
        <v>M-1030-FN-EXP-2X</v>
      </c>
      <c r="C1407" t="s">
        <v>34</v>
      </c>
      <c r="D1407" s="1">
        <f>[1]MULTI!C1407</f>
        <v>60252</v>
      </c>
      <c r="E1407" s="1" t="str">
        <f>[1]MULTI!D1407</f>
        <v>NFO</v>
      </c>
      <c r="F1407" s="1" t="str">
        <f>[1]MULTI!E1407</f>
        <v>FINNIFTY 7TH NOV 19500 PE</v>
      </c>
      <c r="G1407" s="1">
        <f>[1]MULTI!H1407</f>
        <v>11122311061388</v>
      </c>
      <c r="H1407" s="1" t="str">
        <f>[1]MULTI!I1407</f>
        <v>06-Nov-2023 12.12.11</v>
      </c>
      <c r="I1407" s="1" t="str">
        <f>[1]MULTI!J1407</f>
        <v>SELL</v>
      </c>
      <c r="J1407" s="1">
        <f>[1]MULTI!K1407</f>
        <v>80</v>
      </c>
      <c r="K1407" s="1">
        <f>[1]MULTI!N1407</f>
        <v>63.2</v>
      </c>
      <c r="L1407" s="1" t="str">
        <f>[1]MULTI!R1407</f>
        <v>TN01001</v>
      </c>
      <c r="M1407" s="1" t="str">
        <f>[1]MULTI!S1407</f>
        <v>RAJABANSAL</v>
      </c>
      <c r="N1407">
        <f t="shared" si="43"/>
        <v>5056</v>
      </c>
      <c r="O1407">
        <f t="shared" si="42"/>
        <v>1042283.3999999999</v>
      </c>
    </row>
    <row r="1408" spans="1:15" x14ac:dyDescent="0.25">
      <c r="A1408" s="1">
        <f>[1]MULTI!A1408</f>
        <v>1407</v>
      </c>
      <c r="B1408" s="1" t="str">
        <f>[1]MULTI!B1408</f>
        <v>M-1030-FN-EXP-2X</v>
      </c>
      <c r="C1408" t="s">
        <v>35</v>
      </c>
      <c r="D1408" s="1">
        <f>[1]MULTI!C1408</f>
        <v>60252</v>
      </c>
      <c r="E1408" s="1" t="str">
        <f>[1]MULTI!D1408</f>
        <v>NFO</v>
      </c>
      <c r="F1408" s="1" t="str">
        <f>[1]MULTI!E1408</f>
        <v>FINNIFTY 7TH NOV 19500 PE</v>
      </c>
      <c r="G1408" s="1">
        <f>[1]MULTI!H1408</f>
        <v>11422311061374</v>
      </c>
      <c r="H1408" s="1" t="str">
        <f>[1]MULTI!I1408</f>
        <v>06-Nov-2023 12.12.11</v>
      </c>
      <c r="I1408" s="1" t="str">
        <f>[1]MULTI!J1408</f>
        <v>SELL</v>
      </c>
      <c r="J1408" s="1">
        <f>[1]MULTI!K1408</f>
        <v>80</v>
      </c>
      <c r="K1408" s="1">
        <f>[1]MULTI!N1408</f>
        <v>63.2</v>
      </c>
      <c r="L1408" s="1" t="str">
        <f>[1]MULTI!R1408</f>
        <v>SK09</v>
      </c>
      <c r="M1408" s="1" t="str">
        <f>[1]MULTI!S1408</f>
        <v>FUND</v>
      </c>
      <c r="N1408">
        <f t="shared" si="43"/>
        <v>5056</v>
      </c>
      <c r="O1408">
        <f t="shared" si="42"/>
        <v>1138523.2999999998</v>
      </c>
    </row>
    <row r="1409" spans="1:15" x14ac:dyDescent="0.25">
      <c r="A1409" s="1">
        <f>[1]MULTI!A1409</f>
        <v>1408</v>
      </c>
      <c r="B1409" s="1" t="str">
        <f>[1]MULTI!B1409</f>
        <v>M-1030-FN-EXP-1X</v>
      </c>
      <c r="C1409" t="s">
        <v>36</v>
      </c>
      <c r="D1409" s="1">
        <f>[1]MULTI!C1409</f>
        <v>60250</v>
      </c>
      <c r="E1409" s="1" t="str">
        <f>[1]MULTI!D1409</f>
        <v>NFO</v>
      </c>
      <c r="F1409" s="1" t="str">
        <f>[1]MULTI!E1409</f>
        <v>FINNIFTY 7TH NOV 19500 PE</v>
      </c>
      <c r="G1409" s="1">
        <f>[1]MULTI!H1409</f>
        <v>11322311061405</v>
      </c>
      <c r="H1409" s="1" t="str">
        <f>[1]MULTI!I1409</f>
        <v>06-Nov-2023 12.12.11</v>
      </c>
      <c r="I1409" s="1" t="str">
        <f>[1]MULTI!J1409</f>
        <v>SELL</v>
      </c>
      <c r="J1409" s="1">
        <f>[1]MULTI!K1409</f>
        <v>40</v>
      </c>
      <c r="K1409" s="1">
        <f>[1]MULTI!N1409</f>
        <v>63.3</v>
      </c>
      <c r="L1409" s="1" t="str">
        <f>[1]MULTI!R1409</f>
        <v>TR049</v>
      </c>
      <c r="M1409" s="1" t="str">
        <f>[1]MULTI!S1409</f>
        <v>TR049</v>
      </c>
      <c r="N1409">
        <f t="shared" si="43"/>
        <v>2532</v>
      </c>
      <c r="O1409">
        <f t="shared" si="42"/>
        <v>143480.5</v>
      </c>
    </row>
    <row r="1410" spans="1:15" x14ac:dyDescent="0.25">
      <c r="A1410" s="1">
        <f>[1]MULTI!A1410</f>
        <v>1409</v>
      </c>
      <c r="B1410" s="1" t="str">
        <f>[1]MULTI!B1410</f>
        <v>M-1030-FN-EXP-1X</v>
      </c>
      <c r="C1410" t="s">
        <v>37</v>
      </c>
      <c r="D1410" s="1">
        <f>[1]MULTI!C1410</f>
        <v>60250</v>
      </c>
      <c r="E1410" s="1" t="str">
        <f>[1]MULTI!D1410</f>
        <v>NFO</v>
      </c>
      <c r="F1410" s="1" t="str">
        <f>[1]MULTI!E1410</f>
        <v>FINNIFTY 7TH NOV 19500 PE</v>
      </c>
      <c r="G1410" s="1">
        <f>[1]MULTI!H1410</f>
        <v>11322311061406</v>
      </c>
      <c r="H1410" s="1" t="str">
        <f>[1]MULTI!I1410</f>
        <v>06-Nov-2023 12.12.11</v>
      </c>
      <c r="I1410" s="1" t="str">
        <f>[1]MULTI!J1410</f>
        <v>SELL</v>
      </c>
      <c r="J1410" s="1">
        <f>[1]MULTI!K1410</f>
        <v>120</v>
      </c>
      <c r="K1410" s="1">
        <f>[1]MULTI!N1410</f>
        <v>63.3</v>
      </c>
      <c r="L1410" s="1" t="str">
        <f>[1]MULTI!R1410</f>
        <v>TN01001</v>
      </c>
      <c r="M1410" s="1" t="str">
        <f>[1]MULTI!S1410</f>
        <v>RAJABANSAL</v>
      </c>
      <c r="N1410">
        <f t="shared" si="43"/>
        <v>7596</v>
      </c>
      <c r="O1410">
        <f t="shared" ref="O1410:O1473" si="44">SUMPRODUCT(($L$2:$L$15000=L1410)*$N$2:$N$15000)</f>
        <v>1042283.3999999999</v>
      </c>
    </row>
    <row r="1411" spans="1:15" x14ac:dyDescent="0.25">
      <c r="A1411" s="1">
        <f>[1]MULTI!A1411</f>
        <v>1410</v>
      </c>
      <c r="B1411" s="1" t="str">
        <f>[1]MULTI!B1411</f>
        <v>M-1030-FN-EXP-1X</v>
      </c>
      <c r="C1411" t="s">
        <v>38</v>
      </c>
      <c r="D1411" s="1">
        <f>[1]MULTI!C1411</f>
        <v>60250</v>
      </c>
      <c r="E1411" s="1" t="str">
        <f>[1]MULTI!D1411</f>
        <v>NFO</v>
      </c>
      <c r="F1411" s="1" t="str">
        <f>[1]MULTI!E1411</f>
        <v>FINNIFTY 7TH NOV 19500 PE</v>
      </c>
      <c r="G1411" s="1">
        <f>[1]MULTI!H1411</f>
        <v>11422311061375</v>
      </c>
      <c r="H1411" s="1" t="str">
        <f>[1]MULTI!I1411</f>
        <v>06-Nov-2023 12.12.11</v>
      </c>
      <c r="I1411" s="1" t="str">
        <f>[1]MULTI!J1411</f>
        <v>SELL</v>
      </c>
      <c r="J1411" s="1">
        <f>[1]MULTI!K1411</f>
        <v>40</v>
      </c>
      <c r="K1411" s="1">
        <f>[1]MULTI!N1411</f>
        <v>63.3</v>
      </c>
      <c r="L1411" s="1" t="str">
        <f>[1]MULTI!R1411</f>
        <v>TN01467</v>
      </c>
      <c r="M1411" s="1" t="str">
        <f>[1]MULTI!S1411</f>
        <v>RUZAN</v>
      </c>
      <c r="N1411">
        <f t="shared" ref="N1411:N1474" si="45">IF(I1411="BUY",(K1411*-J1411),(K1411*J1411))</f>
        <v>2532</v>
      </c>
      <c r="O1411">
        <f t="shared" si="44"/>
        <v>197935.94999999998</v>
      </c>
    </row>
    <row r="1412" spans="1:15" x14ac:dyDescent="0.25">
      <c r="A1412" s="1">
        <f>[1]MULTI!A1412</f>
        <v>1411</v>
      </c>
      <c r="B1412" s="1" t="str">
        <f>[1]MULTI!B1412</f>
        <v>M-1030-FN-EXP-1X</v>
      </c>
      <c r="C1412" t="s">
        <v>39</v>
      </c>
      <c r="D1412" s="1">
        <f>[1]MULTI!C1412</f>
        <v>60250</v>
      </c>
      <c r="E1412" s="1" t="str">
        <f>[1]MULTI!D1412</f>
        <v>NFO</v>
      </c>
      <c r="F1412" s="1" t="str">
        <f>[1]MULTI!E1412</f>
        <v>FINNIFTY 7TH NOV 19500 PE</v>
      </c>
      <c r="G1412" s="1">
        <f>[1]MULTI!H1412</f>
        <v>11222311061392</v>
      </c>
      <c r="H1412" s="1" t="str">
        <f>[1]MULTI!I1412</f>
        <v>06-Nov-2023 12.12.11</v>
      </c>
      <c r="I1412" s="1" t="str">
        <f>[1]MULTI!J1412</f>
        <v>SELL</v>
      </c>
      <c r="J1412" s="1">
        <f>[1]MULTI!K1412</f>
        <v>160</v>
      </c>
      <c r="K1412" s="1">
        <f>[1]MULTI!N1412</f>
        <v>63.2</v>
      </c>
      <c r="L1412" s="1" t="str">
        <f>[1]MULTI!R1412</f>
        <v>SK09</v>
      </c>
      <c r="M1412" s="1" t="str">
        <f>[1]MULTI!S1412</f>
        <v>FUND</v>
      </c>
      <c r="N1412">
        <f t="shared" si="45"/>
        <v>10112</v>
      </c>
      <c r="O1412">
        <f t="shared" si="44"/>
        <v>1138523.2999999998</v>
      </c>
    </row>
    <row r="1413" spans="1:15" x14ac:dyDescent="0.25">
      <c r="A1413" s="1">
        <f>[1]MULTI!A1413</f>
        <v>1412</v>
      </c>
      <c r="B1413" s="1" t="str">
        <f>[1]MULTI!B1413</f>
        <v>M-1030-FN-EXP-1X</v>
      </c>
      <c r="C1413" t="s">
        <v>40</v>
      </c>
      <c r="D1413" s="1">
        <f>[1]MULTI!C1413</f>
        <v>60250</v>
      </c>
      <c r="E1413" s="1" t="str">
        <f>[1]MULTI!D1413</f>
        <v>NFO</v>
      </c>
      <c r="F1413" s="1" t="str">
        <f>[1]MULTI!E1413</f>
        <v>FINNIFTY 7TH NOV 19500 PE</v>
      </c>
      <c r="G1413" s="1">
        <f>[1]MULTI!H1413</f>
        <v>11522311061402</v>
      </c>
      <c r="H1413" s="1" t="str">
        <f>[1]MULTI!I1413</f>
        <v>06-Nov-2023 12.12.11</v>
      </c>
      <c r="I1413" s="1" t="str">
        <f>[1]MULTI!J1413</f>
        <v>SELL</v>
      </c>
      <c r="J1413" s="1">
        <f>[1]MULTI!K1413</f>
        <v>40</v>
      </c>
      <c r="K1413" s="1">
        <f>[1]MULTI!N1413</f>
        <v>63.3</v>
      </c>
      <c r="L1413" s="1" t="str">
        <f>[1]MULTI!R1413</f>
        <v>TN01465</v>
      </c>
      <c r="M1413" s="1" t="str">
        <f>[1]MULTI!S1413</f>
        <v>AMITECO</v>
      </c>
      <c r="N1413">
        <f t="shared" si="45"/>
        <v>2532</v>
      </c>
      <c r="O1413">
        <f t="shared" si="44"/>
        <v>79368.700000000012</v>
      </c>
    </row>
    <row r="1414" spans="1:15" x14ac:dyDescent="0.25">
      <c r="A1414" s="1">
        <f>[1]MULTI!A1414</f>
        <v>1413</v>
      </c>
      <c r="B1414" s="1" t="str">
        <f>[1]MULTI!B1414</f>
        <v>M-1030-FN-EXP-1X</v>
      </c>
      <c r="C1414" t="s">
        <v>41</v>
      </c>
      <c r="D1414" s="1">
        <f>[1]MULTI!C1414</f>
        <v>60250</v>
      </c>
      <c r="E1414" s="1" t="str">
        <f>[1]MULTI!D1414</f>
        <v>NFO</v>
      </c>
      <c r="F1414" s="1" t="str">
        <f>[1]MULTI!E1414</f>
        <v>FINNIFTY 7TH NOV 19500 PE</v>
      </c>
      <c r="G1414" s="1">
        <f>[1]MULTI!H1414</f>
        <v>11522311061401</v>
      </c>
      <c r="H1414" s="1" t="str">
        <f>[1]MULTI!I1414</f>
        <v>06-Nov-2023 12.12.11</v>
      </c>
      <c r="I1414" s="1" t="str">
        <f>[1]MULTI!J1414</f>
        <v>SELL</v>
      </c>
      <c r="J1414" s="1">
        <f>[1]MULTI!K1414</f>
        <v>40</v>
      </c>
      <c r="K1414" s="1">
        <f>[1]MULTI!N1414</f>
        <v>63.3</v>
      </c>
      <c r="L1414" s="1" t="str">
        <f>[1]MULTI!R1414</f>
        <v>TN01100</v>
      </c>
      <c r="M1414" s="1" t="str">
        <f>[1]MULTI!S1414</f>
        <v>MOHANBANSAL</v>
      </c>
      <c r="N1414">
        <f t="shared" si="45"/>
        <v>2532</v>
      </c>
      <c r="O1414">
        <f t="shared" si="44"/>
        <v>161277.45000000001</v>
      </c>
    </row>
    <row r="1415" spans="1:15" x14ac:dyDescent="0.25">
      <c r="A1415" s="1">
        <f>[1]MULTI!A1415</f>
        <v>1414</v>
      </c>
      <c r="B1415" s="1" t="str">
        <f>[1]MULTI!B1415</f>
        <v>M-1030-FN-EXP-1X</v>
      </c>
      <c r="C1415" t="s">
        <v>42</v>
      </c>
      <c r="D1415" s="1">
        <f>[1]MULTI!C1415</f>
        <v>60212</v>
      </c>
      <c r="E1415" s="1" t="str">
        <f>[1]MULTI!D1415</f>
        <v>NFO</v>
      </c>
      <c r="F1415" s="1" t="str">
        <f>[1]MULTI!E1415</f>
        <v>FINNIFTY 7TH NOV 19300 PE</v>
      </c>
      <c r="G1415" s="1">
        <f>[1]MULTI!H1415</f>
        <v>11222311061393</v>
      </c>
      <c r="H1415" s="1" t="str">
        <f>[1]MULTI!I1415</f>
        <v>06-Nov-2023 12.12.14</v>
      </c>
      <c r="I1415" s="1" t="str">
        <f>[1]MULTI!J1415</f>
        <v>SELL</v>
      </c>
      <c r="J1415" s="1">
        <f>[1]MULTI!K1415</f>
        <v>40</v>
      </c>
      <c r="K1415" s="1">
        <f>[1]MULTI!N1415</f>
        <v>9.15</v>
      </c>
      <c r="L1415" s="1" t="str">
        <f>[1]MULTI!R1415</f>
        <v>TN01465</v>
      </c>
      <c r="M1415" s="1" t="str">
        <f>[1]MULTI!S1415</f>
        <v>AMITECO</v>
      </c>
      <c r="N1415">
        <f t="shared" si="45"/>
        <v>366</v>
      </c>
      <c r="O1415">
        <f t="shared" si="44"/>
        <v>79368.700000000012</v>
      </c>
    </row>
    <row r="1416" spans="1:15" x14ac:dyDescent="0.25">
      <c r="A1416" s="1">
        <f>[1]MULTI!A1416</f>
        <v>1415</v>
      </c>
      <c r="B1416" s="1" t="str">
        <f>[1]MULTI!B1416</f>
        <v>M-1030-FN-EXP-2X</v>
      </c>
      <c r="C1416" t="s">
        <v>43</v>
      </c>
      <c r="D1416" s="1">
        <f>[1]MULTI!C1416</f>
        <v>60215</v>
      </c>
      <c r="E1416" s="1" t="str">
        <f>[1]MULTI!D1416</f>
        <v>NFO</v>
      </c>
      <c r="F1416" s="1" t="str">
        <f>[1]MULTI!E1416</f>
        <v>FINNIFTY 7TH NOV 19300 PE</v>
      </c>
      <c r="G1416" s="1">
        <f>[1]MULTI!H1416</f>
        <v>11322311061407</v>
      </c>
      <c r="H1416" s="1" t="str">
        <f>[1]MULTI!I1416</f>
        <v>06-Nov-2023 12.12.16</v>
      </c>
      <c r="I1416" s="1" t="str">
        <f>[1]MULTI!J1416</f>
        <v>SELL</v>
      </c>
      <c r="J1416" s="1">
        <f>[1]MULTI!K1416</f>
        <v>80</v>
      </c>
      <c r="K1416" s="1">
        <f>[1]MULTI!N1416</f>
        <v>9.1</v>
      </c>
      <c r="L1416" s="1" t="str">
        <f>[1]MULTI!R1416</f>
        <v>SK09</v>
      </c>
      <c r="M1416" s="1" t="str">
        <f>[1]MULTI!S1416</f>
        <v>FUND</v>
      </c>
      <c r="N1416">
        <f t="shared" si="45"/>
        <v>728</v>
      </c>
      <c r="O1416">
        <f t="shared" si="44"/>
        <v>1138523.2999999998</v>
      </c>
    </row>
    <row r="1417" spans="1:15" x14ac:dyDescent="0.25">
      <c r="A1417" s="1">
        <f>[1]MULTI!A1417</f>
        <v>1416</v>
      </c>
      <c r="B1417" s="1" t="str">
        <f>[1]MULTI!B1417</f>
        <v>M-1030-FN-EXP-1X</v>
      </c>
      <c r="C1417" t="s">
        <v>44</v>
      </c>
      <c r="D1417" s="1">
        <f>[1]MULTI!C1417</f>
        <v>60212</v>
      </c>
      <c r="E1417" s="1" t="str">
        <f>[1]MULTI!D1417</f>
        <v>NFO</v>
      </c>
      <c r="F1417" s="1" t="str">
        <f>[1]MULTI!E1417</f>
        <v>FINNIFTY 7TH NOV 19300 PE</v>
      </c>
      <c r="G1417" s="1">
        <f>[1]MULTI!H1417</f>
        <v>11122311061390</v>
      </c>
      <c r="H1417" s="1" t="str">
        <f>[1]MULTI!I1417</f>
        <v>06-Nov-2023 12.12.21</v>
      </c>
      <c r="I1417" s="1" t="str">
        <f>[1]MULTI!J1417</f>
        <v>SELL</v>
      </c>
      <c r="J1417" s="1">
        <f>[1]MULTI!K1417</f>
        <v>40</v>
      </c>
      <c r="K1417" s="1">
        <f>[1]MULTI!N1417</f>
        <v>9.0500000000000007</v>
      </c>
      <c r="L1417" s="1" t="str">
        <f>[1]MULTI!R1417</f>
        <v>TN01467</v>
      </c>
      <c r="M1417" s="1" t="str">
        <f>[1]MULTI!S1417</f>
        <v>RUZAN</v>
      </c>
      <c r="N1417">
        <f t="shared" si="45"/>
        <v>362</v>
      </c>
      <c r="O1417">
        <f t="shared" si="44"/>
        <v>197935.94999999998</v>
      </c>
    </row>
    <row r="1418" spans="1:15" x14ac:dyDescent="0.25">
      <c r="A1418" s="1">
        <f>[1]MULTI!A1418</f>
        <v>1417</v>
      </c>
      <c r="B1418" s="1" t="str">
        <f>[1]MULTI!B1418</f>
        <v>M-1030-FN-EXP-1X</v>
      </c>
      <c r="C1418" t="s">
        <v>33</v>
      </c>
      <c r="D1418" s="1">
        <f>[1]MULTI!C1418</f>
        <v>60212</v>
      </c>
      <c r="E1418" s="1" t="str">
        <f>[1]MULTI!D1418</f>
        <v>NFO</v>
      </c>
      <c r="F1418" s="1" t="str">
        <f>[1]MULTI!E1418</f>
        <v>FINNIFTY 7TH NOV 19300 PE</v>
      </c>
      <c r="G1418" s="1">
        <f>[1]MULTI!H1418</f>
        <v>11322311061408</v>
      </c>
      <c r="H1418" s="1" t="str">
        <f>[1]MULTI!I1418</f>
        <v>06-Nov-2023 12.12.21</v>
      </c>
      <c r="I1418" s="1" t="str">
        <f>[1]MULTI!J1418</f>
        <v>SELL</v>
      </c>
      <c r="J1418" s="1">
        <f>[1]MULTI!K1418</f>
        <v>160</v>
      </c>
      <c r="K1418" s="1">
        <f>[1]MULTI!N1418</f>
        <v>9.0500000000000007</v>
      </c>
      <c r="L1418" s="1" t="str">
        <f>[1]MULTI!R1418</f>
        <v>SK09</v>
      </c>
      <c r="M1418" s="1" t="str">
        <f>[1]MULTI!S1418</f>
        <v>FUND</v>
      </c>
      <c r="N1418">
        <f t="shared" si="45"/>
        <v>1448</v>
      </c>
      <c r="O1418">
        <f t="shared" si="44"/>
        <v>1138523.2999999998</v>
      </c>
    </row>
    <row r="1419" spans="1:15" x14ac:dyDescent="0.25">
      <c r="A1419" s="1">
        <f>[1]MULTI!A1419</f>
        <v>1418</v>
      </c>
      <c r="B1419" s="1" t="str">
        <f>[1]MULTI!B1419</f>
        <v>M-1030-FN-EXP-1X</v>
      </c>
      <c r="C1419" t="s">
        <v>34</v>
      </c>
      <c r="D1419" s="1">
        <f>[1]MULTI!C1419</f>
        <v>60212</v>
      </c>
      <c r="E1419" s="1" t="str">
        <f>[1]MULTI!D1419</f>
        <v>NFO</v>
      </c>
      <c r="F1419" s="1" t="str">
        <f>[1]MULTI!E1419</f>
        <v>FINNIFTY 7TH NOV 19300 PE</v>
      </c>
      <c r="G1419" s="1">
        <f>[1]MULTI!H1419</f>
        <v>11222311061394</v>
      </c>
      <c r="H1419" s="1" t="str">
        <f>[1]MULTI!I1419</f>
        <v>06-Nov-2023 12.12.21</v>
      </c>
      <c r="I1419" s="1" t="str">
        <f>[1]MULTI!J1419</f>
        <v>SELL</v>
      </c>
      <c r="J1419" s="1">
        <f>[1]MULTI!K1419</f>
        <v>120</v>
      </c>
      <c r="K1419" s="1">
        <f>[1]MULTI!N1419</f>
        <v>9.0500000000000007</v>
      </c>
      <c r="L1419" s="1" t="str">
        <f>[1]MULTI!R1419</f>
        <v>TN01001</v>
      </c>
      <c r="M1419" s="1" t="str">
        <f>[1]MULTI!S1419</f>
        <v>RAJABANSAL</v>
      </c>
      <c r="N1419">
        <f t="shared" si="45"/>
        <v>1086</v>
      </c>
      <c r="O1419">
        <f t="shared" si="44"/>
        <v>1042283.3999999999</v>
      </c>
    </row>
    <row r="1420" spans="1:15" x14ac:dyDescent="0.25">
      <c r="A1420" s="1">
        <f>[1]MULTI!A1420</f>
        <v>1419</v>
      </c>
      <c r="B1420" s="1" t="str">
        <f>[1]MULTI!B1420</f>
        <v>M-1030-FN-EXP-2X</v>
      </c>
      <c r="C1420" t="s">
        <v>35</v>
      </c>
      <c r="D1420" s="1">
        <f>[1]MULTI!C1420</f>
        <v>60215</v>
      </c>
      <c r="E1420" s="1" t="str">
        <f>[1]MULTI!D1420</f>
        <v>NFO</v>
      </c>
      <c r="F1420" s="1" t="str">
        <f>[1]MULTI!E1420</f>
        <v>FINNIFTY 7TH NOV 19300 PE</v>
      </c>
      <c r="G1420" s="1">
        <f>[1]MULTI!H1420</f>
        <v>11522311061403</v>
      </c>
      <c r="H1420" s="1" t="str">
        <f>[1]MULTI!I1420</f>
        <v>06-Nov-2023 12.12.21</v>
      </c>
      <c r="I1420" s="1" t="str">
        <f>[1]MULTI!J1420</f>
        <v>SELL</v>
      </c>
      <c r="J1420" s="1">
        <f>[1]MULTI!K1420</f>
        <v>80</v>
      </c>
      <c r="K1420" s="1">
        <f>[1]MULTI!N1420</f>
        <v>9.0500000000000007</v>
      </c>
      <c r="L1420" s="1" t="str">
        <f>[1]MULTI!R1420</f>
        <v>TN01001</v>
      </c>
      <c r="M1420" s="1" t="str">
        <f>[1]MULTI!S1420</f>
        <v>RAJABANSAL</v>
      </c>
      <c r="N1420">
        <f t="shared" si="45"/>
        <v>724</v>
      </c>
      <c r="O1420">
        <f t="shared" si="44"/>
        <v>1042283.3999999999</v>
      </c>
    </row>
    <row r="1421" spans="1:15" x14ac:dyDescent="0.25">
      <c r="A1421" s="1">
        <f>[1]MULTI!A1421</f>
        <v>1420</v>
      </c>
      <c r="B1421" s="1" t="str">
        <f>[1]MULTI!B1421</f>
        <v>M-1030-FN-EXP-1X</v>
      </c>
      <c r="C1421" t="s">
        <v>36</v>
      </c>
      <c r="D1421" s="1">
        <f>[1]MULTI!C1421</f>
        <v>60212</v>
      </c>
      <c r="E1421" s="1" t="str">
        <f>[1]MULTI!D1421</f>
        <v>NFO</v>
      </c>
      <c r="F1421" s="1" t="str">
        <f>[1]MULTI!E1421</f>
        <v>FINNIFTY 7TH NOV 19300 PE</v>
      </c>
      <c r="G1421" s="1">
        <f>[1]MULTI!H1421</f>
        <v>11322311061409</v>
      </c>
      <c r="H1421" s="1" t="str">
        <f>[1]MULTI!I1421</f>
        <v>06-Nov-2023 12.12.48</v>
      </c>
      <c r="I1421" s="1" t="str">
        <f>[1]MULTI!J1421</f>
        <v>SELL</v>
      </c>
      <c r="J1421" s="1">
        <f>[1]MULTI!K1421</f>
        <v>40</v>
      </c>
      <c r="K1421" s="1">
        <f>[1]MULTI!N1421</f>
        <v>9.1</v>
      </c>
      <c r="L1421" s="1" t="str">
        <f>[1]MULTI!R1421</f>
        <v>TR049</v>
      </c>
      <c r="M1421" s="1" t="str">
        <f>[1]MULTI!S1421</f>
        <v>TR049</v>
      </c>
      <c r="N1421">
        <f t="shared" si="45"/>
        <v>364</v>
      </c>
      <c r="O1421">
        <f t="shared" si="44"/>
        <v>143480.5</v>
      </c>
    </row>
    <row r="1422" spans="1:15" x14ac:dyDescent="0.25">
      <c r="A1422" s="1">
        <f>[1]MULTI!A1422</f>
        <v>1421</v>
      </c>
      <c r="B1422" s="1" t="str">
        <f>[1]MULTI!B1422</f>
        <v>M-1030-FN-EXP-1X</v>
      </c>
      <c r="C1422" t="s">
        <v>37</v>
      </c>
      <c r="D1422" s="1">
        <f>[1]MULTI!C1422</f>
        <v>60212</v>
      </c>
      <c r="E1422" s="1" t="str">
        <f>[1]MULTI!D1422</f>
        <v>NFO</v>
      </c>
      <c r="F1422" s="1" t="str">
        <f>[1]MULTI!E1422</f>
        <v>FINNIFTY 7TH NOV 19300 PE</v>
      </c>
      <c r="G1422" s="1">
        <f>[1]MULTI!H1422</f>
        <v>11222311061396</v>
      </c>
      <c r="H1422" s="1" t="str">
        <f>[1]MULTI!I1422</f>
        <v>06-Nov-2023 12.13.07</v>
      </c>
      <c r="I1422" s="1" t="str">
        <f>[1]MULTI!J1422</f>
        <v>SELL</v>
      </c>
      <c r="J1422" s="1">
        <f>[1]MULTI!K1422</f>
        <v>40</v>
      </c>
      <c r="K1422" s="1">
        <f>[1]MULTI!N1422</f>
        <v>8.85</v>
      </c>
      <c r="L1422" s="1" t="str">
        <f>[1]MULTI!R1422</f>
        <v>TN01100</v>
      </c>
      <c r="M1422" s="1" t="str">
        <f>[1]MULTI!S1422</f>
        <v>MOHANBANSAL</v>
      </c>
      <c r="N1422">
        <f t="shared" si="45"/>
        <v>354</v>
      </c>
      <c r="O1422">
        <f t="shared" si="44"/>
        <v>161277.45000000001</v>
      </c>
    </row>
    <row r="1423" spans="1:15" x14ac:dyDescent="0.25">
      <c r="A1423" s="1">
        <f>[1]MULTI!A1423</f>
        <v>1422</v>
      </c>
      <c r="B1423" s="1" t="str">
        <f>[1]MULTI!B1423</f>
        <v>M-1225-OS SYS -1</v>
      </c>
      <c r="C1423" t="s">
        <v>38</v>
      </c>
      <c r="D1423" s="1">
        <f>[1]MULTI!C1423</f>
        <v>60294</v>
      </c>
      <c r="E1423" s="1" t="str">
        <f>[1]MULTI!D1423</f>
        <v>NFO</v>
      </c>
      <c r="F1423" s="1" t="str">
        <f>[1]MULTI!E1423</f>
        <v>NIFTY 9TH NOV 19350 CE</v>
      </c>
      <c r="G1423" s="1">
        <f>[1]MULTI!H1423</f>
        <v>11522311061414</v>
      </c>
      <c r="H1423" s="1" t="str">
        <f>[1]MULTI!I1423</f>
        <v>06-Nov-2023 12.24.59</v>
      </c>
      <c r="I1423" s="1" t="str">
        <f>[1]MULTI!J1423</f>
        <v>SELL</v>
      </c>
      <c r="J1423" s="1">
        <f>[1]MULTI!K1423</f>
        <v>50</v>
      </c>
      <c r="K1423" s="1">
        <f>[1]MULTI!N1423</f>
        <v>77</v>
      </c>
      <c r="L1423" s="1" t="str">
        <f>[1]MULTI!R1423</f>
        <v>TN01001</v>
      </c>
      <c r="M1423" s="1" t="str">
        <f>[1]MULTI!S1423</f>
        <v>RAJABANSAL</v>
      </c>
      <c r="N1423">
        <f t="shared" si="45"/>
        <v>3850</v>
      </c>
      <c r="O1423">
        <f t="shared" si="44"/>
        <v>1042283.3999999999</v>
      </c>
    </row>
    <row r="1424" spans="1:15" x14ac:dyDescent="0.25">
      <c r="A1424" s="1">
        <f>[1]MULTI!A1424</f>
        <v>1423</v>
      </c>
      <c r="B1424" s="1" t="str">
        <f>[1]MULTI!B1424</f>
        <v>M-1225-OS SYS -1</v>
      </c>
      <c r="C1424" t="s">
        <v>39</v>
      </c>
      <c r="D1424" s="1">
        <f>[1]MULTI!C1424</f>
        <v>60294</v>
      </c>
      <c r="E1424" s="1" t="str">
        <f>[1]MULTI!D1424</f>
        <v>NFO</v>
      </c>
      <c r="F1424" s="1" t="str">
        <f>[1]MULTI!E1424</f>
        <v>NIFTY 9TH NOV 19350 CE</v>
      </c>
      <c r="G1424" s="1">
        <f>[1]MULTI!H1424</f>
        <v>11322311061419</v>
      </c>
      <c r="H1424" s="1" t="str">
        <f>[1]MULTI!I1424</f>
        <v>06-Nov-2023 12.24.59</v>
      </c>
      <c r="I1424" s="1" t="str">
        <f>[1]MULTI!J1424</f>
        <v>SELL</v>
      </c>
      <c r="J1424" s="1">
        <f>[1]MULTI!K1424</f>
        <v>150</v>
      </c>
      <c r="K1424" s="1">
        <f>[1]MULTI!N1424</f>
        <v>76.849999999999994</v>
      </c>
      <c r="L1424" s="1" t="str">
        <f>[1]MULTI!R1424</f>
        <v>SK09</v>
      </c>
      <c r="M1424" s="1" t="str">
        <f>[1]MULTI!S1424</f>
        <v>FUND</v>
      </c>
      <c r="N1424">
        <f t="shared" si="45"/>
        <v>11527.5</v>
      </c>
      <c r="O1424">
        <f t="shared" si="44"/>
        <v>1138523.2999999998</v>
      </c>
    </row>
    <row r="1425" spans="1:15" x14ac:dyDescent="0.25">
      <c r="A1425" s="1">
        <f>[1]MULTI!A1425</f>
        <v>1424</v>
      </c>
      <c r="B1425" s="1" t="str">
        <f>[1]MULTI!B1425</f>
        <v>M-1225-OS SYS -1</v>
      </c>
      <c r="C1425" t="s">
        <v>40</v>
      </c>
      <c r="D1425" s="1">
        <f>[1]MULTI!C1425</f>
        <v>60294</v>
      </c>
      <c r="E1425" s="1" t="str">
        <f>[1]MULTI!D1425</f>
        <v>NFO</v>
      </c>
      <c r="F1425" s="1" t="str">
        <f>[1]MULTI!E1425</f>
        <v>NIFTY 9TH NOV 19350 CE</v>
      </c>
      <c r="G1425" s="1">
        <f>[1]MULTI!H1425</f>
        <v>11422311061389</v>
      </c>
      <c r="H1425" s="1" t="str">
        <f>[1]MULTI!I1425</f>
        <v>06-Nov-2023 12.24.59</v>
      </c>
      <c r="I1425" s="1" t="str">
        <f>[1]MULTI!J1425</f>
        <v>SELL</v>
      </c>
      <c r="J1425" s="1">
        <f>[1]MULTI!K1425</f>
        <v>50</v>
      </c>
      <c r="K1425" s="1">
        <f>[1]MULTI!N1425</f>
        <v>77</v>
      </c>
      <c r="L1425" s="1" t="str">
        <f>[1]MULTI!R1425</f>
        <v>TN01100</v>
      </c>
      <c r="M1425" s="1" t="str">
        <f>[1]MULTI!S1425</f>
        <v>MOHANBANSAL</v>
      </c>
      <c r="N1425">
        <f t="shared" si="45"/>
        <v>3850</v>
      </c>
      <c r="O1425">
        <f t="shared" si="44"/>
        <v>161277.45000000001</v>
      </c>
    </row>
    <row r="1426" spans="1:15" x14ac:dyDescent="0.25">
      <c r="A1426" s="1">
        <f>[1]MULTI!A1426</f>
        <v>1425</v>
      </c>
      <c r="B1426" s="1" t="str">
        <f>[1]MULTI!B1426</f>
        <v>M-1225-OS SYS -1</v>
      </c>
      <c r="C1426" t="s">
        <v>41</v>
      </c>
      <c r="D1426" s="1">
        <f>[1]MULTI!C1426</f>
        <v>60295</v>
      </c>
      <c r="E1426" s="1" t="str">
        <f>[1]MULTI!D1426</f>
        <v>NFO</v>
      </c>
      <c r="F1426" s="1" t="str">
        <f>[1]MULTI!E1426</f>
        <v>NIFTY 9TH NOV 19350 PE</v>
      </c>
      <c r="G1426" s="1">
        <f>[1]MULTI!H1426</f>
        <v>11322311061418</v>
      </c>
      <c r="H1426" s="1" t="str">
        <f>[1]MULTI!I1426</f>
        <v>06-Nov-2023 12.24.59</v>
      </c>
      <c r="I1426" s="1" t="str">
        <f>[1]MULTI!J1426</f>
        <v>SELL</v>
      </c>
      <c r="J1426" s="1">
        <f>[1]MULTI!K1426</f>
        <v>50</v>
      </c>
      <c r="K1426" s="1">
        <f>[1]MULTI!N1426</f>
        <v>67.599999999999994</v>
      </c>
      <c r="L1426" s="1" t="str">
        <f>[1]MULTI!R1426</f>
        <v>TN01001</v>
      </c>
      <c r="M1426" s="1" t="str">
        <f>[1]MULTI!S1426</f>
        <v>RAJABANSAL</v>
      </c>
      <c r="N1426">
        <f t="shared" si="45"/>
        <v>3379.9999999999995</v>
      </c>
      <c r="O1426">
        <f t="shared" si="44"/>
        <v>1042283.3999999999</v>
      </c>
    </row>
    <row r="1427" spans="1:15" x14ac:dyDescent="0.25">
      <c r="A1427" s="1">
        <f>[1]MULTI!A1427</f>
        <v>1426</v>
      </c>
      <c r="B1427" s="1" t="str">
        <f>[1]MULTI!B1427</f>
        <v>M-1225-OS SYS -1</v>
      </c>
      <c r="C1427" t="s">
        <v>42</v>
      </c>
      <c r="D1427" s="1">
        <f>[1]MULTI!C1427</f>
        <v>60295</v>
      </c>
      <c r="E1427" s="1" t="str">
        <f>[1]MULTI!D1427</f>
        <v>NFO</v>
      </c>
      <c r="F1427" s="1" t="str">
        <f>[1]MULTI!E1427</f>
        <v>NIFTY 9TH NOV 19350 PE</v>
      </c>
      <c r="G1427" s="1">
        <f>[1]MULTI!H1427</f>
        <v>11222311061406</v>
      </c>
      <c r="H1427" s="1" t="str">
        <f>[1]MULTI!I1427</f>
        <v>06-Nov-2023 12.24.59</v>
      </c>
      <c r="I1427" s="1" t="str">
        <f>[1]MULTI!J1427</f>
        <v>SELL</v>
      </c>
      <c r="J1427" s="1">
        <f>[1]MULTI!K1427</f>
        <v>50</v>
      </c>
      <c r="K1427" s="1">
        <f>[1]MULTI!N1427</f>
        <v>67.8</v>
      </c>
      <c r="L1427" s="1" t="str">
        <f>[1]MULTI!R1427</f>
        <v>TN01100</v>
      </c>
      <c r="M1427" s="1" t="str">
        <f>[1]MULTI!S1427</f>
        <v>MOHANBANSAL</v>
      </c>
      <c r="N1427">
        <f t="shared" si="45"/>
        <v>3390</v>
      </c>
      <c r="O1427">
        <f t="shared" si="44"/>
        <v>161277.45000000001</v>
      </c>
    </row>
    <row r="1428" spans="1:15" x14ac:dyDescent="0.25">
      <c r="A1428" s="1">
        <f>[1]MULTI!A1428</f>
        <v>1427</v>
      </c>
      <c r="B1428" s="1" t="str">
        <f>[1]MULTI!B1428</f>
        <v>M-1225-OS SYS -1</v>
      </c>
      <c r="C1428" t="s">
        <v>43</v>
      </c>
      <c r="D1428" s="1">
        <f>[1]MULTI!C1428</f>
        <v>60295</v>
      </c>
      <c r="E1428" s="1" t="str">
        <f>[1]MULTI!D1428</f>
        <v>NFO</v>
      </c>
      <c r="F1428" s="1" t="str">
        <f>[1]MULTI!E1428</f>
        <v>NIFTY 9TH NOV 19350 PE</v>
      </c>
      <c r="G1428" s="1">
        <f>[1]MULTI!H1428</f>
        <v>11222311061405</v>
      </c>
      <c r="H1428" s="1" t="str">
        <f>[1]MULTI!I1428</f>
        <v>06-Nov-2023 12.24.59</v>
      </c>
      <c r="I1428" s="1" t="str">
        <f>[1]MULTI!J1428</f>
        <v>SELL</v>
      </c>
      <c r="J1428" s="1">
        <f>[1]MULTI!K1428</f>
        <v>150</v>
      </c>
      <c r="K1428" s="1">
        <f>[1]MULTI!N1428</f>
        <v>67.599999999999994</v>
      </c>
      <c r="L1428" s="1" t="str">
        <f>[1]MULTI!R1428</f>
        <v>SK09</v>
      </c>
      <c r="M1428" s="1" t="str">
        <f>[1]MULTI!S1428</f>
        <v>FUND</v>
      </c>
      <c r="N1428">
        <f t="shared" si="45"/>
        <v>10140</v>
      </c>
      <c r="O1428">
        <f t="shared" si="44"/>
        <v>1138523.2999999998</v>
      </c>
    </row>
    <row r="1429" spans="1:15" x14ac:dyDescent="0.25">
      <c r="A1429" s="1">
        <f>[1]MULTI!A1429</f>
        <v>1428</v>
      </c>
      <c r="B1429" s="1" t="str">
        <f>[1]MULTI!B1429</f>
        <v>M-1225-OS SYS-1 BN</v>
      </c>
      <c r="C1429" t="s">
        <v>44</v>
      </c>
      <c r="D1429" s="1">
        <f>[1]MULTI!C1429</f>
        <v>60296</v>
      </c>
      <c r="E1429" s="1" t="str">
        <f>[1]MULTI!D1429</f>
        <v>NFO</v>
      </c>
      <c r="F1429" s="1" t="str">
        <f>[1]MULTI!E1429</f>
        <v>BANKNIFTY 8TH NOV 43500 CE</v>
      </c>
      <c r="G1429" s="1">
        <f>[1]MULTI!H1429</f>
        <v>11122311061404</v>
      </c>
      <c r="H1429" s="1" t="str">
        <f>[1]MULTI!I1429</f>
        <v>06-Nov-2023 12.24.59</v>
      </c>
      <c r="I1429" s="1" t="str">
        <f>[1]MULTI!J1429</f>
        <v>SELL</v>
      </c>
      <c r="J1429" s="1">
        <f>[1]MULTI!K1429</f>
        <v>15</v>
      </c>
      <c r="K1429" s="1">
        <f>[1]MULTI!N1429</f>
        <v>182.7</v>
      </c>
      <c r="L1429" s="1" t="str">
        <f>[1]MULTI!R1429</f>
        <v>TN01100</v>
      </c>
      <c r="M1429" s="1" t="str">
        <f>[1]MULTI!S1429</f>
        <v>MOHANBANSAL</v>
      </c>
      <c r="N1429">
        <f t="shared" si="45"/>
        <v>2740.5</v>
      </c>
      <c r="O1429">
        <f t="shared" si="44"/>
        <v>161277.45000000001</v>
      </c>
    </row>
    <row r="1430" spans="1:15" x14ac:dyDescent="0.25">
      <c r="A1430" s="1">
        <f>[1]MULTI!A1430</f>
        <v>1429</v>
      </c>
      <c r="B1430" s="1" t="str">
        <f>[1]MULTI!B1430</f>
        <v>M-1225-OS SYS-1 BN</v>
      </c>
      <c r="C1430" t="s">
        <v>33</v>
      </c>
      <c r="D1430" s="1">
        <f>[1]MULTI!C1430</f>
        <v>60296</v>
      </c>
      <c r="E1430" s="1" t="str">
        <f>[1]MULTI!D1430</f>
        <v>NFO</v>
      </c>
      <c r="F1430" s="1" t="str">
        <f>[1]MULTI!E1430</f>
        <v>BANKNIFTY 8TH NOV 43500 CE</v>
      </c>
      <c r="G1430" s="1">
        <f>[1]MULTI!H1430</f>
        <v>11422311061390</v>
      </c>
      <c r="H1430" s="1" t="str">
        <f>[1]MULTI!I1430</f>
        <v>06-Nov-2023 12.24.59</v>
      </c>
      <c r="I1430" s="1" t="str">
        <f>[1]MULTI!J1430</f>
        <v>SELL</v>
      </c>
      <c r="J1430" s="1">
        <f>[1]MULTI!K1430</f>
        <v>45</v>
      </c>
      <c r="K1430" s="1">
        <f>[1]MULTI!N1430</f>
        <v>182.48</v>
      </c>
      <c r="L1430" s="1" t="str">
        <f>[1]MULTI!R1430</f>
        <v>SK09</v>
      </c>
      <c r="M1430" s="1" t="str">
        <f>[1]MULTI!S1430</f>
        <v>FUND</v>
      </c>
      <c r="N1430">
        <f t="shared" si="45"/>
        <v>8211.6</v>
      </c>
      <c r="O1430">
        <f t="shared" si="44"/>
        <v>1138523.2999999998</v>
      </c>
    </row>
    <row r="1431" spans="1:15" x14ac:dyDescent="0.25">
      <c r="A1431" s="1">
        <f>[1]MULTI!A1431</f>
        <v>1430</v>
      </c>
      <c r="B1431" s="1" t="str">
        <f>[1]MULTI!B1431</f>
        <v>M-1225-OS SYS-1 BN</v>
      </c>
      <c r="C1431" t="s">
        <v>34</v>
      </c>
      <c r="D1431" s="1">
        <f>[1]MULTI!C1431</f>
        <v>60297</v>
      </c>
      <c r="E1431" s="1" t="str">
        <f>[1]MULTI!D1431</f>
        <v>NFO</v>
      </c>
      <c r="F1431" s="1" t="str">
        <f>[1]MULTI!E1431</f>
        <v>BANKNIFTY 8TH NOV 43500 PE</v>
      </c>
      <c r="G1431" s="1">
        <f>[1]MULTI!H1431</f>
        <v>11122311061405</v>
      </c>
      <c r="H1431" s="1" t="str">
        <f>[1]MULTI!I1431</f>
        <v>06-Nov-2023 12.24.59</v>
      </c>
      <c r="I1431" s="1" t="str">
        <f>[1]MULTI!J1431</f>
        <v>SELL</v>
      </c>
      <c r="J1431" s="1">
        <f>[1]MULTI!K1431</f>
        <v>15</v>
      </c>
      <c r="K1431" s="1">
        <f>[1]MULTI!N1431</f>
        <v>192.5</v>
      </c>
      <c r="L1431" s="1" t="str">
        <f>[1]MULTI!R1431</f>
        <v>TN01100</v>
      </c>
      <c r="M1431" s="1" t="str">
        <f>[1]MULTI!S1431</f>
        <v>MOHANBANSAL</v>
      </c>
      <c r="N1431">
        <f t="shared" si="45"/>
        <v>2887.5</v>
      </c>
      <c r="O1431">
        <f t="shared" si="44"/>
        <v>161277.45000000001</v>
      </c>
    </row>
    <row r="1432" spans="1:15" x14ac:dyDescent="0.25">
      <c r="A1432" s="1">
        <f>[1]MULTI!A1432</f>
        <v>1431</v>
      </c>
      <c r="B1432" s="1" t="str">
        <f>[1]MULTI!B1432</f>
        <v>M-1225-OS SYS-1 BN</v>
      </c>
      <c r="C1432" t="s">
        <v>35</v>
      </c>
      <c r="D1432" s="1">
        <f>[1]MULTI!C1432</f>
        <v>60296</v>
      </c>
      <c r="E1432" s="1" t="str">
        <f>[1]MULTI!D1432</f>
        <v>NFO</v>
      </c>
      <c r="F1432" s="1" t="str">
        <f>[1]MULTI!E1432</f>
        <v>BANKNIFTY 8TH NOV 43500 CE</v>
      </c>
      <c r="G1432" s="1">
        <f>[1]MULTI!H1432</f>
        <v>11522311061416</v>
      </c>
      <c r="H1432" s="1" t="str">
        <f>[1]MULTI!I1432</f>
        <v>06-Nov-2023 12.24.59</v>
      </c>
      <c r="I1432" s="1" t="str">
        <f>[1]MULTI!J1432</f>
        <v>SELL</v>
      </c>
      <c r="J1432" s="1">
        <f>[1]MULTI!K1432</f>
        <v>15</v>
      </c>
      <c r="K1432" s="1">
        <f>[1]MULTI!N1432</f>
        <v>182.5</v>
      </c>
      <c r="L1432" s="1" t="str">
        <f>[1]MULTI!R1432</f>
        <v>TN01001</v>
      </c>
      <c r="M1432" s="1" t="str">
        <f>[1]MULTI!S1432</f>
        <v>RAJABANSAL</v>
      </c>
      <c r="N1432">
        <f t="shared" si="45"/>
        <v>2737.5</v>
      </c>
      <c r="O1432">
        <f t="shared" si="44"/>
        <v>1042283.3999999999</v>
      </c>
    </row>
    <row r="1433" spans="1:15" x14ac:dyDescent="0.25">
      <c r="A1433" s="1">
        <f>[1]MULTI!A1433</f>
        <v>1432</v>
      </c>
      <c r="B1433" s="1" t="str">
        <f>[1]MULTI!B1433</f>
        <v>M-1225-OS SYS-1 BN</v>
      </c>
      <c r="C1433" t="s">
        <v>36</v>
      </c>
      <c r="D1433" s="1">
        <f>[1]MULTI!C1433</f>
        <v>60297</v>
      </c>
      <c r="E1433" s="1" t="str">
        <f>[1]MULTI!D1433</f>
        <v>NFO</v>
      </c>
      <c r="F1433" s="1" t="str">
        <f>[1]MULTI!E1433</f>
        <v>BANKNIFTY 8TH NOV 43500 PE</v>
      </c>
      <c r="G1433" s="1">
        <f>[1]MULTI!H1433</f>
        <v>11522311061415</v>
      </c>
      <c r="H1433" s="1" t="str">
        <f>[1]MULTI!I1433</f>
        <v>06-Nov-2023 12.24.59</v>
      </c>
      <c r="I1433" s="1" t="str">
        <f>[1]MULTI!J1433</f>
        <v>SELL</v>
      </c>
      <c r="J1433" s="1">
        <f>[1]MULTI!K1433</f>
        <v>45</v>
      </c>
      <c r="K1433" s="1">
        <f>[1]MULTI!N1433</f>
        <v>192.07</v>
      </c>
      <c r="L1433" s="1" t="str">
        <f>[1]MULTI!R1433</f>
        <v>SK09</v>
      </c>
      <c r="M1433" s="1" t="str">
        <f>[1]MULTI!S1433</f>
        <v>FUND</v>
      </c>
      <c r="N1433">
        <f t="shared" si="45"/>
        <v>8643.15</v>
      </c>
      <c r="O1433">
        <f t="shared" si="44"/>
        <v>1138523.2999999998</v>
      </c>
    </row>
    <row r="1434" spans="1:15" x14ac:dyDescent="0.25">
      <c r="A1434" s="1">
        <f>[1]MULTI!A1434</f>
        <v>1433</v>
      </c>
      <c r="B1434" s="1" t="str">
        <f>[1]MULTI!B1434</f>
        <v>M-1225-OS SYS-1 BN</v>
      </c>
      <c r="C1434" t="s">
        <v>37</v>
      </c>
      <c r="D1434" s="1">
        <f>[1]MULTI!C1434</f>
        <v>60297</v>
      </c>
      <c r="E1434" s="1" t="str">
        <f>[1]MULTI!D1434</f>
        <v>NFO</v>
      </c>
      <c r="F1434" s="1" t="str">
        <f>[1]MULTI!E1434</f>
        <v>BANKNIFTY 8TH NOV 43500 PE</v>
      </c>
      <c r="G1434" s="1">
        <f>[1]MULTI!H1434</f>
        <v>11122311061406</v>
      </c>
      <c r="H1434" s="1" t="str">
        <f>[1]MULTI!I1434</f>
        <v>06-Nov-2023 12.24.59</v>
      </c>
      <c r="I1434" s="1" t="str">
        <f>[1]MULTI!J1434</f>
        <v>SELL</v>
      </c>
      <c r="J1434" s="1">
        <f>[1]MULTI!K1434</f>
        <v>15</v>
      </c>
      <c r="K1434" s="1">
        <f>[1]MULTI!N1434</f>
        <v>192.35</v>
      </c>
      <c r="L1434" s="1" t="str">
        <f>[1]MULTI!R1434</f>
        <v>TN01001</v>
      </c>
      <c r="M1434" s="1" t="str">
        <f>[1]MULTI!S1434</f>
        <v>RAJABANSAL</v>
      </c>
      <c r="N1434">
        <f t="shared" si="45"/>
        <v>2885.25</v>
      </c>
      <c r="O1434">
        <f t="shared" si="44"/>
        <v>1042283.3999999999</v>
      </c>
    </row>
    <row r="1435" spans="1:15" x14ac:dyDescent="0.25">
      <c r="A1435" s="1">
        <f>[1]MULTI!A1435</f>
        <v>1434</v>
      </c>
      <c r="B1435" s="1" t="str">
        <f>[1]MULTI!B1435</f>
        <v>M-1025-FN-BASIC (L)</v>
      </c>
      <c r="C1435" t="s">
        <v>38</v>
      </c>
      <c r="D1435" s="1">
        <f>[1]MULTI!C1435</f>
        <v>60205</v>
      </c>
      <c r="E1435" s="1" t="str">
        <f>[1]MULTI!D1435</f>
        <v>NFO</v>
      </c>
      <c r="F1435" s="1" t="str">
        <f>[1]MULTI!E1435</f>
        <v>FINNIFTY 7TH NOV 19400 PE</v>
      </c>
      <c r="G1435" s="1">
        <f>[1]MULTI!H1435</f>
        <v>1210118898</v>
      </c>
      <c r="H1435" s="1" t="str">
        <f>[1]MULTI!I1435</f>
        <v>06-Nov-2023 12.31.08</v>
      </c>
      <c r="I1435" s="1" t="str">
        <f>[1]MULTI!J1435</f>
        <v>SELL</v>
      </c>
      <c r="J1435" s="1">
        <f>[1]MULTI!K1435</f>
        <v>40</v>
      </c>
      <c r="K1435" s="1">
        <f>[1]MULTI!N1435</f>
        <v>23</v>
      </c>
      <c r="L1435" s="1" t="str">
        <f>[1]MULTI!R1435</f>
        <v>FCIP0014</v>
      </c>
      <c r="M1435" s="1" t="str">
        <f>[1]MULTI!S1435</f>
        <v>TEJA</v>
      </c>
      <c r="N1435">
        <f t="shared" si="45"/>
        <v>920</v>
      </c>
      <c r="O1435">
        <f t="shared" si="44"/>
        <v>81927.25</v>
      </c>
    </row>
    <row r="1436" spans="1:15" x14ac:dyDescent="0.25">
      <c r="A1436" s="1">
        <f>[1]MULTI!A1436</f>
        <v>1435</v>
      </c>
      <c r="B1436" s="1" t="str">
        <f>[1]MULTI!B1436</f>
        <v>M-1025-FN-BASIC (L)</v>
      </c>
      <c r="C1436" t="s">
        <v>39</v>
      </c>
      <c r="D1436" s="1">
        <f>[1]MULTI!C1436</f>
        <v>60205</v>
      </c>
      <c r="E1436" s="1" t="str">
        <f>[1]MULTI!D1436</f>
        <v>NFO</v>
      </c>
      <c r="F1436" s="1" t="str">
        <f>[1]MULTI!E1436</f>
        <v>FINNIFTY 7TH NOV 19400 PE</v>
      </c>
      <c r="G1436" s="1">
        <f>[1]MULTI!H1436</f>
        <v>1210118899</v>
      </c>
      <c r="H1436" s="1" t="str">
        <f>[1]MULTI!I1436</f>
        <v>06-Nov-2023 12.31.08</v>
      </c>
      <c r="I1436" s="1" t="str">
        <f>[1]MULTI!J1436</f>
        <v>SELL</v>
      </c>
      <c r="J1436" s="1">
        <f>[1]MULTI!K1436</f>
        <v>40</v>
      </c>
      <c r="K1436" s="1">
        <f>[1]MULTI!N1436</f>
        <v>23</v>
      </c>
      <c r="L1436" s="1" t="str">
        <f>[1]MULTI!R1436</f>
        <v>FCIS0035</v>
      </c>
      <c r="M1436" s="1" t="str">
        <f>[1]MULTI!S1436</f>
        <v>SUBANGANI</v>
      </c>
      <c r="N1436">
        <f t="shared" si="45"/>
        <v>920</v>
      </c>
      <c r="O1436">
        <f t="shared" si="44"/>
        <v>108330.25</v>
      </c>
    </row>
    <row r="1437" spans="1:15" x14ac:dyDescent="0.25">
      <c r="A1437" s="1">
        <f>[1]MULTI!A1437</f>
        <v>1436</v>
      </c>
      <c r="B1437" s="1" t="str">
        <f>[1]MULTI!B1437</f>
        <v>M-1025-FN-BASIC (L)</v>
      </c>
      <c r="C1437" t="s">
        <v>40</v>
      </c>
      <c r="D1437" s="1">
        <f>[1]MULTI!C1437</f>
        <v>60205</v>
      </c>
      <c r="E1437" s="1" t="str">
        <f>[1]MULTI!D1437</f>
        <v>NFO</v>
      </c>
      <c r="F1437" s="1" t="str">
        <f>[1]MULTI!E1437</f>
        <v>FINNIFTY 7TH NOV 19400 PE</v>
      </c>
      <c r="G1437" s="1">
        <f>[1]MULTI!H1437</f>
        <v>11322311061454</v>
      </c>
      <c r="H1437" s="1" t="str">
        <f>[1]MULTI!I1437</f>
        <v>06-Nov-2023 12.31.08</v>
      </c>
      <c r="I1437" s="1" t="str">
        <f>[1]MULTI!J1437</f>
        <v>SELL</v>
      </c>
      <c r="J1437" s="1">
        <f>[1]MULTI!K1437</f>
        <v>80</v>
      </c>
      <c r="K1437" s="1">
        <f>[1]MULTI!N1437</f>
        <v>23</v>
      </c>
      <c r="L1437" s="1" t="str">
        <f>[1]MULTI!R1437</f>
        <v>TN01100</v>
      </c>
      <c r="M1437" s="1" t="str">
        <f>[1]MULTI!S1437</f>
        <v>MOHANBANSAL</v>
      </c>
      <c r="N1437">
        <f t="shared" si="45"/>
        <v>1840</v>
      </c>
      <c r="O1437">
        <f t="shared" si="44"/>
        <v>161277.45000000001</v>
      </c>
    </row>
    <row r="1438" spans="1:15" x14ac:dyDescent="0.25">
      <c r="A1438" s="1">
        <f>[1]MULTI!A1438</f>
        <v>1437</v>
      </c>
      <c r="B1438" s="1" t="str">
        <f>[1]MULTI!B1438</f>
        <v>M-1025-FN-BASIC (L)</v>
      </c>
      <c r="C1438" t="s">
        <v>41</v>
      </c>
      <c r="D1438" s="1">
        <f>[1]MULTI!C1438</f>
        <v>60205</v>
      </c>
      <c r="E1438" s="1" t="str">
        <f>[1]MULTI!D1438</f>
        <v>NFO</v>
      </c>
      <c r="F1438" s="1" t="str">
        <f>[1]MULTI!E1438</f>
        <v>FINNIFTY 7TH NOV 19400 PE</v>
      </c>
      <c r="G1438" s="1">
        <f>[1]MULTI!H1438</f>
        <v>11122311061440</v>
      </c>
      <c r="H1438" s="1" t="str">
        <f>[1]MULTI!I1438</f>
        <v>06-Nov-2023 12.31.08</v>
      </c>
      <c r="I1438" s="1" t="str">
        <f>[1]MULTI!J1438</f>
        <v>SELL</v>
      </c>
      <c r="J1438" s="1">
        <f>[1]MULTI!K1438</f>
        <v>240</v>
      </c>
      <c r="K1438" s="1">
        <f>[1]MULTI!N1438</f>
        <v>22.52</v>
      </c>
      <c r="L1438" s="1" t="str">
        <f>[1]MULTI!R1438</f>
        <v>TN01001</v>
      </c>
      <c r="M1438" s="1" t="str">
        <f>[1]MULTI!S1438</f>
        <v>RAJABANSAL</v>
      </c>
      <c r="N1438">
        <f t="shared" si="45"/>
        <v>5404.8</v>
      </c>
      <c r="O1438">
        <f t="shared" si="44"/>
        <v>1042283.3999999999</v>
      </c>
    </row>
    <row r="1439" spans="1:15" x14ac:dyDescent="0.25">
      <c r="A1439" s="1">
        <f>[1]MULTI!A1439</f>
        <v>1438</v>
      </c>
      <c r="B1439" s="1" t="str">
        <f>[1]MULTI!B1439</f>
        <v>M-1025-FN-BASIC (L)</v>
      </c>
      <c r="C1439" t="s">
        <v>42</v>
      </c>
      <c r="D1439" s="1">
        <f>[1]MULTI!C1439</f>
        <v>60205</v>
      </c>
      <c r="E1439" s="1" t="str">
        <f>[1]MULTI!D1439</f>
        <v>NFO</v>
      </c>
      <c r="F1439" s="1" t="str">
        <f>[1]MULTI!E1439</f>
        <v>FINNIFTY 7TH NOV 19400 PE</v>
      </c>
      <c r="G1439" s="1">
        <f>[1]MULTI!H1439</f>
        <v>11422311061425</v>
      </c>
      <c r="H1439" s="1" t="str">
        <f>[1]MULTI!I1439</f>
        <v>06-Nov-2023 12.31.08</v>
      </c>
      <c r="I1439" s="1" t="str">
        <f>[1]MULTI!J1439</f>
        <v>SELL</v>
      </c>
      <c r="J1439" s="1">
        <f>[1]MULTI!K1439</f>
        <v>240</v>
      </c>
      <c r="K1439" s="1">
        <f>[1]MULTI!N1439</f>
        <v>22.95</v>
      </c>
      <c r="L1439" s="1" t="str">
        <f>[1]MULTI!R1439</f>
        <v>SK09</v>
      </c>
      <c r="M1439" s="1" t="str">
        <f>[1]MULTI!S1439</f>
        <v>FUND</v>
      </c>
      <c r="N1439">
        <f t="shared" si="45"/>
        <v>5508</v>
      </c>
      <c r="O1439">
        <f t="shared" si="44"/>
        <v>1138523.2999999998</v>
      </c>
    </row>
    <row r="1440" spans="1:15" x14ac:dyDescent="0.25">
      <c r="A1440" s="1">
        <f>[1]MULTI!A1440</f>
        <v>1439</v>
      </c>
      <c r="B1440" s="1" t="str">
        <f>[1]MULTI!B1440</f>
        <v>M-1025-FN-BASIC (L)</v>
      </c>
      <c r="C1440" t="s">
        <v>43</v>
      </c>
      <c r="D1440" s="1">
        <f>[1]MULTI!C1440</f>
        <v>60205</v>
      </c>
      <c r="E1440" s="1" t="str">
        <f>[1]MULTI!D1440</f>
        <v>NFO</v>
      </c>
      <c r="F1440" s="1" t="str">
        <f>[1]MULTI!E1440</f>
        <v>FINNIFTY 7TH NOV 19400 PE</v>
      </c>
      <c r="G1440" s="1">
        <f>[1]MULTI!H1440</f>
        <v>11222311061441</v>
      </c>
      <c r="H1440" s="1" t="str">
        <f>[1]MULTI!I1440</f>
        <v>06-Nov-2023 12.31.08</v>
      </c>
      <c r="I1440" s="1" t="str">
        <f>[1]MULTI!J1440</f>
        <v>SELL</v>
      </c>
      <c r="J1440" s="1">
        <f>[1]MULTI!K1440</f>
        <v>40</v>
      </c>
      <c r="K1440" s="1">
        <f>[1]MULTI!N1440</f>
        <v>22.55</v>
      </c>
      <c r="L1440" s="1" t="str">
        <f>[1]MULTI!R1440</f>
        <v>TR055</v>
      </c>
      <c r="M1440" s="1" t="str">
        <f>[1]MULTI!S1440</f>
        <v>PRANAYKUMAR</v>
      </c>
      <c r="N1440">
        <f t="shared" si="45"/>
        <v>902</v>
      </c>
      <c r="O1440">
        <f t="shared" si="44"/>
        <v>62204</v>
      </c>
    </row>
    <row r="1441" spans="1:15" x14ac:dyDescent="0.25">
      <c r="A1441" s="1">
        <f>[1]MULTI!A1441</f>
        <v>1440</v>
      </c>
      <c r="B1441" s="1" t="str">
        <f>[1]MULTI!B1441</f>
        <v>M-1025-FN-BASIC (L)</v>
      </c>
      <c r="C1441" t="s">
        <v>44</v>
      </c>
      <c r="D1441" s="1">
        <f>[1]MULTI!C1441</f>
        <v>60205</v>
      </c>
      <c r="E1441" s="1" t="str">
        <f>[1]MULTI!D1441</f>
        <v>NFO</v>
      </c>
      <c r="F1441" s="1" t="str">
        <f>[1]MULTI!E1441</f>
        <v>FINNIFTY 7TH NOV 19400 PE</v>
      </c>
      <c r="G1441" s="1">
        <f>[1]MULTI!H1441</f>
        <v>11122311061439</v>
      </c>
      <c r="H1441" s="1" t="str">
        <f>[1]MULTI!I1441</f>
        <v>06-Nov-2023 12.31.08</v>
      </c>
      <c r="I1441" s="1" t="str">
        <f>[1]MULTI!J1441</f>
        <v>SELL</v>
      </c>
      <c r="J1441" s="1">
        <f>[1]MULTI!K1441</f>
        <v>40</v>
      </c>
      <c r="K1441" s="1">
        <f>[1]MULTI!N1441</f>
        <v>22.95</v>
      </c>
      <c r="L1441" s="1" t="str">
        <f>[1]MULTI!R1441</f>
        <v>BA4704</v>
      </c>
      <c r="M1441" s="1" t="str">
        <f>[1]MULTI!S1441</f>
        <v>JAYENDRASINHGOHIL</v>
      </c>
      <c r="N1441">
        <f t="shared" si="45"/>
        <v>918</v>
      </c>
      <c r="O1441">
        <f t="shared" si="44"/>
        <v>81962.049999999988</v>
      </c>
    </row>
    <row r="1442" spans="1:15" x14ac:dyDescent="0.25">
      <c r="A1442" s="1">
        <f>[1]MULTI!A1442</f>
        <v>1441</v>
      </c>
      <c r="B1442" s="1" t="str">
        <f>[1]MULTI!B1442</f>
        <v>M-1025-FN-BASIC (L)</v>
      </c>
      <c r="C1442" t="s">
        <v>33</v>
      </c>
      <c r="D1442" s="1">
        <f>[1]MULTI!C1442</f>
        <v>60205</v>
      </c>
      <c r="E1442" s="1" t="str">
        <f>[1]MULTI!D1442</f>
        <v>NFO</v>
      </c>
      <c r="F1442" s="1" t="str">
        <f>[1]MULTI!E1442</f>
        <v>FINNIFTY 7TH NOV 19400 PE</v>
      </c>
      <c r="G1442" s="1">
        <f>[1]MULTI!H1442</f>
        <v>11422311061426</v>
      </c>
      <c r="H1442" s="1" t="str">
        <f>[1]MULTI!I1442</f>
        <v>06-Nov-2023 12.31.08</v>
      </c>
      <c r="I1442" s="1" t="str">
        <f>[1]MULTI!J1442</f>
        <v>SELL</v>
      </c>
      <c r="J1442" s="1">
        <f>[1]MULTI!K1442</f>
        <v>40</v>
      </c>
      <c r="K1442" s="1">
        <f>[1]MULTI!N1442</f>
        <v>22.75</v>
      </c>
      <c r="L1442" s="1" t="str">
        <f>[1]MULTI!R1442</f>
        <v>TN01443</v>
      </c>
      <c r="M1442" s="1" t="str">
        <f>[1]MULTI!S1442</f>
        <v>PRITHIVIJASHWANTH</v>
      </c>
      <c r="N1442">
        <f t="shared" si="45"/>
        <v>910</v>
      </c>
      <c r="O1442">
        <f t="shared" si="44"/>
        <v>56996.299999999996</v>
      </c>
    </row>
    <row r="1443" spans="1:15" x14ac:dyDescent="0.25">
      <c r="A1443" s="1">
        <f>[1]MULTI!A1443</f>
        <v>1442</v>
      </c>
      <c r="B1443" s="1" t="str">
        <f>[1]MULTI!B1443</f>
        <v>M-1025-FN-BASIC (L)</v>
      </c>
      <c r="C1443" t="s">
        <v>34</v>
      </c>
      <c r="D1443" s="1">
        <f>[1]MULTI!C1443</f>
        <v>60205</v>
      </c>
      <c r="E1443" s="1" t="str">
        <f>[1]MULTI!D1443</f>
        <v>NFO</v>
      </c>
      <c r="F1443" s="1" t="str">
        <f>[1]MULTI!E1443</f>
        <v>FINNIFTY 7TH NOV 19400 PE</v>
      </c>
      <c r="G1443" s="1">
        <f>[1]MULTI!H1443</f>
        <v>11522311061448</v>
      </c>
      <c r="H1443" s="1" t="str">
        <f>[1]MULTI!I1443</f>
        <v>06-Nov-2023 12.31.08</v>
      </c>
      <c r="I1443" s="1" t="str">
        <f>[1]MULTI!J1443</f>
        <v>SELL</v>
      </c>
      <c r="J1443" s="1">
        <f>[1]MULTI!K1443</f>
        <v>80</v>
      </c>
      <c r="K1443" s="1">
        <f>[1]MULTI!N1443</f>
        <v>22.75</v>
      </c>
      <c r="L1443" s="1" t="str">
        <f>[1]MULTI!R1443</f>
        <v>TR049</v>
      </c>
      <c r="M1443" s="1" t="str">
        <f>[1]MULTI!S1443</f>
        <v>TR049</v>
      </c>
      <c r="N1443">
        <f t="shared" si="45"/>
        <v>1820</v>
      </c>
      <c r="O1443">
        <f t="shared" si="44"/>
        <v>143480.5</v>
      </c>
    </row>
    <row r="1444" spans="1:15" x14ac:dyDescent="0.25">
      <c r="A1444" s="1">
        <f>[1]MULTI!A1444</f>
        <v>1443</v>
      </c>
      <c r="B1444" s="1" t="str">
        <f>[1]MULTI!B1444</f>
        <v>M-1025-FN-BASIC (L)</v>
      </c>
      <c r="C1444" t="s">
        <v>35</v>
      </c>
      <c r="D1444" s="1">
        <f>[1]MULTI!C1444</f>
        <v>60205</v>
      </c>
      <c r="E1444" s="1" t="str">
        <f>[1]MULTI!D1444</f>
        <v>NFO</v>
      </c>
      <c r="F1444" s="1" t="str">
        <f>[1]MULTI!E1444</f>
        <v>FINNIFTY 7TH NOV 19400 PE</v>
      </c>
      <c r="G1444" s="1">
        <f>[1]MULTI!H1444</f>
        <v>11522311061447</v>
      </c>
      <c r="H1444" s="1" t="str">
        <f>[1]MULTI!I1444</f>
        <v>06-Nov-2023 12.31.08</v>
      </c>
      <c r="I1444" s="1" t="str">
        <f>[1]MULTI!J1444</f>
        <v>SELL</v>
      </c>
      <c r="J1444" s="1">
        <f>[1]MULTI!K1444</f>
        <v>80</v>
      </c>
      <c r="K1444" s="1">
        <f>[1]MULTI!N1444</f>
        <v>22.95</v>
      </c>
      <c r="L1444" s="1" t="str">
        <f>[1]MULTI!R1444</f>
        <v>TN01467</v>
      </c>
      <c r="M1444" s="1" t="str">
        <f>[1]MULTI!S1444</f>
        <v>RUZAN</v>
      </c>
      <c r="N1444">
        <f t="shared" si="45"/>
        <v>1836</v>
      </c>
      <c r="O1444">
        <f t="shared" si="44"/>
        <v>197935.94999999998</v>
      </c>
    </row>
    <row r="1445" spans="1:15" x14ac:dyDescent="0.25">
      <c r="A1445" s="1">
        <f>[1]MULTI!A1445</f>
        <v>1444</v>
      </c>
      <c r="B1445" s="1" t="str">
        <f>[1]MULTI!B1445</f>
        <v>M-1025-FN-BASIC (L)</v>
      </c>
      <c r="C1445" t="s">
        <v>36</v>
      </c>
      <c r="D1445" s="1">
        <f>[1]MULTI!C1445</f>
        <v>60205</v>
      </c>
      <c r="E1445" s="1" t="str">
        <f>[1]MULTI!D1445</f>
        <v>NFO</v>
      </c>
      <c r="F1445" s="1" t="str">
        <f>[1]MULTI!E1445</f>
        <v>FINNIFTY 7TH NOV 19400 PE</v>
      </c>
      <c r="G1445" s="1">
        <f>[1]MULTI!H1445</f>
        <v>1200508940</v>
      </c>
      <c r="H1445" s="1" t="str">
        <f>[1]MULTI!I1445</f>
        <v>06-Nov-2023 12.31.09</v>
      </c>
      <c r="I1445" s="1" t="str">
        <f>[1]MULTI!J1445</f>
        <v>SELL</v>
      </c>
      <c r="J1445" s="1">
        <f>[1]MULTI!K1445</f>
        <v>40</v>
      </c>
      <c r="K1445" s="1">
        <f>[1]MULTI!N1445</f>
        <v>22.65</v>
      </c>
      <c r="L1445" s="1" t="str">
        <f>[1]MULTI!R1445</f>
        <v>MHN21</v>
      </c>
      <c r="M1445" s="1" t="str">
        <f>[1]MULTI!S1445</f>
        <v>NIMESH</v>
      </c>
      <c r="N1445">
        <f t="shared" si="45"/>
        <v>906</v>
      </c>
      <c r="O1445">
        <f t="shared" si="44"/>
        <v>210526.6</v>
      </c>
    </row>
    <row r="1446" spans="1:15" x14ac:dyDescent="0.25">
      <c r="A1446" s="1">
        <f>[1]MULTI!A1446</f>
        <v>1445</v>
      </c>
      <c r="B1446" s="1" t="str">
        <f>[1]MULTI!B1446</f>
        <v>M-1025-FN-BASIC (L)</v>
      </c>
      <c r="C1446" t="s">
        <v>37</v>
      </c>
      <c r="D1446" s="1">
        <f>[1]MULTI!C1446</f>
        <v>60205</v>
      </c>
      <c r="E1446" s="1" t="str">
        <f>[1]MULTI!D1446</f>
        <v>NFO</v>
      </c>
      <c r="F1446" s="1" t="str">
        <f>[1]MULTI!E1446</f>
        <v>FINNIFTY 7TH NOV 19400 PE</v>
      </c>
      <c r="G1446" s="1">
        <f>[1]MULTI!H1446</f>
        <v>1210118934</v>
      </c>
      <c r="H1446" s="1" t="str">
        <f>[1]MULTI!I1446</f>
        <v>06-Nov-2023 12.31.09</v>
      </c>
      <c r="I1446" s="1" t="str">
        <f>[1]MULTI!J1446</f>
        <v>SELL</v>
      </c>
      <c r="J1446" s="1">
        <f>[1]MULTI!K1446</f>
        <v>40</v>
      </c>
      <c r="K1446" s="1">
        <f>[1]MULTI!N1446</f>
        <v>22.5</v>
      </c>
      <c r="L1446" s="1" t="str">
        <f>[1]MULTI!R1446</f>
        <v>PRABISET</v>
      </c>
      <c r="M1446" s="1" t="str">
        <f>[1]MULTI!S1446</f>
        <v>PRABIN</v>
      </c>
      <c r="N1446">
        <f t="shared" si="45"/>
        <v>900</v>
      </c>
      <c r="O1446">
        <f t="shared" si="44"/>
        <v>104863</v>
      </c>
    </row>
    <row r="1447" spans="1:15" x14ac:dyDescent="0.25">
      <c r="A1447" s="1">
        <f>[1]MULTI!A1447</f>
        <v>1446</v>
      </c>
      <c r="B1447" s="1" t="str">
        <f>[1]MULTI!B1447</f>
        <v>M-1025-FN-BASIC (L)</v>
      </c>
      <c r="C1447" t="s">
        <v>38</v>
      </c>
      <c r="D1447" s="1">
        <f>[1]MULTI!C1447</f>
        <v>60205</v>
      </c>
      <c r="E1447" s="1" t="str">
        <f>[1]MULTI!D1447</f>
        <v>NFO</v>
      </c>
      <c r="F1447" s="1" t="str">
        <f>[1]MULTI!E1447</f>
        <v>FINNIFTY 7TH NOV 19400 PE</v>
      </c>
      <c r="G1447" s="1">
        <f>[1]MULTI!H1447</f>
        <v>231106000145172</v>
      </c>
      <c r="H1447" s="1" t="str">
        <f>[1]MULTI!I1447</f>
        <v>06-Nov-2023 12.31.09</v>
      </c>
      <c r="I1447" s="1" t="str">
        <f>[1]MULTI!J1447</f>
        <v>SELL</v>
      </c>
      <c r="J1447" s="1">
        <f>[1]MULTI!K1447</f>
        <v>40</v>
      </c>
      <c r="K1447" s="1">
        <f>[1]MULTI!N1447</f>
        <v>22.55</v>
      </c>
      <c r="L1447" s="1">
        <f>[1]MULTI!R1447</f>
        <v>45762731</v>
      </c>
      <c r="M1447" s="1" t="str">
        <f>[1]MULTI!S1447</f>
        <v>OSCAR</v>
      </c>
      <c r="N1447">
        <f t="shared" si="45"/>
        <v>902</v>
      </c>
      <c r="O1447">
        <f t="shared" si="44"/>
        <v>92195.1</v>
      </c>
    </row>
    <row r="1448" spans="1:15" x14ac:dyDescent="0.25">
      <c r="A1448" s="1">
        <f>[1]MULTI!A1448</f>
        <v>1447</v>
      </c>
      <c r="B1448" s="1" t="str">
        <f>[1]MULTI!B1448</f>
        <v>M-1252-HNI-V1-1X</v>
      </c>
      <c r="C1448" t="s">
        <v>39</v>
      </c>
      <c r="D1448" s="1">
        <f>[1]MULTI!C1448</f>
        <v>60298</v>
      </c>
      <c r="E1448" s="1" t="str">
        <f>[1]MULTI!D1448</f>
        <v>NFO</v>
      </c>
      <c r="F1448" s="1" t="str">
        <f>[1]MULTI!E1448</f>
        <v>BANKNIFTY 8TH NOV 43500 CE</v>
      </c>
      <c r="G1448" s="1">
        <f>[1]MULTI!H1448</f>
        <v>231106000153733</v>
      </c>
      <c r="H1448" s="1" t="str">
        <f>[1]MULTI!I1448</f>
        <v>06-Nov-2023 12.52.04</v>
      </c>
      <c r="I1448" s="1" t="str">
        <f>[1]MULTI!J1448</f>
        <v>SELL</v>
      </c>
      <c r="J1448" s="1">
        <f>[1]MULTI!K1448</f>
        <v>45</v>
      </c>
      <c r="K1448" s="1">
        <f>[1]MULTI!N1448</f>
        <v>186.5</v>
      </c>
      <c r="L1448" s="1">
        <f>[1]MULTI!R1448</f>
        <v>45762731</v>
      </c>
      <c r="M1448" s="1" t="str">
        <f>[1]MULTI!S1448</f>
        <v>OSCAR</v>
      </c>
      <c r="N1448">
        <f t="shared" si="45"/>
        <v>8392.5</v>
      </c>
      <c r="O1448">
        <f t="shared" si="44"/>
        <v>92195.1</v>
      </c>
    </row>
    <row r="1449" spans="1:15" x14ac:dyDescent="0.25">
      <c r="A1449" s="1">
        <f>[1]MULTI!A1449</f>
        <v>1448</v>
      </c>
      <c r="B1449" s="1" t="str">
        <f>[1]MULTI!B1449</f>
        <v>M-1252-HNI-V1-1X</v>
      </c>
      <c r="C1449" t="s">
        <v>40</v>
      </c>
      <c r="D1449" s="1">
        <f>[1]MULTI!C1449</f>
        <v>60298</v>
      </c>
      <c r="E1449" s="1" t="str">
        <f>[1]MULTI!D1449</f>
        <v>NFO</v>
      </c>
      <c r="F1449" s="1" t="str">
        <f>[1]MULTI!E1449</f>
        <v>BANKNIFTY 8TH NOV 43500 CE</v>
      </c>
      <c r="G1449" s="1">
        <f>[1]MULTI!H1449</f>
        <v>11522311061552</v>
      </c>
      <c r="H1449" s="1" t="str">
        <f>[1]MULTI!I1449</f>
        <v>06-Nov-2023 12.52.04</v>
      </c>
      <c r="I1449" s="1" t="str">
        <f>[1]MULTI!J1449</f>
        <v>SELL</v>
      </c>
      <c r="J1449" s="1">
        <f>[1]MULTI!K1449</f>
        <v>135</v>
      </c>
      <c r="K1449" s="1">
        <f>[1]MULTI!N1449</f>
        <v>186.43</v>
      </c>
      <c r="L1449" s="1" t="str">
        <f>[1]MULTI!R1449</f>
        <v>TN01001</v>
      </c>
      <c r="M1449" s="1" t="str">
        <f>[1]MULTI!S1449</f>
        <v>RAJABANSAL</v>
      </c>
      <c r="N1449">
        <f t="shared" si="45"/>
        <v>25168.05</v>
      </c>
      <c r="O1449">
        <f t="shared" si="44"/>
        <v>1042283.3999999999</v>
      </c>
    </row>
    <row r="1450" spans="1:15" x14ac:dyDescent="0.25">
      <c r="A1450" s="1">
        <f>[1]MULTI!A1450</f>
        <v>1449</v>
      </c>
      <c r="B1450" s="1" t="str">
        <f>[1]MULTI!B1450</f>
        <v>M-1252-HNI-V1-1X</v>
      </c>
      <c r="C1450" t="s">
        <v>41</v>
      </c>
      <c r="D1450" s="1">
        <f>[1]MULTI!C1450</f>
        <v>60298</v>
      </c>
      <c r="E1450" s="1" t="str">
        <f>[1]MULTI!D1450</f>
        <v>NFO</v>
      </c>
      <c r="F1450" s="1" t="str">
        <f>[1]MULTI!E1450</f>
        <v>BANKNIFTY 8TH NOV 43500 CE</v>
      </c>
      <c r="G1450" s="1">
        <f>[1]MULTI!H1450</f>
        <v>11322311061566</v>
      </c>
      <c r="H1450" s="1" t="str">
        <f>[1]MULTI!I1450</f>
        <v>06-Nov-2023 12.52.04</v>
      </c>
      <c r="I1450" s="1" t="str">
        <f>[1]MULTI!J1450</f>
        <v>SELL</v>
      </c>
      <c r="J1450" s="1">
        <f>[1]MULTI!K1450</f>
        <v>135</v>
      </c>
      <c r="K1450" s="1">
        <f>[1]MULTI!N1450</f>
        <v>186.71</v>
      </c>
      <c r="L1450" s="1" t="str">
        <f>[1]MULTI!R1450</f>
        <v>SK09</v>
      </c>
      <c r="M1450" s="1" t="str">
        <f>[1]MULTI!S1450</f>
        <v>FUND</v>
      </c>
      <c r="N1450">
        <f t="shared" si="45"/>
        <v>25205.850000000002</v>
      </c>
      <c r="O1450">
        <f t="shared" si="44"/>
        <v>1138523.2999999998</v>
      </c>
    </row>
    <row r="1451" spans="1:15" x14ac:dyDescent="0.25">
      <c r="A1451" s="1">
        <f>[1]MULTI!A1451</f>
        <v>1450</v>
      </c>
      <c r="B1451" s="1" t="str">
        <f>[1]MULTI!B1451</f>
        <v>M-1252-HNI-V2-1X</v>
      </c>
      <c r="C1451" t="s">
        <v>42</v>
      </c>
      <c r="D1451" s="1">
        <f>[1]MULTI!C1451</f>
        <v>60300</v>
      </c>
      <c r="E1451" s="1" t="str">
        <f>[1]MULTI!D1451</f>
        <v>NFO</v>
      </c>
      <c r="F1451" s="1" t="str">
        <f>[1]MULTI!E1451</f>
        <v>BANKNIFTY 8TH NOV 43500 CE</v>
      </c>
      <c r="G1451" s="1">
        <f>[1]MULTI!H1451</f>
        <v>11122311061544</v>
      </c>
      <c r="H1451" s="1" t="str">
        <f>[1]MULTI!I1451</f>
        <v>06-Nov-2023 12.52.04</v>
      </c>
      <c r="I1451" s="1" t="str">
        <f>[1]MULTI!J1451</f>
        <v>SELL</v>
      </c>
      <c r="J1451" s="1">
        <f>[1]MULTI!K1451</f>
        <v>45</v>
      </c>
      <c r="K1451" s="1">
        <f>[1]MULTI!N1451</f>
        <v>186.48</v>
      </c>
      <c r="L1451" s="1" t="str">
        <f>[1]MULTI!R1451</f>
        <v>TN01100</v>
      </c>
      <c r="M1451" s="1" t="str">
        <f>[1]MULTI!S1451</f>
        <v>MOHANBANSAL</v>
      </c>
      <c r="N1451">
        <f t="shared" si="45"/>
        <v>8391.6</v>
      </c>
      <c r="O1451">
        <f t="shared" si="44"/>
        <v>161277.45000000001</v>
      </c>
    </row>
    <row r="1452" spans="1:15" x14ac:dyDescent="0.25">
      <c r="A1452" s="1">
        <f>[1]MULTI!A1452</f>
        <v>1451</v>
      </c>
      <c r="B1452" s="1" t="str">
        <f>[1]MULTI!B1452</f>
        <v>M-1252-HNI-V2-1X</v>
      </c>
      <c r="C1452" t="s">
        <v>43</v>
      </c>
      <c r="D1452" s="1">
        <f>[1]MULTI!C1452</f>
        <v>60300</v>
      </c>
      <c r="E1452" s="1" t="str">
        <f>[1]MULTI!D1452</f>
        <v>NFO</v>
      </c>
      <c r="F1452" s="1" t="str">
        <f>[1]MULTI!E1452</f>
        <v>BANKNIFTY 8TH NOV 43500 CE</v>
      </c>
      <c r="G1452" s="1">
        <f>[1]MULTI!H1452</f>
        <v>1210146389</v>
      </c>
      <c r="H1452" s="1" t="str">
        <f>[1]MULTI!I1452</f>
        <v>06-Nov-2023 12.52.04</v>
      </c>
      <c r="I1452" s="1" t="str">
        <f>[1]MULTI!J1452</f>
        <v>SELL</v>
      </c>
      <c r="J1452" s="1">
        <f>[1]MULTI!K1452</f>
        <v>30</v>
      </c>
      <c r="K1452" s="1">
        <f>[1]MULTI!N1452</f>
        <v>186.45</v>
      </c>
      <c r="L1452" s="1">
        <f>[1]MULTI!R1452</f>
        <v>57808113</v>
      </c>
      <c r="M1452" s="1" t="str">
        <f>[1]MULTI!S1452</f>
        <v>ANAND</v>
      </c>
      <c r="N1452">
        <f t="shared" si="45"/>
        <v>5593.5</v>
      </c>
      <c r="O1452">
        <f t="shared" si="44"/>
        <v>74682.649999999994</v>
      </c>
    </row>
    <row r="1453" spans="1:15" x14ac:dyDescent="0.25">
      <c r="A1453" s="1">
        <f>[1]MULTI!A1453</f>
        <v>1452</v>
      </c>
      <c r="B1453" s="1" t="str">
        <f>[1]MULTI!B1453</f>
        <v>M-1252-HNI-V2-1X</v>
      </c>
      <c r="C1453" t="s">
        <v>44</v>
      </c>
      <c r="D1453" s="1">
        <f>[1]MULTI!C1453</f>
        <v>60300</v>
      </c>
      <c r="E1453" s="1" t="str">
        <f>[1]MULTI!D1453</f>
        <v>NFO</v>
      </c>
      <c r="F1453" s="1" t="str">
        <f>[1]MULTI!E1453</f>
        <v>BANKNIFTY 8TH NOV 43500 CE</v>
      </c>
      <c r="G1453" s="1">
        <f>[1]MULTI!H1453</f>
        <v>11222311061540</v>
      </c>
      <c r="H1453" s="1" t="str">
        <f>[1]MULTI!I1453</f>
        <v>06-Nov-2023 12.52.04</v>
      </c>
      <c r="I1453" s="1" t="str">
        <f>[1]MULTI!J1453</f>
        <v>SELL</v>
      </c>
      <c r="J1453" s="1">
        <f>[1]MULTI!K1453</f>
        <v>30</v>
      </c>
      <c r="K1453" s="1">
        <f>[1]MULTI!N1453</f>
        <v>186.5</v>
      </c>
      <c r="L1453" s="1" t="str">
        <f>[1]MULTI!R1453</f>
        <v>BA4701</v>
      </c>
      <c r="M1453" s="1" t="str">
        <f>[1]MULTI!S1453</f>
        <v>ARCHANABAGOHIL</v>
      </c>
      <c r="N1453">
        <f t="shared" si="45"/>
        <v>5595</v>
      </c>
      <c r="O1453">
        <f t="shared" si="44"/>
        <v>47936.600000000006</v>
      </c>
    </row>
    <row r="1454" spans="1:15" x14ac:dyDescent="0.25">
      <c r="A1454" s="1">
        <f>[1]MULTI!A1454</f>
        <v>1453</v>
      </c>
      <c r="B1454" s="1" t="str">
        <f>[1]MULTI!B1454</f>
        <v>M-1252-HNI-V2-1X</v>
      </c>
      <c r="C1454" t="s">
        <v>33</v>
      </c>
      <c r="D1454" s="1">
        <f>[1]MULTI!C1454</f>
        <v>60300</v>
      </c>
      <c r="E1454" s="1" t="str">
        <f>[1]MULTI!D1454</f>
        <v>NFO</v>
      </c>
      <c r="F1454" s="1" t="str">
        <f>[1]MULTI!E1454</f>
        <v>BANKNIFTY 8TH NOV 43500 CE</v>
      </c>
      <c r="G1454" s="1">
        <f>[1]MULTI!H1454</f>
        <v>11122311061545</v>
      </c>
      <c r="H1454" s="1" t="str">
        <f>[1]MULTI!I1454</f>
        <v>06-Nov-2023 12.52.04</v>
      </c>
      <c r="I1454" s="1" t="str">
        <f>[1]MULTI!J1454</f>
        <v>SELL</v>
      </c>
      <c r="J1454" s="1">
        <f>[1]MULTI!K1454</f>
        <v>15</v>
      </c>
      <c r="K1454" s="1">
        <f>[1]MULTI!N1454</f>
        <v>186.55</v>
      </c>
      <c r="L1454" s="1" t="str">
        <f>[1]MULTI!R1454</f>
        <v>TN01477</v>
      </c>
      <c r="M1454" s="1" t="str">
        <f>[1]MULTI!S1454</f>
        <v>PRITHVIUMA</v>
      </c>
      <c r="N1454">
        <f t="shared" si="45"/>
        <v>2798.25</v>
      </c>
      <c r="O1454">
        <f t="shared" si="44"/>
        <v>18907</v>
      </c>
    </row>
    <row r="1455" spans="1:15" x14ac:dyDescent="0.25">
      <c r="A1455" s="1">
        <f>[1]MULTI!A1455</f>
        <v>1454</v>
      </c>
      <c r="B1455" s="1" t="str">
        <f>[1]MULTI!B1455</f>
        <v>M-1252-HNI-V2-1X</v>
      </c>
      <c r="C1455" t="s">
        <v>34</v>
      </c>
      <c r="D1455" s="1">
        <f>[1]MULTI!C1455</f>
        <v>60300</v>
      </c>
      <c r="E1455" s="1" t="str">
        <f>[1]MULTI!D1455</f>
        <v>NFO</v>
      </c>
      <c r="F1455" s="1" t="str">
        <f>[1]MULTI!E1455</f>
        <v>BANKNIFTY 8TH NOV 43500 CE</v>
      </c>
      <c r="G1455" s="1">
        <f>[1]MULTI!H1455</f>
        <v>11522311061553</v>
      </c>
      <c r="H1455" s="1" t="str">
        <f>[1]MULTI!I1455</f>
        <v>06-Nov-2023 12.52.04</v>
      </c>
      <c r="I1455" s="1" t="str">
        <f>[1]MULTI!J1455</f>
        <v>SELL</v>
      </c>
      <c r="J1455" s="1">
        <f>[1]MULTI!K1455</f>
        <v>30</v>
      </c>
      <c r="K1455" s="1">
        <f>[1]MULTI!N1455</f>
        <v>186.55</v>
      </c>
      <c r="L1455" s="1" t="str">
        <f>[1]MULTI!R1455</f>
        <v>BA4725</v>
      </c>
      <c r="M1455" s="1" t="str">
        <f>[1]MULTI!S1455</f>
        <v>KEYABAGOHIL</v>
      </c>
      <c r="N1455">
        <f t="shared" si="45"/>
        <v>5596.5</v>
      </c>
      <c r="O1455">
        <f t="shared" si="44"/>
        <v>47956.5</v>
      </c>
    </row>
    <row r="1456" spans="1:15" x14ac:dyDescent="0.25">
      <c r="A1456" s="1">
        <f>[1]MULTI!A1456</f>
        <v>1455</v>
      </c>
      <c r="B1456" s="1" t="str">
        <f>[1]MULTI!B1456</f>
        <v>M-1252-HNI-V2-1X</v>
      </c>
      <c r="C1456" t="s">
        <v>35</v>
      </c>
      <c r="D1456" s="1">
        <f>[1]MULTI!C1456</f>
        <v>60300</v>
      </c>
      <c r="E1456" s="1" t="str">
        <f>[1]MULTI!D1456</f>
        <v>NFO</v>
      </c>
      <c r="F1456" s="1" t="str">
        <f>[1]MULTI!E1456</f>
        <v>BANKNIFTY 8TH NOV 43500 CE</v>
      </c>
      <c r="G1456" s="1">
        <f>[1]MULTI!H1456</f>
        <v>11322311061561</v>
      </c>
      <c r="H1456" s="1" t="str">
        <f>[1]MULTI!I1456</f>
        <v>06-Nov-2023 12.52.04</v>
      </c>
      <c r="I1456" s="1" t="str">
        <f>[1]MULTI!J1456</f>
        <v>SELL</v>
      </c>
      <c r="J1456" s="1">
        <f>[1]MULTI!K1456</f>
        <v>30</v>
      </c>
      <c r="K1456" s="1">
        <f>[1]MULTI!N1456</f>
        <v>186.4</v>
      </c>
      <c r="L1456" s="1" t="str">
        <f>[1]MULTI!R1456</f>
        <v>TR055</v>
      </c>
      <c r="M1456" s="1" t="str">
        <f>[1]MULTI!S1456</f>
        <v>PRANAYKUMAR</v>
      </c>
      <c r="N1456">
        <f t="shared" si="45"/>
        <v>5592</v>
      </c>
      <c r="O1456">
        <f t="shared" si="44"/>
        <v>62204</v>
      </c>
    </row>
    <row r="1457" spans="1:15" x14ac:dyDescent="0.25">
      <c r="A1457" s="1">
        <f>[1]MULTI!A1457</f>
        <v>1456</v>
      </c>
      <c r="B1457" s="1" t="str">
        <f>[1]MULTI!B1457</f>
        <v>M-1252-HNI-V2-1X</v>
      </c>
      <c r="C1457" t="s">
        <v>36</v>
      </c>
      <c r="D1457" s="1">
        <f>[1]MULTI!C1457</f>
        <v>60300</v>
      </c>
      <c r="E1457" s="1" t="str">
        <f>[1]MULTI!D1457</f>
        <v>NFO</v>
      </c>
      <c r="F1457" s="1" t="str">
        <f>[1]MULTI!E1457</f>
        <v>BANKNIFTY 8TH NOV 43500 CE</v>
      </c>
      <c r="G1457" s="1">
        <f>[1]MULTI!H1457</f>
        <v>11422311061529</v>
      </c>
      <c r="H1457" s="1" t="str">
        <f>[1]MULTI!I1457</f>
        <v>06-Nov-2023 12.52.04</v>
      </c>
      <c r="I1457" s="1" t="str">
        <f>[1]MULTI!J1457</f>
        <v>SELL</v>
      </c>
      <c r="J1457" s="1">
        <f>[1]MULTI!K1457</f>
        <v>120</v>
      </c>
      <c r="K1457" s="1">
        <f>[1]MULTI!N1457</f>
        <v>186.55</v>
      </c>
      <c r="L1457" s="1" t="str">
        <f>[1]MULTI!R1457</f>
        <v>TN01001</v>
      </c>
      <c r="M1457" s="1" t="str">
        <f>[1]MULTI!S1457</f>
        <v>RAJABANSAL</v>
      </c>
      <c r="N1457">
        <f t="shared" si="45"/>
        <v>22386</v>
      </c>
      <c r="O1457">
        <f t="shared" si="44"/>
        <v>1042283.3999999999</v>
      </c>
    </row>
    <row r="1458" spans="1:15" x14ac:dyDescent="0.25">
      <c r="A1458" s="1">
        <f>[1]MULTI!A1458</f>
        <v>1457</v>
      </c>
      <c r="B1458" s="1" t="str">
        <f>[1]MULTI!B1458</f>
        <v>M-1252-HNI-V2-1X</v>
      </c>
      <c r="C1458" t="s">
        <v>37</v>
      </c>
      <c r="D1458" s="1">
        <f>[1]MULTI!C1458</f>
        <v>60300</v>
      </c>
      <c r="E1458" s="1" t="str">
        <f>[1]MULTI!D1458</f>
        <v>NFO</v>
      </c>
      <c r="F1458" s="1" t="str">
        <f>[1]MULTI!E1458</f>
        <v>BANKNIFTY 8TH NOV 43500 CE</v>
      </c>
      <c r="G1458" s="1">
        <f>[1]MULTI!H1458</f>
        <v>11322311061564</v>
      </c>
      <c r="H1458" s="1" t="str">
        <f>[1]MULTI!I1458</f>
        <v>06-Nov-2023 12.52.04</v>
      </c>
      <c r="I1458" s="1" t="str">
        <f>[1]MULTI!J1458</f>
        <v>SELL</v>
      </c>
      <c r="J1458" s="1">
        <f>[1]MULTI!K1458</f>
        <v>30</v>
      </c>
      <c r="K1458" s="1">
        <f>[1]MULTI!N1458</f>
        <v>186.52</v>
      </c>
      <c r="L1458" s="1" t="str">
        <f>[1]MULTI!R1458</f>
        <v>TN01465</v>
      </c>
      <c r="M1458" s="1" t="str">
        <f>[1]MULTI!S1458</f>
        <v>AMITECO</v>
      </c>
      <c r="N1458">
        <f t="shared" si="45"/>
        <v>5595.6</v>
      </c>
      <c r="O1458">
        <f t="shared" si="44"/>
        <v>79368.700000000012</v>
      </c>
    </row>
    <row r="1459" spans="1:15" x14ac:dyDescent="0.25">
      <c r="A1459" s="1">
        <f>[1]MULTI!A1459</f>
        <v>1458</v>
      </c>
      <c r="B1459" s="1" t="str">
        <f>[1]MULTI!B1459</f>
        <v>M-1252-HNI-V2-1X</v>
      </c>
      <c r="C1459" t="s">
        <v>38</v>
      </c>
      <c r="D1459" s="1">
        <f>[1]MULTI!C1459</f>
        <v>60300</v>
      </c>
      <c r="E1459" s="1" t="str">
        <f>[1]MULTI!D1459</f>
        <v>NFO</v>
      </c>
      <c r="F1459" s="1" t="str">
        <f>[1]MULTI!E1459</f>
        <v>BANKNIFTY 8TH NOV 43500 CE</v>
      </c>
      <c r="G1459" s="1">
        <f>[1]MULTI!H1459</f>
        <v>11422311061530</v>
      </c>
      <c r="H1459" s="1" t="str">
        <f>[1]MULTI!I1459</f>
        <v>06-Nov-2023 12.52.04</v>
      </c>
      <c r="I1459" s="1" t="str">
        <f>[1]MULTI!J1459</f>
        <v>SELL</v>
      </c>
      <c r="J1459" s="1">
        <f>[1]MULTI!K1459</f>
        <v>30</v>
      </c>
      <c r="K1459" s="1">
        <f>[1]MULTI!N1459</f>
        <v>186.55</v>
      </c>
      <c r="L1459" s="1" t="str">
        <f>[1]MULTI!R1459</f>
        <v>TN01480</v>
      </c>
      <c r="M1459" s="1" t="str">
        <f>[1]MULTI!S1459</f>
        <v>SUMITSAXENA</v>
      </c>
      <c r="N1459">
        <f t="shared" si="45"/>
        <v>5596.5</v>
      </c>
      <c r="O1459">
        <f t="shared" si="44"/>
        <v>49806.5</v>
      </c>
    </row>
    <row r="1460" spans="1:15" x14ac:dyDescent="0.25">
      <c r="A1460" s="1">
        <f>[1]MULTI!A1460</f>
        <v>1459</v>
      </c>
      <c r="B1460" s="1" t="str">
        <f>[1]MULTI!B1460</f>
        <v>M-1252-HNI-V2-1X</v>
      </c>
      <c r="C1460" t="s">
        <v>39</v>
      </c>
      <c r="D1460" s="1">
        <f>[1]MULTI!C1460</f>
        <v>60300</v>
      </c>
      <c r="E1460" s="1" t="str">
        <f>[1]MULTI!D1460</f>
        <v>NFO</v>
      </c>
      <c r="F1460" s="1" t="str">
        <f>[1]MULTI!E1460</f>
        <v>BANKNIFTY 8TH NOV 43500 CE</v>
      </c>
      <c r="G1460" s="1">
        <f>[1]MULTI!H1460</f>
        <v>1200509170</v>
      </c>
      <c r="H1460" s="1" t="str">
        <f>[1]MULTI!I1460</f>
        <v>06-Nov-2023 12.52.04</v>
      </c>
      <c r="I1460" s="1" t="str">
        <f>[1]MULTI!J1460</f>
        <v>SELL</v>
      </c>
      <c r="J1460" s="1">
        <f>[1]MULTI!K1460</f>
        <v>120</v>
      </c>
      <c r="K1460" s="1">
        <f>[1]MULTI!N1460</f>
        <v>186.46</v>
      </c>
      <c r="L1460" s="1" t="str">
        <f>[1]MULTI!R1460</f>
        <v>MHN21</v>
      </c>
      <c r="M1460" s="1" t="str">
        <f>[1]MULTI!S1460</f>
        <v>NIMESH</v>
      </c>
      <c r="N1460">
        <f t="shared" si="45"/>
        <v>22375.200000000001</v>
      </c>
      <c r="O1460">
        <f t="shared" si="44"/>
        <v>210526.6</v>
      </c>
    </row>
    <row r="1461" spans="1:15" x14ac:dyDescent="0.25">
      <c r="A1461" s="1">
        <f>[1]MULTI!A1461</f>
        <v>1460</v>
      </c>
      <c r="B1461" s="1" t="str">
        <f>[1]MULTI!B1461</f>
        <v>M-1252-HNI-V2-1X</v>
      </c>
      <c r="C1461" t="s">
        <v>40</v>
      </c>
      <c r="D1461" s="1">
        <f>[1]MULTI!C1461</f>
        <v>60300</v>
      </c>
      <c r="E1461" s="1" t="str">
        <f>[1]MULTI!D1461</f>
        <v>NFO</v>
      </c>
      <c r="F1461" s="1" t="str">
        <f>[1]MULTI!E1461</f>
        <v>BANKNIFTY 8TH NOV 43500 CE</v>
      </c>
      <c r="G1461" s="1">
        <f>[1]MULTI!H1461</f>
        <v>1210146394</v>
      </c>
      <c r="H1461" s="1" t="str">
        <f>[1]MULTI!I1461</f>
        <v>06-Nov-2023 12.52.04</v>
      </c>
      <c r="I1461" s="1" t="str">
        <f>[1]MULTI!J1461</f>
        <v>SELL</v>
      </c>
      <c r="J1461" s="1">
        <f>[1]MULTI!K1461</f>
        <v>30</v>
      </c>
      <c r="K1461" s="1">
        <f>[1]MULTI!N1461</f>
        <v>186.5</v>
      </c>
      <c r="L1461" s="1" t="str">
        <f>[1]MULTI!R1461</f>
        <v>FCIP0014</v>
      </c>
      <c r="M1461" s="1" t="str">
        <f>[1]MULTI!S1461</f>
        <v>TEJA</v>
      </c>
      <c r="N1461">
        <f t="shared" si="45"/>
        <v>5595</v>
      </c>
      <c r="O1461">
        <f t="shared" si="44"/>
        <v>81927.25</v>
      </c>
    </row>
    <row r="1462" spans="1:15" x14ac:dyDescent="0.25">
      <c r="A1462" s="1">
        <f>[1]MULTI!A1462</f>
        <v>1461</v>
      </c>
      <c r="B1462" s="1" t="str">
        <f>[1]MULTI!B1462</f>
        <v>M-1252-HNI-V2-1X</v>
      </c>
      <c r="C1462" t="s">
        <v>41</v>
      </c>
      <c r="D1462" s="1">
        <f>[1]MULTI!C1462</f>
        <v>60300</v>
      </c>
      <c r="E1462" s="1" t="str">
        <f>[1]MULTI!D1462</f>
        <v>NFO</v>
      </c>
      <c r="F1462" s="1" t="str">
        <f>[1]MULTI!E1462</f>
        <v>BANKNIFTY 8TH NOV 43500 CE</v>
      </c>
      <c r="G1462" s="1">
        <f>[1]MULTI!H1462</f>
        <v>11222311061542</v>
      </c>
      <c r="H1462" s="1" t="str">
        <f>[1]MULTI!I1462</f>
        <v>06-Nov-2023 12.52.04</v>
      </c>
      <c r="I1462" s="1" t="str">
        <f>[1]MULTI!J1462</f>
        <v>SELL</v>
      </c>
      <c r="J1462" s="1">
        <f>[1]MULTI!K1462</f>
        <v>30</v>
      </c>
      <c r="K1462" s="1">
        <f>[1]MULTI!N1462</f>
        <v>186.55</v>
      </c>
      <c r="L1462" s="1" t="str">
        <f>[1]MULTI!R1462</f>
        <v>TN01466</v>
      </c>
      <c r="M1462" s="1" t="str">
        <f>[1]MULTI!S1462</f>
        <v>SUDEEP</v>
      </c>
      <c r="N1462">
        <f t="shared" si="45"/>
        <v>5596.5</v>
      </c>
      <c r="O1462">
        <f t="shared" si="44"/>
        <v>74780.850000000006</v>
      </c>
    </row>
    <row r="1463" spans="1:15" x14ac:dyDescent="0.25">
      <c r="A1463" s="1">
        <f>[1]MULTI!A1463</f>
        <v>1462</v>
      </c>
      <c r="B1463" s="1" t="str">
        <f>[1]MULTI!B1463</f>
        <v>M-1252-HNI-V2-1X</v>
      </c>
      <c r="C1463" t="s">
        <v>42</v>
      </c>
      <c r="D1463" s="1">
        <f>[1]MULTI!C1463</f>
        <v>60300</v>
      </c>
      <c r="E1463" s="1" t="str">
        <f>[1]MULTI!D1463</f>
        <v>NFO</v>
      </c>
      <c r="F1463" s="1" t="str">
        <f>[1]MULTI!E1463</f>
        <v>BANKNIFTY 8TH NOV 43500 CE</v>
      </c>
      <c r="G1463" s="1">
        <f>[1]MULTI!H1463</f>
        <v>11122311061546</v>
      </c>
      <c r="H1463" s="1" t="str">
        <f>[1]MULTI!I1463</f>
        <v>06-Nov-2023 12.52.04</v>
      </c>
      <c r="I1463" s="1" t="str">
        <f>[1]MULTI!J1463</f>
        <v>SELL</v>
      </c>
      <c r="J1463" s="1">
        <f>[1]MULTI!K1463</f>
        <v>30</v>
      </c>
      <c r="K1463" s="1">
        <f>[1]MULTI!N1463</f>
        <v>186.55</v>
      </c>
      <c r="L1463" s="1" t="str">
        <f>[1]MULTI!R1463</f>
        <v>BA90</v>
      </c>
      <c r="M1463" s="1" t="str">
        <f>[1]MULTI!S1463</f>
        <v>BA90</v>
      </c>
      <c r="N1463">
        <f t="shared" si="45"/>
        <v>5596.5</v>
      </c>
      <c r="O1463">
        <f t="shared" si="44"/>
        <v>72931.149999999994</v>
      </c>
    </row>
    <row r="1464" spans="1:15" x14ac:dyDescent="0.25">
      <c r="A1464" s="1">
        <f>[1]MULTI!A1464</f>
        <v>1463</v>
      </c>
      <c r="B1464" s="1" t="str">
        <f>[1]MULTI!B1464</f>
        <v>M-1252-HNI-V2-1X</v>
      </c>
      <c r="C1464" t="s">
        <v>43</v>
      </c>
      <c r="D1464" s="1">
        <f>[1]MULTI!C1464</f>
        <v>60300</v>
      </c>
      <c r="E1464" s="1" t="str">
        <f>[1]MULTI!D1464</f>
        <v>NFO</v>
      </c>
      <c r="F1464" s="1" t="str">
        <f>[1]MULTI!E1464</f>
        <v>BANKNIFTY 8TH NOV 43500 CE</v>
      </c>
      <c r="G1464" s="1">
        <f>[1]MULTI!H1464</f>
        <v>11522311061554</v>
      </c>
      <c r="H1464" s="1" t="str">
        <f>[1]MULTI!I1464</f>
        <v>06-Nov-2023 12.52.04</v>
      </c>
      <c r="I1464" s="1" t="str">
        <f>[1]MULTI!J1464</f>
        <v>SELL</v>
      </c>
      <c r="J1464" s="1">
        <f>[1]MULTI!K1464</f>
        <v>30</v>
      </c>
      <c r="K1464" s="1">
        <f>[1]MULTI!N1464</f>
        <v>186.55</v>
      </c>
      <c r="L1464" s="1" t="str">
        <f>[1]MULTI!R1464</f>
        <v>TN01263</v>
      </c>
      <c r="M1464" s="1" t="str">
        <f>[1]MULTI!S1464</f>
        <v>PANKAJ</v>
      </c>
      <c r="N1464">
        <f t="shared" si="45"/>
        <v>5596.5</v>
      </c>
      <c r="O1464">
        <f t="shared" si="44"/>
        <v>48013.700000000012</v>
      </c>
    </row>
    <row r="1465" spans="1:15" x14ac:dyDescent="0.25">
      <c r="A1465" s="1">
        <f>[1]MULTI!A1465</f>
        <v>1464</v>
      </c>
      <c r="B1465" s="1" t="str">
        <f>[1]MULTI!B1465</f>
        <v>M-1252-HNI-V2-1X</v>
      </c>
      <c r="C1465" t="s">
        <v>44</v>
      </c>
      <c r="D1465" s="1">
        <f>[1]MULTI!C1465</f>
        <v>60300</v>
      </c>
      <c r="E1465" s="1" t="str">
        <f>[1]MULTI!D1465</f>
        <v>NFO</v>
      </c>
      <c r="F1465" s="1" t="str">
        <f>[1]MULTI!E1465</f>
        <v>BANKNIFTY 8TH NOV 43500 CE</v>
      </c>
      <c r="G1465" s="1">
        <f>[1]MULTI!H1465</f>
        <v>1208015514</v>
      </c>
      <c r="H1465" s="1" t="str">
        <f>[1]MULTI!I1465</f>
        <v>06-Nov-2023 12.52.04</v>
      </c>
      <c r="I1465" s="1" t="str">
        <f>[1]MULTI!J1465</f>
        <v>SELL</v>
      </c>
      <c r="J1465" s="1">
        <f>[1]MULTI!K1465</f>
        <v>15</v>
      </c>
      <c r="K1465" s="1">
        <f>[1]MULTI!N1465</f>
        <v>186.5</v>
      </c>
      <c r="L1465" s="1" t="str">
        <f>[1]MULTI!R1465</f>
        <v>CMT01</v>
      </c>
      <c r="M1465" s="1" t="str">
        <f>[1]MULTI!S1465</f>
        <v>RAJA</v>
      </c>
      <c r="N1465">
        <f t="shared" si="45"/>
        <v>2797.5</v>
      </c>
      <c r="O1465">
        <f t="shared" si="44"/>
        <v>24903.25</v>
      </c>
    </row>
    <row r="1466" spans="1:15" x14ac:dyDescent="0.25">
      <c r="A1466" s="1">
        <f>[1]MULTI!A1466</f>
        <v>1465</v>
      </c>
      <c r="B1466" s="1" t="str">
        <f>[1]MULTI!B1466</f>
        <v>M-1252-HNI-V2-1X</v>
      </c>
      <c r="C1466" t="s">
        <v>33</v>
      </c>
      <c r="D1466" s="1">
        <f>[1]MULTI!C1466</f>
        <v>60300</v>
      </c>
      <c r="E1466" s="1" t="str">
        <f>[1]MULTI!D1466</f>
        <v>NFO</v>
      </c>
      <c r="F1466" s="1" t="str">
        <f>[1]MULTI!E1466</f>
        <v>BANKNIFTY 8TH NOV 43500 CE</v>
      </c>
      <c r="G1466" s="1">
        <f>[1]MULTI!H1466</f>
        <v>11422311061536</v>
      </c>
      <c r="H1466" s="1" t="str">
        <f>[1]MULTI!I1466</f>
        <v>06-Nov-2023 12.52.04</v>
      </c>
      <c r="I1466" s="1" t="str">
        <f>[1]MULTI!J1466</f>
        <v>SELL</v>
      </c>
      <c r="J1466" s="1">
        <f>[1]MULTI!K1466</f>
        <v>60</v>
      </c>
      <c r="K1466" s="1">
        <f>[1]MULTI!N1466</f>
        <v>186.7</v>
      </c>
      <c r="L1466" s="1" t="str">
        <f>[1]MULTI!R1466</f>
        <v>TN01467</v>
      </c>
      <c r="M1466" s="1" t="str">
        <f>[1]MULTI!S1466</f>
        <v>RUZAN</v>
      </c>
      <c r="N1466">
        <f t="shared" si="45"/>
        <v>11202</v>
      </c>
      <c r="O1466">
        <f t="shared" si="44"/>
        <v>197935.94999999998</v>
      </c>
    </row>
    <row r="1467" spans="1:15" x14ac:dyDescent="0.25">
      <c r="A1467" s="1">
        <f>[1]MULTI!A1467</f>
        <v>1466</v>
      </c>
      <c r="B1467" s="1" t="str">
        <f>[1]MULTI!B1467</f>
        <v>M-1252-HNI-V2-1X</v>
      </c>
      <c r="C1467" t="s">
        <v>34</v>
      </c>
      <c r="D1467" s="1">
        <f>[1]MULTI!C1467</f>
        <v>60300</v>
      </c>
      <c r="E1467" s="1" t="str">
        <f>[1]MULTI!D1467</f>
        <v>NFO</v>
      </c>
      <c r="F1467" s="1" t="str">
        <f>[1]MULTI!E1467</f>
        <v>BANKNIFTY 8TH NOV 43500 CE</v>
      </c>
      <c r="G1467" s="1">
        <f>[1]MULTI!H1467</f>
        <v>11122311061547</v>
      </c>
      <c r="H1467" s="1" t="str">
        <f>[1]MULTI!I1467</f>
        <v>06-Nov-2023 12.52.04</v>
      </c>
      <c r="I1467" s="1" t="str">
        <f>[1]MULTI!J1467</f>
        <v>SELL</v>
      </c>
      <c r="J1467" s="1">
        <f>[1]MULTI!K1467</f>
        <v>45</v>
      </c>
      <c r="K1467" s="1">
        <f>[1]MULTI!N1467</f>
        <v>186.5</v>
      </c>
      <c r="L1467" s="1" t="str">
        <f>[1]MULTI!R1467</f>
        <v>BA4703</v>
      </c>
      <c r="M1467" s="1" t="str">
        <f>[1]MULTI!S1467</f>
        <v>JAYENDRASINHHUF</v>
      </c>
      <c r="N1467">
        <f t="shared" si="45"/>
        <v>8392.5</v>
      </c>
      <c r="O1467">
        <f t="shared" si="44"/>
        <v>72884.25</v>
      </c>
    </row>
    <row r="1468" spans="1:15" x14ac:dyDescent="0.25">
      <c r="A1468" s="1">
        <f>[1]MULTI!A1468</f>
        <v>1467</v>
      </c>
      <c r="B1468" s="1" t="str">
        <f>[1]MULTI!B1468</f>
        <v>M-1252-HNI-V2-1X</v>
      </c>
      <c r="C1468" t="s">
        <v>35</v>
      </c>
      <c r="D1468" s="1">
        <f>[1]MULTI!C1468</f>
        <v>60300</v>
      </c>
      <c r="E1468" s="1" t="str">
        <f>[1]MULTI!D1468</f>
        <v>NFO</v>
      </c>
      <c r="F1468" s="1" t="str">
        <f>[1]MULTI!E1468</f>
        <v>BANKNIFTY 8TH NOV 43500 CE</v>
      </c>
      <c r="G1468" s="1">
        <f>[1]MULTI!H1468</f>
        <v>11222311061543</v>
      </c>
      <c r="H1468" s="1" t="str">
        <f>[1]MULTI!I1468</f>
        <v>06-Nov-2023 12.52.04</v>
      </c>
      <c r="I1468" s="1" t="str">
        <f>[1]MULTI!J1468</f>
        <v>SELL</v>
      </c>
      <c r="J1468" s="1">
        <f>[1]MULTI!K1468</f>
        <v>15</v>
      </c>
      <c r="K1468" s="1">
        <f>[1]MULTI!N1468</f>
        <v>186.55</v>
      </c>
      <c r="L1468" s="1" t="str">
        <f>[1]MULTI!R1468</f>
        <v>BA6587</v>
      </c>
      <c r="M1468" s="1" t="str">
        <f>[1]MULTI!S1468</f>
        <v>SHRENIKKOTAK</v>
      </c>
      <c r="N1468">
        <f t="shared" si="45"/>
        <v>2798.25</v>
      </c>
      <c r="O1468">
        <f t="shared" si="44"/>
        <v>24897.75</v>
      </c>
    </row>
    <row r="1469" spans="1:15" x14ac:dyDescent="0.25">
      <c r="A1469" s="1">
        <f>[1]MULTI!A1469</f>
        <v>1468</v>
      </c>
      <c r="B1469" s="1" t="str">
        <f>[1]MULTI!B1469</f>
        <v>M-1252-HNI-V2-1X</v>
      </c>
      <c r="C1469" t="s">
        <v>36</v>
      </c>
      <c r="D1469" s="1">
        <f>[1]MULTI!C1469</f>
        <v>60300</v>
      </c>
      <c r="E1469" s="1" t="str">
        <f>[1]MULTI!D1469</f>
        <v>NFO</v>
      </c>
      <c r="F1469" s="1" t="str">
        <f>[1]MULTI!E1469</f>
        <v>BANKNIFTY 8TH NOV 43500 CE</v>
      </c>
      <c r="G1469" s="1">
        <f>[1]MULTI!H1469</f>
        <v>11322311061563</v>
      </c>
      <c r="H1469" s="1" t="str">
        <f>[1]MULTI!I1469</f>
        <v>06-Nov-2023 12.52.04</v>
      </c>
      <c r="I1469" s="1" t="str">
        <f>[1]MULTI!J1469</f>
        <v>SELL</v>
      </c>
      <c r="J1469" s="1">
        <f>[1]MULTI!K1469</f>
        <v>15</v>
      </c>
      <c r="K1469" s="1">
        <f>[1]MULTI!N1469</f>
        <v>186.55</v>
      </c>
      <c r="L1469" s="1" t="str">
        <f>[1]MULTI!R1469</f>
        <v>TN01262</v>
      </c>
      <c r="M1469" s="1" t="str">
        <f>[1]MULTI!S1469</f>
        <v>SHANTILALPANKAJ</v>
      </c>
      <c r="N1469">
        <f t="shared" si="45"/>
        <v>2798.25</v>
      </c>
      <c r="O1469">
        <f t="shared" si="44"/>
        <v>20753.75</v>
      </c>
    </row>
    <row r="1470" spans="1:15" x14ac:dyDescent="0.25">
      <c r="A1470" s="1">
        <f>[1]MULTI!A1470</f>
        <v>1469</v>
      </c>
      <c r="B1470" s="1" t="str">
        <f>[1]MULTI!B1470</f>
        <v>M-1252-HNI-V2-1X</v>
      </c>
      <c r="C1470" t="s">
        <v>37</v>
      </c>
      <c r="D1470" s="1">
        <f>[1]MULTI!C1470</f>
        <v>60300</v>
      </c>
      <c r="E1470" s="1" t="str">
        <f>[1]MULTI!D1470</f>
        <v>NFO</v>
      </c>
      <c r="F1470" s="1" t="str">
        <f>[1]MULTI!E1470</f>
        <v>BANKNIFTY 8TH NOV 43500 CE</v>
      </c>
      <c r="G1470" s="1">
        <f>[1]MULTI!H1470</f>
        <v>11522311061561</v>
      </c>
      <c r="H1470" s="1" t="str">
        <f>[1]MULTI!I1470</f>
        <v>06-Nov-2023 12.52.04</v>
      </c>
      <c r="I1470" s="1" t="str">
        <f>[1]MULTI!J1470</f>
        <v>SELL</v>
      </c>
      <c r="J1470" s="1">
        <f>[1]MULTI!K1470</f>
        <v>15</v>
      </c>
      <c r="K1470" s="1">
        <f>[1]MULTI!N1470</f>
        <v>186.8</v>
      </c>
      <c r="L1470" s="1" t="str">
        <f>[1]MULTI!R1470</f>
        <v>AH091669</v>
      </c>
      <c r="M1470" s="1" t="str">
        <f>[1]MULTI!S1470</f>
        <v>MEETASACHIN</v>
      </c>
      <c r="N1470">
        <f t="shared" si="45"/>
        <v>2802</v>
      </c>
      <c r="O1470">
        <f t="shared" si="44"/>
        <v>24941.75</v>
      </c>
    </row>
    <row r="1471" spans="1:15" x14ac:dyDescent="0.25">
      <c r="A1471" s="1">
        <f>[1]MULTI!A1471</f>
        <v>1470</v>
      </c>
      <c r="B1471" s="1" t="str">
        <f>[1]MULTI!B1471</f>
        <v>M-1252-HNI-V2-1X</v>
      </c>
      <c r="C1471" t="s">
        <v>38</v>
      </c>
      <c r="D1471" s="1">
        <f>[1]MULTI!C1471</f>
        <v>60300</v>
      </c>
      <c r="E1471" s="1" t="str">
        <f>[1]MULTI!D1471</f>
        <v>NFO</v>
      </c>
      <c r="F1471" s="1" t="str">
        <f>[1]MULTI!E1471</f>
        <v>BANKNIFTY 8TH NOV 43500 CE</v>
      </c>
      <c r="G1471" s="1">
        <f>[1]MULTI!H1471</f>
        <v>11122311061553</v>
      </c>
      <c r="H1471" s="1" t="str">
        <f>[1]MULTI!I1471</f>
        <v>06-Nov-2023 12.52.04</v>
      </c>
      <c r="I1471" s="1" t="str">
        <f>[1]MULTI!J1471</f>
        <v>SELL</v>
      </c>
      <c r="J1471" s="1">
        <f>[1]MULTI!K1471</f>
        <v>15</v>
      </c>
      <c r="K1471" s="1">
        <f>[1]MULTI!N1471</f>
        <v>186.8</v>
      </c>
      <c r="L1471" s="1" t="str">
        <f>[1]MULTI!R1471</f>
        <v>TN01472</v>
      </c>
      <c r="M1471" s="1" t="str">
        <f>[1]MULTI!S1471</f>
        <v>PRACHISHAH</v>
      </c>
      <c r="N1471">
        <f t="shared" si="45"/>
        <v>2802</v>
      </c>
      <c r="O1471">
        <f t="shared" si="44"/>
        <v>24899.75</v>
      </c>
    </row>
    <row r="1472" spans="1:15" x14ac:dyDescent="0.25">
      <c r="A1472" s="1">
        <f>[1]MULTI!A1472</f>
        <v>1471</v>
      </c>
      <c r="B1472" s="1" t="str">
        <f>[1]MULTI!B1472</f>
        <v>M-1252-HNI-V2-1X</v>
      </c>
      <c r="C1472" t="s">
        <v>39</v>
      </c>
      <c r="D1472" s="1">
        <f>[1]MULTI!C1472</f>
        <v>60300</v>
      </c>
      <c r="E1472" s="1" t="str">
        <f>[1]MULTI!D1472</f>
        <v>NFO</v>
      </c>
      <c r="F1472" s="1" t="str">
        <f>[1]MULTI!E1472</f>
        <v>BANKNIFTY 8TH NOV 43500 CE</v>
      </c>
      <c r="G1472" s="1">
        <f>[1]MULTI!H1472</f>
        <v>1210146390</v>
      </c>
      <c r="H1472" s="1" t="str">
        <f>[1]MULTI!I1472</f>
        <v>06-Nov-2023 12.52.04</v>
      </c>
      <c r="I1472" s="1" t="str">
        <f>[1]MULTI!J1472</f>
        <v>SELL</v>
      </c>
      <c r="J1472" s="1">
        <f>[1]MULTI!K1472</f>
        <v>30</v>
      </c>
      <c r="K1472" s="1">
        <f>[1]MULTI!N1472</f>
        <v>186.5</v>
      </c>
      <c r="L1472" s="1" t="str">
        <f>[1]MULTI!R1472</f>
        <v>FCIS0035</v>
      </c>
      <c r="M1472" s="1" t="str">
        <f>[1]MULTI!S1472</f>
        <v>SUBANGANI</v>
      </c>
      <c r="N1472">
        <f t="shared" si="45"/>
        <v>5595</v>
      </c>
      <c r="O1472">
        <f t="shared" si="44"/>
        <v>108330.25</v>
      </c>
    </row>
    <row r="1473" spans="1:15" x14ac:dyDescent="0.25">
      <c r="A1473" s="1">
        <f>[1]MULTI!A1473</f>
        <v>1472</v>
      </c>
      <c r="B1473" s="1" t="str">
        <f>[1]MULTI!B1473</f>
        <v>M-1252-HNI-V2-1X</v>
      </c>
      <c r="C1473" t="s">
        <v>40</v>
      </c>
      <c r="D1473" s="1">
        <f>[1]MULTI!C1473</f>
        <v>60300</v>
      </c>
      <c r="E1473" s="1" t="str">
        <f>[1]MULTI!D1473</f>
        <v>NFO</v>
      </c>
      <c r="F1473" s="1" t="str">
        <f>[1]MULTI!E1473</f>
        <v>BANKNIFTY 8TH NOV 43500 CE</v>
      </c>
      <c r="G1473" s="1">
        <f>[1]MULTI!H1473</f>
        <v>11422311061531</v>
      </c>
      <c r="H1473" s="1" t="str">
        <f>[1]MULTI!I1473</f>
        <v>06-Nov-2023 12.52.04</v>
      </c>
      <c r="I1473" s="1" t="str">
        <f>[1]MULTI!J1473</f>
        <v>SELL</v>
      </c>
      <c r="J1473" s="1">
        <f>[1]MULTI!K1473</f>
        <v>15</v>
      </c>
      <c r="K1473" s="1">
        <f>[1]MULTI!N1473</f>
        <v>186.5</v>
      </c>
      <c r="L1473" s="1" t="str">
        <f>[1]MULTI!R1473</f>
        <v>MH18795</v>
      </c>
      <c r="M1473" s="1" t="str">
        <f>[1]MULTI!S1473</f>
        <v>MH18795</v>
      </c>
      <c r="N1473">
        <f t="shared" si="45"/>
        <v>2797.5</v>
      </c>
      <c r="O1473">
        <f t="shared" si="44"/>
        <v>24959.25</v>
      </c>
    </row>
    <row r="1474" spans="1:15" x14ac:dyDescent="0.25">
      <c r="A1474" s="1">
        <f>[1]MULTI!A1474</f>
        <v>1473</v>
      </c>
      <c r="B1474" s="1" t="str">
        <f>[1]MULTI!B1474</f>
        <v>M-1252-HNI-V2-1X</v>
      </c>
      <c r="C1474" t="s">
        <v>41</v>
      </c>
      <c r="D1474" s="1">
        <f>[1]MULTI!C1474</f>
        <v>60300</v>
      </c>
      <c r="E1474" s="1" t="str">
        <f>[1]MULTI!D1474</f>
        <v>NFO</v>
      </c>
      <c r="F1474" s="1" t="str">
        <f>[1]MULTI!E1474</f>
        <v>BANKNIFTY 8TH NOV 43500 CE</v>
      </c>
      <c r="G1474" s="1">
        <f>[1]MULTI!H1474</f>
        <v>1210146393</v>
      </c>
      <c r="H1474" s="1" t="str">
        <f>[1]MULTI!I1474</f>
        <v>06-Nov-2023 12.52.04</v>
      </c>
      <c r="I1474" s="1" t="str">
        <f>[1]MULTI!J1474</f>
        <v>SELL</v>
      </c>
      <c r="J1474" s="1">
        <f>[1]MULTI!K1474</f>
        <v>15</v>
      </c>
      <c r="K1474" s="1">
        <f>[1]MULTI!N1474</f>
        <v>186.5</v>
      </c>
      <c r="L1474" s="1" t="str">
        <f>[1]MULTI!R1474</f>
        <v>FCIR0008</v>
      </c>
      <c r="M1474" s="1" t="str">
        <f>[1]MULTI!S1474</f>
        <v>RAMAIYA</v>
      </c>
      <c r="N1474">
        <f t="shared" si="45"/>
        <v>2797.5</v>
      </c>
      <c r="O1474">
        <f t="shared" ref="O1474:O1537" si="46">SUMPRODUCT(($L$2:$L$15000=L1474)*$N$2:$N$15000)</f>
        <v>24890.25</v>
      </c>
    </row>
    <row r="1475" spans="1:15" x14ac:dyDescent="0.25">
      <c r="A1475" s="1">
        <f>[1]MULTI!A1475</f>
        <v>1474</v>
      </c>
      <c r="B1475" s="1" t="str">
        <f>[1]MULTI!B1475</f>
        <v>M-1252-HNI-V2-1X</v>
      </c>
      <c r="C1475" t="s">
        <v>42</v>
      </c>
      <c r="D1475" s="1">
        <f>[1]MULTI!C1475</f>
        <v>60300</v>
      </c>
      <c r="E1475" s="1" t="str">
        <f>[1]MULTI!D1475</f>
        <v>NFO</v>
      </c>
      <c r="F1475" s="1" t="str">
        <f>[1]MULTI!E1475</f>
        <v>BANKNIFTY 8TH NOV 43500 CE</v>
      </c>
      <c r="G1475" s="1">
        <f>[1]MULTI!H1475</f>
        <v>11522311061555</v>
      </c>
      <c r="H1475" s="1" t="str">
        <f>[1]MULTI!I1475</f>
        <v>06-Nov-2023 12.52.04</v>
      </c>
      <c r="I1475" s="1" t="str">
        <f>[1]MULTI!J1475</f>
        <v>SELL</v>
      </c>
      <c r="J1475" s="1">
        <f>[1]MULTI!K1475</f>
        <v>45</v>
      </c>
      <c r="K1475" s="1">
        <f>[1]MULTI!N1475</f>
        <v>186.52</v>
      </c>
      <c r="L1475" s="1" t="str">
        <f>[1]MULTI!R1475</f>
        <v>BA4704</v>
      </c>
      <c r="M1475" s="1" t="str">
        <f>[1]MULTI!S1475</f>
        <v>JAYENDRASINHGOHIL</v>
      </c>
      <c r="N1475">
        <f t="shared" ref="N1475:N1538" si="47">IF(I1475="BUY",(K1475*-J1475),(K1475*J1475))</f>
        <v>8393.4</v>
      </c>
      <c r="O1475">
        <f t="shared" si="46"/>
        <v>81962.049999999988</v>
      </c>
    </row>
    <row r="1476" spans="1:15" x14ac:dyDescent="0.25">
      <c r="A1476" s="1">
        <f>[1]MULTI!A1476</f>
        <v>1475</v>
      </c>
      <c r="B1476" s="1" t="str">
        <f>[1]MULTI!B1476</f>
        <v>M-1252-HNI-V2-1X</v>
      </c>
      <c r="C1476" t="s">
        <v>43</v>
      </c>
      <c r="D1476" s="1">
        <f>[1]MULTI!C1476</f>
        <v>60300</v>
      </c>
      <c r="E1476" s="1" t="str">
        <f>[1]MULTI!D1476</f>
        <v>NFO</v>
      </c>
      <c r="F1476" s="1" t="str">
        <f>[1]MULTI!E1476</f>
        <v>BANKNIFTY 8TH NOV 43500 CE</v>
      </c>
      <c r="G1476" s="1">
        <f>[1]MULTI!H1476</f>
        <v>11122311061549</v>
      </c>
      <c r="H1476" s="1" t="str">
        <f>[1]MULTI!I1476</f>
        <v>06-Nov-2023 12.52.04</v>
      </c>
      <c r="I1476" s="1" t="str">
        <f>[1]MULTI!J1476</f>
        <v>SELL</v>
      </c>
      <c r="J1476" s="1">
        <f>[1]MULTI!K1476</f>
        <v>120</v>
      </c>
      <c r="K1476" s="1">
        <f>[1]MULTI!N1476</f>
        <v>186.7</v>
      </c>
      <c r="L1476" s="1" t="str">
        <f>[1]MULTI!R1476</f>
        <v>SK09</v>
      </c>
      <c r="M1476" s="1" t="str">
        <f>[1]MULTI!S1476</f>
        <v>FUND</v>
      </c>
      <c r="N1476">
        <f t="shared" si="47"/>
        <v>22404</v>
      </c>
      <c r="O1476">
        <f t="shared" si="46"/>
        <v>1138523.2999999998</v>
      </c>
    </row>
    <row r="1477" spans="1:15" x14ac:dyDescent="0.25">
      <c r="A1477" s="1">
        <f>[1]MULTI!A1477</f>
        <v>1476</v>
      </c>
      <c r="B1477" s="1" t="str">
        <f>[1]MULTI!B1477</f>
        <v>M-1252-HNI-V2-1X</v>
      </c>
      <c r="C1477" t="s">
        <v>44</v>
      </c>
      <c r="D1477" s="1">
        <f>[1]MULTI!C1477</f>
        <v>60300</v>
      </c>
      <c r="E1477" s="1" t="str">
        <f>[1]MULTI!D1477</f>
        <v>NFO</v>
      </c>
      <c r="F1477" s="1" t="str">
        <f>[1]MULTI!E1477</f>
        <v>BANKNIFTY 8TH NOV 43500 CE</v>
      </c>
      <c r="G1477" s="1">
        <f>[1]MULTI!H1477</f>
        <v>11522311061556</v>
      </c>
      <c r="H1477" s="1" t="str">
        <f>[1]MULTI!I1477</f>
        <v>06-Nov-2023 12.52.04</v>
      </c>
      <c r="I1477" s="1" t="str">
        <f>[1]MULTI!J1477</f>
        <v>SELL</v>
      </c>
      <c r="J1477" s="1">
        <f>[1]MULTI!K1477</f>
        <v>30</v>
      </c>
      <c r="K1477" s="1">
        <f>[1]MULTI!N1477</f>
        <v>186.45</v>
      </c>
      <c r="L1477" s="1" t="str">
        <f>[1]MULTI!R1477</f>
        <v>TN01443</v>
      </c>
      <c r="M1477" s="1" t="str">
        <f>[1]MULTI!S1477</f>
        <v>PRITHIVIJASHWANTH</v>
      </c>
      <c r="N1477">
        <f t="shared" si="47"/>
        <v>5593.5</v>
      </c>
      <c r="O1477">
        <f t="shared" si="46"/>
        <v>56996.299999999996</v>
      </c>
    </row>
    <row r="1478" spans="1:15" x14ac:dyDescent="0.25">
      <c r="A1478" s="1">
        <f>[1]MULTI!A1478</f>
        <v>1477</v>
      </c>
      <c r="B1478" s="1" t="str">
        <f>[1]MULTI!B1478</f>
        <v>M-1252-HNI-V2-1X</v>
      </c>
      <c r="C1478" t="s">
        <v>33</v>
      </c>
      <c r="D1478" s="1">
        <f>[1]MULTI!C1478</f>
        <v>60300</v>
      </c>
      <c r="E1478" s="1" t="str">
        <f>[1]MULTI!D1478</f>
        <v>NFO</v>
      </c>
      <c r="F1478" s="1" t="str">
        <f>[1]MULTI!E1478</f>
        <v>BANKNIFTY 8TH NOV 43500 CE</v>
      </c>
      <c r="G1478" s="1">
        <f>[1]MULTI!H1478</f>
        <v>1208015520</v>
      </c>
      <c r="H1478" s="1" t="str">
        <f>[1]MULTI!I1478</f>
        <v>06-Nov-2023 12.52.04</v>
      </c>
      <c r="I1478" s="1" t="str">
        <f>[1]MULTI!J1478</f>
        <v>SELL</v>
      </c>
      <c r="J1478" s="1">
        <f>[1]MULTI!K1478</f>
        <v>45</v>
      </c>
      <c r="K1478" s="1">
        <f>[1]MULTI!N1478</f>
        <v>186.45</v>
      </c>
      <c r="L1478" s="1" t="str">
        <f>[1]MULTI!R1478</f>
        <v>ALG77</v>
      </c>
      <c r="M1478" s="1" t="str">
        <f>[1]MULTI!S1478</f>
        <v>ALG77</v>
      </c>
      <c r="N1478">
        <f t="shared" si="47"/>
        <v>8390.25</v>
      </c>
      <c r="O1478">
        <f t="shared" si="46"/>
        <v>74689.95</v>
      </c>
    </row>
    <row r="1479" spans="1:15" x14ac:dyDescent="0.25">
      <c r="A1479" s="1">
        <f>[1]MULTI!A1479</f>
        <v>1478</v>
      </c>
      <c r="B1479" s="1" t="str">
        <f>[1]MULTI!B1479</f>
        <v>M-1252-HNI-V2-1X</v>
      </c>
      <c r="C1479" t="s">
        <v>34</v>
      </c>
      <c r="D1479" s="1">
        <f>[1]MULTI!C1479</f>
        <v>60300</v>
      </c>
      <c r="E1479" s="1" t="str">
        <f>[1]MULTI!D1479</f>
        <v>NFO</v>
      </c>
      <c r="F1479" s="1" t="str">
        <f>[1]MULTI!E1479</f>
        <v>BANKNIFTY 8TH NOV 43500 CE</v>
      </c>
      <c r="G1479" s="1">
        <f>[1]MULTI!H1479</f>
        <v>1208015519</v>
      </c>
      <c r="H1479" s="1" t="str">
        <f>[1]MULTI!I1479</f>
        <v>06-Nov-2023 12.52.04</v>
      </c>
      <c r="I1479" s="1" t="str">
        <f>[1]MULTI!J1479</f>
        <v>SELL</v>
      </c>
      <c r="J1479" s="1">
        <f>[1]MULTI!K1479</f>
        <v>75</v>
      </c>
      <c r="K1479" s="1">
        <f>[1]MULTI!N1479</f>
        <v>186.45</v>
      </c>
      <c r="L1479" s="1" t="str">
        <f>[1]MULTI!R1479</f>
        <v>ALG25</v>
      </c>
      <c r="M1479" s="1" t="str">
        <f>[1]MULTI!S1479</f>
        <v>ALG25</v>
      </c>
      <c r="N1479">
        <f t="shared" si="47"/>
        <v>13983.75</v>
      </c>
      <c r="O1479">
        <f t="shared" si="46"/>
        <v>124526.75</v>
      </c>
    </row>
    <row r="1480" spans="1:15" x14ac:dyDescent="0.25">
      <c r="A1480" s="1">
        <f>[1]MULTI!A1480</f>
        <v>1479</v>
      </c>
      <c r="B1480" s="1" t="str">
        <f>[1]MULTI!B1480</f>
        <v>M-1252-HNI-V2-1X</v>
      </c>
      <c r="C1480" t="s">
        <v>35</v>
      </c>
      <c r="D1480" s="1">
        <f>[1]MULTI!C1480</f>
        <v>60300</v>
      </c>
      <c r="E1480" s="1" t="str">
        <f>[1]MULTI!D1480</f>
        <v>NFO</v>
      </c>
      <c r="F1480" s="1" t="str">
        <f>[1]MULTI!E1480</f>
        <v>BANKNIFTY 8TH NOV 43500 CE</v>
      </c>
      <c r="G1480" s="1">
        <f>[1]MULTI!H1480</f>
        <v>1208015515</v>
      </c>
      <c r="H1480" s="1" t="str">
        <f>[1]MULTI!I1480</f>
        <v>06-Nov-2023 12.52.04</v>
      </c>
      <c r="I1480" s="1" t="str">
        <f>[1]MULTI!J1480</f>
        <v>SELL</v>
      </c>
      <c r="J1480" s="1">
        <f>[1]MULTI!K1480</f>
        <v>15</v>
      </c>
      <c r="K1480" s="1">
        <f>[1]MULTI!N1480</f>
        <v>186.5</v>
      </c>
      <c r="L1480" s="1" t="str">
        <f>[1]MULTI!R1480</f>
        <v>CMT02</v>
      </c>
      <c r="M1480" s="1" t="str">
        <f>[1]MULTI!S1480</f>
        <v>SIDDHARTH</v>
      </c>
      <c r="N1480">
        <f t="shared" si="47"/>
        <v>2797.5</v>
      </c>
      <c r="O1480">
        <f t="shared" si="46"/>
        <v>20655.5</v>
      </c>
    </row>
    <row r="1481" spans="1:15" x14ac:dyDescent="0.25">
      <c r="A1481" s="1">
        <f>[1]MULTI!A1481</f>
        <v>1480</v>
      </c>
      <c r="B1481" s="1" t="str">
        <f>[1]MULTI!B1481</f>
        <v>M-1252-HNI-V2-1X</v>
      </c>
      <c r="C1481" t="s">
        <v>36</v>
      </c>
      <c r="D1481" s="1">
        <f>[1]MULTI!C1481</f>
        <v>60300</v>
      </c>
      <c r="E1481" s="1" t="str">
        <f>[1]MULTI!D1481</f>
        <v>NFO</v>
      </c>
      <c r="F1481" s="1" t="str">
        <f>[1]MULTI!E1481</f>
        <v>BANKNIFTY 8TH NOV 43500 CE</v>
      </c>
      <c r="G1481" s="1">
        <f>[1]MULTI!H1481</f>
        <v>1210146396</v>
      </c>
      <c r="H1481" s="1" t="str">
        <f>[1]MULTI!I1481</f>
        <v>06-Nov-2023 12.52.04</v>
      </c>
      <c r="I1481" s="1" t="str">
        <f>[1]MULTI!J1481</f>
        <v>SELL</v>
      </c>
      <c r="J1481" s="1">
        <f>[1]MULTI!K1481</f>
        <v>30</v>
      </c>
      <c r="K1481" s="1">
        <f>[1]MULTI!N1481</f>
        <v>186.5</v>
      </c>
      <c r="L1481" s="1" t="str">
        <f>[1]MULTI!R1481</f>
        <v>FCIA0017</v>
      </c>
      <c r="M1481" s="1" t="str">
        <f>[1]MULTI!S1481</f>
        <v>ASHOKE</v>
      </c>
      <c r="N1481">
        <f t="shared" si="47"/>
        <v>5595</v>
      </c>
      <c r="O1481">
        <f t="shared" si="46"/>
        <v>74646.25</v>
      </c>
    </row>
    <row r="1482" spans="1:15" x14ac:dyDescent="0.25">
      <c r="A1482" s="1">
        <f>[1]MULTI!A1482</f>
        <v>1481</v>
      </c>
      <c r="B1482" s="1" t="str">
        <f>[1]MULTI!B1482</f>
        <v>M-1252-HNI-V2-1X</v>
      </c>
      <c r="C1482" t="s">
        <v>37</v>
      </c>
      <c r="D1482" s="1">
        <f>[1]MULTI!C1482</f>
        <v>60300</v>
      </c>
      <c r="E1482" s="1" t="str">
        <f>[1]MULTI!D1482</f>
        <v>NFO</v>
      </c>
      <c r="F1482" s="1" t="str">
        <f>[1]MULTI!E1482</f>
        <v>BANKNIFTY 8TH NOV 43500 CE</v>
      </c>
      <c r="G1482" s="1">
        <f>[1]MULTI!H1482</f>
        <v>11322311061565</v>
      </c>
      <c r="H1482" s="1" t="str">
        <f>[1]MULTI!I1482</f>
        <v>06-Nov-2023 12.52.04</v>
      </c>
      <c r="I1482" s="1" t="str">
        <f>[1]MULTI!J1482</f>
        <v>SELL</v>
      </c>
      <c r="J1482" s="1">
        <f>[1]MULTI!K1482</f>
        <v>30</v>
      </c>
      <c r="K1482" s="1">
        <f>[1]MULTI!N1482</f>
        <v>186.5</v>
      </c>
      <c r="L1482" s="1" t="str">
        <f>[1]MULTI!R1482</f>
        <v>TN01450</v>
      </c>
      <c r="M1482" s="1" t="str">
        <f>[1]MULTI!S1482</f>
        <v>HEMALATHA</v>
      </c>
      <c r="N1482">
        <f t="shared" si="47"/>
        <v>5595</v>
      </c>
      <c r="O1482">
        <f t="shared" si="46"/>
        <v>51944</v>
      </c>
    </row>
    <row r="1483" spans="1:15" x14ac:dyDescent="0.25">
      <c r="A1483" s="1">
        <f>[1]MULTI!A1483</f>
        <v>1482</v>
      </c>
      <c r="B1483" s="1" t="str">
        <f>[1]MULTI!B1483</f>
        <v>M-1252-HNI-V2-1X</v>
      </c>
      <c r="C1483" t="s">
        <v>38</v>
      </c>
      <c r="D1483" s="1">
        <f>[1]MULTI!C1483</f>
        <v>60300</v>
      </c>
      <c r="E1483" s="1" t="str">
        <f>[1]MULTI!D1483</f>
        <v>NFO</v>
      </c>
      <c r="F1483" s="1" t="str">
        <f>[1]MULTI!E1483</f>
        <v>BANKNIFTY 8TH NOV 43500 CE</v>
      </c>
      <c r="G1483" s="1">
        <f>[1]MULTI!H1483</f>
        <v>11122311061548</v>
      </c>
      <c r="H1483" s="1" t="str">
        <f>[1]MULTI!I1483</f>
        <v>06-Nov-2023 12.52.04</v>
      </c>
      <c r="I1483" s="1" t="str">
        <f>[1]MULTI!J1483</f>
        <v>SELL</v>
      </c>
      <c r="J1483" s="1">
        <f>[1]MULTI!K1483</f>
        <v>75</v>
      </c>
      <c r="K1483" s="1">
        <f>[1]MULTI!N1483</f>
        <v>186.47</v>
      </c>
      <c r="L1483" s="1" t="str">
        <f>[1]MULTI!R1483</f>
        <v>TR049</v>
      </c>
      <c r="M1483" s="1" t="str">
        <f>[1]MULTI!S1483</f>
        <v>TR049</v>
      </c>
      <c r="N1483">
        <f t="shared" si="47"/>
        <v>13985.25</v>
      </c>
      <c r="O1483">
        <f t="shared" si="46"/>
        <v>143480.5</v>
      </c>
    </row>
    <row r="1484" spans="1:15" x14ac:dyDescent="0.25">
      <c r="A1484" s="1">
        <f>[1]MULTI!A1484</f>
        <v>1483</v>
      </c>
      <c r="B1484" s="1" t="str">
        <f>[1]MULTI!B1484</f>
        <v>M-1252-HNI-V2-1X</v>
      </c>
      <c r="C1484" t="s">
        <v>39</v>
      </c>
      <c r="D1484" s="1">
        <f>[1]MULTI!C1484</f>
        <v>60300</v>
      </c>
      <c r="E1484" s="1" t="str">
        <f>[1]MULTI!D1484</f>
        <v>NFO</v>
      </c>
      <c r="F1484" s="1" t="str">
        <f>[1]MULTI!E1484</f>
        <v>BANKNIFTY 8TH NOV 43500 CE</v>
      </c>
      <c r="G1484" s="1">
        <f>[1]MULTI!H1484</f>
        <v>1210146395</v>
      </c>
      <c r="H1484" s="1" t="str">
        <f>[1]MULTI!I1484</f>
        <v>06-Nov-2023 12.52.04</v>
      </c>
      <c r="I1484" s="1" t="str">
        <f>[1]MULTI!J1484</f>
        <v>SELL</v>
      </c>
      <c r="J1484" s="1">
        <f>[1]MULTI!K1484</f>
        <v>30</v>
      </c>
      <c r="K1484" s="1">
        <f>[1]MULTI!N1484</f>
        <v>186.5</v>
      </c>
      <c r="L1484" s="1" t="str">
        <f>[1]MULTI!R1484</f>
        <v>PRABISET</v>
      </c>
      <c r="M1484" s="1" t="str">
        <f>[1]MULTI!S1484</f>
        <v>PRABIN</v>
      </c>
      <c r="N1484">
        <f t="shared" si="47"/>
        <v>5595</v>
      </c>
      <c r="O1484">
        <f t="shared" si="46"/>
        <v>104863</v>
      </c>
    </row>
    <row r="1485" spans="1:15" x14ac:dyDescent="0.25">
      <c r="A1485" s="1">
        <f>[1]MULTI!A1485</f>
        <v>1484</v>
      </c>
      <c r="B1485" s="1" t="str">
        <f>[1]MULTI!B1485</f>
        <v>M-1252-HNI-V2-1X</v>
      </c>
      <c r="C1485" t="s">
        <v>40</v>
      </c>
      <c r="D1485" s="1">
        <f>[1]MULTI!C1485</f>
        <v>60300</v>
      </c>
      <c r="E1485" s="1" t="str">
        <f>[1]MULTI!D1485</f>
        <v>NFO</v>
      </c>
      <c r="F1485" s="1" t="str">
        <f>[1]MULTI!E1485</f>
        <v>BANKNIFTY 8TH NOV 43500 CE</v>
      </c>
      <c r="G1485" s="1">
        <f>[1]MULTI!H1485</f>
        <v>11222311061539</v>
      </c>
      <c r="H1485" s="1" t="str">
        <f>[1]MULTI!I1485</f>
        <v>06-Nov-2023 12.52.04</v>
      </c>
      <c r="I1485" s="1" t="str">
        <f>[1]MULTI!J1485</f>
        <v>SELL</v>
      </c>
      <c r="J1485" s="1">
        <f>[1]MULTI!K1485</f>
        <v>15</v>
      </c>
      <c r="K1485" s="1">
        <f>[1]MULTI!N1485</f>
        <v>186.45</v>
      </c>
      <c r="L1485" s="1" t="str">
        <f>[1]MULTI!R1485</f>
        <v>TN01475</v>
      </c>
      <c r="M1485" s="1" t="str">
        <f>[1]MULTI!S1485</f>
        <v>PRIYASAXENA</v>
      </c>
      <c r="N1485">
        <f t="shared" si="47"/>
        <v>2796.75</v>
      </c>
      <c r="O1485">
        <f t="shared" si="46"/>
        <v>24913.5</v>
      </c>
    </row>
    <row r="1486" spans="1:15" x14ac:dyDescent="0.25">
      <c r="A1486" s="1">
        <f>[1]MULTI!A1486</f>
        <v>1485</v>
      </c>
      <c r="B1486" s="1" t="str">
        <f>[1]MULTI!B1486</f>
        <v>M-1252-HNI-V2-1X</v>
      </c>
      <c r="C1486" t="s">
        <v>41</v>
      </c>
      <c r="D1486" s="1">
        <f>[1]MULTI!C1486</f>
        <v>60300</v>
      </c>
      <c r="E1486" s="1" t="str">
        <f>[1]MULTI!D1486</f>
        <v>NFO</v>
      </c>
      <c r="F1486" s="1" t="str">
        <f>[1]MULTI!E1486</f>
        <v>BANKNIFTY 8TH NOV 43500 CE</v>
      </c>
      <c r="G1486" s="1">
        <f>[1]MULTI!H1486</f>
        <v>1210146401</v>
      </c>
      <c r="H1486" s="1" t="str">
        <f>[1]MULTI!I1486</f>
        <v>06-Nov-2023 12.52.04</v>
      </c>
      <c r="I1486" s="1" t="str">
        <f>[1]MULTI!J1486</f>
        <v>SELL</v>
      </c>
      <c r="J1486" s="1">
        <f>[1]MULTI!K1486</f>
        <v>15</v>
      </c>
      <c r="K1486" s="1">
        <f>[1]MULTI!N1486</f>
        <v>186.55</v>
      </c>
      <c r="L1486" s="1" t="str">
        <f>[1]MULTI!R1486</f>
        <v>FCIJ0003</v>
      </c>
      <c r="M1486" s="1" t="str">
        <f>[1]MULTI!S1486</f>
        <v>JAYAKUMAR</v>
      </c>
      <c r="N1486">
        <f t="shared" si="47"/>
        <v>2798.25</v>
      </c>
      <c r="O1486">
        <f t="shared" si="46"/>
        <v>24852.75</v>
      </c>
    </row>
    <row r="1487" spans="1:15" x14ac:dyDescent="0.25">
      <c r="A1487" s="1">
        <f>[1]MULTI!A1487</f>
        <v>1486</v>
      </c>
      <c r="B1487" s="1" t="str">
        <f>[1]MULTI!B1487</f>
        <v>M-1252-HNI-V2-1X</v>
      </c>
      <c r="C1487" t="s">
        <v>42</v>
      </c>
      <c r="D1487" s="1">
        <f>[1]MULTI!C1487</f>
        <v>60300</v>
      </c>
      <c r="E1487" s="1" t="str">
        <f>[1]MULTI!D1487</f>
        <v>NFO</v>
      </c>
      <c r="F1487" s="1" t="str">
        <f>[1]MULTI!E1487</f>
        <v>BANKNIFTY 8TH NOV 43500 CE</v>
      </c>
      <c r="G1487" s="1">
        <f>[1]MULTI!H1487</f>
        <v>11422311061534</v>
      </c>
      <c r="H1487" s="1" t="str">
        <f>[1]MULTI!I1487</f>
        <v>06-Nov-2023 12.52.04</v>
      </c>
      <c r="I1487" s="1" t="str">
        <f>[1]MULTI!J1487</f>
        <v>SELL</v>
      </c>
      <c r="J1487" s="1">
        <f>[1]MULTI!K1487</f>
        <v>15</v>
      </c>
      <c r="K1487" s="1">
        <f>[1]MULTI!N1487</f>
        <v>186.75</v>
      </c>
      <c r="L1487" s="1" t="str">
        <f>[1]MULTI!R1487</f>
        <v>MH18783</v>
      </c>
      <c r="M1487" s="1" t="str">
        <f>[1]MULTI!S1487</f>
        <v>MH18783</v>
      </c>
      <c r="N1487">
        <f t="shared" si="47"/>
        <v>2801.25</v>
      </c>
      <c r="O1487">
        <f t="shared" si="46"/>
        <v>24894.25</v>
      </c>
    </row>
    <row r="1488" spans="1:15" x14ac:dyDescent="0.25">
      <c r="A1488" s="1">
        <f>[1]MULTI!A1488</f>
        <v>1487</v>
      </c>
      <c r="B1488" s="1" t="str">
        <f>[1]MULTI!B1488</f>
        <v>M-1252-HNI-V2-1X</v>
      </c>
      <c r="C1488" t="s">
        <v>43</v>
      </c>
      <c r="D1488" s="1">
        <f>[1]MULTI!C1488</f>
        <v>60300</v>
      </c>
      <c r="E1488" s="1" t="str">
        <f>[1]MULTI!D1488</f>
        <v>NFO</v>
      </c>
      <c r="F1488" s="1" t="str">
        <f>[1]MULTI!E1488</f>
        <v>BANKNIFTY 8TH NOV 43500 CE</v>
      </c>
      <c r="G1488" s="1">
        <f>[1]MULTI!H1488</f>
        <v>1208015517</v>
      </c>
      <c r="H1488" s="1" t="str">
        <f>[1]MULTI!I1488</f>
        <v>06-Nov-2023 12.52.04</v>
      </c>
      <c r="I1488" s="1" t="str">
        <f>[1]MULTI!J1488</f>
        <v>SELL</v>
      </c>
      <c r="J1488" s="1">
        <f>[1]MULTI!K1488</f>
        <v>15</v>
      </c>
      <c r="K1488" s="1">
        <f>[1]MULTI!N1488</f>
        <v>186.45</v>
      </c>
      <c r="L1488" s="1" t="str">
        <f>[1]MULTI!R1488</f>
        <v>CMT04</v>
      </c>
      <c r="M1488" s="1" t="str">
        <f>[1]MULTI!S1488</f>
        <v>CMT04</v>
      </c>
      <c r="N1488">
        <f t="shared" si="47"/>
        <v>2796.75</v>
      </c>
      <c r="O1488">
        <f t="shared" si="46"/>
        <v>24890.75</v>
      </c>
    </row>
    <row r="1489" spans="1:15" x14ac:dyDescent="0.25">
      <c r="A1489" s="1">
        <f>[1]MULTI!A1489</f>
        <v>1488</v>
      </c>
      <c r="B1489" s="1" t="str">
        <f>[1]MULTI!B1489</f>
        <v>M-1252-HNI-V1-1X</v>
      </c>
      <c r="C1489" t="s">
        <v>44</v>
      </c>
      <c r="D1489" s="1">
        <f>[1]MULTI!C1489</f>
        <v>60299</v>
      </c>
      <c r="E1489" s="1" t="str">
        <f>[1]MULTI!D1489</f>
        <v>NFO</v>
      </c>
      <c r="F1489" s="1" t="str">
        <f>[1]MULTI!E1489</f>
        <v>BANKNIFTY 8TH NOV 43500 PE</v>
      </c>
      <c r="G1489" s="1">
        <f>[1]MULTI!H1489</f>
        <v>11222311061545</v>
      </c>
      <c r="H1489" s="1" t="str">
        <f>[1]MULTI!I1489</f>
        <v>06-Nov-2023 12.52.04</v>
      </c>
      <c r="I1489" s="1" t="str">
        <f>[1]MULTI!J1489</f>
        <v>SELL</v>
      </c>
      <c r="J1489" s="1">
        <f>[1]MULTI!K1489</f>
        <v>135</v>
      </c>
      <c r="K1489" s="1">
        <f>[1]MULTI!N1489</f>
        <v>181.07</v>
      </c>
      <c r="L1489" s="1" t="str">
        <f>[1]MULTI!R1489</f>
        <v>TN01001</v>
      </c>
      <c r="M1489" s="1" t="str">
        <f>[1]MULTI!S1489</f>
        <v>RAJABANSAL</v>
      </c>
      <c r="N1489">
        <f t="shared" si="47"/>
        <v>24444.45</v>
      </c>
      <c r="O1489">
        <f t="shared" si="46"/>
        <v>1042283.3999999999</v>
      </c>
    </row>
    <row r="1490" spans="1:15" x14ac:dyDescent="0.25">
      <c r="A1490" s="1">
        <f>[1]MULTI!A1490</f>
        <v>1489</v>
      </c>
      <c r="B1490" s="1" t="str">
        <f>[1]MULTI!B1490</f>
        <v>M-1252-HNI-V1-1X</v>
      </c>
      <c r="C1490" t="s">
        <v>33</v>
      </c>
      <c r="D1490" s="1">
        <f>[1]MULTI!C1490</f>
        <v>60299</v>
      </c>
      <c r="E1490" s="1" t="str">
        <f>[1]MULTI!D1490</f>
        <v>NFO</v>
      </c>
      <c r="F1490" s="1" t="str">
        <f>[1]MULTI!E1490</f>
        <v>BANKNIFTY 8TH NOV 43500 PE</v>
      </c>
      <c r="G1490" s="1">
        <f>[1]MULTI!H1490</f>
        <v>231106000153730</v>
      </c>
      <c r="H1490" s="1" t="str">
        <f>[1]MULTI!I1490</f>
        <v>06-Nov-2023 12.52.04</v>
      </c>
      <c r="I1490" s="1" t="str">
        <f>[1]MULTI!J1490</f>
        <v>SELL</v>
      </c>
      <c r="J1490" s="1">
        <f>[1]MULTI!K1490</f>
        <v>45</v>
      </c>
      <c r="K1490" s="1">
        <f>[1]MULTI!N1490</f>
        <v>181.25</v>
      </c>
      <c r="L1490" s="1">
        <f>[1]MULTI!R1490</f>
        <v>45762731</v>
      </c>
      <c r="M1490" s="1" t="str">
        <f>[1]MULTI!S1490</f>
        <v>OSCAR</v>
      </c>
      <c r="N1490">
        <f t="shared" si="47"/>
        <v>8156.25</v>
      </c>
      <c r="O1490">
        <f t="shared" si="46"/>
        <v>92195.1</v>
      </c>
    </row>
    <row r="1491" spans="1:15" x14ac:dyDescent="0.25">
      <c r="A1491" s="1">
        <f>[1]MULTI!A1491</f>
        <v>1490</v>
      </c>
      <c r="B1491" s="1" t="str">
        <f>[1]MULTI!B1491</f>
        <v>M-1252-HNI-V1-1X</v>
      </c>
      <c r="C1491" t="s">
        <v>34</v>
      </c>
      <c r="D1491" s="1">
        <f>[1]MULTI!C1491</f>
        <v>60299</v>
      </c>
      <c r="E1491" s="1" t="str">
        <f>[1]MULTI!D1491</f>
        <v>NFO</v>
      </c>
      <c r="F1491" s="1" t="str">
        <f>[1]MULTI!E1491</f>
        <v>BANKNIFTY 8TH NOV 43500 PE</v>
      </c>
      <c r="G1491" s="1">
        <f>[1]MULTI!H1491</f>
        <v>11522311061557</v>
      </c>
      <c r="H1491" s="1" t="str">
        <f>[1]MULTI!I1491</f>
        <v>06-Nov-2023 12.52.04</v>
      </c>
      <c r="I1491" s="1" t="str">
        <f>[1]MULTI!J1491</f>
        <v>SELL</v>
      </c>
      <c r="J1491" s="1">
        <f>[1]MULTI!K1491</f>
        <v>135</v>
      </c>
      <c r="K1491" s="1">
        <f>[1]MULTI!N1491</f>
        <v>181</v>
      </c>
      <c r="L1491" s="1" t="str">
        <f>[1]MULTI!R1491</f>
        <v>SK09</v>
      </c>
      <c r="M1491" s="1" t="str">
        <f>[1]MULTI!S1491</f>
        <v>FUND</v>
      </c>
      <c r="N1491">
        <f t="shared" si="47"/>
        <v>24435</v>
      </c>
      <c r="O1491">
        <f t="shared" si="46"/>
        <v>1138523.2999999998</v>
      </c>
    </row>
    <row r="1492" spans="1:15" x14ac:dyDescent="0.25">
      <c r="A1492" s="1">
        <f>[1]MULTI!A1492</f>
        <v>1491</v>
      </c>
      <c r="B1492" s="1" t="str">
        <f>[1]MULTI!B1492</f>
        <v>M-1252-HNI-V2-1X</v>
      </c>
      <c r="C1492" t="s">
        <v>35</v>
      </c>
      <c r="D1492" s="1">
        <f>[1]MULTI!C1492</f>
        <v>60301</v>
      </c>
      <c r="E1492" s="1" t="str">
        <f>[1]MULTI!D1492</f>
        <v>NFO</v>
      </c>
      <c r="F1492" s="1" t="str">
        <f>[1]MULTI!E1492</f>
        <v>BANKNIFTY 8TH NOV 43500 PE</v>
      </c>
      <c r="G1492" s="1">
        <f>[1]MULTI!H1492</f>
        <v>11122311061550</v>
      </c>
      <c r="H1492" s="1" t="str">
        <f>[1]MULTI!I1492</f>
        <v>06-Nov-2023 12.52.04</v>
      </c>
      <c r="I1492" s="1" t="str">
        <f>[1]MULTI!J1492</f>
        <v>SELL</v>
      </c>
      <c r="J1492" s="1">
        <f>[1]MULTI!K1492</f>
        <v>120</v>
      </c>
      <c r="K1492" s="1">
        <f>[1]MULTI!N1492</f>
        <v>180.94</v>
      </c>
      <c r="L1492" s="1" t="str">
        <f>[1]MULTI!R1492</f>
        <v>TN01001</v>
      </c>
      <c r="M1492" s="1" t="str">
        <f>[1]MULTI!S1492</f>
        <v>RAJABANSAL</v>
      </c>
      <c r="N1492">
        <f t="shared" si="47"/>
        <v>21712.799999999999</v>
      </c>
      <c r="O1492">
        <f t="shared" si="46"/>
        <v>1042283.3999999999</v>
      </c>
    </row>
    <row r="1493" spans="1:15" x14ac:dyDescent="0.25">
      <c r="A1493" s="1">
        <f>[1]MULTI!A1493</f>
        <v>1492</v>
      </c>
      <c r="B1493" s="1" t="str">
        <f>[1]MULTI!B1493</f>
        <v>M-1252-HNI-V2-1X</v>
      </c>
      <c r="C1493" t="s">
        <v>36</v>
      </c>
      <c r="D1493" s="1">
        <f>[1]MULTI!C1493</f>
        <v>60301</v>
      </c>
      <c r="E1493" s="1" t="str">
        <f>[1]MULTI!D1493</f>
        <v>NFO</v>
      </c>
      <c r="F1493" s="1" t="str">
        <f>[1]MULTI!E1493</f>
        <v>BANKNIFTY 8TH NOV 43500 PE</v>
      </c>
      <c r="G1493" s="1">
        <f>[1]MULTI!H1493</f>
        <v>1210146398</v>
      </c>
      <c r="H1493" s="1" t="str">
        <f>[1]MULTI!I1493</f>
        <v>06-Nov-2023 12.52.04</v>
      </c>
      <c r="I1493" s="1" t="str">
        <f>[1]MULTI!J1493</f>
        <v>SELL</v>
      </c>
      <c r="J1493" s="1">
        <f>[1]MULTI!K1493</f>
        <v>30</v>
      </c>
      <c r="K1493" s="1">
        <f>[1]MULTI!N1493</f>
        <v>181.3</v>
      </c>
      <c r="L1493" s="1">
        <f>[1]MULTI!R1493</f>
        <v>57808113</v>
      </c>
      <c r="M1493" s="1" t="str">
        <f>[1]MULTI!S1493</f>
        <v>ANAND</v>
      </c>
      <c r="N1493">
        <f t="shared" si="47"/>
        <v>5439</v>
      </c>
      <c r="O1493">
        <f t="shared" si="46"/>
        <v>74682.649999999994</v>
      </c>
    </row>
    <row r="1494" spans="1:15" x14ac:dyDescent="0.25">
      <c r="A1494" s="1">
        <f>[1]MULTI!A1494</f>
        <v>1493</v>
      </c>
      <c r="B1494" s="1" t="str">
        <f>[1]MULTI!B1494</f>
        <v>M-1252-HNI-V2-1X</v>
      </c>
      <c r="C1494" t="s">
        <v>37</v>
      </c>
      <c r="D1494" s="1">
        <f>[1]MULTI!C1494</f>
        <v>60301</v>
      </c>
      <c r="E1494" s="1" t="str">
        <f>[1]MULTI!D1494</f>
        <v>NFO</v>
      </c>
      <c r="F1494" s="1" t="str">
        <f>[1]MULTI!E1494</f>
        <v>BANKNIFTY 8TH NOV 43500 PE</v>
      </c>
      <c r="G1494" s="1">
        <f>[1]MULTI!H1494</f>
        <v>11422311061535</v>
      </c>
      <c r="H1494" s="1" t="str">
        <f>[1]MULTI!I1494</f>
        <v>06-Nov-2023 12.52.04</v>
      </c>
      <c r="I1494" s="1" t="str">
        <f>[1]MULTI!J1494</f>
        <v>SELL</v>
      </c>
      <c r="J1494" s="1">
        <f>[1]MULTI!K1494</f>
        <v>45</v>
      </c>
      <c r="K1494" s="1">
        <f>[1]MULTI!N1494</f>
        <v>181</v>
      </c>
      <c r="L1494" s="1" t="str">
        <f>[1]MULTI!R1494</f>
        <v>TN01100</v>
      </c>
      <c r="M1494" s="1" t="str">
        <f>[1]MULTI!S1494</f>
        <v>MOHANBANSAL</v>
      </c>
      <c r="N1494">
        <f t="shared" si="47"/>
        <v>8145</v>
      </c>
      <c r="O1494">
        <f t="shared" si="46"/>
        <v>161277.45000000001</v>
      </c>
    </row>
    <row r="1495" spans="1:15" x14ac:dyDescent="0.25">
      <c r="A1495" s="1">
        <f>[1]MULTI!A1495</f>
        <v>1494</v>
      </c>
      <c r="B1495" s="1" t="str">
        <f>[1]MULTI!B1495</f>
        <v>M-1252-HNI-V2-1X</v>
      </c>
      <c r="C1495" t="s">
        <v>38</v>
      </c>
      <c r="D1495" s="1">
        <f>[1]MULTI!C1495</f>
        <v>60301</v>
      </c>
      <c r="E1495" s="1" t="str">
        <f>[1]MULTI!D1495</f>
        <v>NFO</v>
      </c>
      <c r="F1495" s="1" t="str">
        <f>[1]MULTI!E1495</f>
        <v>BANKNIFTY 8TH NOV 43500 PE</v>
      </c>
      <c r="G1495" s="1">
        <f>[1]MULTI!H1495</f>
        <v>11222311061546</v>
      </c>
      <c r="H1495" s="1" t="str">
        <f>[1]MULTI!I1495</f>
        <v>06-Nov-2023 12.52.04</v>
      </c>
      <c r="I1495" s="1" t="str">
        <f>[1]MULTI!J1495</f>
        <v>SELL</v>
      </c>
      <c r="J1495" s="1">
        <f>[1]MULTI!K1495</f>
        <v>30</v>
      </c>
      <c r="K1495" s="1">
        <f>[1]MULTI!N1495</f>
        <v>181.1</v>
      </c>
      <c r="L1495" s="1" t="str">
        <f>[1]MULTI!R1495</f>
        <v>BA4701</v>
      </c>
      <c r="M1495" s="1" t="str">
        <f>[1]MULTI!S1495</f>
        <v>ARCHANABAGOHIL</v>
      </c>
      <c r="N1495">
        <f t="shared" si="47"/>
        <v>5433</v>
      </c>
      <c r="O1495">
        <f t="shared" si="46"/>
        <v>47936.600000000006</v>
      </c>
    </row>
    <row r="1496" spans="1:15" x14ac:dyDescent="0.25">
      <c r="A1496" s="1">
        <f>[1]MULTI!A1496</f>
        <v>1495</v>
      </c>
      <c r="B1496" s="1" t="str">
        <f>[1]MULTI!B1496</f>
        <v>M-1252-HNI-V2-1X</v>
      </c>
      <c r="C1496" t="s">
        <v>39</v>
      </c>
      <c r="D1496" s="1">
        <f>[1]MULTI!C1496</f>
        <v>60301</v>
      </c>
      <c r="E1496" s="1" t="str">
        <f>[1]MULTI!D1496</f>
        <v>NFO</v>
      </c>
      <c r="F1496" s="1" t="str">
        <f>[1]MULTI!E1496</f>
        <v>BANKNIFTY 8TH NOV 43500 PE</v>
      </c>
      <c r="G1496" s="1">
        <f>[1]MULTI!H1496</f>
        <v>11322311061567</v>
      </c>
      <c r="H1496" s="1" t="str">
        <f>[1]MULTI!I1496</f>
        <v>06-Nov-2023 12.52.04</v>
      </c>
      <c r="I1496" s="1" t="str">
        <f>[1]MULTI!J1496</f>
        <v>SELL</v>
      </c>
      <c r="J1496" s="1">
        <f>[1]MULTI!K1496</f>
        <v>30</v>
      </c>
      <c r="K1496" s="1">
        <f>[1]MULTI!N1496</f>
        <v>181</v>
      </c>
      <c r="L1496" s="1" t="str">
        <f>[1]MULTI!R1496</f>
        <v>TR055</v>
      </c>
      <c r="M1496" s="1" t="str">
        <f>[1]MULTI!S1496</f>
        <v>PRANAYKUMAR</v>
      </c>
      <c r="N1496">
        <f t="shared" si="47"/>
        <v>5430</v>
      </c>
      <c r="O1496">
        <f t="shared" si="46"/>
        <v>62204</v>
      </c>
    </row>
    <row r="1497" spans="1:15" x14ac:dyDescent="0.25">
      <c r="A1497" s="1">
        <f>[1]MULTI!A1497</f>
        <v>1496</v>
      </c>
      <c r="B1497" s="1" t="str">
        <f>[1]MULTI!B1497</f>
        <v>M-1252-HNI-V2-1X</v>
      </c>
      <c r="C1497" t="s">
        <v>40</v>
      </c>
      <c r="D1497" s="1">
        <f>[1]MULTI!C1497</f>
        <v>60301</v>
      </c>
      <c r="E1497" s="1" t="str">
        <f>[1]MULTI!D1497</f>
        <v>NFO</v>
      </c>
      <c r="F1497" s="1" t="str">
        <f>[1]MULTI!E1497</f>
        <v>BANKNIFTY 8TH NOV 43500 PE</v>
      </c>
      <c r="G1497" s="1">
        <f>[1]MULTI!H1497</f>
        <v>11522311061558</v>
      </c>
      <c r="H1497" s="1" t="str">
        <f>[1]MULTI!I1497</f>
        <v>06-Nov-2023 12.52.04</v>
      </c>
      <c r="I1497" s="1" t="str">
        <f>[1]MULTI!J1497</f>
        <v>SELL</v>
      </c>
      <c r="J1497" s="1">
        <f>[1]MULTI!K1497</f>
        <v>15</v>
      </c>
      <c r="K1497" s="1">
        <f>[1]MULTI!N1497</f>
        <v>181</v>
      </c>
      <c r="L1497" s="1" t="str">
        <f>[1]MULTI!R1497</f>
        <v>TN01477</v>
      </c>
      <c r="M1497" s="1" t="str">
        <f>[1]MULTI!S1497</f>
        <v>PRITHVIUMA</v>
      </c>
      <c r="N1497">
        <f t="shared" si="47"/>
        <v>2715</v>
      </c>
      <c r="O1497">
        <f t="shared" si="46"/>
        <v>18907</v>
      </c>
    </row>
    <row r="1498" spans="1:15" x14ac:dyDescent="0.25">
      <c r="A1498" s="1">
        <f>[1]MULTI!A1498</f>
        <v>1497</v>
      </c>
      <c r="B1498" s="1" t="str">
        <f>[1]MULTI!B1498</f>
        <v>M-1252-HNI-V2-1X</v>
      </c>
      <c r="C1498" t="s">
        <v>41</v>
      </c>
      <c r="D1498" s="1">
        <f>[1]MULTI!C1498</f>
        <v>60301</v>
      </c>
      <c r="E1498" s="1" t="str">
        <f>[1]MULTI!D1498</f>
        <v>NFO</v>
      </c>
      <c r="F1498" s="1" t="str">
        <f>[1]MULTI!E1498</f>
        <v>BANKNIFTY 8TH NOV 43500 PE</v>
      </c>
      <c r="G1498" s="1">
        <f>[1]MULTI!H1498</f>
        <v>11122311061552</v>
      </c>
      <c r="H1498" s="1" t="str">
        <f>[1]MULTI!I1498</f>
        <v>06-Nov-2023 12.52.04</v>
      </c>
      <c r="I1498" s="1" t="str">
        <f>[1]MULTI!J1498</f>
        <v>SELL</v>
      </c>
      <c r="J1498" s="1">
        <f>[1]MULTI!K1498</f>
        <v>30</v>
      </c>
      <c r="K1498" s="1">
        <f>[1]MULTI!N1498</f>
        <v>180.9</v>
      </c>
      <c r="L1498" s="1" t="str">
        <f>[1]MULTI!R1498</f>
        <v>BA4725</v>
      </c>
      <c r="M1498" s="1" t="str">
        <f>[1]MULTI!S1498</f>
        <v>KEYABAGOHIL</v>
      </c>
      <c r="N1498">
        <f t="shared" si="47"/>
        <v>5427</v>
      </c>
      <c r="O1498">
        <f t="shared" si="46"/>
        <v>47956.5</v>
      </c>
    </row>
    <row r="1499" spans="1:15" x14ac:dyDescent="0.25">
      <c r="A1499" s="1">
        <f>[1]MULTI!A1499</f>
        <v>1498</v>
      </c>
      <c r="B1499" s="1" t="str">
        <f>[1]MULTI!B1499</f>
        <v>M-1252-HNI-V2-1X</v>
      </c>
      <c r="C1499" t="s">
        <v>42</v>
      </c>
      <c r="D1499" s="1">
        <f>[1]MULTI!C1499</f>
        <v>60301</v>
      </c>
      <c r="E1499" s="1" t="str">
        <f>[1]MULTI!D1499</f>
        <v>NFO</v>
      </c>
      <c r="F1499" s="1" t="str">
        <f>[1]MULTI!E1499</f>
        <v>BANKNIFTY 8TH NOV 43500 PE</v>
      </c>
      <c r="G1499" s="1">
        <f>[1]MULTI!H1499</f>
        <v>11122311061551</v>
      </c>
      <c r="H1499" s="1" t="str">
        <f>[1]MULTI!I1499</f>
        <v>06-Nov-2023 12.52.05</v>
      </c>
      <c r="I1499" s="1" t="str">
        <f>[1]MULTI!J1499</f>
        <v>SELL</v>
      </c>
      <c r="J1499" s="1">
        <f>[1]MULTI!K1499</f>
        <v>30</v>
      </c>
      <c r="K1499" s="1">
        <f>[1]MULTI!N1499</f>
        <v>180.85</v>
      </c>
      <c r="L1499" s="1" t="str">
        <f>[1]MULTI!R1499</f>
        <v>TN01466</v>
      </c>
      <c r="M1499" s="1" t="str">
        <f>[1]MULTI!S1499</f>
        <v>SUDEEP</v>
      </c>
      <c r="N1499">
        <f t="shared" si="47"/>
        <v>5425.5</v>
      </c>
      <c r="O1499">
        <f t="shared" si="46"/>
        <v>74780.850000000006</v>
      </c>
    </row>
    <row r="1500" spans="1:15" x14ac:dyDescent="0.25">
      <c r="A1500" s="1">
        <f>[1]MULTI!A1500</f>
        <v>1499</v>
      </c>
      <c r="B1500" s="1" t="str">
        <f>[1]MULTI!B1500</f>
        <v>M-1252-HNI-V2-1X</v>
      </c>
      <c r="C1500" t="s">
        <v>43</v>
      </c>
      <c r="D1500" s="1">
        <f>[1]MULTI!C1500</f>
        <v>60301</v>
      </c>
      <c r="E1500" s="1" t="str">
        <f>[1]MULTI!D1500</f>
        <v>NFO</v>
      </c>
      <c r="F1500" s="1" t="str">
        <f>[1]MULTI!E1500</f>
        <v>BANKNIFTY 8TH NOV 43500 PE</v>
      </c>
      <c r="G1500" s="1">
        <f>[1]MULTI!H1500</f>
        <v>11322311061560</v>
      </c>
      <c r="H1500" s="1" t="str">
        <f>[1]MULTI!I1500</f>
        <v>06-Nov-2023 12.52.05</v>
      </c>
      <c r="I1500" s="1" t="str">
        <f>[1]MULTI!J1500</f>
        <v>SELL</v>
      </c>
      <c r="J1500" s="1">
        <f>[1]MULTI!K1500</f>
        <v>30</v>
      </c>
      <c r="K1500" s="1">
        <f>[1]MULTI!N1500</f>
        <v>181.45</v>
      </c>
      <c r="L1500" s="1" t="str">
        <f>[1]MULTI!R1500</f>
        <v>TN01480</v>
      </c>
      <c r="M1500" s="1" t="str">
        <f>[1]MULTI!S1500</f>
        <v>SUMITSAXENA</v>
      </c>
      <c r="N1500">
        <f t="shared" si="47"/>
        <v>5443.5</v>
      </c>
      <c r="O1500">
        <f t="shared" si="46"/>
        <v>49806.5</v>
      </c>
    </row>
    <row r="1501" spans="1:15" x14ac:dyDescent="0.25">
      <c r="A1501" s="1">
        <f>[1]MULTI!A1501</f>
        <v>1500</v>
      </c>
      <c r="B1501" s="1" t="str">
        <f>[1]MULTI!B1501</f>
        <v>M-1252-HNI-V2-1X</v>
      </c>
      <c r="C1501" t="s">
        <v>44</v>
      </c>
      <c r="D1501" s="1">
        <f>[1]MULTI!C1501</f>
        <v>60301</v>
      </c>
      <c r="E1501" s="1" t="str">
        <f>[1]MULTI!D1501</f>
        <v>NFO</v>
      </c>
      <c r="F1501" s="1" t="str">
        <f>[1]MULTI!E1501</f>
        <v>BANKNIFTY 8TH NOV 43500 PE</v>
      </c>
      <c r="G1501" s="1">
        <f>[1]MULTI!H1501</f>
        <v>1210146397</v>
      </c>
      <c r="H1501" s="1" t="str">
        <f>[1]MULTI!I1501</f>
        <v>06-Nov-2023 12.52.05</v>
      </c>
      <c r="I1501" s="1" t="str">
        <f>[1]MULTI!J1501</f>
        <v>SELL</v>
      </c>
      <c r="J1501" s="1">
        <f>[1]MULTI!K1501</f>
        <v>30</v>
      </c>
      <c r="K1501" s="1">
        <f>[1]MULTI!N1501</f>
        <v>181.4</v>
      </c>
      <c r="L1501" s="1" t="str">
        <f>[1]MULTI!R1501</f>
        <v>FCIP0014</v>
      </c>
      <c r="M1501" s="1" t="str">
        <f>[1]MULTI!S1501</f>
        <v>TEJA</v>
      </c>
      <c r="N1501">
        <f t="shared" si="47"/>
        <v>5442</v>
      </c>
      <c r="O1501">
        <f t="shared" si="46"/>
        <v>81927.25</v>
      </c>
    </row>
    <row r="1502" spans="1:15" x14ac:dyDescent="0.25">
      <c r="A1502" s="1">
        <f>[1]MULTI!A1502</f>
        <v>1501</v>
      </c>
      <c r="B1502" s="1" t="str">
        <f>[1]MULTI!B1502</f>
        <v>M-1252-HNI-V2-1X</v>
      </c>
      <c r="C1502" t="s">
        <v>33</v>
      </c>
      <c r="D1502" s="1">
        <f>[1]MULTI!C1502</f>
        <v>60301</v>
      </c>
      <c r="E1502" s="1" t="str">
        <f>[1]MULTI!D1502</f>
        <v>NFO</v>
      </c>
      <c r="F1502" s="1" t="str">
        <f>[1]MULTI!E1502</f>
        <v>BANKNIFTY 8TH NOV 43500 PE</v>
      </c>
      <c r="G1502" s="1">
        <f>[1]MULTI!H1502</f>
        <v>1200509171</v>
      </c>
      <c r="H1502" s="1" t="str">
        <f>[1]MULTI!I1502</f>
        <v>06-Nov-2023 12.52.05</v>
      </c>
      <c r="I1502" s="1" t="str">
        <f>[1]MULTI!J1502</f>
        <v>SELL</v>
      </c>
      <c r="J1502" s="1">
        <f>[1]MULTI!K1502</f>
        <v>120</v>
      </c>
      <c r="K1502" s="1">
        <f>[1]MULTI!N1502</f>
        <v>181.5</v>
      </c>
      <c r="L1502" s="1" t="str">
        <f>[1]MULTI!R1502</f>
        <v>MHN21</v>
      </c>
      <c r="M1502" s="1" t="str">
        <f>[1]MULTI!S1502</f>
        <v>NIMESH</v>
      </c>
      <c r="N1502">
        <f t="shared" si="47"/>
        <v>21780</v>
      </c>
      <c r="O1502">
        <f t="shared" si="46"/>
        <v>210526.6</v>
      </c>
    </row>
    <row r="1503" spans="1:15" x14ac:dyDescent="0.25">
      <c r="A1503" s="1">
        <f>[1]MULTI!A1503</f>
        <v>1502</v>
      </c>
      <c r="B1503" s="1" t="str">
        <f>[1]MULTI!B1503</f>
        <v>M-1252-HNI-V2-1X</v>
      </c>
      <c r="C1503" t="s">
        <v>34</v>
      </c>
      <c r="D1503" s="1">
        <f>[1]MULTI!C1503</f>
        <v>60301</v>
      </c>
      <c r="E1503" s="1" t="str">
        <f>[1]MULTI!D1503</f>
        <v>NFO</v>
      </c>
      <c r="F1503" s="1" t="str">
        <f>[1]MULTI!E1503</f>
        <v>BANKNIFTY 8TH NOV 43500 PE</v>
      </c>
      <c r="G1503" s="1">
        <f>[1]MULTI!H1503</f>
        <v>11522311061559</v>
      </c>
      <c r="H1503" s="1" t="str">
        <f>[1]MULTI!I1503</f>
        <v>06-Nov-2023 12.52.05</v>
      </c>
      <c r="I1503" s="1" t="str">
        <f>[1]MULTI!J1503</f>
        <v>SELL</v>
      </c>
      <c r="J1503" s="1">
        <f>[1]MULTI!K1503</f>
        <v>30</v>
      </c>
      <c r="K1503" s="1">
        <f>[1]MULTI!N1503</f>
        <v>181</v>
      </c>
      <c r="L1503" s="1" t="str">
        <f>[1]MULTI!R1503</f>
        <v>TN01263</v>
      </c>
      <c r="M1503" s="1" t="str">
        <f>[1]MULTI!S1503</f>
        <v>PANKAJ</v>
      </c>
      <c r="N1503">
        <f t="shared" si="47"/>
        <v>5430</v>
      </c>
      <c r="O1503">
        <f t="shared" si="46"/>
        <v>48013.700000000012</v>
      </c>
    </row>
    <row r="1504" spans="1:15" x14ac:dyDescent="0.25">
      <c r="A1504" s="1">
        <f>[1]MULTI!A1504</f>
        <v>1503</v>
      </c>
      <c r="B1504" s="1" t="str">
        <f>[1]MULTI!B1504</f>
        <v>M-1252-HNI-V2-1X</v>
      </c>
      <c r="C1504" t="s">
        <v>35</v>
      </c>
      <c r="D1504" s="1">
        <f>[1]MULTI!C1504</f>
        <v>60301</v>
      </c>
      <c r="E1504" s="1" t="str">
        <f>[1]MULTI!D1504</f>
        <v>NFO</v>
      </c>
      <c r="F1504" s="1" t="str">
        <f>[1]MULTI!E1504</f>
        <v>BANKNIFTY 8TH NOV 43500 PE</v>
      </c>
      <c r="G1504" s="1">
        <f>[1]MULTI!H1504</f>
        <v>11522311061560</v>
      </c>
      <c r="H1504" s="1" t="str">
        <f>[1]MULTI!I1504</f>
        <v>06-Nov-2023 12.52.05</v>
      </c>
      <c r="I1504" s="1" t="str">
        <f>[1]MULTI!J1504</f>
        <v>SELL</v>
      </c>
      <c r="J1504" s="1">
        <f>[1]MULTI!K1504</f>
        <v>30</v>
      </c>
      <c r="K1504" s="1">
        <f>[1]MULTI!N1504</f>
        <v>180.95</v>
      </c>
      <c r="L1504" s="1" t="str">
        <f>[1]MULTI!R1504</f>
        <v>BA90</v>
      </c>
      <c r="M1504" s="1" t="str">
        <f>[1]MULTI!S1504</f>
        <v>BA90</v>
      </c>
      <c r="N1504">
        <f t="shared" si="47"/>
        <v>5428.5</v>
      </c>
      <c r="O1504">
        <f t="shared" si="46"/>
        <v>72931.149999999994</v>
      </c>
    </row>
    <row r="1505" spans="1:15" x14ac:dyDescent="0.25">
      <c r="A1505" s="1">
        <f>[1]MULTI!A1505</f>
        <v>1504</v>
      </c>
      <c r="B1505" s="1" t="str">
        <f>[1]MULTI!B1505</f>
        <v>M-1252-HNI-V2-1X</v>
      </c>
      <c r="C1505" t="s">
        <v>36</v>
      </c>
      <c r="D1505" s="1">
        <f>[1]MULTI!C1505</f>
        <v>60301</v>
      </c>
      <c r="E1505" s="1" t="str">
        <f>[1]MULTI!D1505</f>
        <v>NFO</v>
      </c>
      <c r="F1505" s="1" t="str">
        <f>[1]MULTI!E1505</f>
        <v>BANKNIFTY 8TH NOV 43500 PE</v>
      </c>
      <c r="G1505" s="1">
        <f>[1]MULTI!H1505</f>
        <v>11222311061547</v>
      </c>
      <c r="H1505" s="1" t="str">
        <f>[1]MULTI!I1505</f>
        <v>06-Nov-2023 12.52.05</v>
      </c>
      <c r="I1505" s="1" t="str">
        <f>[1]MULTI!J1505</f>
        <v>SELL</v>
      </c>
      <c r="J1505" s="1">
        <f>[1]MULTI!K1505</f>
        <v>45</v>
      </c>
      <c r="K1505" s="1">
        <f>[1]MULTI!N1505</f>
        <v>181</v>
      </c>
      <c r="L1505" s="1" t="str">
        <f>[1]MULTI!R1505</f>
        <v>BA4704</v>
      </c>
      <c r="M1505" s="1" t="str">
        <f>[1]MULTI!S1505</f>
        <v>JAYENDRASINHGOHIL</v>
      </c>
      <c r="N1505">
        <f t="shared" si="47"/>
        <v>8145</v>
      </c>
      <c r="O1505">
        <f t="shared" si="46"/>
        <v>81962.049999999988</v>
      </c>
    </row>
    <row r="1506" spans="1:15" x14ac:dyDescent="0.25">
      <c r="A1506" s="1">
        <f>[1]MULTI!A1506</f>
        <v>1505</v>
      </c>
      <c r="B1506" s="1" t="str">
        <f>[1]MULTI!B1506</f>
        <v>M-1252-HNI-V2-1X</v>
      </c>
      <c r="C1506" t="s">
        <v>37</v>
      </c>
      <c r="D1506" s="1">
        <f>[1]MULTI!C1506</f>
        <v>60301</v>
      </c>
      <c r="E1506" s="1" t="str">
        <f>[1]MULTI!D1506</f>
        <v>NFO</v>
      </c>
      <c r="F1506" s="1" t="str">
        <f>[1]MULTI!E1506</f>
        <v>BANKNIFTY 8TH NOV 43500 PE</v>
      </c>
      <c r="G1506" s="1">
        <f>[1]MULTI!H1506</f>
        <v>11422311061528</v>
      </c>
      <c r="H1506" s="1" t="str">
        <f>[1]MULTI!I1506</f>
        <v>06-Nov-2023 12.52.05</v>
      </c>
      <c r="I1506" s="1" t="str">
        <f>[1]MULTI!J1506</f>
        <v>SELL</v>
      </c>
      <c r="J1506" s="1">
        <f>[1]MULTI!K1506</f>
        <v>15</v>
      </c>
      <c r="K1506" s="1">
        <f>[1]MULTI!N1506</f>
        <v>181.4</v>
      </c>
      <c r="L1506" s="1" t="str">
        <f>[1]MULTI!R1506</f>
        <v>AH091669</v>
      </c>
      <c r="M1506" s="1" t="str">
        <f>[1]MULTI!S1506</f>
        <v>MEETASACHIN</v>
      </c>
      <c r="N1506">
        <f t="shared" si="47"/>
        <v>2721</v>
      </c>
      <c r="O1506">
        <f t="shared" si="46"/>
        <v>24941.75</v>
      </c>
    </row>
    <row r="1507" spans="1:15" x14ac:dyDescent="0.25">
      <c r="A1507" s="1">
        <f>[1]MULTI!A1507</f>
        <v>1506</v>
      </c>
      <c r="B1507" s="1" t="str">
        <f>[1]MULTI!B1507</f>
        <v>M-1252-HNI-V2-1X</v>
      </c>
      <c r="C1507" t="s">
        <v>38</v>
      </c>
      <c r="D1507" s="1">
        <f>[1]MULTI!C1507</f>
        <v>60301</v>
      </c>
      <c r="E1507" s="1" t="str">
        <f>[1]MULTI!D1507</f>
        <v>NFO</v>
      </c>
      <c r="F1507" s="1" t="str">
        <f>[1]MULTI!E1507</f>
        <v>BANKNIFTY 8TH NOV 43500 PE</v>
      </c>
      <c r="G1507" s="1">
        <f>[1]MULTI!H1507</f>
        <v>11422311061537</v>
      </c>
      <c r="H1507" s="1" t="str">
        <f>[1]MULTI!I1507</f>
        <v>06-Nov-2023 12.52.05</v>
      </c>
      <c r="I1507" s="1" t="str">
        <f>[1]MULTI!J1507</f>
        <v>SELL</v>
      </c>
      <c r="J1507" s="1">
        <f>[1]MULTI!K1507</f>
        <v>30</v>
      </c>
      <c r="K1507" s="1">
        <f>[1]MULTI!N1507</f>
        <v>180.95</v>
      </c>
      <c r="L1507" s="1" t="str">
        <f>[1]MULTI!R1507</f>
        <v>TN01465</v>
      </c>
      <c r="M1507" s="1" t="str">
        <f>[1]MULTI!S1507</f>
        <v>AMITECO</v>
      </c>
      <c r="N1507">
        <f t="shared" si="47"/>
        <v>5428.5</v>
      </c>
      <c r="O1507">
        <f t="shared" si="46"/>
        <v>79368.700000000012</v>
      </c>
    </row>
    <row r="1508" spans="1:15" x14ac:dyDescent="0.25">
      <c r="A1508" s="1">
        <f>[1]MULTI!A1508</f>
        <v>1507</v>
      </c>
      <c r="B1508" s="1" t="str">
        <f>[1]MULTI!B1508</f>
        <v>M-1252-HNI-V2-1X</v>
      </c>
      <c r="C1508" t="s">
        <v>39</v>
      </c>
      <c r="D1508" s="1">
        <f>[1]MULTI!C1508</f>
        <v>60301</v>
      </c>
      <c r="E1508" s="1" t="str">
        <f>[1]MULTI!D1508</f>
        <v>NFO</v>
      </c>
      <c r="F1508" s="1" t="str">
        <f>[1]MULTI!E1508</f>
        <v>BANKNIFTY 8TH NOV 43500 PE</v>
      </c>
      <c r="G1508" s="1">
        <f>[1]MULTI!H1508</f>
        <v>11322311061569</v>
      </c>
      <c r="H1508" s="1" t="str">
        <f>[1]MULTI!I1508</f>
        <v>06-Nov-2023 12.52.05</v>
      </c>
      <c r="I1508" s="1" t="str">
        <f>[1]MULTI!J1508</f>
        <v>SELL</v>
      </c>
      <c r="J1508" s="1">
        <f>[1]MULTI!K1508</f>
        <v>60</v>
      </c>
      <c r="K1508" s="1">
        <f>[1]MULTI!N1508</f>
        <v>180.9</v>
      </c>
      <c r="L1508" s="1" t="str">
        <f>[1]MULTI!R1508</f>
        <v>TN01467</v>
      </c>
      <c r="M1508" s="1" t="str">
        <f>[1]MULTI!S1508</f>
        <v>RUZAN</v>
      </c>
      <c r="N1508">
        <f t="shared" si="47"/>
        <v>10854</v>
      </c>
      <c r="O1508">
        <f t="shared" si="46"/>
        <v>197935.94999999998</v>
      </c>
    </row>
    <row r="1509" spans="1:15" x14ac:dyDescent="0.25">
      <c r="A1509" s="1">
        <f>[1]MULTI!A1509</f>
        <v>1508</v>
      </c>
      <c r="B1509" s="1" t="str">
        <f>[1]MULTI!B1509</f>
        <v>M-1252-HNI-V2-1X</v>
      </c>
      <c r="C1509" t="s">
        <v>40</v>
      </c>
      <c r="D1509" s="1">
        <f>[1]MULTI!C1509</f>
        <v>60301</v>
      </c>
      <c r="E1509" s="1" t="str">
        <f>[1]MULTI!D1509</f>
        <v>NFO</v>
      </c>
      <c r="F1509" s="1" t="str">
        <f>[1]MULTI!E1509</f>
        <v>BANKNIFTY 8TH NOV 43500 PE</v>
      </c>
      <c r="G1509" s="1">
        <f>[1]MULTI!H1509</f>
        <v>1208015523</v>
      </c>
      <c r="H1509" s="1" t="str">
        <f>[1]MULTI!I1509</f>
        <v>06-Nov-2023 12.52.05</v>
      </c>
      <c r="I1509" s="1" t="str">
        <f>[1]MULTI!J1509</f>
        <v>SELL</v>
      </c>
      <c r="J1509" s="1">
        <f>[1]MULTI!K1509</f>
        <v>15</v>
      </c>
      <c r="K1509" s="1">
        <f>[1]MULTI!N1509</f>
        <v>181.25</v>
      </c>
      <c r="L1509" s="1" t="str">
        <f>[1]MULTI!R1509</f>
        <v>CMT01</v>
      </c>
      <c r="M1509" s="1" t="str">
        <f>[1]MULTI!S1509</f>
        <v>RAJA</v>
      </c>
      <c r="N1509">
        <f t="shared" si="47"/>
        <v>2718.75</v>
      </c>
      <c r="O1509">
        <f t="shared" si="46"/>
        <v>24903.25</v>
      </c>
    </row>
    <row r="1510" spans="1:15" x14ac:dyDescent="0.25">
      <c r="A1510" s="1">
        <f>[1]MULTI!A1510</f>
        <v>1509</v>
      </c>
      <c r="B1510" s="1" t="str">
        <f>[1]MULTI!B1510</f>
        <v>M-1252-HNI-V2-1X</v>
      </c>
      <c r="C1510" t="s">
        <v>41</v>
      </c>
      <c r="D1510" s="1">
        <f>[1]MULTI!C1510</f>
        <v>60301</v>
      </c>
      <c r="E1510" s="1" t="str">
        <f>[1]MULTI!D1510</f>
        <v>NFO</v>
      </c>
      <c r="F1510" s="1" t="str">
        <f>[1]MULTI!E1510</f>
        <v>BANKNIFTY 8TH NOV 43500 PE</v>
      </c>
      <c r="G1510" s="1">
        <f>[1]MULTI!H1510</f>
        <v>11322311061568</v>
      </c>
      <c r="H1510" s="1" t="str">
        <f>[1]MULTI!I1510</f>
        <v>06-Nov-2023 12.52.05</v>
      </c>
      <c r="I1510" s="1" t="str">
        <f>[1]MULTI!J1510</f>
        <v>SELL</v>
      </c>
      <c r="J1510" s="1">
        <f>[1]MULTI!K1510</f>
        <v>120</v>
      </c>
      <c r="K1510" s="1">
        <f>[1]MULTI!N1510</f>
        <v>180.9</v>
      </c>
      <c r="L1510" s="1" t="str">
        <f>[1]MULTI!R1510</f>
        <v>SK09</v>
      </c>
      <c r="M1510" s="1" t="str">
        <f>[1]MULTI!S1510</f>
        <v>FUND</v>
      </c>
      <c r="N1510">
        <f t="shared" si="47"/>
        <v>21708</v>
      </c>
      <c r="O1510">
        <f t="shared" si="46"/>
        <v>1138523.2999999998</v>
      </c>
    </row>
    <row r="1511" spans="1:15" x14ac:dyDescent="0.25">
      <c r="A1511" s="1">
        <f>[1]MULTI!A1511</f>
        <v>1510</v>
      </c>
      <c r="B1511" s="1" t="str">
        <f>[1]MULTI!B1511</f>
        <v>M-1252-HNI-V2-1X</v>
      </c>
      <c r="C1511" t="s">
        <v>42</v>
      </c>
      <c r="D1511" s="1">
        <f>[1]MULTI!C1511</f>
        <v>60301</v>
      </c>
      <c r="E1511" s="1" t="str">
        <f>[1]MULTI!D1511</f>
        <v>NFO</v>
      </c>
      <c r="F1511" s="1" t="str">
        <f>[1]MULTI!E1511</f>
        <v>BANKNIFTY 8TH NOV 43500 PE</v>
      </c>
      <c r="G1511" s="1">
        <f>[1]MULTI!H1511</f>
        <v>11222311061548</v>
      </c>
      <c r="H1511" s="1" t="str">
        <f>[1]MULTI!I1511</f>
        <v>06-Nov-2023 12.52.05</v>
      </c>
      <c r="I1511" s="1" t="str">
        <f>[1]MULTI!J1511</f>
        <v>SELL</v>
      </c>
      <c r="J1511" s="1">
        <f>[1]MULTI!K1511</f>
        <v>45</v>
      </c>
      <c r="K1511" s="1">
        <f>[1]MULTI!N1511</f>
        <v>181</v>
      </c>
      <c r="L1511" s="1" t="str">
        <f>[1]MULTI!R1511</f>
        <v>BA4703</v>
      </c>
      <c r="M1511" s="1" t="str">
        <f>[1]MULTI!S1511</f>
        <v>JAYENDRASINHHUF</v>
      </c>
      <c r="N1511">
        <f t="shared" si="47"/>
        <v>8145</v>
      </c>
      <c r="O1511">
        <f t="shared" si="46"/>
        <v>72884.25</v>
      </c>
    </row>
    <row r="1512" spans="1:15" x14ac:dyDescent="0.25">
      <c r="A1512" s="1">
        <f>[1]MULTI!A1512</f>
        <v>1511</v>
      </c>
      <c r="B1512" s="1" t="str">
        <f>[1]MULTI!B1512</f>
        <v>M-1252-HNI-V2-1X</v>
      </c>
      <c r="C1512" t="s">
        <v>43</v>
      </c>
      <c r="D1512" s="1">
        <f>[1]MULTI!C1512</f>
        <v>60301</v>
      </c>
      <c r="E1512" s="1" t="str">
        <f>[1]MULTI!D1512</f>
        <v>NFO</v>
      </c>
      <c r="F1512" s="1" t="str">
        <f>[1]MULTI!E1512</f>
        <v>BANKNIFTY 8TH NOV 43500 PE</v>
      </c>
      <c r="G1512" s="1">
        <f>[1]MULTI!H1512</f>
        <v>11322311061562</v>
      </c>
      <c r="H1512" s="1" t="str">
        <f>[1]MULTI!I1512</f>
        <v>06-Nov-2023 12.52.05</v>
      </c>
      <c r="I1512" s="1" t="str">
        <f>[1]MULTI!J1512</f>
        <v>SELL</v>
      </c>
      <c r="J1512" s="1">
        <f>[1]MULTI!K1512</f>
        <v>15</v>
      </c>
      <c r="K1512" s="1">
        <f>[1]MULTI!N1512</f>
        <v>181.4</v>
      </c>
      <c r="L1512" s="1" t="str">
        <f>[1]MULTI!R1512</f>
        <v>MH18795</v>
      </c>
      <c r="M1512" s="1" t="str">
        <f>[1]MULTI!S1512</f>
        <v>MH18795</v>
      </c>
      <c r="N1512">
        <f t="shared" si="47"/>
        <v>2721</v>
      </c>
      <c r="O1512">
        <f t="shared" si="46"/>
        <v>24959.25</v>
      </c>
    </row>
    <row r="1513" spans="1:15" x14ac:dyDescent="0.25">
      <c r="A1513" s="1">
        <f>[1]MULTI!A1513</f>
        <v>1512</v>
      </c>
      <c r="B1513" s="1" t="str">
        <f>[1]MULTI!B1513</f>
        <v>M-1252-HNI-V2-1X</v>
      </c>
      <c r="C1513" t="s">
        <v>44</v>
      </c>
      <c r="D1513" s="1">
        <f>[1]MULTI!C1513</f>
        <v>60301</v>
      </c>
      <c r="E1513" s="1" t="str">
        <f>[1]MULTI!D1513</f>
        <v>NFO</v>
      </c>
      <c r="F1513" s="1" t="str">
        <f>[1]MULTI!E1513</f>
        <v>BANKNIFTY 8TH NOV 43500 PE</v>
      </c>
      <c r="G1513" s="1">
        <f>[1]MULTI!H1513</f>
        <v>11222311061541</v>
      </c>
      <c r="H1513" s="1" t="str">
        <f>[1]MULTI!I1513</f>
        <v>06-Nov-2023 12.52.05</v>
      </c>
      <c r="I1513" s="1" t="str">
        <f>[1]MULTI!J1513</f>
        <v>SELL</v>
      </c>
      <c r="J1513" s="1">
        <f>[1]MULTI!K1513</f>
        <v>15</v>
      </c>
      <c r="K1513" s="1">
        <f>[1]MULTI!N1513</f>
        <v>181.4</v>
      </c>
      <c r="L1513" s="1" t="str">
        <f>[1]MULTI!R1513</f>
        <v>BA6587</v>
      </c>
      <c r="M1513" s="1" t="str">
        <f>[1]MULTI!S1513</f>
        <v>SHRENIKKOTAK</v>
      </c>
      <c r="N1513">
        <f t="shared" si="47"/>
        <v>2721</v>
      </c>
      <c r="O1513">
        <f t="shared" si="46"/>
        <v>24897.75</v>
      </c>
    </row>
    <row r="1514" spans="1:15" x14ac:dyDescent="0.25">
      <c r="A1514" s="1">
        <f>[1]MULTI!A1514</f>
        <v>1513</v>
      </c>
      <c r="B1514" s="1" t="str">
        <f>[1]MULTI!B1514</f>
        <v>M-1252-HNI-V2-1X</v>
      </c>
      <c r="C1514" t="s">
        <v>33</v>
      </c>
      <c r="D1514" s="1">
        <f>[1]MULTI!C1514</f>
        <v>60301</v>
      </c>
      <c r="E1514" s="1" t="str">
        <f>[1]MULTI!D1514</f>
        <v>NFO</v>
      </c>
      <c r="F1514" s="1" t="str">
        <f>[1]MULTI!E1514</f>
        <v>BANKNIFTY 8TH NOV 43500 PE</v>
      </c>
      <c r="G1514" s="1">
        <f>[1]MULTI!H1514</f>
        <v>11422311061532</v>
      </c>
      <c r="H1514" s="1" t="str">
        <f>[1]MULTI!I1514</f>
        <v>06-Nov-2023 12.52.05</v>
      </c>
      <c r="I1514" s="1" t="str">
        <f>[1]MULTI!J1514</f>
        <v>SELL</v>
      </c>
      <c r="J1514" s="1">
        <f>[1]MULTI!K1514</f>
        <v>15</v>
      </c>
      <c r="K1514" s="1">
        <f>[1]MULTI!N1514</f>
        <v>181.05</v>
      </c>
      <c r="L1514" s="1" t="str">
        <f>[1]MULTI!R1514</f>
        <v>TN01472</v>
      </c>
      <c r="M1514" s="1" t="str">
        <f>[1]MULTI!S1514</f>
        <v>PRACHISHAH</v>
      </c>
      <c r="N1514">
        <f t="shared" si="47"/>
        <v>2715.75</v>
      </c>
      <c r="O1514">
        <f t="shared" si="46"/>
        <v>24899.75</v>
      </c>
    </row>
    <row r="1515" spans="1:15" x14ac:dyDescent="0.25">
      <c r="A1515" s="1">
        <f>[1]MULTI!A1515</f>
        <v>1514</v>
      </c>
      <c r="B1515" s="1" t="str">
        <f>[1]MULTI!B1515</f>
        <v>M-1252-HNI-V2-1X</v>
      </c>
      <c r="C1515" t="s">
        <v>34</v>
      </c>
      <c r="D1515" s="1">
        <f>[1]MULTI!C1515</f>
        <v>60301</v>
      </c>
      <c r="E1515" s="1" t="str">
        <f>[1]MULTI!D1515</f>
        <v>NFO</v>
      </c>
      <c r="F1515" s="1" t="str">
        <f>[1]MULTI!E1515</f>
        <v>BANKNIFTY 8TH NOV 43500 PE</v>
      </c>
      <c r="G1515" s="1">
        <f>[1]MULTI!H1515</f>
        <v>1210146399</v>
      </c>
      <c r="H1515" s="1" t="str">
        <f>[1]MULTI!I1515</f>
        <v>06-Nov-2023 12.52.05</v>
      </c>
      <c r="I1515" s="1" t="str">
        <f>[1]MULTI!J1515</f>
        <v>SELL</v>
      </c>
      <c r="J1515" s="1">
        <f>[1]MULTI!K1515</f>
        <v>30</v>
      </c>
      <c r="K1515" s="1">
        <f>[1]MULTI!N1515</f>
        <v>181.3</v>
      </c>
      <c r="L1515" s="1" t="str">
        <f>[1]MULTI!R1515</f>
        <v>FCIS0035</v>
      </c>
      <c r="M1515" s="1" t="str">
        <f>[1]MULTI!S1515</f>
        <v>SUBANGANI</v>
      </c>
      <c r="N1515">
        <f t="shared" si="47"/>
        <v>5439</v>
      </c>
      <c r="O1515">
        <f t="shared" si="46"/>
        <v>108330.25</v>
      </c>
    </row>
    <row r="1516" spans="1:15" x14ac:dyDescent="0.25">
      <c r="A1516" s="1">
        <f>[1]MULTI!A1516</f>
        <v>1515</v>
      </c>
      <c r="B1516" s="1" t="str">
        <f>[1]MULTI!B1516</f>
        <v>M-1252-HNI-V2-1X</v>
      </c>
      <c r="C1516" t="s">
        <v>35</v>
      </c>
      <c r="D1516" s="1">
        <f>[1]MULTI!C1516</f>
        <v>60301</v>
      </c>
      <c r="E1516" s="1" t="str">
        <f>[1]MULTI!D1516</f>
        <v>NFO</v>
      </c>
      <c r="F1516" s="1" t="str">
        <f>[1]MULTI!E1516</f>
        <v>BANKNIFTY 8TH NOV 43500 PE</v>
      </c>
      <c r="G1516" s="1">
        <f>[1]MULTI!H1516</f>
        <v>1208015521</v>
      </c>
      <c r="H1516" s="1" t="str">
        <f>[1]MULTI!I1516</f>
        <v>06-Nov-2023 12.52.05</v>
      </c>
      <c r="I1516" s="1" t="str">
        <f>[1]MULTI!J1516</f>
        <v>SELL</v>
      </c>
      <c r="J1516" s="1">
        <f>[1]MULTI!K1516</f>
        <v>45</v>
      </c>
      <c r="K1516" s="1">
        <f>[1]MULTI!N1516</f>
        <v>181.3</v>
      </c>
      <c r="L1516" s="1" t="str">
        <f>[1]MULTI!R1516</f>
        <v>ALG77</v>
      </c>
      <c r="M1516" s="1" t="str">
        <f>[1]MULTI!S1516</f>
        <v>ALG77</v>
      </c>
      <c r="N1516">
        <f t="shared" si="47"/>
        <v>8158.5000000000009</v>
      </c>
      <c r="O1516">
        <f t="shared" si="46"/>
        <v>74689.95</v>
      </c>
    </row>
    <row r="1517" spans="1:15" x14ac:dyDescent="0.25">
      <c r="A1517" s="1">
        <f>[1]MULTI!A1517</f>
        <v>1516</v>
      </c>
      <c r="B1517" s="1" t="str">
        <f>[1]MULTI!B1517</f>
        <v>M-1252-HNI-V2-1X</v>
      </c>
      <c r="C1517" t="s">
        <v>36</v>
      </c>
      <c r="D1517" s="1">
        <f>[1]MULTI!C1517</f>
        <v>60301</v>
      </c>
      <c r="E1517" s="1" t="str">
        <f>[1]MULTI!D1517</f>
        <v>NFO</v>
      </c>
      <c r="F1517" s="1" t="str">
        <f>[1]MULTI!E1517</f>
        <v>BANKNIFTY 8TH NOV 43500 PE</v>
      </c>
      <c r="G1517" s="1">
        <f>[1]MULTI!H1517</f>
        <v>1208015522</v>
      </c>
      <c r="H1517" s="1" t="str">
        <f>[1]MULTI!I1517</f>
        <v>06-Nov-2023 12.52.05</v>
      </c>
      <c r="I1517" s="1" t="str">
        <f>[1]MULTI!J1517</f>
        <v>SELL</v>
      </c>
      <c r="J1517" s="1">
        <f>[1]MULTI!K1517</f>
        <v>15</v>
      </c>
      <c r="K1517" s="1">
        <f>[1]MULTI!N1517</f>
        <v>181.3</v>
      </c>
      <c r="L1517" s="1" t="str">
        <f>[1]MULTI!R1517</f>
        <v>CMT02</v>
      </c>
      <c r="M1517" s="1" t="str">
        <f>[1]MULTI!S1517</f>
        <v>SIDDHARTH</v>
      </c>
      <c r="N1517">
        <f t="shared" si="47"/>
        <v>2719.5</v>
      </c>
      <c r="O1517">
        <f t="shared" si="46"/>
        <v>20655.5</v>
      </c>
    </row>
    <row r="1518" spans="1:15" x14ac:dyDescent="0.25">
      <c r="A1518" s="1">
        <f>[1]MULTI!A1518</f>
        <v>1517</v>
      </c>
      <c r="B1518" s="1" t="str">
        <f>[1]MULTI!B1518</f>
        <v>M-1252-HNI-V2-1X</v>
      </c>
      <c r="C1518" t="s">
        <v>37</v>
      </c>
      <c r="D1518" s="1">
        <f>[1]MULTI!C1518</f>
        <v>60301</v>
      </c>
      <c r="E1518" s="1" t="str">
        <f>[1]MULTI!D1518</f>
        <v>NFO</v>
      </c>
      <c r="F1518" s="1" t="str">
        <f>[1]MULTI!E1518</f>
        <v>BANKNIFTY 8TH NOV 43500 PE</v>
      </c>
      <c r="G1518" s="1">
        <f>[1]MULTI!H1518</f>
        <v>11222311061544</v>
      </c>
      <c r="H1518" s="1" t="str">
        <f>[1]MULTI!I1518</f>
        <v>06-Nov-2023 12.52.05</v>
      </c>
      <c r="I1518" s="1" t="str">
        <f>[1]MULTI!J1518</f>
        <v>SELL</v>
      </c>
      <c r="J1518" s="1">
        <f>[1]MULTI!K1518</f>
        <v>15</v>
      </c>
      <c r="K1518" s="1">
        <f>[1]MULTI!N1518</f>
        <v>181.3</v>
      </c>
      <c r="L1518" s="1" t="str">
        <f>[1]MULTI!R1518</f>
        <v>TN01475</v>
      </c>
      <c r="M1518" s="1" t="str">
        <f>[1]MULTI!S1518</f>
        <v>PRIYASAXENA</v>
      </c>
      <c r="N1518">
        <f t="shared" si="47"/>
        <v>2719.5</v>
      </c>
      <c r="O1518">
        <f t="shared" si="46"/>
        <v>24913.5</v>
      </c>
    </row>
    <row r="1519" spans="1:15" x14ac:dyDescent="0.25">
      <c r="A1519" s="1">
        <f>[1]MULTI!A1519</f>
        <v>1518</v>
      </c>
      <c r="B1519" s="1" t="str">
        <f>[1]MULTI!B1519</f>
        <v>M-1252-HNI-V2-1X</v>
      </c>
      <c r="C1519" t="s">
        <v>38</v>
      </c>
      <c r="D1519" s="1">
        <f>[1]MULTI!C1519</f>
        <v>60301</v>
      </c>
      <c r="E1519" s="1" t="str">
        <f>[1]MULTI!D1519</f>
        <v>NFO</v>
      </c>
      <c r="F1519" s="1" t="str">
        <f>[1]MULTI!E1519</f>
        <v>BANKNIFTY 8TH NOV 43500 PE</v>
      </c>
      <c r="G1519" s="1">
        <f>[1]MULTI!H1519</f>
        <v>11222311061549</v>
      </c>
      <c r="H1519" s="1" t="str">
        <f>[1]MULTI!I1519</f>
        <v>06-Nov-2023 12.52.05</v>
      </c>
      <c r="I1519" s="1" t="str">
        <f>[1]MULTI!J1519</f>
        <v>SELL</v>
      </c>
      <c r="J1519" s="1">
        <f>[1]MULTI!K1519</f>
        <v>30</v>
      </c>
      <c r="K1519" s="1">
        <f>[1]MULTI!N1519</f>
        <v>181</v>
      </c>
      <c r="L1519" s="1" t="str">
        <f>[1]MULTI!R1519</f>
        <v>TN01450</v>
      </c>
      <c r="M1519" s="1" t="str">
        <f>[1]MULTI!S1519</f>
        <v>HEMALATHA</v>
      </c>
      <c r="N1519">
        <f t="shared" si="47"/>
        <v>5430</v>
      </c>
      <c r="O1519">
        <f t="shared" si="46"/>
        <v>51944</v>
      </c>
    </row>
    <row r="1520" spans="1:15" x14ac:dyDescent="0.25">
      <c r="A1520" s="1">
        <f>[1]MULTI!A1520</f>
        <v>1519</v>
      </c>
      <c r="B1520" s="1" t="str">
        <f>[1]MULTI!B1520</f>
        <v>M-1252-HNI-V2-1X</v>
      </c>
      <c r="C1520" t="s">
        <v>39</v>
      </c>
      <c r="D1520" s="1">
        <f>[1]MULTI!C1520</f>
        <v>60301</v>
      </c>
      <c r="E1520" s="1" t="str">
        <f>[1]MULTI!D1520</f>
        <v>NFO</v>
      </c>
      <c r="F1520" s="1" t="str">
        <f>[1]MULTI!E1520</f>
        <v>BANKNIFTY 8TH NOV 43500 PE</v>
      </c>
      <c r="G1520" s="1">
        <f>[1]MULTI!H1520</f>
        <v>11122311061554</v>
      </c>
      <c r="H1520" s="1" t="str">
        <f>[1]MULTI!I1520</f>
        <v>06-Nov-2023 12.52.05</v>
      </c>
      <c r="I1520" s="1" t="str">
        <f>[1]MULTI!J1520</f>
        <v>SELL</v>
      </c>
      <c r="J1520" s="1">
        <f>[1]MULTI!K1520</f>
        <v>15</v>
      </c>
      <c r="K1520" s="1">
        <f>[1]MULTI!N1520</f>
        <v>180.95</v>
      </c>
      <c r="L1520" s="1" t="str">
        <f>[1]MULTI!R1520</f>
        <v>TN01262</v>
      </c>
      <c r="M1520" s="1" t="str">
        <f>[1]MULTI!S1520</f>
        <v>SHANTILALPANKAJ</v>
      </c>
      <c r="N1520">
        <f t="shared" si="47"/>
        <v>2714.25</v>
      </c>
      <c r="O1520">
        <f t="shared" si="46"/>
        <v>20753.75</v>
      </c>
    </row>
    <row r="1521" spans="1:15" x14ac:dyDescent="0.25">
      <c r="A1521" s="1">
        <f>[1]MULTI!A1521</f>
        <v>1520</v>
      </c>
      <c r="B1521" s="1" t="str">
        <f>[1]MULTI!B1521</f>
        <v>M-1252-HNI-V2-1X</v>
      </c>
      <c r="C1521" t="s">
        <v>40</v>
      </c>
      <c r="D1521" s="1">
        <f>[1]MULTI!C1521</f>
        <v>60301</v>
      </c>
      <c r="E1521" s="1" t="str">
        <f>[1]MULTI!D1521</f>
        <v>NFO</v>
      </c>
      <c r="F1521" s="1" t="str">
        <f>[1]MULTI!E1521</f>
        <v>BANKNIFTY 8TH NOV 43500 PE</v>
      </c>
      <c r="G1521" s="1">
        <f>[1]MULTI!H1521</f>
        <v>1210146392</v>
      </c>
      <c r="H1521" s="1" t="str">
        <f>[1]MULTI!I1521</f>
        <v>06-Nov-2023 12.52.05</v>
      </c>
      <c r="I1521" s="1" t="str">
        <f>[1]MULTI!J1521</f>
        <v>SELL</v>
      </c>
      <c r="J1521" s="1">
        <f>[1]MULTI!K1521</f>
        <v>15</v>
      </c>
      <c r="K1521" s="1">
        <f>[1]MULTI!N1521</f>
        <v>181.4</v>
      </c>
      <c r="L1521" s="1" t="str">
        <f>[1]MULTI!R1521</f>
        <v>FCIR0008</v>
      </c>
      <c r="M1521" s="1" t="str">
        <f>[1]MULTI!S1521</f>
        <v>RAMAIYA</v>
      </c>
      <c r="N1521">
        <f t="shared" si="47"/>
        <v>2721</v>
      </c>
      <c r="O1521">
        <f t="shared" si="46"/>
        <v>24890.25</v>
      </c>
    </row>
    <row r="1522" spans="1:15" x14ac:dyDescent="0.25">
      <c r="A1522" s="1">
        <f>[1]MULTI!A1522</f>
        <v>1521</v>
      </c>
      <c r="B1522" s="1" t="str">
        <f>[1]MULTI!B1522</f>
        <v>M-1252-HNI-V2-1X</v>
      </c>
      <c r="C1522" t="s">
        <v>41</v>
      </c>
      <c r="D1522" s="1">
        <f>[1]MULTI!C1522</f>
        <v>60301</v>
      </c>
      <c r="E1522" s="1" t="str">
        <f>[1]MULTI!D1522</f>
        <v>NFO</v>
      </c>
      <c r="F1522" s="1" t="str">
        <f>[1]MULTI!E1522</f>
        <v>BANKNIFTY 8TH NOV 43500 PE</v>
      </c>
      <c r="G1522" s="1">
        <f>[1]MULTI!H1522</f>
        <v>1210146402</v>
      </c>
      <c r="H1522" s="1" t="str">
        <f>[1]MULTI!I1522</f>
        <v>06-Nov-2023 12.52.05</v>
      </c>
      <c r="I1522" s="1" t="str">
        <f>[1]MULTI!J1522</f>
        <v>SELL</v>
      </c>
      <c r="J1522" s="1">
        <f>[1]MULTI!K1522</f>
        <v>30</v>
      </c>
      <c r="K1522" s="1">
        <f>[1]MULTI!N1522</f>
        <v>181.3</v>
      </c>
      <c r="L1522" s="1" t="str">
        <f>[1]MULTI!R1522</f>
        <v>PRABISET</v>
      </c>
      <c r="M1522" s="1" t="str">
        <f>[1]MULTI!S1522</f>
        <v>PRABIN</v>
      </c>
      <c r="N1522">
        <f t="shared" si="47"/>
        <v>5439</v>
      </c>
      <c r="O1522">
        <f t="shared" si="46"/>
        <v>104863</v>
      </c>
    </row>
    <row r="1523" spans="1:15" x14ac:dyDescent="0.25">
      <c r="A1523" s="1">
        <f>[1]MULTI!A1523</f>
        <v>1522</v>
      </c>
      <c r="B1523" s="1" t="str">
        <f>[1]MULTI!B1523</f>
        <v>M-1252-HNI-V2-1X</v>
      </c>
      <c r="C1523" t="s">
        <v>42</v>
      </c>
      <c r="D1523" s="1">
        <f>[1]MULTI!C1523</f>
        <v>60301</v>
      </c>
      <c r="E1523" s="1" t="str">
        <f>[1]MULTI!D1523</f>
        <v>NFO</v>
      </c>
      <c r="F1523" s="1" t="str">
        <f>[1]MULTI!E1523</f>
        <v>BANKNIFTY 8TH NOV 43500 PE</v>
      </c>
      <c r="G1523" s="1">
        <f>[1]MULTI!H1523</f>
        <v>1210146391</v>
      </c>
      <c r="H1523" s="1" t="str">
        <f>[1]MULTI!I1523</f>
        <v>06-Nov-2023 12.52.05</v>
      </c>
      <c r="I1523" s="1" t="str">
        <f>[1]MULTI!J1523</f>
        <v>SELL</v>
      </c>
      <c r="J1523" s="1">
        <f>[1]MULTI!K1523</f>
        <v>15</v>
      </c>
      <c r="K1523" s="1">
        <f>[1]MULTI!N1523</f>
        <v>181.45</v>
      </c>
      <c r="L1523" s="1" t="str">
        <f>[1]MULTI!R1523</f>
        <v>FCIJ0003</v>
      </c>
      <c r="M1523" s="1" t="str">
        <f>[1]MULTI!S1523</f>
        <v>JAYAKUMAR</v>
      </c>
      <c r="N1523">
        <f t="shared" si="47"/>
        <v>2721.75</v>
      </c>
      <c r="O1523">
        <f t="shared" si="46"/>
        <v>24852.75</v>
      </c>
    </row>
    <row r="1524" spans="1:15" x14ac:dyDescent="0.25">
      <c r="A1524" s="1">
        <f>[1]MULTI!A1524</f>
        <v>1523</v>
      </c>
      <c r="B1524" s="1" t="str">
        <f>[1]MULTI!B1524</f>
        <v>M-1252-HNI-V2-1X</v>
      </c>
      <c r="C1524" t="s">
        <v>43</v>
      </c>
      <c r="D1524" s="1">
        <f>[1]MULTI!C1524</f>
        <v>60301</v>
      </c>
      <c r="E1524" s="1" t="str">
        <f>[1]MULTI!D1524</f>
        <v>NFO</v>
      </c>
      <c r="F1524" s="1" t="str">
        <f>[1]MULTI!E1524</f>
        <v>BANKNIFTY 8TH NOV 43500 PE</v>
      </c>
      <c r="G1524" s="1">
        <f>[1]MULTI!H1524</f>
        <v>11422311061538</v>
      </c>
      <c r="H1524" s="1" t="str">
        <f>[1]MULTI!I1524</f>
        <v>06-Nov-2023 12.52.05</v>
      </c>
      <c r="I1524" s="1" t="str">
        <f>[1]MULTI!J1524</f>
        <v>SELL</v>
      </c>
      <c r="J1524" s="1">
        <f>[1]MULTI!K1524</f>
        <v>30</v>
      </c>
      <c r="K1524" s="1">
        <f>[1]MULTI!N1524</f>
        <v>180.9</v>
      </c>
      <c r="L1524" s="1" t="str">
        <f>[1]MULTI!R1524</f>
        <v>TN01443</v>
      </c>
      <c r="M1524" s="1" t="str">
        <f>[1]MULTI!S1524</f>
        <v>PRITHIVIJASHWANTH</v>
      </c>
      <c r="N1524">
        <f t="shared" si="47"/>
        <v>5427</v>
      </c>
      <c r="O1524">
        <f t="shared" si="46"/>
        <v>56996.299999999996</v>
      </c>
    </row>
    <row r="1525" spans="1:15" x14ac:dyDescent="0.25">
      <c r="A1525" s="1">
        <f>[1]MULTI!A1525</f>
        <v>1524</v>
      </c>
      <c r="B1525" s="1" t="str">
        <f>[1]MULTI!B1525</f>
        <v>M-1252-HNI-V2-1X</v>
      </c>
      <c r="C1525" t="s">
        <v>44</v>
      </c>
      <c r="D1525" s="1">
        <f>[1]MULTI!C1525</f>
        <v>60301</v>
      </c>
      <c r="E1525" s="1" t="str">
        <f>[1]MULTI!D1525</f>
        <v>NFO</v>
      </c>
      <c r="F1525" s="1" t="str">
        <f>[1]MULTI!E1525</f>
        <v>BANKNIFTY 8TH NOV 43500 PE</v>
      </c>
      <c r="G1525" s="1">
        <f>[1]MULTI!H1525</f>
        <v>1208015516</v>
      </c>
      <c r="H1525" s="1" t="str">
        <f>[1]MULTI!I1525</f>
        <v>06-Nov-2023 12.52.05</v>
      </c>
      <c r="I1525" s="1" t="str">
        <f>[1]MULTI!J1525</f>
        <v>SELL</v>
      </c>
      <c r="J1525" s="1">
        <f>[1]MULTI!K1525</f>
        <v>75</v>
      </c>
      <c r="K1525" s="1">
        <f>[1]MULTI!N1525</f>
        <v>181.3</v>
      </c>
      <c r="L1525" s="1" t="str">
        <f>[1]MULTI!R1525</f>
        <v>ALG25</v>
      </c>
      <c r="M1525" s="1" t="str">
        <f>[1]MULTI!S1525</f>
        <v>ALG25</v>
      </c>
      <c r="N1525">
        <f t="shared" si="47"/>
        <v>13597.5</v>
      </c>
      <c r="O1525">
        <f t="shared" si="46"/>
        <v>124526.75</v>
      </c>
    </row>
    <row r="1526" spans="1:15" x14ac:dyDescent="0.25">
      <c r="A1526" s="1">
        <f>[1]MULTI!A1526</f>
        <v>1525</v>
      </c>
      <c r="B1526" s="1" t="str">
        <f>[1]MULTI!B1526</f>
        <v>M-1252-HNI-V2-1X</v>
      </c>
      <c r="C1526" t="s">
        <v>33</v>
      </c>
      <c r="D1526" s="1">
        <f>[1]MULTI!C1526</f>
        <v>60301</v>
      </c>
      <c r="E1526" s="1" t="str">
        <f>[1]MULTI!D1526</f>
        <v>NFO</v>
      </c>
      <c r="F1526" s="1" t="str">
        <f>[1]MULTI!E1526</f>
        <v>BANKNIFTY 8TH NOV 43500 PE</v>
      </c>
      <c r="G1526" s="1">
        <f>[1]MULTI!H1526</f>
        <v>1210146400</v>
      </c>
      <c r="H1526" s="1" t="str">
        <f>[1]MULTI!I1526</f>
        <v>06-Nov-2023 12.52.05</v>
      </c>
      <c r="I1526" s="1" t="str">
        <f>[1]MULTI!J1526</f>
        <v>SELL</v>
      </c>
      <c r="J1526" s="1">
        <f>[1]MULTI!K1526</f>
        <v>30</v>
      </c>
      <c r="K1526" s="1">
        <f>[1]MULTI!N1526</f>
        <v>181.3</v>
      </c>
      <c r="L1526" s="1" t="str">
        <f>[1]MULTI!R1526</f>
        <v>FCIA0017</v>
      </c>
      <c r="M1526" s="1" t="str">
        <f>[1]MULTI!S1526</f>
        <v>ASHOKE</v>
      </c>
      <c r="N1526">
        <f t="shared" si="47"/>
        <v>5439</v>
      </c>
      <c r="O1526">
        <f t="shared" si="46"/>
        <v>74646.25</v>
      </c>
    </row>
    <row r="1527" spans="1:15" x14ac:dyDescent="0.25">
      <c r="A1527" s="1">
        <f>[1]MULTI!A1527</f>
        <v>1526</v>
      </c>
      <c r="B1527" s="1" t="str">
        <f>[1]MULTI!B1527</f>
        <v>M-1252-HNI-V2-1X</v>
      </c>
      <c r="C1527" t="s">
        <v>34</v>
      </c>
      <c r="D1527" s="1">
        <f>[1]MULTI!C1527</f>
        <v>60301</v>
      </c>
      <c r="E1527" s="1" t="str">
        <f>[1]MULTI!D1527</f>
        <v>NFO</v>
      </c>
      <c r="F1527" s="1" t="str">
        <f>[1]MULTI!E1527</f>
        <v>BANKNIFTY 8TH NOV 43500 PE</v>
      </c>
      <c r="G1527" s="1">
        <f>[1]MULTI!H1527</f>
        <v>11322311061570</v>
      </c>
      <c r="H1527" s="1" t="str">
        <f>[1]MULTI!I1527</f>
        <v>06-Nov-2023 12.52.05</v>
      </c>
      <c r="I1527" s="1" t="str">
        <f>[1]MULTI!J1527</f>
        <v>SELL</v>
      </c>
      <c r="J1527" s="1">
        <f>[1]MULTI!K1527</f>
        <v>75</v>
      </c>
      <c r="K1527" s="1">
        <f>[1]MULTI!N1527</f>
        <v>180.85</v>
      </c>
      <c r="L1527" s="1" t="str">
        <f>[1]MULTI!R1527</f>
        <v>TR049</v>
      </c>
      <c r="M1527" s="1" t="str">
        <f>[1]MULTI!S1527</f>
        <v>TR049</v>
      </c>
      <c r="N1527">
        <f t="shared" si="47"/>
        <v>13563.75</v>
      </c>
      <c r="O1527">
        <f t="shared" si="46"/>
        <v>143480.5</v>
      </c>
    </row>
    <row r="1528" spans="1:15" x14ac:dyDescent="0.25">
      <c r="A1528" s="1">
        <f>[1]MULTI!A1528</f>
        <v>1527</v>
      </c>
      <c r="B1528" s="1" t="str">
        <f>[1]MULTI!B1528</f>
        <v>M-1252-HNI-V2-1X</v>
      </c>
      <c r="C1528" t="s">
        <v>35</v>
      </c>
      <c r="D1528" s="1">
        <f>[1]MULTI!C1528</f>
        <v>60301</v>
      </c>
      <c r="E1528" s="1" t="str">
        <f>[1]MULTI!D1528</f>
        <v>NFO</v>
      </c>
      <c r="F1528" s="1" t="str">
        <f>[1]MULTI!E1528</f>
        <v>BANKNIFTY 8TH NOV 43500 PE</v>
      </c>
      <c r="G1528" s="1">
        <f>[1]MULTI!H1528</f>
        <v>11422311061533</v>
      </c>
      <c r="H1528" s="1" t="str">
        <f>[1]MULTI!I1528</f>
        <v>06-Nov-2023 12.52.05</v>
      </c>
      <c r="I1528" s="1" t="str">
        <f>[1]MULTI!J1528</f>
        <v>SELL</v>
      </c>
      <c r="J1528" s="1">
        <f>[1]MULTI!K1528</f>
        <v>15</v>
      </c>
      <c r="K1528" s="1">
        <f>[1]MULTI!N1528</f>
        <v>181</v>
      </c>
      <c r="L1528" s="1" t="str">
        <f>[1]MULTI!R1528</f>
        <v>MH18783</v>
      </c>
      <c r="M1528" s="1" t="str">
        <f>[1]MULTI!S1528</f>
        <v>MH18783</v>
      </c>
      <c r="N1528">
        <f t="shared" si="47"/>
        <v>2715</v>
      </c>
      <c r="O1528">
        <f t="shared" si="46"/>
        <v>24894.25</v>
      </c>
    </row>
    <row r="1529" spans="1:15" x14ac:dyDescent="0.25">
      <c r="A1529" s="1">
        <f>[1]MULTI!A1529</f>
        <v>1528</v>
      </c>
      <c r="B1529" s="1" t="str">
        <f>[1]MULTI!B1529</f>
        <v>M-1252-HNI-V2-1X</v>
      </c>
      <c r="C1529" t="s">
        <v>36</v>
      </c>
      <c r="D1529" s="1">
        <f>[1]MULTI!C1529</f>
        <v>60301</v>
      </c>
      <c r="E1529" s="1" t="str">
        <f>[1]MULTI!D1529</f>
        <v>NFO</v>
      </c>
      <c r="F1529" s="1" t="str">
        <f>[1]MULTI!E1529</f>
        <v>BANKNIFTY 8TH NOV 43500 PE</v>
      </c>
      <c r="G1529" s="1">
        <f>[1]MULTI!H1529</f>
        <v>1208015518</v>
      </c>
      <c r="H1529" s="1" t="str">
        <f>[1]MULTI!I1529</f>
        <v>06-Nov-2023 12.52.05</v>
      </c>
      <c r="I1529" s="1" t="str">
        <f>[1]MULTI!J1529</f>
        <v>SELL</v>
      </c>
      <c r="J1529" s="1">
        <f>[1]MULTI!K1529</f>
        <v>15</v>
      </c>
      <c r="K1529" s="1">
        <f>[1]MULTI!N1529</f>
        <v>181.3</v>
      </c>
      <c r="L1529" s="1" t="str">
        <f>[1]MULTI!R1529</f>
        <v>CMT04</v>
      </c>
      <c r="M1529" s="1" t="str">
        <f>[1]MULTI!S1529</f>
        <v>CMT04</v>
      </c>
      <c r="N1529">
        <f t="shared" si="47"/>
        <v>2719.5</v>
      </c>
      <c r="O1529">
        <f t="shared" si="46"/>
        <v>24890.75</v>
      </c>
    </row>
    <row r="1530" spans="1:15" x14ac:dyDescent="0.25">
      <c r="A1530" s="1">
        <f>[1]MULTI!A1530</f>
        <v>1529</v>
      </c>
      <c r="B1530" s="1" t="str">
        <f>[1]MULTI!B1530</f>
        <v>M-1252-HNI-V2-2X</v>
      </c>
      <c r="C1530" t="s">
        <v>37</v>
      </c>
      <c r="D1530" s="1">
        <f>[1]MULTI!C1530</f>
        <v>60302</v>
      </c>
      <c r="E1530" s="1" t="str">
        <f>[1]MULTI!D1530</f>
        <v>NFO</v>
      </c>
      <c r="F1530" s="1" t="str">
        <f>[1]MULTI!E1530</f>
        <v>BANKNIFTY 8TH NOV 43500 CE</v>
      </c>
      <c r="G1530" s="1">
        <f>[1]MULTI!H1530</f>
        <v>1210146415</v>
      </c>
      <c r="H1530" s="1" t="str">
        <f>[1]MULTI!I1530</f>
        <v>06-Nov-2023 12.52.07</v>
      </c>
      <c r="I1530" s="1" t="str">
        <f>[1]MULTI!J1530</f>
        <v>SELL</v>
      </c>
      <c r="J1530" s="1">
        <f>[1]MULTI!K1530</f>
        <v>15</v>
      </c>
      <c r="K1530" s="1">
        <f>[1]MULTI!N1530</f>
        <v>187</v>
      </c>
      <c r="L1530" s="1" t="str">
        <f>[1]MULTI!R1530</f>
        <v>FCIA0017</v>
      </c>
      <c r="M1530" s="1" t="str">
        <f>[1]MULTI!S1530</f>
        <v>ASHOKE</v>
      </c>
      <c r="N1530">
        <f t="shared" si="47"/>
        <v>2805</v>
      </c>
      <c r="O1530">
        <f t="shared" si="46"/>
        <v>74646.25</v>
      </c>
    </row>
    <row r="1531" spans="1:15" x14ac:dyDescent="0.25">
      <c r="A1531" s="1">
        <f>[1]MULTI!A1531</f>
        <v>1530</v>
      </c>
      <c r="B1531" s="1" t="str">
        <f>[1]MULTI!B1531</f>
        <v>M-1252-HNI-V2-2X</v>
      </c>
      <c r="C1531" t="s">
        <v>38</v>
      </c>
      <c r="D1531" s="1">
        <f>[1]MULTI!C1531</f>
        <v>60302</v>
      </c>
      <c r="E1531" s="1" t="str">
        <f>[1]MULTI!D1531</f>
        <v>NFO</v>
      </c>
      <c r="F1531" s="1" t="str">
        <f>[1]MULTI!E1531</f>
        <v>BANKNIFTY 8TH NOV 43500 CE</v>
      </c>
      <c r="G1531" s="1">
        <f>[1]MULTI!H1531</f>
        <v>11122311061556</v>
      </c>
      <c r="H1531" s="1" t="str">
        <f>[1]MULTI!I1531</f>
        <v>06-Nov-2023 12.52.07</v>
      </c>
      <c r="I1531" s="1" t="str">
        <f>[1]MULTI!J1531</f>
        <v>SELL</v>
      </c>
      <c r="J1531" s="1">
        <f>[1]MULTI!K1531</f>
        <v>30</v>
      </c>
      <c r="K1531" s="1">
        <f>[1]MULTI!N1531</f>
        <v>187.2</v>
      </c>
      <c r="L1531" s="1" t="str">
        <f>[1]MULTI!R1531</f>
        <v>TN01100</v>
      </c>
      <c r="M1531" s="1" t="str">
        <f>[1]MULTI!S1531</f>
        <v>MOHANBANSAL</v>
      </c>
      <c r="N1531">
        <f t="shared" si="47"/>
        <v>5616</v>
      </c>
      <c r="O1531">
        <f t="shared" si="46"/>
        <v>161277.45000000001</v>
      </c>
    </row>
    <row r="1532" spans="1:15" x14ac:dyDescent="0.25">
      <c r="A1532" s="1">
        <f>[1]MULTI!A1532</f>
        <v>1531</v>
      </c>
      <c r="B1532" s="1" t="str">
        <f>[1]MULTI!B1532</f>
        <v>M-1252-HNI-V2-2X</v>
      </c>
      <c r="C1532" t="s">
        <v>39</v>
      </c>
      <c r="D1532" s="1">
        <f>[1]MULTI!C1532</f>
        <v>60302</v>
      </c>
      <c r="E1532" s="1" t="str">
        <f>[1]MULTI!D1532</f>
        <v>NFO</v>
      </c>
      <c r="F1532" s="1" t="str">
        <f>[1]MULTI!E1532</f>
        <v>BANKNIFTY 8TH NOV 43500 CE</v>
      </c>
      <c r="G1532" s="1">
        <f>[1]MULTI!H1532</f>
        <v>11222311061553</v>
      </c>
      <c r="H1532" s="1" t="str">
        <f>[1]MULTI!I1532</f>
        <v>06-Nov-2023 12.52.07</v>
      </c>
      <c r="I1532" s="1" t="str">
        <f>[1]MULTI!J1532</f>
        <v>SELL</v>
      </c>
      <c r="J1532" s="1">
        <f>[1]MULTI!K1532</f>
        <v>45</v>
      </c>
      <c r="K1532" s="1">
        <f>[1]MULTI!N1532</f>
        <v>187.18</v>
      </c>
      <c r="L1532" s="1" t="str">
        <f>[1]MULTI!R1532</f>
        <v>TN01467</v>
      </c>
      <c r="M1532" s="1" t="str">
        <f>[1]MULTI!S1532</f>
        <v>RUZAN</v>
      </c>
      <c r="N1532">
        <f t="shared" si="47"/>
        <v>8423.1</v>
      </c>
      <c r="O1532">
        <f t="shared" si="46"/>
        <v>197935.94999999998</v>
      </c>
    </row>
    <row r="1533" spans="1:15" x14ac:dyDescent="0.25">
      <c r="A1533" s="1">
        <f>[1]MULTI!A1533</f>
        <v>1532</v>
      </c>
      <c r="B1533" s="1" t="str">
        <f>[1]MULTI!B1533</f>
        <v>M-1252-HNI-V2-2X</v>
      </c>
      <c r="C1533" t="s">
        <v>40</v>
      </c>
      <c r="D1533" s="1">
        <f>[1]MULTI!C1533</f>
        <v>60302</v>
      </c>
      <c r="E1533" s="1" t="str">
        <f>[1]MULTI!D1533</f>
        <v>NFO</v>
      </c>
      <c r="F1533" s="1" t="str">
        <f>[1]MULTI!E1533</f>
        <v>BANKNIFTY 8TH NOV 43500 CE</v>
      </c>
      <c r="G1533" s="1">
        <f>[1]MULTI!H1533</f>
        <v>1210146421</v>
      </c>
      <c r="H1533" s="1" t="str">
        <f>[1]MULTI!I1533</f>
        <v>06-Nov-2023 12.52.07</v>
      </c>
      <c r="I1533" s="1" t="str">
        <f>[1]MULTI!J1533</f>
        <v>SELL</v>
      </c>
      <c r="J1533" s="1">
        <f>[1]MULTI!K1533</f>
        <v>30</v>
      </c>
      <c r="K1533" s="1">
        <f>[1]MULTI!N1533</f>
        <v>187.2</v>
      </c>
      <c r="L1533" s="1" t="str">
        <f>[1]MULTI!R1533</f>
        <v>PRABISET</v>
      </c>
      <c r="M1533" s="1" t="str">
        <f>[1]MULTI!S1533</f>
        <v>PRABIN</v>
      </c>
      <c r="N1533">
        <f t="shared" si="47"/>
        <v>5616</v>
      </c>
      <c r="O1533">
        <f t="shared" si="46"/>
        <v>104863</v>
      </c>
    </row>
    <row r="1534" spans="1:15" x14ac:dyDescent="0.25">
      <c r="A1534" s="1">
        <f>[1]MULTI!A1534</f>
        <v>1533</v>
      </c>
      <c r="B1534" s="1" t="str">
        <f>[1]MULTI!B1534</f>
        <v>M-1252-HNI-V2-2X</v>
      </c>
      <c r="C1534" t="s">
        <v>41</v>
      </c>
      <c r="D1534" s="1">
        <f>[1]MULTI!C1534</f>
        <v>60302</v>
      </c>
      <c r="E1534" s="1" t="str">
        <f>[1]MULTI!D1534</f>
        <v>NFO</v>
      </c>
      <c r="F1534" s="1" t="str">
        <f>[1]MULTI!E1534</f>
        <v>BANKNIFTY 8TH NOV 43500 CE</v>
      </c>
      <c r="G1534" s="1">
        <f>[1]MULTI!H1534</f>
        <v>11322311061572</v>
      </c>
      <c r="H1534" s="1" t="str">
        <f>[1]MULTI!I1534</f>
        <v>06-Nov-2023 12.52.07</v>
      </c>
      <c r="I1534" s="1" t="str">
        <f>[1]MULTI!J1534</f>
        <v>SELL</v>
      </c>
      <c r="J1534" s="1">
        <f>[1]MULTI!K1534</f>
        <v>120</v>
      </c>
      <c r="K1534" s="1">
        <f>[1]MULTI!N1534</f>
        <v>187.2</v>
      </c>
      <c r="L1534" s="1" t="str">
        <f>[1]MULTI!R1534</f>
        <v>TN01001</v>
      </c>
      <c r="M1534" s="1" t="str">
        <f>[1]MULTI!S1534</f>
        <v>RAJABANSAL</v>
      </c>
      <c r="N1534">
        <f t="shared" si="47"/>
        <v>22464</v>
      </c>
      <c r="O1534">
        <f t="shared" si="46"/>
        <v>1042283.3999999999</v>
      </c>
    </row>
    <row r="1535" spans="1:15" x14ac:dyDescent="0.25">
      <c r="A1535" s="1">
        <f>[1]MULTI!A1535</f>
        <v>1534</v>
      </c>
      <c r="B1535" s="1" t="str">
        <f>[1]MULTI!B1535</f>
        <v>M-1252-HNI-V2-2X</v>
      </c>
      <c r="C1535" t="s">
        <v>42</v>
      </c>
      <c r="D1535" s="1">
        <f>[1]MULTI!C1535</f>
        <v>60302</v>
      </c>
      <c r="E1535" s="1" t="str">
        <f>[1]MULTI!D1535</f>
        <v>NFO</v>
      </c>
      <c r="F1535" s="1" t="str">
        <f>[1]MULTI!E1535</f>
        <v>BANKNIFTY 8TH NOV 43500 CE</v>
      </c>
      <c r="G1535" s="1">
        <f>[1]MULTI!H1535</f>
        <v>1210146422</v>
      </c>
      <c r="H1535" s="1" t="str">
        <f>[1]MULTI!I1535</f>
        <v>06-Nov-2023 12.52.07</v>
      </c>
      <c r="I1535" s="1" t="str">
        <f>[1]MULTI!J1535</f>
        <v>SELL</v>
      </c>
      <c r="J1535" s="1">
        <f>[1]MULTI!K1535</f>
        <v>15</v>
      </c>
      <c r="K1535" s="1">
        <f>[1]MULTI!N1535</f>
        <v>187.25</v>
      </c>
      <c r="L1535" s="1" t="str">
        <f>[1]MULTI!R1535</f>
        <v>FCIP0014</v>
      </c>
      <c r="M1535" s="1" t="str">
        <f>[1]MULTI!S1535</f>
        <v>TEJA</v>
      </c>
      <c r="N1535">
        <f t="shared" si="47"/>
        <v>2808.75</v>
      </c>
      <c r="O1535">
        <f t="shared" si="46"/>
        <v>81927.25</v>
      </c>
    </row>
    <row r="1536" spans="1:15" x14ac:dyDescent="0.25">
      <c r="A1536" s="1">
        <f>[1]MULTI!A1536</f>
        <v>1535</v>
      </c>
      <c r="B1536" s="1" t="str">
        <f>[1]MULTI!B1536</f>
        <v>M-1252-HNI-V2-2X</v>
      </c>
      <c r="C1536" t="s">
        <v>43</v>
      </c>
      <c r="D1536" s="1">
        <f>[1]MULTI!C1536</f>
        <v>60302</v>
      </c>
      <c r="E1536" s="1" t="str">
        <f>[1]MULTI!D1536</f>
        <v>NFO</v>
      </c>
      <c r="F1536" s="1" t="str">
        <f>[1]MULTI!E1536</f>
        <v>BANKNIFTY 8TH NOV 43500 CE</v>
      </c>
      <c r="G1536" s="1">
        <f>[1]MULTI!H1536</f>
        <v>11422311061539</v>
      </c>
      <c r="H1536" s="1" t="str">
        <f>[1]MULTI!I1536</f>
        <v>06-Nov-2023 12.52.07</v>
      </c>
      <c r="I1536" s="1" t="str">
        <f>[1]MULTI!J1536</f>
        <v>SELL</v>
      </c>
      <c r="J1536" s="1">
        <f>[1]MULTI!K1536</f>
        <v>15</v>
      </c>
      <c r="K1536" s="1">
        <f>[1]MULTI!N1536</f>
        <v>187</v>
      </c>
      <c r="L1536" s="1" t="str">
        <f>[1]MULTI!R1536</f>
        <v>BA90</v>
      </c>
      <c r="M1536" s="1" t="str">
        <f>[1]MULTI!S1536</f>
        <v>BA90</v>
      </c>
      <c r="N1536">
        <f t="shared" si="47"/>
        <v>2805</v>
      </c>
      <c r="O1536">
        <f t="shared" si="46"/>
        <v>72931.149999999994</v>
      </c>
    </row>
    <row r="1537" spans="1:15" x14ac:dyDescent="0.25">
      <c r="A1537" s="1">
        <f>[1]MULTI!A1537</f>
        <v>1536</v>
      </c>
      <c r="B1537" s="1" t="str">
        <f>[1]MULTI!B1537</f>
        <v>M-1252-HNI-V2-2X</v>
      </c>
      <c r="C1537" t="s">
        <v>44</v>
      </c>
      <c r="D1537" s="1">
        <f>[1]MULTI!C1537</f>
        <v>60302</v>
      </c>
      <c r="E1537" s="1" t="str">
        <f>[1]MULTI!D1537</f>
        <v>NFO</v>
      </c>
      <c r="F1537" s="1" t="str">
        <f>[1]MULTI!E1537</f>
        <v>BANKNIFTY 8TH NOV 43500 CE</v>
      </c>
      <c r="G1537" s="1">
        <f>[1]MULTI!H1537</f>
        <v>11522311061564</v>
      </c>
      <c r="H1537" s="1" t="str">
        <f>[1]MULTI!I1537</f>
        <v>06-Nov-2023 12.52.07</v>
      </c>
      <c r="I1537" s="1" t="str">
        <f>[1]MULTI!J1537</f>
        <v>SELL</v>
      </c>
      <c r="J1537" s="1">
        <f>[1]MULTI!K1537</f>
        <v>15</v>
      </c>
      <c r="K1537" s="1">
        <f>[1]MULTI!N1537</f>
        <v>187.2</v>
      </c>
      <c r="L1537" s="1" t="str">
        <f>[1]MULTI!R1537</f>
        <v>TN01465</v>
      </c>
      <c r="M1537" s="1" t="str">
        <f>[1]MULTI!S1537</f>
        <v>AMITECO</v>
      </c>
      <c r="N1537">
        <f t="shared" si="47"/>
        <v>2808</v>
      </c>
      <c r="O1537">
        <f t="shared" si="46"/>
        <v>79368.700000000012</v>
      </c>
    </row>
    <row r="1538" spans="1:15" x14ac:dyDescent="0.25">
      <c r="A1538" s="1">
        <f>[1]MULTI!A1538</f>
        <v>1537</v>
      </c>
      <c r="B1538" s="1" t="str">
        <f>[1]MULTI!B1538</f>
        <v>M-1252-HNI-V2-2X</v>
      </c>
      <c r="C1538" t="s">
        <v>33</v>
      </c>
      <c r="D1538" s="1">
        <f>[1]MULTI!C1538</f>
        <v>60302</v>
      </c>
      <c r="E1538" s="1" t="str">
        <f>[1]MULTI!D1538</f>
        <v>NFO</v>
      </c>
      <c r="F1538" s="1" t="str">
        <f>[1]MULTI!E1538</f>
        <v>BANKNIFTY 8TH NOV 43500 CE</v>
      </c>
      <c r="G1538" s="1">
        <f>[1]MULTI!H1538</f>
        <v>11522311061563</v>
      </c>
      <c r="H1538" s="1" t="str">
        <f>[1]MULTI!I1538</f>
        <v>06-Nov-2023 12.52.07</v>
      </c>
      <c r="I1538" s="1" t="str">
        <f>[1]MULTI!J1538</f>
        <v>SELL</v>
      </c>
      <c r="J1538" s="1">
        <f>[1]MULTI!K1538</f>
        <v>15</v>
      </c>
      <c r="K1538" s="1">
        <f>[1]MULTI!N1538</f>
        <v>187</v>
      </c>
      <c r="L1538" s="1" t="str">
        <f>[1]MULTI!R1538</f>
        <v>TN01466</v>
      </c>
      <c r="M1538" s="1" t="str">
        <f>[1]MULTI!S1538</f>
        <v>SUDEEP</v>
      </c>
      <c r="N1538">
        <f t="shared" si="47"/>
        <v>2805</v>
      </c>
      <c r="O1538">
        <f t="shared" ref="O1538:O1601" si="48">SUMPRODUCT(($L$2:$L$15000=L1538)*$N$2:$N$15000)</f>
        <v>74780.850000000006</v>
      </c>
    </row>
    <row r="1539" spans="1:15" x14ac:dyDescent="0.25">
      <c r="A1539" s="1">
        <f>[1]MULTI!A1539</f>
        <v>1538</v>
      </c>
      <c r="B1539" s="1" t="str">
        <f>[1]MULTI!B1539</f>
        <v>M-1252-HNI-V2-2X</v>
      </c>
      <c r="C1539" t="s">
        <v>34</v>
      </c>
      <c r="D1539" s="1">
        <f>[1]MULTI!C1539</f>
        <v>60302</v>
      </c>
      <c r="E1539" s="1" t="str">
        <f>[1]MULTI!D1539</f>
        <v>NFO</v>
      </c>
      <c r="F1539" s="1" t="str">
        <f>[1]MULTI!E1539</f>
        <v>BANKNIFTY 8TH NOV 43500 CE</v>
      </c>
      <c r="G1539" s="1">
        <f>[1]MULTI!H1539</f>
        <v>11422311061540</v>
      </c>
      <c r="H1539" s="1" t="str">
        <f>[1]MULTI!I1539</f>
        <v>06-Nov-2023 12.52.07</v>
      </c>
      <c r="I1539" s="1" t="str">
        <f>[1]MULTI!J1539</f>
        <v>SELL</v>
      </c>
      <c r="J1539" s="1">
        <f>[1]MULTI!K1539</f>
        <v>135</v>
      </c>
      <c r="K1539" s="1">
        <f>[1]MULTI!N1539</f>
        <v>187.2</v>
      </c>
      <c r="L1539" s="1" t="str">
        <f>[1]MULTI!R1539</f>
        <v>SK09</v>
      </c>
      <c r="M1539" s="1" t="str">
        <f>[1]MULTI!S1539</f>
        <v>FUND</v>
      </c>
      <c r="N1539">
        <f t="shared" ref="N1539:N1602" si="49">IF(I1539="BUY",(K1539*-J1539),(K1539*J1539))</f>
        <v>25272</v>
      </c>
      <c r="O1539">
        <f t="shared" si="48"/>
        <v>1138523.2999999998</v>
      </c>
    </row>
    <row r="1540" spans="1:15" x14ac:dyDescent="0.25">
      <c r="A1540" s="1">
        <f>[1]MULTI!A1540</f>
        <v>1539</v>
      </c>
      <c r="B1540" s="1" t="str">
        <f>[1]MULTI!B1540</f>
        <v>M-1252-HNI-V2-2X</v>
      </c>
      <c r="C1540" t="s">
        <v>35</v>
      </c>
      <c r="D1540" s="1">
        <f>[1]MULTI!C1540</f>
        <v>60302</v>
      </c>
      <c r="E1540" s="1" t="str">
        <f>[1]MULTI!D1540</f>
        <v>NFO</v>
      </c>
      <c r="F1540" s="1" t="str">
        <f>[1]MULTI!E1540</f>
        <v>BANKNIFTY 8TH NOV 43500 CE</v>
      </c>
      <c r="G1540" s="1">
        <f>[1]MULTI!H1540</f>
        <v>1210146423</v>
      </c>
      <c r="H1540" s="1" t="str">
        <f>[1]MULTI!I1540</f>
        <v>06-Nov-2023 12.52.07</v>
      </c>
      <c r="I1540" s="1" t="str">
        <f>[1]MULTI!J1540</f>
        <v>SELL</v>
      </c>
      <c r="J1540" s="1">
        <f>[1]MULTI!K1540</f>
        <v>30</v>
      </c>
      <c r="K1540" s="1">
        <f>[1]MULTI!N1540</f>
        <v>187.25</v>
      </c>
      <c r="L1540" s="1" t="str">
        <f>[1]MULTI!R1540</f>
        <v>FCIS0035</v>
      </c>
      <c r="M1540" s="1" t="str">
        <f>[1]MULTI!S1540</f>
        <v>SUBANGANI</v>
      </c>
      <c r="N1540">
        <f t="shared" si="49"/>
        <v>5617.5</v>
      </c>
      <c r="O1540">
        <f t="shared" si="48"/>
        <v>108330.25</v>
      </c>
    </row>
    <row r="1541" spans="1:15" x14ac:dyDescent="0.25">
      <c r="A1541" s="1">
        <f>[1]MULTI!A1541</f>
        <v>1540</v>
      </c>
      <c r="B1541" s="1" t="str">
        <f>[1]MULTI!B1541</f>
        <v>M-1252-HNI-V2-2X</v>
      </c>
      <c r="C1541" t="s">
        <v>36</v>
      </c>
      <c r="D1541" s="1">
        <f>[1]MULTI!C1541</f>
        <v>60302</v>
      </c>
      <c r="E1541" s="1" t="str">
        <f>[1]MULTI!D1541</f>
        <v>NFO</v>
      </c>
      <c r="F1541" s="1" t="str">
        <f>[1]MULTI!E1541</f>
        <v>BANKNIFTY 8TH NOV 43500 CE</v>
      </c>
      <c r="G1541" s="1">
        <f>[1]MULTI!H1541</f>
        <v>1210146416</v>
      </c>
      <c r="H1541" s="1" t="str">
        <f>[1]MULTI!I1541</f>
        <v>06-Nov-2023 12.52.07</v>
      </c>
      <c r="I1541" s="1" t="str">
        <f>[1]MULTI!J1541</f>
        <v>SELL</v>
      </c>
      <c r="J1541" s="1">
        <f>[1]MULTI!K1541</f>
        <v>15</v>
      </c>
      <c r="K1541" s="1">
        <f>[1]MULTI!N1541</f>
        <v>187</v>
      </c>
      <c r="L1541" s="1">
        <f>[1]MULTI!R1541</f>
        <v>57808113</v>
      </c>
      <c r="M1541" s="1" t="str">
        <f>[1]MULTI!S1541</f>
        <v>ANAND</v>
      </c>
      <c r="N1541">
        <f t="shared" si="49"/>
        <v>2805</v>
      </c>
      <c r="O1541">
        <f t="shared" si="48"/>
        <v>74682.649999999994</v>
      </c>
    </row>
    <row r="1542" spans="1:15" x14ac:dyDescent="0.25">
      <c r="A1542" s="1">
        <f>[1]MULTI!A1542</f>
        <v>1541</v>
      </c>
      <c r="B1542" s="1" t="str">
        <f>[1]MULTI!B1542</f>
        <v>M-1252-HNI-V2-2X</v>
      </c>
      <c r="C1542" t="s">
        <v>37</v>
      </c>
      <c r="D1542" s="1">
        <f>[1]MULTI!C1542</f>
        <v>60303</v>
      </c>
      <c r="E1542" s="1" t="str">
        <f>[1]MULTI!D1542</f>
        <v>NFO</v>
      </c>
      <c r="F1542" s="1" t="str">
        <f>[1]MULTI!E1542</f>
        <v>BANKNIFTY 8TH NOV 43500 PE</v>
      </c>
      <c r="G1542" s="1">
        <f>[1]MULTI!H1542</f>
        <v>1210146420</v>
      </c>
      <c r="H1542" s="1" t="str">
        <f>[1]MULTI!I1542</f>
        <v>06-Nov-2023 12.52.07</v>
      </c>
      <c r="I1542" s="1" t="str">
        <f>[1]MULTI!J1542</f>
        <v>SELL</v>
      </c>
      <c r="J1542" s="1">
        <f>[1]MULTI!K1542</f>
        <v>15</v>
      </c>
      <c r="K1542" s="1">
        <f>[1]MULTI!N1542</f>
        <v>180.6</v>
      </c>
      <c r="L1542" s="1" t="str">
        <f>[1]MULTI!R1542</f>
        <v>FCIA0017</v>
      </c>
      <c r="M1542" s="1" t="str">
        <f>[1]MULTI!S1542</f>
        <v>ASHOKE</v>
      </c>
      <c r="N1542">
        <f t="shared" si="49"/>
        <v>2709</v>
      </c>
      <c r="O1542">
        <f t="shared" si="48"/>
        <v>74646.25</v>
      </c>
    </row>
    <row r="1543" spans="1:15" x14ac:dyDescent="0.25">
      <c r="A1543" s="1">
        <f>[1]MULTI!A1543</f>
        <v>1542</v>
      </c>
      <c r="B1543" s="1" t="str">
        <f>[1]MULTI!B1543</f>
        <v>M-1252-HNI-V2-2X</v>
      </c>
      <c r="C1543" t="s">
        <v>38</v>
      </c>
      <c r="D1543" s="1">
        <f>[1]MULTI!C1543</f>
        <v>60303</v>
      </c>
      <c r="E1543" s="1" t="str">
        <f>[1]MULTI!D1543</f>
        <v>NFO</v>
      </c>
      <c r="F1543" s="1" t="str">
        <f>[1]MULTI!E1543</f>
        <v>BANKNIFTY 8TH NOV 43500 PE</v>
      </c>
      <c r="G1543" s="1">
        <f>[1]MULTI!H1543</f>
        <v>11322311061573</v>
      </c>
      <c r="H1543" s="1" t="str">
        <f>[1]MULTI!I1543</f>
        <v>06-Nov-2023 12.52.07</v>
      </c>
      <c r="I1543" s="1" t="str">
        <f>[1]MULTI!J1543</f>
        <v>SELL</v>
      </c>
      <c r="J1543" s="1">
        <f>[1]MULTI!K1543</f>
        <v>45</v>
      </c>
      <c r="K1543" s="1">
        <f>[1]MULTI!N1543</f>
        <v>180.5</v>
      </c>
      <c r="L1543" s="1" t="str">
        <f>[1]MULTI!R1543</f>
        <v>TN01467</v>
      </c>
      <c r="M1543" s="1" t="str">
        <f>[1]MULTI!S1543</f>
        <v>RUZAN</v>
      </c>
      <c r="N1543">
        <f t="shared" si="49"/>
        <v>8122.5</v>
      </c>
      <c r="O1543">
        <f t="shared" si="48"/>
        <v>197935.94999999998</v>
      </c>
    </row>
    <row r="1544" spans="1:15" x14ac:dyDescent="0.25">
      <c r="A1544" s="1">
        <f>[1]MULTI!A1544</f>
        <v>1543</v>
      </c>
      <c r="B1544" s="1" t="str">
        <f>[1]MULTI!B1544</f>
        <v>M-1252-HNI-V2-2X</v>
      </c>
      <c r="C1544" t="s">
        <v>39</v>
      </c>
      <c r="D1544" s="1">
        <f>[1]MULTI!C1544</f>
        <v>60303</v>
      </c>
      <c r="E1544" s="1" t="str">
        <f>[1]MULTI!D1544</f>
        <v>NFO</v>
      </c>
      <c r="F1544" s="1" t="str">
        <f>[1]MULTI!E1544</f>
        <v>BANKNIFTY 8TH NOV 43500 PE</v>
      </c>
      <c r="G1544" s="1">
        <f>[1]MULTI!H1544</f>
        <v>11222311061552</v>
      </c>
      <c r="H1544" s="1" t="str">
        <f>[1]MULTI!I1544</f>
        <v>06-Nov-2023 12.52.07</v>
      </c>
      <c r="I1544" s="1" t="str">
        <f>[1]MULTI!J1544</f>
        <v>SELL</v>
      </c>
      <c r="J1544" s="1">
        <f>[1]MULTI!K1544</f>
        <v>30</v>
      </c>
      <c r="K1544" s="1">
        <f>[1]MULTI!N1544</f>
        <v>180.48</v>
      </c>
      <c r="L1544" s="1" t="str">
        <f>[1]MULTI!R1544</f>
        <v>TN01100</v>
      </c>
      <c r="M1544" s="1" t="str">
        <f>[1]MULTI!S1544</f>
        <v>MOHANBANSAL</v>
      </c>
      <c r="N1544">
        <f t="shared" si="49"/>
        <v>5414.4</v>
      </c>
      <c r="O1544">
        <f t="shared" si="48"/>
        <v>161277.45000000001</v>
      </c>
    </row>
    <row r="1545" spans="1:15" x14ac:dyDescent="0.25">
      <c r="A1545" s="1">
        <f>[1]MULTI!A1545</f>
        <v>1544</v>
      </c>
      <c r="B1545" s="1" t="str">
        <f>[1]MULTI!B1545</f>
        <v>M-1252-HNI-V2-2X</v>
      </c>
      <c r="C1545" t="s">
        <v>40</v>
      </c>
      <c r="D1545" s="1">
        <f>[1]MULTI!C1545</f>
        <v>60303</v>
      </c>
      <c r="E1545" s="1" t="str">
        <f>[1]MULTI!D1545</f>
        <v>NFO</v>
      </c>
      <c r="F1545" s="1" t="str">
        <f>[1]MULTI!E1545</f>
        <v>BANKNIFTY 8TH NOV 43500 PE</v>
      </c>
      <c r="G1545" s="1">
        <f>[1]MULTI!H1545</f>
        <v>11122311061555</v>
      </c>
      <c r="H1545" s="1" t="str">
        <f>[1]MULTI!I1545</f>
        <v>06-Nov-2023 12.52.07</v>
      </c>
      <c r="I1545" s="1" t="str">
        <f>[1]MULTI!J1545</f>
        <v>SELL</v>
      </c>
      <c r="J1545" s="1">
        <f>[1]MULTI!K1545</f>
        <v>15</v>
      </c>
      <c r="K1545" s="1">
        <f>[1]MULTI!N1545</f>
        <v>180.55</v>
      </c>
      <c r="L1545" s="1" t="str">
        <f>[1]MULTI!R1545</f>
        <v>TN01466</v>
      </c>
      <c r="M1545" s="1" t="str">
        <f>[1]MULTI!S1545</f>
        <v>SUDEEP</v>
      </c>
      <c r="N1545">
        <f t="shared" si="49"/>
        <v>2708.25</v>
      </c>
      <c r="O1545">
        <f t="shared" si="48"/>
        <v>74780.850000000006</v>
      </c>
    </row>
    <row r="1546" spans="1:15" x14ac:dyDescent="0.25">
      <c r="A1546" s="1">
        <f>[1]MULTI!A1546</f>
        <v>1545</v>
      </c>
      <c r="B1546" s="1" t="str">
        <f>[1]MULTI!B1546</f>
        <v>M-1252-HNI-V2-2X</v>
      </c>
      <c r="C1546" t="s">
        <v>41</v>
      </c>
      <c r="D1546" s="1">
        <f>[1]MULTI!C1546</f>
        <v>60303</v>
      </c>
      <c r="E1546" s="1" t="str">
        <f>[1]MULTI!D1546</f>
        <v>NFO</v>
      </c>
      <c r="F1546" s="1" t="str">
        <f>[1]MULTI!E1546</f>
        <v>BANKNIFTY 8TH NOV 43500 PE</v>
      </c>
      <c r="G1546" s="1">
        <f>[1]MULTI!H1546</f>
        <v>11422311061541</v>
      </c>
      <c r="H1546" s="1" t="str">
        <f>[1]MULTI!I1546</f>
        <v>06-Nov-2023 12.52.07</v>
      </c>
      <c r="I1546" s="1" t="str">
        <f>[1]MULTI!J1546</f>
        <v>SELL</v>
      </c>
      <c r="J1546" s="1">
        <f>[1]MULTI!K1546</f>
        <v>15</v>
      </c>
      <c r="K1546" s="1">
        <f>[1]MULTI!N1546</f>
        <v>180.55</v>
      </c>
      <c r="L1546" s="1" t="str">
        <f>[1]MULTI!R1546</f>
        <v>TN01465</v>
      </c>
      <c r="M1546" s="1" t="str">
        <f>[1]MULTI!S1546</f>
        <v>AMITECO</v>
      </c>
      <c r="N1546">
        <f t="shared" si="49"/>
        <v>2708.25</v>
      </c>
      <c r="O1546">
        <f t="shared" si="48"/>
        <v>79368.700000000012</v>
      </c>
    </row>
    <row r="1547" spans="1:15" x14ac:dyDescent="0.25">
      <c r="A1547" s="1">
        <f>[1]MULTI!A1547</f>
        <v>1546</v>
      </c>
      <c r="B1547" s="1" t="str">
        <f>[1]MULTI!B1547</f>
        <v>M-1252-HNI-V2-2X</v>
      </c>
      <c r="C1547" t="s">
        <v>42</v>
      </c>
      <c r="D1547" s="1">
        <f>[1]MULTI!C1547</f>
        <v>60303</v>
      </c>
      <c r="E1547" s="1" t="str">
        <f>[1]MULTI!D1547</f>
        <v>NFO</v>
      </c>
      <c r="F1547" s="1" t="str">
        <f>[1]MULTI!E1547</f>
        <v>BANKNIFTY 8TH NOV 43500 PE</v>
      </c>
      <c r="G1547" s="1">
        <f>[1]MULTI!H1547</f>
        <v>1210146424</v>
      </c>
      <c r="H1547" s="1" t="str">
        <f>[1]MULTI!I1547</f>
        <v>06-Nov-2023 12.52.07</v>
      </c>
      <c r="I1547" s="1" t="str">
        <f>[1]MULTI!J1547</f>
        <v>SELL</v>
      </c>
      <c r="J1547" s="1">
        <f>[1]MULTI!K1547</f>
        <v>30</v>
      </c>
      <c r="K1547" s="1">
        <f>[1]MULTI!N1547</f>
        <v>180.5</v>
      </c>
      <c r="L1547" s="1" t="str">
        <f>[1]MULTI!R1547</f>
        <v>FCIS0035</v>
      </c>
      <c r="M1547" s="1" t="str">
        <f>[1]MULTI!S1547</f>
        <v>SUBANGANI</v>
      </c>
      <c r="N1547">
        <f t="shared" si="49"/>
        <v>5415</v>
      </c>
      <c r="O1547">
        <f t="shared" si="48"/>
        <v>108330.25</v>
      </c>
    </row>
    <row r="1548" spans="1:15" x14ac:dyDescent="0.25">
      <c r="A1548" s="1">
        <f>[1]MULTI!A1548</f>
        <v>1547</v>
      </c>
      <c r="B1548" s="1" t="str">
        <f>[1]MULTI!B1548</f>
        <v>M-1252-HNI-V2-2X</v>
      </c>
      <c r="C1548" t="s">
        <v>43</v>
      </c>
      <c r="D1548" s="1">
        <f>[1]MULTI!C1548</f>
        <v>60303</v>
      </c>
      <c r="E1548" s="1" t="str">
        <f>[1]MULTI!D1548</f>
        <v>NFO</v>
      </c>
      <c r="F1548" s="1" t="str">
        <f>[1]MULTI!E1548</f>
        <v>BANKNIFTY 8TH NOV 43500 PE</v>
      </c>
      <c r="G1548" s="1">
        <f>[1]MULTI!H1548</f>
        <v>11122311061557</v>
      </c>
      <c r="H1548" s="1" t="str">
        <f>[1]MULTI!I1548</f>
        <v>06-Nov-2023 12.52.07</v>
      </c>
      <c r="I1548" s="1" t="str">
        <f>[1]MULTI!J1548</f>
        <v>SELL</v>
      </c>
      <c r="J1548" s="1">
        <f>[1]MULTI!K1548</f>
        <v>135</v>
      </c>
      <c r="K1548" s="1">
        <f>[1]MULTI!N1548</f>
        <v>180.47</v>
      </c>
      <c r="L1548" s="1" t="str">
        <f>[1]MULTI!R1548</f>
        <v>SK09</v>
      </c>
      <c r="M1548" s="1" t="str">
        <f>[1]MULTI!S1548</f>
        <v>FUND</v>
      </c>
      <c r="N1548">
        <f t="shared" si="49"/>
        <v>24363.45</v>
      </c>
      <c r="O1548">
        <f t="shared" si="48"/>
        <v>1138523.2999999998</v>
      </c>
    </row>
    <row r="1549" spans="1:15" x14ac:dyDescent="0.25">
      <c r="A1549" s="1">
        <f>[1]MULTI!A1549</f>
        <v>1548</v>
      </c>
      <c r="B1549" s="1" t="str">
        <f>[1]MULTI!B1549</f>
        <v>M-1252-HNI-V2-2X</v>
      </c>
      <c r="C1549" t="s">
        <v>44</v>
      </c>
      <c r="D1549" s="1">
        <f>[1]MULTI!C1549</f>
        <v>60303</v>
      </c>
      <c r="E1549" s="1" t="str">
        <f>[1]MULTI!D1549</f>
        <v>NFO</v>
      </c>
      <c r="F1549" s="1" t="str">
        <f>[1]MULTI!E1549</f>
        <v>BANKNIFTY 8TH NOV 43500 PE</v>
      </c>
      <c r="G1549" s="1">
        <f>[1]MULTI!H1549</f>
        <v>11522311061565</v>
      </c>
      <c r="H1549" s="1" t="str">
        <f>[1]MULTI!I1549</f>
        <v>06-Nov-2023 12.52.07</v>
      </c>
      <c r="I1549" s="1" t="str">
        <f>[1]MULTI!J1549</f>
        <v>SELL</v>
      </c>
      <c r="J1549" s="1">
        <f>[1]MULTI!K1549</f>
        <v>120</v>
      </c>
      <c r="K1549" s="1">
        <f>[1]MULTI!N1549</f>
        <v>180.5</v>
      </c>
      <c r="L1549" s="1" t="str">
        <f>[1]MULTI!R1549</f>
        <v>TN01001</v>
      </c>
      <c r="M1549" s="1" t="str">
        <f>[1]MULTI!S1549</f>
        <v>RAJABANSAL</v>
      </c>
      <c r="N1549">
        <f t="shared" si="49"/>
        <v>21660</v>
      </c>
      <c r="O1549">
        <f t="shared" si="48"/>
        <v>1042283.3999999999</v>
      </c>
    </row>
    <row r="1550" spans="1:15" x14ac:dyDescent="0.25">
      <c r="A1550" s="1">
        <f>[1]MULTI!A1550</f>
        <v>1549</v>
      </c>
      <c r="B1550" s="1" t="str">
        <f>[1]MULTI!B1550</f>
        <v>M-1252-HNI-V2-2X</v>
      </c>
      <c r="C1550" t="s">
        <v>33</v>
      </c>
      <c r="D1550" s="1">
        <f>[1]MULTI!C1550</f>
        <v>60303</v>
      </c>
      <c r="E1550" s="1" t="str">
        <f>[1]MULTI!D1550</f>
        <v>NFO</v>
      </c>
      <c r="F1550" s="1" t="str">
        <f>[1]MULTI!E1550</f>
        <v>BANKNIFTY 8TH NOV 43500 PE</v>
      </c>
      <c r="G1550" s="1">
        <f>[1]MULTI!H1550</f>
        <v>1210146417</v>
      </c>
      <c r="H1550" s="1" t="str">
        <f>[1]MULTI!I1550</f>
        <v>06-Nov-2023 12.52.07</v>
      </c>
      <c r="I1550" s="1" t="str">
        <f>[1]MULTI!J1550</f>
        <v>SELL</v>
      </c>
      <c r="J1550" s="1">
        <f>[1]MULTI!K1550</f>
        <v>15</v>
      </c>
      <c r="K1550" s="1">
        <f>[1]MULTI!N1550</f>
        <v>180.7</v>
      </c>
      <c r="L1550" s="1">
        <f>[1]MULTI!R1550</f>
        <v>57808113</v>
      </c>
      <c r="M1550" s="1" t="str">
        <f>[1]MULTI!S1550</f>
        <v>ANAND</v>
      </c>
      <c r="N1550">
        <f t="shared" si="49"/>
        <v>2710.5</v>
      </c>
      <c r="O1550">
        <f t="shared" si="48"/>
        <v>74682.649999999994</v>
      </c>
    </row>
    <row r="1551" spans="1:15" x14ac:dyDescent="0.25">
      <c r="A1551" s="1">
        <f>[1]MULTI!A1551</f>
        <v>1550</v>
      </c>
      <c r="B1551" s="1" t="str">
        <f>[1]MULTI!B1551</f>
        <v>M-1252-HNI-V2-2X</v>
      </c>
      <c r="C1551" t="s">
        <v>34</v>
      </c>
      <c r="D1551" s="1">
        <f>[1]MULTI!C1551</f>
        <v>60303</v>
      </c>
      <c r="E1551" s="1" t="str">
        <f>[1]MULTI!D1551</f>
        <v>NFO</v>
      </c>
      <c r="F1551" s="1" t="str">
        <f>[1]MULTI!E1551</f>
        <v>BANKNIFTY 8TH NOV 43500 PE</v>
      </c>
      <c r="G1551" s="1">
        <f>[1]MULTI!H1551</f>
        <v>11222311061551</v>
      </c>
      <c r="H1551" s="1" t="str">
        <f>[1]MULTI!I1551</f>
        <v>06-Nov-2023 12.52.07</v>
      </c>
      <c r="I1551" s="1" t="str">
        <f>[1]MULTI!J1551</f>
        <v>SELL</v>
      </c>
      <c r="J1551" s="1">
        <f>[1]MULTI!K1551</f>
        <v>15</v>
      </c>
      <c r="K1551" s="1">
        <f>[1]MULTI!N1551</f>
        <v>180.55</v>
      </c>
      <c r="L1551" s="1" t="str">
        <f>[1]MULTI!R1551</f>
        <v>BA90</v>
      </c>
      <c r="M1551" s="1" t="str">
        <f>[1]MULTI!S1551</f>
        <v>BA90</v>
      </c>
      <c r="N1551">
        <f t="shared" si="49"/>
        <v>2708.25</v>
      </c>
      <c r="O1551">
        <f t="shared" si="48"/>
        <v>72931.149999999994</v>
      </c>
    </row>
    <row r="1552" spans="1:15" x14ac:dyDescent="0.25">
      <c r="A1552" s="1">
        <f>[1]MULTI!A1552</f>
        <v>1551</v>
      </c>
      <c r="B1552" s="1" t="str">
        <f>[1]MULTI!B1552</f>
        <v>M-1252-HNI-V2-2X</v>
      </c>
      <c r="C1552" t="s">
        <v>35</v>
      </c>
      <c r="D1552" s="1">
        <f>[1]MULTI!C1552</f>
        <v>60303</v>
      </c>
      <c r="E1552" s="1" t="str">
        <f>[1]MULTI!D1552</f>
        <v>NFO</v>
      </c>
      <c r="F1552" s="1" t="str">
        <f>[1]MULTI!E1552</f>
        <v>BANKNIFTY 8TH NOV 43500 PE</v>
      </c>
      <c r="G1552" s="1">
        <f>[1]MULTI!H1552</f>
        <v>1210146419</v>
      </c>
      <c r="H1552" s="1" t="str">
        <f>[1]MULTI!I1552</f>
        <v>06-Nov-2023 12.52.07</v>
      </c>
      <c r="I1552" s="1" t="str">
        <f>[1]MULTI!J1552</f>
        <v>SELL</v>
      </c>
      <c r="J1552" s="1">
        <f>[1]MULTI!K1552</f>
        <v>15</v>
      </c>
      <c r="K1552" s="1">
        <f>[1]MULTI!N1552</f>
        <v>180.65</v>
      </c>
      <c r="L1552" s="1" t="str">
        <f>[1]MULTI!R1552</f>
        <v>FCIP0014</v>
      </c>
      <c r="M1552" s="1" t="str">
        <f>[1]MULTI!S1552</f>
        <v>TEJA</v>
      </c>
      <c r="N1552">
        <f t="shared" si="49"/>
        <v>2709.75</v>
      </c>
      <c r="O1552">
        <f t="shared" si="48"/>
        <v>81927.25</v>
      </c>
    </row>
    <row r="1553" spans="1:15" x14ac:dyDescent="0.25">
      <c r="A1553" s="1">
        <f>[1]MULTI!A1553</f>
        <v>1552</v>
      </c>
      <c r="B1553" s="1" t="str">
        <f>[1]MULTI!B1553</f>
        <v>M-1252-HNI-V2-2X</v>
      </c>
      <c r="C1553" t="s">
        <v>36</v>
      </c>
      <c r="D1553" s="1">
        <f>[1]MULTI!C1553</f>
        <v>60303</v>
      </c>
      <c r="E1553" s="1" t="str">
        <f>[1]MULTI!D1553</f>
        <v>NFO</v>
      </c>
      <c r="F1553" s="1" t="str">
        <f>[1]MULTI!E1553</f>
        <v>BANKNIFTY 8TH NOV 43500 PE</v>
      </c>
      <c r="G1553" s="1">
        <f>[1]MULTI!H1553</f>
        <v>1210146418</v>
      </c>
      <c r="H1553" s="1" t="str">
        <f>[1]MULTI!I1553</f>
        <v>06-Nov-2023 12.52.07</v>
      </c>
      <c r="I1553" s="1" t="str">
        <f>[1]MULTI!J1553</f>
        <v>SELL</v>
      </c>
      <c r="J1553" s="1">
        <f>[1]MULTI!K1553</f>
        <v>30</v>
      </c>
      <c r="K1553" s="1">
        <f>[1]MULTI!N1553</f>
        <v>180.68</v>
      </c>
      <c r="L1553" s="1" t="str">
        <f>[1]MULTI!R1553</f>
        <v>PRABISET</v>
      </c>
      <c r="M1553" s="1" t="str">
        <f>[1]MULTI!S1553</f>
        <v>PRABIN</v>
      </c>
      <c r="N1553">
        <f t="shared" si="49"/>
        <v>5420.4000000000005</v>
      </c>
      <c r="O1553">
        <f t="shared" si="48"/>
        <v>104863</v>
      </c>
    </row>
    <row r="1554" spans="1:15" x14ac:dyDescent="0.25">
      <c r="A1554" s="1">
        <f>[1]MULTI!A1554</f>
        <v>1553</v>
      </c>
      <c r="B1554" s="1" t="str">
        <f>[1]MULTI!B1554</f>
        <v>M-1252-HNI-V2-3X</v>
      </c>
      <c r="C1554" t="s">
        <v>37</v>
      </c>
      <c r="D1554" s="1">
        <f>[1]MULTI!C1554</f>
        <v>60304</v>
      </c>
      <c r="E1554" s="1" t="str">
        <f>[1]MULTI!D1554</f>
        <v>NFO</v>
      </c>
      <c r="F1554" s="1" t="str">
        <f>[1]MULTI!E1554</f>
        <v>BANKNIFTY 8TH NOV 43500 CE</v>
      </c>
      <c r="G1554" s="1">
        <f>[1]MULTI!H1554</f>
        <v>11222311061554</v>
      </c>
      <c r="H1554" s="1" t="str">
        <f>[1]MULTI!I1554</f>
        <v>06-Nov-2023 12.52.09</v>
      </c>
      <c r="I1554" s="1" t="str">
        <f>[1]MULTI!J1554</f>
        <v>SELL</v>
      </c>
      <c r="J1554" s="1">
        <f>[1]MULTI!K1554</f>
        <v>135</v>
      </c>
      <c r="K1554" s="1">
        <f>[1]MULTI!N1554</f>
        <v>187.14</v>
      </c>
      <c r="L1554" s="1" t="str">
        <f>[1]MULTI!R1554</f>
        <v>SK09</v>
      </c>
      <c r="M1554" s="1" t="str">
        <f>[1]MULTI!S1554</f>
        <v>FUND</v>
      </c>
      <c r="N1554">
        <f t="shared" si="49"/>
        <v>25263.899999999998</v>
      </c>
      <c r="O1554">
        <f t="shared" si="48"/>
        <v>1138523.2999999998</v>
      </c>
    </row>
    <row r="1555" spans="1:15" x14ac:dyDescent="0.25">
      <c r="A1555" s="1">
        <f>[1]MULTI!A1555</f>
        <v>1554</v>
      </c>
      <c r="B1555" s="1" t="str">
        <f>[1]MULTI!B1555</f>
        <v>M-1252-HNI-V2-3X</v>
      </c>
      <c r="C1555" t="s">
        <v>38</v>
      </c>
      <c r="D1555" s="1">
        <f>[1]MULTI!C1555</f>
        <v>60304</v>
      </c>
      <c r="E1555" s="1" t="str">
        <f>[1]MULTI!D1555</f>
        <v>NFO</v>
      </c>
      <c r="F1555" s="1" t="str">
        <f>[1]MULTI!E1555</f>
        <v>BANKNIFTY 8TH NOV 43500 CE</v>
      </c>
      <c r="G1555" s="1">
        <f>[1]MULTI!H1555</f>
        <v>11422311061542</v>
      </c>
      <c r="H1555" s="1" t="str">
        <f>[1]MULTI!I1555</f>
        <v>06-Nov-2023 12.52.09</v>
      </c>
      <c r="I1555" s="1" t="str">
        <f>[1]MULTI!J1555</f>
        <v>SELL</v>
      </c>
      <c r="J1555" s="1">
        <f>[1]MULTI!K1555</f>
        <v>120</v>
      </c>
      <c r="K1555" s="1">
        <f>[1]MULTI!N1555</f>
        <v>187.13</v>
      </c>
      <c r="L1555" s="1" t="str">
        <f>[1]MULTI!R1555</f>
        <v>TN01001</v>
      </c>
      <c r="M1555" s="1" t="str">
        <f>[1]MULTI!S1555</f>
        <v>RAJABANSAL</v>
      </c>
      <c r="N1555">
        <f t="shared" si="49"/>
        <v>22455.599999999999</v>
      </c>
      <c r="O1555">
        <f t="shared" si="48"/>
        <v>1042283.3999999999</v>
      </c>
    </row>
    <row r="1556" spans="1:15" x14ac:dyDescent="0.25">
      <c r="A1556" s="1">
        <f>[1]MULTI!A1556</f>
        <v>1555</v>
      </c>
      <c r="B1556" s="1" t="str">
        <f>[1]MULTI!B1556</f>
        <v>M-1252-HNI-V2-3X</v>
      </c>
      <c r="C1556" t="s">
        <v>39</v>
      </c>
      <c r="D1556" s="1">
        <f>[1]MULTI!C1556</f>
        <v>60305</v>
      </c>
      <c r="E1556" s="1" t="str">
        <f>[1]MULTI!D1556</f>
        <v>NFO</v>
      </c>
      <c r="F1556" s="1" t="str">
        <f>[1]MULTI!E1556</f>
        <v>BANKNIFTY 8TH NOV 43500 PE</v>
      </c>
      <c r="G1556" s="1">
        <f>[1]MULTI!H1556</f>
        <v>11122311061558</v>
      </c>
      <c r="H1556" s="1" t="str">
        <f>[1]MULTI!I1556</f>
        <v>06-Nov-2023 12.52.10</v>
      </c>
      <c r="I1556" s="1" t="str">
        <f>[1]MULTI!J1556</f>
        <v>SELL</v>
      </c>
      <c r="J1556" s="1">
        <f>[1]MULTI!K1556</f>
        <v>120</v>
      </c>
      <c r="K1556" s="1">
        <f>[1]MULTI!N1556</f>
        <v>180.8</v>
      </c>
      <c r="L1556" s="1" t="str">
        <f>[1]MULTI!R1556</f>
        <v>TN01001</v>
      </c>
      <c r="M1556" s="1" t="str">
        <f>[1]MULTI!S1556</f>
        <v>RAJABANSAL</v>
      </c>
      <c r="N1556">
        <f t="shared" si="49"/>
        <v>21696</v>
      </c>
      <c r="O1556">
        <f t="shared" si="48"/>
        <v>1042283.3999999999</v>
      </c>
    </row>
    <row r="1557" spans="1:15" x14ac:dyDescent="0.25">
      <c r="A1557" s="1">
        <f>[1]MULTI!A1557</f>
        <v>1556</v>
      </c>
      <c r="B1557" s="1" t="str">
        <f>[1]MULTI!B1557</f>
        <v>M-1252-HNI-V2-3X</v>
      </c>
      <c r="C1557" t="s">
        <v>40</v>
      </c>
      <c r="D1557" s="1">
        <f>[1]MULTI!C1557</f>
        <v>60305</v>
      </c>
      <c r="E1557" s="1" t="str">
        <f>[1]MULTI!D1557</f>
        <v>NFO</v>
      </c>
      <c r="F1557" s="1" t="str">
        <f>[1]MULTI!E1557</f>
        <v>BANKNIFTY 8TH NOV 43500 PE</v>
      </c>
      <c r="G1557" s="1">
        <f>[1]MULTI!H1557</f>
        <v>11522311061566</v>
      </c>
      <c r="H1557" s="1" t="str">
        <f>[1]MULTI!I1557</f>
        <v>06-Nov-2023 12.52.10</v>
      </c>
      <c r="I1557" s="1" t="str">
        <f>[1]MULTI!J1557</f>
        <v>SELL</v>
      </c>
      <c r="J1557" s="1">
        <f>[1]MULTI!K1557</f>
        <v>135</v>
      </c>
      <c r="K1557" s="1">
        <f>[1]MULTI!N1557</f>
        <v>180.75</v>
      </c>
      <c r="L1557" s="1" t="str">
        <f>[1]MULTI!R1557</f>
        <v>SK09</v>
      </c>
      <c r="M1557" s="1" t="str">
        <f>[1]MULTI!S1557</f>
        <v>FUND</v>
      </c>
      <c r="N1557">
        <f t="shared" si="49"/>
        <v>24401.25</v>
      </c>
      <c r="O1557">
        <f t="shared" si="48"/>
        <v>1138523.2999999998</v>
      </c>
    </row>
    <row r="1558" spans="1:15" x14ac:dyDescent="0.25">
      <c r="A1558" s="1">
        <f>[1]MULTI!A1558</f>
        <v>1557</v>
      </c>
      <c r="B1558" s="1" t="str">
        <f>[1]MULTI!B1558</f>
        <v>M-1254-HNI-V2-3X</v>
      </c>
      <c r="C1558" t="s">
        <v>41</v>
      </c>
      <c r="D1558" s="1">
        <f>[1]MULTI!C1558</f>
        <v>60306</v>
      </c>
      <c r="E1558" s="1" t="str">
        <f>[1]MULTI!D1558</f>
        <v>NFO</v>
      </c>
      <c r="F1558" s="1" t="str">
        <f>[1]MULTI!E1558</f>
        <v>BANKNIFTY 8TH NOV 43500 CE</v>
      </c>
      <c r="G1558" s="1">
        <f>[1]MULTI!H1558</f>
        <v>11222311061597</v>
      </c>
      <c r="H1558" s="1" t="str">
        <f>[1]MULTI!I1558</f>
        <v>06-Nov-2023 12.53.59</v>
      </c>
      <c r="I1558" s="1" t="str">
        <f>[1]MULTI!J1558</f>
        <v>SELL</v>
      </c>
      <c r="J1558" s="1">
        <f>[1]MULTI!K1558</f>
        <v>135</v>
      </c>
      <c r="K1558" s="1">
        <f>[1]MULTI!N1558</f>
        <v>193.22</v>
      </c>
      <c r="L1558" s="1" t="str">
        <f>[1]MULTI!R1558</f>
        <v>SK09</v>
      </c>
      <c r="M1558" s="1" t="str">
        <f>[1]MULTI!S1558</f>
        <v>FUND</v>
      </c>
      <c r="N1558">
        <f t="shared" si="49"/>
        <v>26084.7</v>
      </c>
      <c r="O1558">
        <f t="shared" si="48"/>
        <v>1138523.2999999998</v>
      </c>
    </row>
    <row r="1559" spans="1:15" x14ac:dyDescent="0.25">
      <c r="A1559" s="1">
        <f>[1]MULTI!A1559</f>
        <v>1558</v>
      </c>
      <c r="B1559" s="1" t="str">
        <f>[1]MULTI!B1559</f>
        <v>M-1254-HNI-V2-3X</v>
      </c>
      <c r="C1559" t="s">
        <v>42</v>
      </c>
      <c r="D1559" s="1">
        <f>[1]MULTI!C1559</f>
        <v>60306</v>
      </c>
      <c r="E1559" s="1" t="str">
        <f>[1]MULTI!D1559</f>
        <v>NFO</v>
      </c>
      <c r="F1559" s="1" t="str">
        <f>[1]MULTI!E1559</f>
        <v>BANKNIFTY 8TH NOV 43500 CE</v>
      </c>
      <c r="G1559" s="1">
        <f>[1]MULTI!H1559</f>
        <v>11222311061598</v>
      </c>
      <c r="H1559" s="1" t="str">
        <f>[1]MULTI!I1559</f>
        <v>06-Nov-2023 12.53.59</v>
      </c>
      <c r="I1559" s="1" t="str">
        <f>[1]MULTI!J1559</f>
        <v>SELL</v>
      </c>
      <c r="J1559" s="1">
        <f>[1]MULTI!K1559</f>
        <v>120</v>
      </c>
      <c r="K1559" s="1">
        <f>[1]MULTI!N1559</f>
        <v>193.25</v>
      </c>
      <c r="L1559" s="1" t="str">
        <f>[1]MULTI!R1559</f>
        <v>TN01001</v>
      </c>
      <c r="M1559" s="1" t="str">
        <f>[1]MULTI!S1559</f>
        <v>RAJABANSAL</v>
      </c>
      <c r="N1559">
        <f t="shared" si="49"/>
        <v>23190</v>
      </c>
      <c r="O1559">
        <f t="shared" si="48"/>
        <v>1042283.3999999999</v>
      </c>
    </row>
    <row r="1560" spans="1:15" x14ac:dyDescent="0.25">
      <c r="A1560" s="1">
        <f>[1]MULTI!A1560</f>
        <v>1559</v>
      </c>
      <c r="B1560" s="1" t="str">
        <f>[1]MULTI!B1560</f>
        <v>M-1254-HNI-V2-3X</v>
      </c>
      <c r="C1560" t="s">
        <v>43</v>
      </c>
      <c r="D1560" s="1">
        <f>[1]MULTI!C1560</f>
        <v>60307</v>
      </c>
      <c r="E1560" s="1" t="str">
        <f>[1]MULTI!D1560</f>
        <v>NFO</v>
      </c>
      <c r="F1560" s="1" t="str">
        <f>[1]MULTI!E1560</f>
        <v>BANKNIFTY 8TH NOV 43500 PE</v>
      </c>
      <c r="G1560" s="1">
        <f>[1]MULTI!H1560</f>
        <v>11122311061601</v>
      </c>
      <c r="H1560" s="1" t="str">
        <f>[1]MULTI!I1560</f>
        <v>06-Nov-2023 12.53.59</v>
      </c>
      <c r="I1560" s="1" t="str">
        <f>[1]MULTI!J1560</f>
        <v>SELL</v>
      </c>
      <c r="J1560" s="1">
        <f>[1]MULTI!K1560</f>
        <v>120</v>
      </c>
      <c r="K1560" s="1">
        <f>[1]MULTI!N1560</f>
        <v>175.66</v>
      </c>
      <c r="L1560" s="1" t="str">
        <f>[1]MULTI!R1560</f>
        <v>TN01001</v>
      </c>
      <c r="M1560" s="1" t="str">
        <f>[1]MULTI!S1560</f>
        <v>RAJABANSAL</v>
      </c>
      <c r="N1560">
        <f t="shared" si="49"/>
        <v>21079.200000000001</v>
      </c>
      <c r="O1560">
        <f t="shared" si="48"/>
        <v>1042283.3999999999</v>
      </c>
    </row>
    <row r="1561" spans="1:15" x14ac:dyDescent="0.25">
      <c r="A1561" s="1">
        <f>[1]MULTI!A1561</f>
        <v>1560</v>
      </c>
      <c r="B1561" s="1" t="str">
        <f>[1]MULTI!B1561</f>
        <v>M-1254-HNI-V2-3X</v>
      </c>
      <c r="C1561" t="s">
        <v>44</v>
      </c>
      <c r="D1561" s="1">
        <f>[1]MULTI!C1561</f>
        <v>60307</v>
      </c>
      <c r="E1561" s="1" t="str">
        <f>[1]MULTI!D1561</f>
        <v>NFO</v>
      </c>
      <c r="F1561" s="1" t="str">
        <f>[1]MULTI!E1561</f>
        <v>BANKNIFTY 8TH NOV 43500 PE</v>
      </c>
      <c r="G1561" s="1">
        <f>[1]MULTI!H1561</f>
        <v>11322311061616</v>
      </c>
      <c r="H1561" s="1" t="str">
        <f>[1]MULTI!I1561</f>
        <v>06-Nov-2023 12.53.59</v>
      </c>
      <c r="I1561" s="1" t="str">
        <f>[1]MULTI!J1561</f>
        <v>SELL</v>
      </c>
      <c r="J1561" s="1">
        <f>[1]MULTI!K1561</f>
        <v>135</v>
      </c>
      <c r="K1561" s="1">
        <f>[1]MULTI!N1561</f>
        <v>175.66</v>
      </c>
      <c r="L1561" s="1" t="str">
        <f>[1]MULTI!R1561</f>
        <v>SK09</v>
      </c>
      <c r="M1561" s="1" t="str">
        <f>[1]MULTI!S1561</f>
        <v>FUND</v>
      </c>
      <c r="N1561">
        <f t="shared" si="49"/>
        <v>23714.1</v>
      </c>
      <c r="O1561">
        <f t="shared" si="48"/>
        <v>1138523.2999999998</v>
      </c>
    </row>
    <row r="1562" spans="1:15" x14ac:dyDescent="0.25">
      <c r="A1562" s="1">
        <f>[1]MULTI!A1562</f>
        <v>1561</v>
      </c>
      <c r="B1562" s="1" t="str">
        <f>[1]MULTI!B1562</f>
        <v>M-1254-HNI-V2-1X</v>
      </c>
      <c r="C1562" t="s">
        <v>33</v>
      </c>
      <c r="D1562" s="1">
        <f>[1]MULTI!C1562</f>
        <v>60308</v>
      </c>
      <c r="E1562" s="1" t="str">
        <f>[1]MULTI!D1562</f>
        <v>NFO</v>
      </c>
      <c r="F1562" s="1" t="str">
        <f>[1]MULTI!E1562</f>
        <v>BANKNIFTY 8TH NOV 43500 CE</v>
      </c>
      <c r="G1562" s="1">
        <f>[1]MULTI!H1562</f>
        <v>1210146917</v>
      </c>
      <c r="H1562" s="1" t="str">
        <f>[1]MULTI!I1562</f>
        <v>06-Nov-2023 12.54.04</v>
      </c>
      <c r="I1562" s="1" t="str">
        <f>[1]MULTI!J1562</f>
        <v>SELL</v>
      </c>
      <c r="J1562" s="1">
        <f>[1]MULTI!K1562</f>
        <v>30</v>
      </c>
      <c r="K1562" s="1">
        <f>[1]MULTI!N1562</f>
        <v>193.05</v>
      </c>
      <c r="L1562" s="1" t="str">
        <f>[1]MULTI!R1562</f>
        <v>FCIS0035</v>
      </c>
      <c r="M1562" s="1" t="str">
        <f>[1]MULTI!S1562</f>
        <v>SUBANGANI</v>
      </c>
      <c r="N1562">
        <f t="shared" si="49"/>
        <v>5791.5</v>
      </c>
      <c r="O1562">
        <f t="shared" si="48"/>
        <v>108330.25</v>
      </c>
    </row>
    <row r="1563" spans="1:15" x14ac:dyDescent="0.25">
      <c r="A1563" s="1">
        <f>[1]MULTI!A1563</f>
        <v>1562</v>
      </c>
      <c r="B1563" s="1" t="str">
        <f>[1]MULTI!B1563</f>
        <v>M-1254-HNI-V2-1X</v>
      </c>
      <c r="C1563" t="s">
        <v>34</v>
      </c>
      <c r="D1563" s="1">
        <f>[1]MULTI!C1563</f>
        <v>60308</v>
      </c>
      <c r="E1563" s="1" t="str">
        <f>[1]MULTI!D1563</f>
        <v>NFO</v>
      </c>
      <c r="F1563" s="1" t="str">
        <f>[1]MULTI!E1563</f>
        <v>BANKNIFTY 8TH NOV 43500 CE</v>
      </c>
      <c r="G1563" s="1">
        <f>[1]MULTI!H1563</f>
        <v>11322311061650</v>
      </c>
      <c r="H1563" s="1" t="str">
        <f>[1]MULTI!I1563</f>
        <v>06-Nov-2023 12.54.04</v>
      </c>
      <c r="I1563" s="1" t="str">
        <f>[1]MULTI!J1563</f>
        <v>SELL</v>
      </c>
      <c r="J1563" s="1">
        <f>[1]MULTI!K1563</f>
        <v>15</v>
      </c>
      <c r="K1563" s="1">
        <f>[1]MULTI!N1563</f>
        <v>192.9</v>
      </c>
      <c r="L1563" s="1" t="str">
        <f>[1]MULTI!R1563</f>
        <v>TN01472</v>
      </c>
      <c r="M1563" s="1" t="str">
        <f>[1]MULTI!S1563</f>
        <v>PRACHISHAH</v>
      </c>
      <c r="N1563">
        <f t="shared" si="49"/>
        <v>2893.5</v>
      </c>
      <c r="O1563">
        <f t="shared" si="48"/>
        <v>24899.75</v>
      </c>
    </row>
    <row r="1564" spans="1:15" x14ac:dyDescent="0.25">
      <c r="A1564" s="1">
        <f>[1]MULTI!A1564</f>
        <v>1563</v>
      </c>
      <c r="B1564" s="1" t="str">
        <f>[1]MULTI!B1564</f>
        <v>M-1254-HNI-V2-1X</v>
      </c>
      <c r="C1564" t="s">
        <v>35</v>
      </c>
      <c r="D1564" s="1">
        <f>[1]MULTI!C1564</f>
        <v>60308</v>
      </c>
      <c r="E1564" s="1" t="str">
        <f>[1]MULTI!D1564</f>
        <v>NFO</v>
      </c>
      <c r="F1564" s="1" t="str">
        <f>[1]MULTI!E1564</f>
        <v>BANKNIFTY 8TH NOV 43500 CE</v>
      </c>
      <c r="G1564" s="1">
        <f>[1]MULTI!H1564</f>
        <v>1208015538</v>
      </c>
      <c r="H1564" s="1" t="str">
        <f>[1]MULTI!I1564</f>
        <v>06-Nov-2023 12.54.04</v>
      </c>
      <c r="I1564" s="1" t="str">
        <f>[1]MULTI!J1564</f>
        <v>SELL</v>
      </c>
      <c r="J1564" s="1">
        <f>[1]MULTI!K1564</f>
        <v>45</v>
      </c>
      <c r="K1564" s="1">
        <f>[1]MULTI!N1564</f>
        <v>193</v>
      </c>
      <c r="L1564" s="1" t="str">
        <f>[1]MULTI!R1564</f>
        <v>ALG77</v>
      </c>
      <c r="M1564" s="1" t="str">
        <f>[1]MULTI!S1564</f>
        <v>ALG77</v>
      </c>
      <c r="N1564">
        <f t="shared" si="49"/>
        <v>8685</v>
      </c>
      <c r="O1564">
        <f t="shared" si="48"/>
        <v>74689.95</v>
      </c>
    </row>
    <row r="1565" spans="1:15" x14ac:dyDescent="0.25">
      <c r="A1565" s="1">
        <f>[1]MULTI!A1565</f>
        <v>1564</v>
      </c>
      <c r="B1565" s="1" t="str">
        <f>[1]MULTI!B1565</f>
        <v>M-1254-HNI-V2-1X</v>
      </c>
      <c r="C1565" t="s">
        <v>36</v>
      </c>
      <c r="D1565" s="1">
        <f>[1]MULTI!C1565</f>
        <v>60308</v>
      </c>
      <c r="E1565" s="1" t="str">
        <f>[1]MULTI!D1565</f>
        <v>NFO</v>
      </c>
      <c r="F1565" s="1" t="str">
        <f>[1]MULTI!E1565</f>
        <v>BANKNIFTY 8TH NOV 43500 CE</v>
      </c>
      <c r="G1565" s="1">
        <f>[1]MULTI!H1565</f>
        <v>11222311061629</v>
      </c>
      <c r="H1565" s="1" t="str">
        <f>[1]MULTI!I1565</f>
        <v>06-Nov-2023 12.54.04</v>
      </c>
      <c r="I1565" s="1" t="str">
        <f>[1]MULTI!J1565</f>
        <v>SELL</v>
      </c>
      <c r="J1565" s="1">
        <f>[1]MULTI!K1565</f>
        <v>15</v>
      </c>
      <c r="K1565" s="1">
        <f>[1]MULTI!N1565</f>
        <v>192.95</v>
      </c>
      <c r="L1565" s="1" t="str">
        <f>[1]MULTI!R1565</f>
        <v>TN01475</v>
      </c>
      <c r="M1565" s="1" t="str">
        <f>[1]MULTI!S1565</f>
        <v>PRIYASAXENA</v>
      </c>
      <c r="N1565">
        <f t="shared" si="49"/>
        <v>2894.25</v>
      </c>
      <c r="O1565">
        <f t="shared" si="48"/>
        <v>24913.5</v>
      </c>
    </row>
    <row r="1566" spans="1:15" x14ac:dyDescent="0.25">
      <c r="A1566" s="1">
        <f>[1]MULTI!A1566</f>
        <v>1565</v>
      </c>
      <c r="B1566" s="1" t="str">
        <f>[1]MULTI!B1566</f>
        <v>M-1254-HNI-V2-1X</v>
      </c>
      <c r="C1566" t="s">
        <v>37</v>
      </c>
      <c r="D1566" s="1">
        <f>[1]MULTI!C1566</f>
        <v>60308</v>
      </c>
      <c r="E1566" s="1" t="str">
        <f>[1]MULTI!D1566</f>
        <v>NFO</v>
      </c>
      <c r="F1566" s="1" t="str">
        <f>[1]MULTI!E1566</f>
        <v>BANKNIFTY 8TH NOV 43500 CE</v>
      </c>
      <c r="G1566" s="1">
        <f>[1]MULTI!H1566</f>
        <v>11122311061635</v>
      </c>
      <c r="H1566" s="1" t="str">
        <f>[1]MULTI!I1566</f>
        <v>06-Nov-2023 12.54.04</v>
      </c>
      <c r="I1566" s="1" t="str">
        <f>[1]MULTI!J1566</f>
        <v>SELL</v>
      </c>
      <c r="J1566" s="1">
        <f>[1]MULTI!K1566</f>
        <v>120</v>
      </c>
      <c r="K1566" s="1">
        <f>[1]MULTI!N1566</f>
        <v>192.88</v>
      </c>
      <c r="L1566" s="1" t="str">
        <f>[1]MULTI!R1566</f>
        <v>TN01001</v>
      </c>
      <c r="M1566" s="1" t="str">
        <f>[1]MULTI!S1566</f>
        <v>RAJABANSAL</v>
      </c>
      <c r="N1566">
        <f t="shared" si="49"/>
        <v>23145.599999999999</v>
      </c>
      <c r="O1566">
        <f t="shared" si="48"/>
        <v>1042283.3999999999</v>
      </c>
    </row>
    <row r="1567" spans="1:15" x14ac:dyDescent="0.25">
      <c r="A1567" s="1">
        <f>[1]MULTI!A1567</f>
        <v>1566</v>
      </c>
      <c r="B1567" s="1" t="str">
        <f>[1]MULTI!B1567</f>
        <v>M-1254-HNI-V2-1X</v>
      </c>
      <c r="C1567" t="s">
        <v>38</v>
      </c>
      <c r="D1567" s="1">
        <f>[1]MULTI!C1567</f>
        <v>60308</v>
      </c>
      <c r="E1567" s="1" t="str">
        <f>[1]MULTI!D1567</f>
        <v>NFO</v>
      </c>
      <c r="F1567" s="1" t="str">
        <f>[1]MULTI!E1567</f>
        <v>BANKNIFTY 8TH NOV 43500 CE</v>
      </c>
      <c r="G1567" s="1">
        <f>[1]MULTI!H1567</f>
        <v>11222311061631</v>
      </c>
      <c r="H1567" s="1" t="str">
        <f>[1]MULTI!I1567</f>
        <v>06-Nov-2023 12.54.04</v>
      </c>
      <c r="I1567" s="1" t="str">
        <f>[1]MULTI!J1567</f>
        <v>SELL</v>
      </c>
      <c r="J1567" s="1">
        <f>[1]MULTI!K1567</f>
        <v>30</v>
      </c>
      <c r="K1567" s="1">
        <f>[1]MULTI!N1567</f>
        <v>192.92</v>
      </c>
      <c r="L1567" s="1" t="str">
        <f>[1]MULTI!R1567</f>
        <v>TN01263</v>
      </c>
      <c r="M1567" s="1" t="str">
        <f>[1]MULTI!S1567</f>
        <v>PANKAJ</v>
      </c>
      <c r="N1567">
        <f t="shared" si="49"/>
        <v>5787.5999999999995</v>
      </c>
      <c r="O1567">
        <f t="shared" si="48"/>
        <v>48013.700000000012</v>
      </c>
    </row>
    <row r="1568" spans="1:15" x14ac:dyDescent="0.25">
      <c r="A1568" s="1">
        <f>[1]MULTI!A1568</f>
        <v>1567</v>
      </c>
      <c r="B1568" s="1" t="str">
        <f>[1]MULTI!B1568</f>
        <v>M-1254-HNI-V2-1X</v>
      </c>
      <c r="C1568" t="s">
        <v>39</v>
      </c>
      <c r="D1568" s="1">
        <f>[1]MULTI!C1568</f>
        <v>60308</v>
      </c>
      <c r="E1568" s="1" t="str">
        <f>[1]MULTI!D1568</f>
        <v>NFO</v>
      </c>
      <c r="F1568" s="1" t="str">
        <f>[1]MULTI!E1568</f>
        <v>BANKNIFTY 8TH NOV 43500 CE</v>
      </c>
      <c r="G1568" s="1">
        <f>[1]MULTI!H1568</f>
        <v>11122311061636</v>
      </c>
      <c r="H1568" s="1" t="str">
        <f>[1]MULTI!I1568</f>
        <v>06-Nov-2023 12.54.04</v>
      </c>
      <c r="I1568" s="1" t="str">
        <f>[1]MULTI!J1568</f>
        <v>SELL</v>
      </c>
      <c r="J1568" s="1">
        <f>[1]MULTI!K1568</f>
        <v>30</v>
      </c>
      <c r="K1568" s="1">
        <f>[1]MULTI!N1568</f>
        <v>192.8</v>
      </c>
      <c r="L1568" s="1" t="str">
        <f>[1]MULTI!R1568</f>
        <v>TR055</v>
      </c>
      <c r="M1568" s="1" t="str">
        <f>[1]MULTI!S1568</f>
        <v>PRANAYKUMAR</v>
      </c>
      <c r="N1568">
        <f t="shared" si="49"/>
        <v>5784</v>
      </c>
      <c r="O1568">
        <f t="shared" si="48"/>
        <v>62204</v>
      </c>
    </row>
    <row r="1569" spans="1:15" x14ac:dyDescent="0.25">
      <c r="A1569" s="1">
        <f>[1]MULTI!A1569</f>
        <v>1568</v>
      </c>
      <c r="B1569" s="1" t="str">
        <f>[1]MULTI!B1569</f>
        <v>M-1254-HNI-V2-1X</v>
      </c>
      <c r="C1569" t="s">
        <v>40</v>
      </c>
      <c r="D1569" s="1">
        <f>[1]MULTI!C1569</f>
        <v>60308</v>
      </c>
      <c r="E1569" s="1" t="str">
        <f>[1]MULTI!D1569</f>
        <v>NFO</v>
      </c>
      <c r="F1569" s="1" t="str">
        <f>[1]MULTI!E1569</f>
        <v>BANKNIFTY 8TH NOV 43500 CE</v>
      </c>
      <c r="G1569" s="1">
        <f>[1]MULTI!H1569</f>
        <v>11322311061659</v>
      </c>
      <c r="H1569" s="1" t="str">
        <f>[1]MULTI!I1569</f>
        <v>06-Nov-2023 12.54.04</v>
      </c>
      <c r="I1569" s="1" t="str">
        <f>[1]MULTI!J1569</f>
        <v>SELL</v>
      </c>
      <c r="J1569" s="1">
        <f>[1]MULTI!K1569</f>
        <v>30</v>
      </c>
      <c r="K1569" s="1">
        <f>[1]MULTI!N1569</f>
        <v>193.15</v>
      </c>
      <c r="L1569" s="1" t="str">
        <f>[1]MULTI!R1569</f>
        <v>BA90</v>
      </c>
      <c r="M1569" s="1" t="str">
        <f>[1]MULTI!S1569</f>
        <v>BA90</v>
      </c>
      <c r="N1569">
        <f t="shared" si="49"/>
        <v>5794.5</v>
      </c>
      <c r="O1569">
        <f t="shared" si="48"/>
        <v>72931.149999999994</v>
      </c>
    </row>
    <row r="1570" spans="1:15" x14ac:dyDescent="0.25">
      <c r="A1570" s="1">
        <f>[1]MULTI!A1570</f>
        <v>1569</v>
      </c>
      <c r="B1570" s="1" t="str">
        <f>[1]MULTI!B1570</f>
        <v>M-1254-HNI-V1-1X</v>
      </c>
      <c r="C1570" t="s">
        <v>41</v>
      </c>
      <c r="D1570" s="1">
        <f>[1]MULTI!C1570</f>
        <v>60310</v>
      </c>
      <c r="E1570" s="1" t="str">
        <f>[1]MULTI!D1570</f>
        <v>NFO</v>
      </c>
      <c r="F1570" s="1" t="str">
        <f>[1]MULTI!E1570</f>
        <v>BANKNIFTY 8TH NOV 43500 CE</v>
      </c>
      <c r="G1570" s="1">
        <f>[1]MULTI!H1570</f>
        <v>11422311061618</v>
      </c>
      <c r="H1570" s="1" t="str">
        <f>[1]MULTI!I1570</f>
        <v>06-Nov-2023 12.54.04</v>
      </c>
      <c r="I1570" s="1" t="str">
        <f>[1]MULTI!J1570</f>
        <v>SELL</v>
      </c>
      <c r="J1570" s="1">
        <f>[1]MULTI!K1570</f>
        <v>135</v>
      </c>
      <c r="K1570" s="1">
        <f>[1]MULTI!N1570</f>
        <v>192.85</v>
      </c>
      <c r="L1570" s="1" t="str">
        <f>[1]MULTI!R1570</f>
        <v>SK09</v>
      </c>
      <c r="M1570" s="1" t="str">
        <f>[1]MULTI!S1570</f>
        <v>FUND</v>
      </c>
      <c r="N1570">
        <f t="shared" si="49"/>
        <v>26034.75</v>
      </c>
      <c r="O1570">
        <f t="shared" si="48"/>
        <v>1138523.2999999998</v>
      </c>
    </row>
    <row r="1571" spans="1:15" x14ac:dyDescent="0.25">
      <c r="A1571" s="1">
        <f>[1]MULTI!A1571</f>
        <v>1570</v>
      </c>
      <c r="B1571" s="1" t="str">
        <f>[1]MULTI!B1571</f>
        <v>M-1254-HNI-V2-1X</v>
      </c>
      <c r="C1571" t="s">
        <v>42</v>
      </c>
      <c r="D1571" s="1">
        <f>[1]MULTI!C1571</f>
        <v>60308</v>
      </c>
      <c r="E1571" s="1" t="str">
        <f>[1]MULTI!D1571</f>
        <v>NFO</v>
      </c>
      <c r="F1571" s="1" t="str">
        <f>[1]MULTI!E1571</f>
        <v>BANKNIFTY 8TH NOV 43500 CE</v>
      </c>
      <c r="G1571" s="1">
        <f>[1]MULTI!H1571</f>
        <v>1210146918</v>
      </c>
      <c r="H1571" s="1" t="str">
        <f>[1]MULTI!I1571</f>
        <v>06-Nov-2023 12.54.04</v>
      </c>
      <c r="I1571" s="1" t="str">
        <f>[1]MULTI!J1571</f>
        <v>SELL</v>
      </c>
      <c r="J1571" s="1">
        <f>[1]MULTI!K1571</f>
        <v>30</v>
      </c>
      <c r="K1571" s="1">
        <f>[1]MULTI!N1571</f>
        <v>192.95</v>
      </c>
      <c r="L1571" s="1" t="str">
        <f>[1]MULTI!R1571</f>
        <v>FCIA0017</v>
      </c>
      <c r="M1571" s="1" t="str">
        <f>[1]MULTI!S1571</f>
        <v>ASHOKE</v>
      </c>
      <c r="N1571">
        <f t="shared" si="49"/>
        <v>5788.5</v>
      </c>
      <c r="O1571">
        <f t="shared" si="48"/>
        <v>74646.25</v>
      </c>
    </row>
    <row r="1572" spans="1:15" x14ac:dyDescent="0.25">
      <c r="A1572" s="1">
        <f>[1]MULTI!A1572</f>
        <v>1571</v>
      </c>
      <c r="B1572" s="1" t="str">
        <f>[1]MULTI!B1572</f>
        <v>M-1254-HNI-V2-1X</v>
      </c>
      <c r="C1572" t="s">
        <v>43</v>
      </c>
      <c r="D1572" s="1">
        <f>[1]MULTI!C1572</f>
        <v>60308</v>
      </c>
      <c r="E1572" s="1" t="str">
        <f>[1]MULTI!D1572</f>
        <v>NFO</v>
      </c>
      <c r="F1572" s="1" t="str">
        <f>[1]MULTI!E1572</f>
        <v>BANKNIFTY 8TH NOV 43500 CE</v>
      </c>
      <c r="G1572" s="1">
        <f>[1]MULTI!H1572</f>
        <v>11522311061643</v>
      </c>
      <c r="H1572" s="1" t="str">
        <f>[1]MULTI!I1572</f>
        <v>06-Nov-2023 12.54.04</v>
      </c>
      <c r="I1572" s="1" t="str">
        <f>[1]MULTI!J1572</f>
        <v>SELL</v>
      </c>
      <c r="J1572" s="1">
        <f>[1]MULTI!K1572</f>
        <v>45</v>
      </c>
      <c r="K1572" s="1">
        <f>[1]MULTI!N1572</f>
        <v>192.85</v>
      </c>
      <c r="L1572" s="1" t="str">
        <f>[1]MULTI!R1572</f>
        <v>BA4704</v>
      </c>
      <c r="M1572" s="1" t="str">
        <f>[1]MULTI!S1572</f>
        <v>JAYENDRASINHGOHIL</v>
      </c>
      <c r="N1572">
        <f t="shared" si="49"/>
        <v>8678.25</v>
      </c>
      <c r="O1572">
        <f t="shared" si="48"/>
        <v>81962.049999999988</v>
      </c>
    </row>
    <row r="1573" spans="1:15" x14ac:dyDescent="0.25">
      <c r="A1573" s="1">
        <f>[1]MULTI!A1573</f>
        <v>1572</v>
      </c>
      <c r="B1573" s="1" t="str">
        <f>[1]MULTI!B1573</f>
        <v>M-1254-HNI-V2-1X</v>
      </c>
      <c r="C1573" t="s">
        <v>44</v>
      </c>
      <c r="D1573" s="1">
        <f>[1]MULTI!C1573</f>
        <v>60308</v>
      </c>
      <c r="E1573" s="1" t="str">
        <f>[1]MULTI!D1573</f>
        <v>NFO</v>
      </c>
      <c r="F1573" s="1" t="str">
        <f>[1]MULTI!E1573</f>
        <v>BANKNIFTY 8TH NOV 43500 CE</v>
      </c>
      <c r="G1573" s="1">
        <f>[1]MULTI!H1573</f>
        <v>1210146932</v>
      </c>
      <c r="H1573" s="1" t="str">
        <f>[1]MULTI!I1573</f>
        <v>06-Nov-2023 12.54.04</v>
      </c>
      <c r="I1573" s="1" t="str">
        <f>[1]MULTI!J1573</f>
        <v>SELL</v>
      </c>
      <c r="J1573" s="1">
        <f>[1]MULTI!K1573</f>
        <v>30</v>
      </c>
      <c r="K1573" s="1">
        <f>[1]MULTI!N1573</f>
        <v>193.05</v>
      </c>
      <c r="L1573" s="1">
        <f>[1]MULTI!R1573</f>
        <v>57808113</v>
      </c>
      <c r="M1573" s="1" t="str">
        <f>[1]MULTI!S1573</f>
        <v>ANAND</v>
      </c>
      <c r="N1573">
        <f t="shared" si="49"/>
        <v>5791.5</v>
      </c>
      <c r="O1573">
        <f t="shared" si="48"/>
        <v>74682.649999999994</v>
      </c>
    </row>
    <row r="1574" spans="1:15" x14ac:dyDescent="0.25">
      <c r="A1574" s="1">
        <f>[1]MULTI!A1574</f>
        <v>1573</v>
      </c>
      <c r="B1574" s="1" t="str">
        <f>[1]MULTI!B1574</f>
        <v>M-1254-HNI-V2-1X</v>
      </c>
      <c r="C1574" t="s">
        <v>33</v>
      </c>
      <c r="D1574" s="1">
        <f>[1]MULTI!C1574</f>
        <v>60308</v>
      </c>
      <c r="E1574" s="1" t="str">
        <f>[1]MULTI!D1574</f>
        <v>NFO</v>
      </c>
      <c r="F1574" s="1" t="str">
        <f>[1]MULTI!E1574</f>
        <v>BANKNIFTY 8TH NOV 43500 CE</v>
      </c>
      <c r="G1574" s="1">
        <f>[1]MULTI!H1574</f>
        <v>1208015539</v>
      </c>
      <c r="H1574" s="1" t="str">
        <f>[1]MULTI!I1574</f>
        <v>06-Nov-2023 12.54.04</v>
      </c>
      <c r="I1574" s="1" t="str">
        <f>[1]MULTI!J1574</f>
        <v>SELL</v>
      </c>
      <c r="J1574" s="1">
        <f>[1]MULTI!K1574</f>
        <v>15</v>
      </c>
      <c r="K1574" s="1">
        <f>[1]MULTI!N1574</f>
        <v>192.95</v>
      </c>
      <c r="L1574" s="1" t="str">
        <f>[1]MULTI!R1574</f>
        <v>CMT01</v>
      </c>
      <c r="M1574" s="1" t="str">
        <f>[1]MULTI!S1574</f>
        <v>RAJA</v>
      </c>
      <c r="N1574">
        <f t="shared" si="49"/>
        <v>2894.25</v>
      </c>
      <c r="O1574">
        <f t="shared" si="48"/>
        <v>24903.25</v>
      </c>
    </row>
    <row r="1575" spans="1:15" x14ac:dyDescent="0.25">
      <c r="A1575" s="1">
        <f>[1]MULTI!A1575</f>
        <v>1574</v>
      </c>
      <c r="B1575" s="1" t="str">
        <f>[1]MULTI!B1575</f>
        <v>M-1254-HNI-V2-1X</v>
      </c>
      <c r="C1575" t="s">
        <v>34</v>
      </c>
      <c r="D1575" s="1">
        <f>[1]MULTI!C1575</f>
        <v>60308</v>
      </c>
      <c r="E1575" s="1" t="str">
        <f>[1]MULTI!D1575</f>
        <v>NFO</v>
      </c>
      <c r="F1575" s="1" t="str">
        <f>[1]MULTI!E1575</f>
        <v>BANKNIFTY 8TH NOV 43500 CE</v>
      </c>
      <c r="G1575" s="1">
        <f>[1]MULTI!H1575</f>
        <v>1208015540</v>
      </c>
      <c r="H1575" s="1" t="str">
        <f>[1]MULTI!I1575</f>
        <v>06-Nov-2023 12.54.04</v>
      </c>
      <c r="I1575" s="1" t="str">
        <f>[1]MULTI!J1575</f>
        <v>SELL</v>
      </c>
      <c r="J1575" s="1">
        <f>[1]MULTI!K1575</f>
        <v>75</v>
      </c>
      <c r="K1575" s="1">
        <f>[1]MULTI!N1575</f>
        <v>192.95</v>
      </c>
      <c r="L1575" s="1" t="str">
        <f>[1]MULTI!R1575</f>
        <v>ALG25</v>
      </c>
      <c r="M1575" s="1" t="str">
        <f>[1]MULTI!S1575</f>
        <v>ALG25</v>
      </c>
      <c r="N1575">
        <f t="shared" si="49"/>
        <v>14471.25</v>
      </c>
      <c r="O1575">
        <f t="shared" si="48"/>
        <v>124526.75</v>
      </c>
    </row>
    <row r="1576" spans="1:15" x14ac:dyDescent="0.25">
      <c r="A1576" s="1">
        <f>[1]MULTI!A1576</f>
        <v>1575</v>
      </c>
      <c r="B1576" s="1" t="str">
        <f>[1]MULTI!B1576</f>
        <v>M-1254-HNI-V2-1X</v>
      </c>
      <c r="C1576" t="s">
        <v>35</v>
      </c>
      <c r="D1576" s="1">
        <f>[1]MULTI!C1576</f>
        <v>60308</v>
      </c>
      <c r="E1576" s="1" t="str">
        <f>[1]MULTI!D1576</f>
        <v>NFO</v>
      </c>
      <c r="F1576" s="1" t="str">
        <f>[1]MULTI!E1576</f>
        <v>BANKNIFTY 8TH NOV 43500 CE</v>
      </c>
      <c r="G1576" s="1">
        <f>[1]MULTI!H1576</f>
        <v>11322311061651</v>
      </c>
      <c r="H1576" s="1" t="str">
        <f>[1]MULTI!I1576</f>
        <v>06-Nov-2023 12.54.04</v>
      </c>
      <c r="I1576" s="1" t="str">
        <f>[1]MULTI!J1576</f>
        <v>SELL</v>
      </c>
      <c r="J1576" s="1">
        <f>[1]MULTI!K1576</f>
        <v>30</v>
      </c>
      <c r="K1576" s="1">
        <f>[1]MULTI!N1576</f>
        <v>192.75</v>
      </c>
      <c r="L1576" s="1" t="str">
        <f>[1]MULTI!R1576</f>
        <v>BA4725</v>
      </c>
      <c r="M1576" s="1" t="str">
        <f>[1]MULTI!S1576</f>
        <v>KEYABAGOHIL</v>
      </c>
      <c r="N1576">
        <f t="shared" si="49"/>
        <v>5782.5</v>
      </c>
      <c r="O1576">
        <f t="shared" si="48"/>
        <v>47956.5</v>
      </c>
    </row>
    <row r="1577" spans="1:15" x14ac:dyDescent="0.25">
      <c r="A1577" s="1">
        <f>[1]MULTI!A1577</f>
        <v>1576</v>
      </c>
      <c r="B1577" s="1" t="str">
        <f>[1]MULTI!B1577</f>
        <v>M-1254-HNI-V2-1X</v>
      </c>
      <c r="C1577" t="s">
        <v>36</v>
      </c>
      <c r="D1577" s="1">
        <f>[1]MULTI!C1577</f>
        <v>60308</v>
      </c>
      <c r="E1577" s="1" t="str">
        <f>[1]MULTI!D1577</f>
        <v>NFO</v>
      </c>
      <c r="F1577" s="1" t="str">
        <f>[1]MULTI!E1577</f>
        <v>BANKNIFTY 8TH NOV 43500 CE</v>
      </c>
      <c r="G1577" s="1">
        <f>[1]MULTI!H1577</f>
        <v>11522311061644</v>
      </c>
      <c r="H1577" s="1" t="str">
        <f>[1]MULTI!I1577</f>
        <v>06-Nov-2023 12.54.04</v>
      </c>
      <c r="I1577" s="1" t="str">
        <f>[1]MULTI!J1577</f>
        <v>SELL</v>
      </c>
      <c r="J1577" s="1">
        <f>[1]MULTI!K1577</f>
        <v>15</v>
      </c>
      <c r="K1577" s="1">
        <f>[1]MULTI!N1577</f>
        <v>192.7</v>
      </c>
      <c r="L1577" s="1" t="str">
        <f>[1]MULTI!R1577</f>
        <v>TN01262</v>
      </c>
      <c r="M1577" s="1" t="str">
        <f>[1]MULTI!S1577</f>
        <v>SHANTILALPANKAJ</v>
      </c>
      <c r="N1577">
        <f t="shared" si="49"/>
        <v>2890.5</v>
      </c>
      <c r="O1577">
        <f t="shared" si="48"/>
        <v>20753.75</v>
      </c>
    </row>
    <row r="1578" spans="1:15" x14ac:dyDescent="0.25">
      <c r="A1578" s="1">
        <f>[1]MULTI!A1578</f>
        <v>1577</v>
      </c>
      <c r="B1578" s="1" t="str">
        <f>[1]MULTI!B1578</f>
        <v>M-1254-HNI-V2-1X</v>
      </c>
      <c r="C1578" t="s">
        <v>37</v>
      </c>
      <c r="D1578" s="1">
        <f>[1]MULTI!C1578</f>
        <v>60308</v>
      </c>
      <c r="E1578" s="1" t="str">
        <f>[1]MULTI!D1578</f>
        <v>NFO</v>
      </c>
      <c r="F1578" s="1" t="str">
        <f>[1]MULTI!E1578</f>
        <v>BANKNIFTY 8TH NOV 43500 CE</v>
      </c>
      <c r="G1578" s="1">
        <f>[1]MULTI!H1578</f>
        <v>11222311061633</v>
      </c>
      <c r="H1578" s="1" t="str">
        <f>[1]MULTI!I1578</f>
        <v>06-Nov-2023 12.54.04</v>
      </c>
      <c r="I1578" s="1" t="str">
        <f>[1]MULTI!J1578</f>
        <v>SELL</v>
      </c>
      <c r="J1578" s="1">
        <f>[1]MULTI!K1578</f>
        <v>15</v>
      </c>
      <c r="K1578" s="1">
        <f>[1]MULTI!N1578</f>
        <v>193</v>
      </c>
      <c r="L1578" s="1" t="str">
        <f>[1]MULTI!R1578</f>
        <v>BA6587</v>
      </c>
      <c r="M1578" s="1" t="str">
        <f>[1]MULTI!S1578</f>
        <v>SHRENIKKOTAK</v>
      </c>
      <c r="N1578">
        <f t="shared" si="49"/>
        <v>2895</v>
      </c>
      <c r="O1578">
        <f t="shared" si="48"/>
        <v>24897.75</v>
      </c>
    </row>
    <row r="1579" spans="1:15" x14ac:dyDescent="0.25">
      <c r="A1579" s="1">
        <f>[1]MULTI!A1579</f>
        <v>1578</v>
      </c>
      <c r="B1579" s="1" t="str">
        <f>[1]MULTI!B1579</f>
        <v>M-1254-HNI-V2-1X</v>
      </c>
      <c r="C1579" t="s">
        <v>38</v>
      </c>
      <c r="D1579" s="1">
        <f>[1]MULTI!C1579</f>
        <v>60308</v>
      </c>
      <c r="E1579" s="1" t="str">
        <f>[1]MULTI!D1579</f>
        <v>NFO</v>
      </c>
      <c r="F1579" s="1" t="str">
        <f>[1]MULTI!E1579</f>
        <v>BANKNIFTY 8TH NOV 43500 CE</v>
      </c>
      <c r="G1579" s="1">
        <f>[1]MULTI!H1579</f>
        <v>1208015541</v>
      </c>
      <c r="H1579" s="1" t="str">
        <f>[1]MULTI!I1579</f>
        <v>06-Nov-2023 12.54.04</v>
      </c>
      <c r="I1579" s="1" t="str">
        <f>[1]MULTI!J1579</f>
        <v>SELL</v>
      </c>
      <c r="J1579" s="1">
        <f>[1]MULTI!K1579</f>
        <v>15</v>
      </c>
      <c r="K1579" s="1">
        <f>[1]MULTI!N1579</f>
        <v>192.95</v>
      </c>
      <c r="L1579" s="1" t="str">
        <f>[1]MULTI!R1579</f>
        <v>CMT02</v>
      </c>
      <c r="M1579" s="1" t="str">
        <f>[1]MULTI!S1579</f>
        <v>SIDDHARTH</v>
      </c>
      <c r="N1579">
        <f t="shared" si="49"/>
        <v>2894.25</v>
      </c>
      <c r="O1579">
        <f t="shared" si="48"/>
        <v>20655.5</v>
      </c>
    </row>
    <row r="1580" spans="1:15" x14ac:dyDescent="0.25">
      <c r="A1580" s="1">
        <f>[1]MULTI!A1580</f>
        <v>1579</v>
      </c>
      <c r="B1580" s="1" t="str">
        <f>[1]MULTI!B1580</f>
        <v>M-1254-HNI-V2-1X</v>
      </c>
      <c r="C1580" t="s">
        <v>39</v>
      </c>
      <c r="D1580" s="1">
        <f>[1]MULTI!C1580</f>
        <v>60308</v>
      </c>
      <c r="E1580" s="1" t="str">
        <f>[1]MULTI!D1580</f>
        <v>NFO</v>
      </c>
      <c r="F1580" s="1" t="str">
        <f>[1]MULTI!E1580</f>
        <v>BANKNIFTY 8TH NOV 43500 CE</v>
      </c>
      <c r="G1580" s="1">
        <f>[1]MULTI!H1580</f>
        <v>11322311061652</v>
      </c>
      <c r="H1580" s="1" t="str">
        <f>[1]MULTI!I1580</f>
        <v>06-Nov-2023 12.54.04</v>
      </c>
      <c r="I1580" s="1" t="str">
        <f>[1]MULTI!J1580</f>
        <v>SELL</v>
      </c>
      <c r="J1580" s="1">
        <f>[1]MULTI!K1580</f>
        <v>30</v>
      </c>
      <c r="K1580" s="1">
        <f>[1]MULTI!N1580</f>
        <v>192.95</v>
      </c>
      <c r="L1580" s="1" t="str">
        <f>[1]MULTI!R1580</f>
        <v>TN01465</v>
      </c>
      <c r="M1580" s="1" t="str">
        <f>[1]MULTI!S1580</f>
        <v>AMITECO</v>
      </c>
      <c r="N1580">
        <f t="shared" si="49"/>
        <v>5788.5</v>
      </c>
      <c r="O1580">
        <f t="shared" si="48"/>
        <v>79368.700000000012</v>
      </c>
    </row>
    <row r="1581" spans="1:15" x14ac:dyDescent="0.25">
      <c r="A1581" s="1">
        <f>[1]MULTI!A1581</f>
        <v>1580</v>
      </c>
      <c r="B1581" s="1" t="str">
        <f>[1]MULTI!B1581</f>
        <v>M-1254-HNI-V2-1X</v>
      </c>
      <c r="C1581" t="s">
        <v>40</v>
      </c>
      <c r="D1581" s="1">
        <f>[1]MULTI!C1581</f>
        <v>60308</v>
      </c>
      <c r="E1581" s="1" t="str">
        <f>[1]MULTI!D1581</f>
        <v>NFO</v>
      </c>
      <c r="F1581" s="1" t="str">
        <f>[1]MULTI!E1581</f>
        <v>BANKNIFTY 8TH NOV 43500 CE</v>
      </c>
      <c r="G1581" s="1">
        <f>[1]MULTI!H1581</f>
        <v>11322311061658</v>
      </c>
      <c r="H1581" s="1" t="str">
        <f>[1]MULTI!I1581</f>
        <v>06-Nov-2023 12.54.04</v>
      </c>
      <c r="I1581" s="1" t="str">
        <f>[1]MULTI!J1581</f>
        <v>SELL</v>
      </c>
      <c r="J1581" s="1">
        <f>[1]MULTI!K1581</f>
        <v>45</v>
      </c>
      <c r="K1581" s="1">
        <f>[1]MULTI!N1581</f>
        <v>193.15</v>
      </c>
      <c r="L1581" s="1" t="str">
        <f>[1]MULTI!R1581</f>
        <v>BA4703</v>
      </c>
      <c r="M1581" s="1" t="str">
        <f>[1]MULTI!S1581</f>
        <v>JAYENDRASINHHUF</v>
      </c>
      <c r="N1581">
        <f t="shared" si="49"/>
        <v>8691.75</v>
      </c>
      <c r="O1581">
        <f t="shared" si="48"/>
        <v>72884.25</v>
      </c>
    </row>
    <row r="1582" spans="1:15" x14ac:dyDescent="0.25">
      <c r="A1582" s="1">
        <f>[1]MULTI!A1582</f>
        <v>1581</v>
      </c>
      <c r="B1582" s="1" t="str">
        <f>[1]MULTI!B1582</f>
        <v>M-1254-HNI-V2-1X</v>
      </c>
      <c r="C1582" t="s">
        <v>41</v>
      </c>
      <c r="D1582" s="1">
        <f>[1]MULTI!C1582</f>
        <v>60308</v>
      </c>
      <c r="E1582" s="1" t="str">
        <f>[1]MULTI!D1582</f>
        <v>NFO</v>
      </c>
      <c r="F1582" s="1" t="str">
        <f>[1]MULTI!E1582</f>
        <v>BANKNIFTY 8TH NOV 43500 CE</v>
      </c>
      <c r="G1582" s="1">
        <f>[1]MULTI!H1582</f>
        <v>11222311061635</v>
      </c>
      <c r="H1582" s="1" t="str">
        <f>[1]MULTI!I1582</f>
        <v>06-Nov-2023 12.54.04</v>
      </c>
      <c r="I1582" s="1" t="str">
        <f>[1]MULTI!J1582</f>
        <v>SELL</v>
      </c>
      <c r="J1582" s="1">
        <f>[1]MULTI!K1582</f>
        <v>75</v>
      </c>
      <c r="K1582" s="1">
        <f>[1]MULTI!N1582</f>
        <v>193.1</v>
      </c>
      <c r="L1582" s="1" t="str">
        <f>[1]MULTI!R1582</f>
        <v>TR049</v>
      </c>
      <c r="M1582" s="1" t="str">
        <f>[1]MULTI!S1582</f>
        <v>TR049</v>
      </c>
      <c r="N1582">
        <f t="shared" si="49"/>
        <v>14482.5</v>
      </c>
      <c r="O1582">
        <f t="shared" si="48"/>
        <v>143480.5</v>
      </c>
    </row>
    <row r="1583" spans="1:15" x14ac:dyDescent="0.25">
      <c r="A1583" s="1">
        <f>[1]MULTI!A1583</f>
        <v>1582</v>
      </c>
      <c r="B1583" s="1" t="str">
        <f>[1]MULTI!B1583</f>
        <v>M-1254-HNI-V2-1X</v>
      </c>
      <c r="C1583" t="s">
        <v>42</v>
      </c>
      <c r="D1583" s="1">
        <f>[1]MULTI!C1583</f>
        <v>60308</v>
      </c>
      <c r="E1583" s="1" t="str">
        <f>[1]MULTI!D1583</f>
        <v>NFO</v>
      </c>
      <c r="F1583" s="1" t="str">
        <f>[1]MULTI!E1583</f>
        <v>BANKNIFTY 8TH NOV 43500 CE</v>
      </c>
      <c r="G1583" s="1">
        <f>[1]MULTI!H1583</f>
        <v>11522311061653</v>
      </c>
      <c r="H1583" s="1" t="str">
        <f>[1]MULTI!I1583</f>
        <v>06-Nov-2023 12.54.04</v>
      </c>
      <c r="I1583" s="1" t="str">
        <f>[1]MULTI!J1583</f>
        <v>SELL</v>
      </c>
      <c r="J1583" s="1">
        <f>[1]MULTI!K1583</f>
        <v>15</v>
      </c>
      <c r="K1583" s="1">
        <f>[1]MULTI!N1583</f>
        <v>193.25</v>
      </c>
      <c r="L1583" s="1" t="str">
        <f>[1]MULTI!R1583</f>
        <v>MH18795</v>
      </c>
      <c r="M1583" s="1" t="str">
        <f>[1]MULTI!S1583</f>
        <v>MH18795</v>
      </c>
      <c r="N1583">
        <f t="shared" si="49"/>
        <v>2898.75</v>
      </c>
      <c r="O1583">
        <f t="shared" si="48"/>
        <v>24959.25</v>
      </c>
    </row>
    <row r="1584" spans="1:15" x14ac:dyDescent="0.25">
      <c r="A1584" s="1">
        <f>[1]MULTI!A1584</f>
        <v>1583</v>
      </c>
      <c r="B1584" s="1" t="str">
        <f>[1]MULTI!B1584</f>
        <v>M-1254-HNI-V2-1X</v>
      </c>
      <c r="C1584" t="s">
        <v>43</v>
      </c>
      <c r="D1584" s="1">
        <f>[1]MULTI!C1584</f>
        <v>60308</v>
      </c>
      <c r="E1584" s="1" t="str">
        <f>[1]MULTI!D1584</f>
        <v>NFO</v>
      </c>
      <c r="F1584" s="1" t="str">
        <f>[1]MULTI!E1584</f>
        <v>BANKNIFTY 8TH NOV 43500 CE</v>
      </c>
      <c r="G1584" s="1">
        <f>[1]MULTI!H1584</f>
        <v>11222311061639</v>
      </c>
      <c r="H1584" s="1" t="str">
        <f>[1]MULTI!I1584</f>
        <v>06-Nov-2023 12.54.04</v>
      </c>
      <c r="I1584" s="1" t="str">
        <f>[1]MULTI!J1584</f>
        <v>SELL</v>
      </c>
      <c r="J1584" s="1">
        <f>[1]MULTI!K1584</f>
        <v>30</v>
      </c>
      <c r="K1584" s="1">
        <f>[1]MULTI!N1584</f>
        <v>193.15</v>
      </c>
      <c r="L1584" s="1" t="str">
        <f>[1]MULTI!R1584</f>
        <v>TN01443</v>
      </c>
      <c r="M1584" s="1" t="str">
        <f>[1]MULTI!S1584</f>
        <v>PRITHIVIJASHWANTH</v>
      </c>
      <c r="N1584">
        <f t="shared" si="49"/>
        <v>5794.5</v>
      </c>
      <c r="O1584">
        <f t="shared" si="48"/>
        <v>56996.299999999996</v>
      </c>
    </row>
    <row r="1585" spans="1:15" x14ac:dyDescent="0.25">
      <c r="A1585" s="1">
        <f>[1]MULTI!A1585</f>
        <v>1584</v>
      </c>
      <c r="B1585" s="1" t="str">
        <f>[1]MULTI!B1585</f>
        <v>M-1254-HNI-V2-1X</v>
      </c>
      <c r="C1585" t="s">
        <v>44</v>
      </c>
      <c r="D1585" s="1">
        <f>[1]MULTI!C1585</f>
        <v>60308</v>
      </c>
      <c r="E1585" s="1" t="str">
        <f>[1]MULTI!D1585</f>
        <v>NFO</v>
      </c>
      <c r="F1585" s="1" t="str">
        <f>[1]MULTI!E1585</f>
        <v>BANKNIFTY 8TH NOV 43500 CE</v>
      </c>
      <c r="G1585" s="1">
        <f>[1]MULTI!H1585</f>
        <v>11422311061628</v>
      </c>
      <c r="H1585" s="1" t="str">
        <f>[1]MULTI!I1585</f>
        <v>06-Nov-2023 12.54.04</v>
      </c>
      <c r="I1585" s="1" t="str">
        <f>[1]MULTI!J1585</f>
        <v>SELL</v>
      </c>
      <c r="J1585" s="1">
        <f>[1]MULTI!K1585</f>
        <v>30</v>
      </c>
      <c r="K1585" s="1">
        <f>[1]MULTI!N1585</f>
        <v>193.25</v>
      </c>
      <c r="L1585" s="1" t="str">
        <f>[1]MULTI!R1585</f>
        <v>BA4701</v>
      </c>
      <c r="M1585" s="1" t="str">
        <f>[1]MULTI!S1585</f>
        <v>ARCHANABAGOHIL</v>
      </c>
      <c r="N1585">
        <f t="shared" si="49"/>
        <v>5797.5</v>
      </c>
      <c r="O1585">
        <f t="shared" si="48"/>
        <v>47936.600000000006</v>
      </c>
    </row>
    <row r="1586" spans="1:15" x14ac:dyDescent="0.25">
      <c r="A1586" s="1">
        <f>[1]MULTI!A1586</f>
        <v>1585</v>
      </c>
      <c r="B1586" s="1" t="str">
        <f>[1]MULTI!B1586</f>
        <v>M-1254-HNI-V2-1X</v>
      </c>
      <c r="C1586" t="s">
        <v>33</v>
      </c>
      <c r="D1586" s="1">
        <f>[1]MULTI!C1586</f>
        <v>60308</v>
      </c>
      <c r="E1586" s="1" t="str">
        <f>[1]MULTI!D1586</f>
        <v>NFO</v>
      </c>
      <c r="F1586" s="1" t="str">
        <f>[1]MULTI!E1586</f>
        <v>BANKNIFTY 8TH NOV 43500 CE</v>
      </c>
      <c r="G1586" s="1">
        <f>[1]MULTI!H1586</f>
        <v>11122311061646</v>
      </c>
      <c r="H1586" s="1" t="str">
        <f>[1]MULTI!I1586</f>
        <v>06-Nov-2023 12.54.04</v>
      </c>
      <c r="I1586" s="1" t="str">
        <f>[1]MULTI!J1586</f>
        <v>SELL</v>
      </c>
      <c r="J1586" s="1">
        <f>[1]MULTI!K1586</f>
        <v>120</v>
      </c>
      <c r="K1586" s="1">
        <f>[1]MULTI!N1586</f>
        <v>193.19</v>
      </c>
      <c r="L1586" s="1" t="str">
        <f>[1]MULTI!R1586</f>
        <v>SK09</v>
      </c>
      <c r="M1586" s="1" t="str">
        <f>[1]MULTI!S1586</f>
        <v>FUND</v>
      </c>
      <c r="N1586">
        <f t="shared" si="49"/>
        <v>23182.799999999999</v>
      </c>
      <c r="O1586">
        <f t="shared" si="48"/>
        <v>1138523.2999999998</v>
      </c>
    </row>
    <row r="1587" spans="1:15" x14ac:dyDescent="0.25">
      <c r="A1587" s="1">
        <f>[1]MULTI!A1587</f>
        <v>1586</v>
      </c>
      <c r="B1587" s="1" t="str">
        <f>[1]MULTI!B1587</f>
        <v>M-1254-HNI-V2-1X</v>
      </c>
      <c r="C1587" t="s">
        <v>34</v>
      </c>
      <c r="D1587" s="1">
        <f>[1]MULTI!C1587</f>
        <v>60308</v>
      </c>
      <c r="E1587" s="1" t="str">
        <f>[1]MULTI!D1587</f>
        <v>NFO</v>
      </c>
      <c r="F1587" s="1" t="str">
        <f>[1]MULTI!E1587</f>
        <v>BANKNIFTY 8TH NOV 43500 CE</v>
      </c>
      <c r="G1587" s="1">
        <f>[1]MULTI!H1587</f>
        <v>1210146920</v>
      </c>
      <c r="H1587" s="1" t="str">
        <f>[1]MULTI!I1587</f>
        <v>06-Nov-2023 12.54.04</v>
      </c>
      <c r="I1587" s="1" t="str">
        <f>[1]MULTI!J1587</f>
        <v>SELL</v>
      </c>
      <c r="J1587" s="1">
        <f>[1]MULTI!K1587</f>
        <v>30</v>
      </c>
      <c r="K1587" s="1">
        <f>[1]MULTI!N1587</f>
        <v>193.05</v>
      </c>
      <c r="L1587" s="1" t="str">
        <f>[1]MULTI!R1587</f>
        <v>FCIP0014</v>
      </c>
      <c r="M1587" s="1" t="str">
        <f>[1]MULTI!S1587</f>
        <v>TEJA</v>
      </c>
      <c r="N1587">
        <f t="shared" si="49"/>
        <v>5791.5</v>
      </c>
      <c r="O1587">
        <f t="shared" si="48"/>
        <v>81927.25</v>
      </c>
    </row>
    <row r="1588" spans="1:15" x14ac:dyDescent="0.25">
      <c r="A1588" s="1">
        <f>[1]MULTI!A1588</f>
        <v>1587</v>
      </c>
      <c r="B1588" s="1" t="str">
        <f>[1]MULTI!B1588</f>
        <v>M-1254-HNI-V2-1X</v>
      </c>
      <c r="C1588" t="s">
        <v>35</v>
      </c>
      <c r="D1588" s="1">
        <f>[1]MULTI!C1588</f>
        <v>60308</v>
      </c>
      <c r="E1588" s="1" t="str">
        <f>[1]MULTI!D1588</f>
        <v>NFO</v>
      </c>
      <c r="F1588" s="1" t="str">
        <f>[1]MULTI!E1588</f>
        <v>BANKNIFTY 8TH NOV 43500 CE</v>
      </c>
      <c r="G1588" s="1">
        <f>[1]MULTI!H1588</f>
        <v>11422311061622</v>
      </c>
      <c r="H1588" s="1" t="str">
        <f>[1]MULTI!I1588</f>
        <v>06-Nov-2023 12.54.04</v>
      </c>
      <c r="I1588" s="1" t="str">
        <f>[1]MULTI!J1588</f>
        <v>SELL</v>
      </c>
      <c r="J1588" s="1">
        <f>[1]MULTI!K1588</f>
        <v>30</v>
      </c>
      <c r="K1588" s="1">
        <f>[1]MULTI!N1588</f>
        <v>193.1</v>
      </c>
      <c r="L1588" s="1" t="str">
        <f>[1]MULTI!R1588</f>
        <v>TN01480</v>
      </c>
      <c r="M1588" s="1" t="str">
        <f>[1]MULTI!S1588</f>
        <v>SUMITSAXENA</v>
      </c>
      <c r="N1588">
        <f t="shared" si="49"/>
        <v>5793</v>
      </c>
      <c r="O1588">
        <f t="shared" si="48"/>
        <v>49806.5</v>
      </c>
    </row>
    <row r="1589" spans="1:15" x14ac:dyDescent="0.25">
      <c r="A1589" s="1">
        <f>[1]MULTI!A1589</f>
        <v>1588</v>
      </c>
      <c r="B1589" s="1" t="str">
        <f>[1]MULTI!B1589</f>
        <v>M-1254-HNI-V2-1X</v>
      </c>
      <c r="C1589" t="s">
        <v>36</v>
      </c>
      <c r="D1589" s="1">
        <f>[1]MULTI!C1589</f>
        <v>60308</v>
      </c>
      <c r="E1589" s="1" t="str">
        <f>[1]MULTI!D1589</f>
        <v>NFO</v>
      </c>
      <c r="F1589" s="1" t="str">
        <f>[1]MULTI!E1589</f>
        <v>BANKNIFTY 8TH NOV 43500 CE</v>
      </c>
      <c r="G1589" s="1">
        <f>[1]MULTI!H1589</f>
        <v>11422311061621</v>
      </c>
      <c r="H1589" s="1" t="str">
        <f>[1]MULTI!I1589</f>
        <v>06-Nov-2023 12.54.04</v>
      </c>
      <c r="I1589" s="1" t="str">
        <f>[1]MULTI!J1589</f>
        <v>SELL</v>
      </c>
      <c r="J1589" s="1">
        <f>[1]MULTI!K1589</f>
        <v>15</v>
      </c>
      <c r="K1589" s="1">
        <f>[1]MULTI!N1589</f>
        <v>192.9</v>
      </c>
      <c r="L1589" s="1" t="str">
        <f>[1]MULTI!R1589</f>
        <v>AH091669</v>
      </c>
      <c r="M1589" s="1" t="str">
        <f>[1]MULTI!S1589</f>
        <v>MEETASACHIN</v>
      </c>
      <c r="N1589">
        <f t="shared" si="49"/>
        <v>2893.5</v>
      </c>
      <c r="O1589">
        <f t="shared" si="48"/>
        <v>24941.75</v>
      </c>
    </row>
    <row r="1590" spans="1:15" x14ac:dyDescent="0.25">
      <c r="A1590" s="1">
        <f>[1]MULTI!A1590</f>
        <v>1589</v>
      </c>
      <c r="B1590" s="1" t="str">
        <f>[1]MULTI!B1590</f>
        <v>M-1254-HNI-V2-1X</v>
      </c>
      <c r="C1590" t="s">
        <v>37</v>
      </c>
      <c r="D1590" s="1">
        <f>[1]MULTI!C1590</f>
        <v>60308</v>
      </c>
      <c r="E1590" s="1" t="str">
        <f>[1]MULTI!D1590</f>
        <v>NFO</v>
      </c>
      <c r="F1590" s="1" t="str">
        <f>[1]MULTI!E1590</f>
        <v>BANKNIFTY 8TH NOV 43500 CE</v>
      </c>
      <c r="G1590" s="1">
        <f>[1]MULTI!H1590</f>
        <v>11122311061644</v>
      </c>
      <c r="H1590" s="1" t="str">
        <f>[1]MULTI!I1590</f>
        <v>06-Nov-2023 12.54.04</v>
      </c>
      <c r="I1590" s="1" t="str">
        <f>[1]MULTI!J1590</f>
        <v>SELL</v>
      </c>
      <c r="J1590" s="1">
        <f>[1]MULTI!K1590</f>
        <v>60</v>
      </c>
      <c r="K1590" s="1">
        <f>[1]MULTI!N1590</f>
        <v>193.15</v>
      </c>
      <c r="L1590" s="1" t="str">
        <f>[1]MULTI!R1590</f>
        <v>TN01467</v>
      </c>
      <c r="M1590" s="1" t="str">
        <f>[1]MULTI!S1590</f>
        <v>RUZAN</v>
      </c>
      <c r="N1590">
        <f t="shared" si="49"/>
        <v>11589</v>
      </c>
      <c r="O1590">
        <f t="shared" si="48"/>
        <v>197935.94999999998</v>
      </c>
    </row>
    <row r="1591" spans="1:15" x14ac:dyDescent="0.25">
      <c r="A1591" s="1">
        <f>[1]MULTI!A1591</f>
        <v>1590</v>
      </c>
      <c r="B1591" s="1" t="str">
        <f>[1]MULTI!B1591</f>
        <v>M-1254-HNI-V2-1X</v>
      </c>
      <c r="C1591" t="s">
        <v>38</v>
      </c>
      <c r="D1591" s="1">
        <f>[1]MULTI!C1591</f>
        <v>60308</v>
      </c>
      <c r="E1591" s="1" t="str">
        <f>[1]MULTI!D1591</f>
        <v>NFO</v>
      </c>
      <c r="F1591" s="1" t="str">
        <f>[1]MULTI!E1591</f>
        <v>BANKNIFTY 8TH NOV 43500 CE</v>
      </c>
      <c r="G1591" s="1">
        <f>[1]MULTI!H1591</f>
        <v>11522311061652</v>
      </c>
      <c r="H1591" s="1" t="str">
        <f>[1]MULTI!I1591</f>
        <v>06-Nov-2023 12.54.04</v>
      </c>
      <c r="I1591" s="1" t="str">
        <f>[1]MULTI!J1591</f>
        <v>SELL</v>
      </c>
      <c r="J1591" s="1">
        <f>[1]MULTI!K1591</f>
        <v>15</v>
      </c>
      <c r="K1591" s="1">
        <f>[1]MULTI!N1591</f>
        <v>193.15</v>
      </c>
      <c r="L1591" s="1" t="str">
        <f>[1]MULTI!R1591</f>
        <v>MH18783</v>
      </c>
      <c r="M1591" s="1" t="str">
        <f>[1]MULTI!S1591</f>
        <v>MH18783</v>
      </c>
      <c r="N1591">
        <f t="shared" si="49"/>
        <v>2897.25</v>
      </c>
      <c r="O1591">
        <f t="shared" si="48"/>
        <v>24894.25</v>
      </c>
    </row>
    <row r="1592" spans="1:15" x14ac:dyDescent="0.25">
      <c r="A1592" s="1">
        <f>[1]MULTI!A1592</f>
        <v>1591</v>
      </c>
      <c r="B1592" s="1" t="str">
        <f>[1]MULTI!B1592</f>
        <v>M-1254-HNI-V2-1X</v>
      </c>
      <c r="C1592" t="s">
        <v>39</v>
      </c>
      <c r="D1592" s="1">
        <f>[1]MULTI!C1592</f>
        <v>60308</v>
      </c>
      <c r="E1592" s="1" t="str">
        <f>[1]MULTI!D1592</f>
        <v>NFO</v>
      </c>
      <c r="F1592" s="1" t="str">
        <f>[1]MULTI!E1592</f>
        <v>BANKNIFTY 8TH NOV 43500 CE</v>
      </c>
      <c r="G1592" s="1">
        <f>[1]MULTI!H1592</f>
        <v>11422311061626</v>
      </c>
      <c r="H1592" s="1" t="str">
        <f>[1]MULTI!I1592</f>
        <v>06-Nov-2023 12.54.04</v>
      </c>
      <c r="I1592" s="1" t="str">
        <f>[1]MULTI!J1592</f>
        <v>SELL</v>
      </c>
      <c r="J1592" s="1">
        <f>[1]MULTI!K1592</f>
        <v>15</v>
      </c>
      <c r="K1592" s="1">
        <f>[1]MULTI!N1592</f>
        <v>193.15</v>
      </c>
      <c r="L1592" s="1" t="str">
        <f>[1]MULTI!R1592</f>
        <v>TN01477</v>
      </c>
      <c r="M1592" s="1" t="str">
        <f>[1]MULTI!S1592</f>
        <v>PRITHVIUMA</v>
      </c>
      <c r="N1592">
        <f t="shared" si="49"/>
        <v>2897.25</v>
      </c>
      <c r="O1592">
        <f t="shared" si="48"/>
        <v>18907</v>
      </c>
    </row>
    <row r="1593" spans="1:15" x14ac:dyDescent="0.25">
      <c r="A1593" s="1">
        <f>[1]MULTI!A1593</f>
        <v>1592</v>
      </c>
      <c r="B1593" s="1" t="str">
        <f>[1]MULTI!B1593</f>
        <v>M-1254-HNI-V2-1X</v>
      </c>
      <c r="C1593" t="s">
        <v>40</v>
      </c>
      <c r="D1593" s="1">
        <f>[1]MULTI!C1593</f>
        <v>60308</v>
      </c>
      <c r="E1593" s="1" t="str">
        <f>[1]MULTI!D1593</f>
        <v>NFO</v>
      </c>
      <c r="F1593" s="1" t="str">
        <f>[1]MULTI!E1593</f>
        <v>BANKNIFTY 8TH NOV 43500 CE</v>
      </c>
      <c r="G1593" s="1">
        <f>[1]MULTI!H1593</f>
        <v>1210146926</v>
      </c>
      <c r="H1593" s="1" t="str">
        <f>[1]MULTI!I1593</f>
        <v>06-Nov-2023 12.54.04</v>
      </c>
      <c r="I1593" s="1" t="str">
        <f>[1]MULTI!J1593</f>
        <v>SELL</v>
      </c>
      <c r="J1593" s="1">
        <f>[1]MULTI!K1593</f>
        <v>15</v>
      </c>
      <c r="K1593" s="1">
        <f>[1]MULTI!N1593</f>
        <v>192.85</v>
      </c>
      <c r="L1593" s="1" t="str">
        <f>[1]MULTI!R1593</f>
        <v>FCIR0008</v>
      </c>
      <c r="M1593" s="1" t="str">
        <f>[1]MULTI!S1593</f>
        <v>RAMAIYA</v>
      </c>
      <c r="N1593">
        <f t="shared" si="49"/>
        <v>2892.75</v>
      </c>
      <c r="O1593">
        <f t="shared" si="48"/>
        <v>24890.25</v>
      </c>
    </row>
    <row r="1594" spans="1:15" x14ac:dyDescent="0.25">
      <c r="A1594" s="1">
        <f>[1]MULTI!A1594</f>
        <v>1593</v>
      </c>
      <c r="B1594" s="1" t="str">
        <f>[1]MULTI!B1594</f>
        <v>M-1254-HNI-V2-1X</v>
      </c>
      <c r="C1594" t="s">
        <v>41</v>
      </c>
      <c r="D1594" s="1">
        <f>[1]MULTI!C1594</f>
        <v>60308</v>
      </c>
      <c r="E1594" s="1" t="str">
        <f>[1]MULTI!D1594</f>
        <v>NFO</v>
      </c>
      <c r="F1594" s="1" t="str">
        <f>[1]MULTI!E1594</f>
        <v>BANKNIFTY 8TH NOV 43500 CE</v>
      </c>
      <c r="G1594" s="1">
        <f>[1]MULTI!H1594</f>
        <v>11422311061625</v>
      </c>
      <c r="H1594" s="1" t="str">
        <f>[1]MULTI!I1594</f>
        <v>06-Nov-2023 12.54.04</v>
      </c>
      <c r="I1594" s="1" t="str">
        <f>[1]MULTI!J1594</f>
        <v>SELL</v>
      </c>
      <c r="J1594" s="1">
        <f>[1]MULTI!K1594</f>
        <v>45</v>
      </c>
      <c r="K1594" s="1">
        <f>[1]MULTI!N1594</f>
        <v>193.15</v>
      </c>
      <c r="L1594" s="1" t="str">
        <f>[1]MULTI!R1594</f>
        <v>TN01100</v>
      </c>
      <c r="M1594" s="1" t="str">
        <f>[1]MULTI!S1594</f>
        <v>MOHANBANSAL</v>
      </c>
      <c r="N1594">
        <f t="shared" si="49"/>
        <v>8691.75</v>
      </c>
      <c r="O1594">
        <f t="shared" si="48"/>
        <v>161277.45000000001</v>
      </c>
    </row>
    <row r="1595" spans="1:15" x14ac:dyDescent="0.25">
      <c r="A1595" s="1">
        <f>[1]MULTI!A1595</f>
        <v>1594</v>
      </c>
      <c r="B1595" s="1" t="str">
        <f>[1]MULTI!B1595</f>
        <v>M-1254-HNI-V2-1X</v>
      </c>
      <c r="C1595" t="s">
        <v>42</v>
      </c>
      <c r="D1595" s="1">
        <f>[1]MULTI!C1595</f>
        <v>60308</v>
      </c>
      <c r="E1595" s="1" t="str">
        <f>[1]MULTI!D1595</f>
        <v>NFO</v>
      </c>
      <c r="F1595" s="1" t="str">
        <f>[1]MULTI!E1595</f>
        <v>BANKNIFTY 8TH NOV 43500 CE</v>
      </c>
      <c r="G1595" s="1">
        <f>[1]MULTI!H1595</f>
        <v>11322311061654</v>
      </c>
      <c r="H1595" s="1" t="str">
        <f>[1]MULTI!I1595</f>
        <v>06-Nov-2023 12.54.04</v>
      </c>
      <c r="I1595" s="1" t="str">
        <f>[1]MULTI!J1595</f>
        <v>SELL</v>
      </c>
      <c r="J1595" s="1">
        <f>[1]MULTI!K1595</f>
        <v>30</v>
      </c>
      <c r="K1595" s="1">
        <f>[1]MULTI!N1595</f>
        <v>193.1</v>
      </c>
      <c r="L1595" s="1" t="str">
        <f>[1]MULTI!R1595</f>
        <v>TN01466</v>
      </c>
      <c r="M1595" s="1" t="str">
        <f>[1]MULTI!S1595</f>
        <v>SUDEEP</v>
      </c>
      <c r="N1595">
        <f t="shared" si="49"/>
        <v>5793</v>
      </c>
      <c r="O1595">
        <f t="shared" si="48"/>
        <v>74780.850000000006</v>
      </c>
    </row>
    <row r="1596" spans="1:15" x14ac:dyDescent="0.25">
      <c r="A1596" s="1">
        <f>[1]MULTI!A1596</f>
        <v>1595</v>
      </c>
      <c r="B1596" s="1" t="str">
        <f>[1]MULTI!B1596</f>
        <v>M-1254-HNI-V2-1X</v>
      </c>
      <c r="C1596" t="s">
        <v>43</v>
      </c>
      <c r="D1596" s="1">
        <f>[1]MULTI!C1596</f>
        <v>60308</v>
      </c>
      <c r="E1596" s="1" t="str">
        <f>[1]MULTI!D1596</f>
        <v>NFO</v>
      </c>
      <c r="F1596" s="1" t="str">
        <f>[1]MULTI!E1596</f>
        <v>BANKNIFTY 8TH NOV 43500 CE</v>
      </c>
      <c r="G1596" s="1">
        <f>[1]MULTI!H1596</f>
        <v>1208015542</v>
      </c>
      <c r="H1596" s="1" t="str">
        <f>[1]MULTI!I1596</f>
        <v>06-Nov-2023 12.54.04</v>
      </c>
      <c r="I1596" s="1" t="str">
        <f>[1]MULTI!J1596</f>
        <v>SELL</v>
      </c>
      <c r="J1596" s="1">
        <f>[1]MULTI!K1596</f>
        <v>15</v>
      </c>
      <c r="K1596" s="1">
        <f>[1]MULTI!N1596</f>
        <v>192.95</v>
      </c>
      <c r="L1596" s="1" t="str">
        <f>[1]MULTI!R1596</f>
        <v>CMT04</v>
      </c>
      <c r="M1596" s="1" t="str">
        <f>[1]MULTI!S1596</f>
        <v>CMT04</v>
      </c>
      <c r="N1596">
        <f t="shared" si="49"/>
        <v>2894.25</v>
      </c>
      <c r="O1596">
        <f t="shared" si="48"/>
        <v>24890.75</v>
      </c>
    </row>
    <row r="1597" spans="1:15" x14ac:dyDescent="0.25">
      <c r="A1597" s="1">
        <f>[1]MULTI!A1597</f>
        <v>1596</v>
      </c>
      <c r="B1597" s="1" t="str">
        <f>[1]MULTI!B1597</f>
        <v>M-1254-HNI-V2-1X</v>
      </c>
      <c r="C1597" t="s">
        <v>44</v>
      </c>
      <c r="D1597" s="1">
        <f>[1]MULTI!C1597</f>
        <v>60308</v>
      </c>
      <c r="E1597" s="1" t="str">
        <f>[1]MULTI!D1597</f>
        <v>NFO</v>
      </c>
      <c r="F1597" s="1" t="str">
        <f>[1]MULTI!E1597</f>
        <v>BANKNIFTY 8TH NOV 43500 CE</v>
      </c>
      <c r="G1597" s="1">
        <f>[1]MULTI!H1597</f>
        <v>1200509194</v>
      </c>
      <c r="H1597" s="1" t="str">
        <f>[1]MULTI!I1597</f>
        <v>06-Nov-2023 12.54.04</v>
      </c>
      <c r="I1597" s="1" t="str">
        <f>[1]MULTI!J1597</f>
        <v>SELL</v>
      </c>
      <c r="J1597" s="1">
        <f>[1]MULTI!K1597</f>
        <v>120</v>
      </c>
      <c r="K1597" s="1">
        <f>[1]MULTI!N1597</f>
        <v>193.06</v>
      </c>
      <c r="L1597" s="1" t="str">
        <f>[1]MULTI!R1597</f>
        <v>MHN21</v>
      </c>
      <c r="M1597" s="1" t="str">
        <f>[1]MULTI!S1597</f>
        <v>NIMESH</v>
      </c>
      <c r="N1597">
        <f t="shared" si="49"/>
        <v>23167.200000000001</v>
      </c>
      <c r="O1597">
        <f t="shared" si="48"/>
        <v>210526.6</v>
      </c>
    </row>
    <row r="1598" spans="1:15" x14ac:dyDescent="0.25">
      <c r="A1598" s="1">
        <f>[1]MULTI!A1598</f>
        <v>1597</v>
      </c>
      <c r="B1598" s="1" t="str">
        <f>[1]MULTI!B1598</f>
        <v>M-1254-HNI-V2-1X</v>
      </c>
      <c r="C1598" t="s">
        <v>33</v>
      </c>
      <c r="D1598" s="1">
        <f>[1]MULTI!C1598</f>
        <v>60308</v>
      </c>
      <c r="E1598" s="1" t="str">
        <f>[1]MULTI!D1598</f>
        <v>NFO</v>
      </c>
      <c r="F1598" s="1" t="str">
        <f>[1]MULTI!E1598</f>
        <v>BANKNIFTY 8TH NOV 43500 CE</v>
      </c>
      <c r="G1598" s="1">
        <f>[1]MULTI!H1598</f>
        <v>1210146928</v>
      </c>
      <c r="H1598" s="1" t="str">
        <f>[1]MULTI!I1598</f>
        <v>06-Nov-2023 12.54.04</v>
      </c>
      <c r="I1598" s="1" t="str">
        <f>[1]MULTI!J1598</f>
        <v>SELL</v>
      </c>
      <c r="J1598" s="1">
        <f>[1]MULTI!K1598</f>
        <v>15</v>
      </c>
      <c r="K1598" s="1">
        <f>[1]MULTI!N1598</f>
        <v>192.8</v>
      </c>
      <c r="L1598" s="1" t="str">
        <f>[1]MULTI!R1598</f>
        <v>FCIJ0003</v>
      </c>
      <c r="M1598" s="1" t="str">
        <f>[1]MULTI!S1598</f>
        <v>JAYAKUMAR</v>
      </c>
      <c r="N1598">
        <f t="shared" si="49"/>
        <v>2892</v>
      </c>
      <c r="O1598">
        <f t="shared" si="48"/>
        <v>24852.75</v>
      </c>
    </row>
    <row r="1599" spans="1:15" x14ac:dyDescent="0.25">
      <c r="A1599" s="1">
        <f>[1]MULTI!A1599</f>
        <v>1598</v>
      </c>
      <c r="B1599" s="1" t="str">
        <f>[1]MULTI!B1599</f>
        <v>M-1254-HNI-V2-1X</v>
      </c>
      <c r="C1599" t="s">
        <v>34</v>
      </c>
      <c r="D1599" s="1">
        <f>[1]MULTI!C1599</f>
        <v>60308</v>
      </c>
      <c r="E1599" s="1" t="str">
        <f>[1]MULTI!D1599</f>
        <v>NFO</v>
      </c>
      <c r="F1599" s="1" t="str">
        <f>[1]MULTI!E1599</f>
        <v>BANKNIFTY 8TH NOV 43500 CE</v>
      </c>
      <c r="G1599" s="1">
        <f>[1]MULTI!H1599</f>
        <v>1210146924</v>
      </c>
      <c r="H1599" s="1" t="str">
        <f>[1]MULTI!I1599</f>
        <v>06-Nov-2023 12.54.04</v>
      </c>
      <c r="I1599" s="1" t="str">
        <f>[1]MULTI!J1599</f>
        <v>SELL</v>
      </c>
      <c r="J1599" s="1">
        <f>[1]MULTI!K1599</f>
        <v>30</v>
      </c>
      <c r="K1599" s="1">
        <f>[1]MULTI!N1599</f>
        <v>193.05</v>
      </c>
      <c r="L1599" s="1" t="str">
        <f>[1]MULTI!R1599</f>
        <v>PRABISET</v>
      </c>
      <c r="M1599" s="1" t="str">
        <f>[1]MULTI!S1599</f>
        <v>PRABIN</v>
      </c>
      <c r="N1599">
        <f t="shared" si="49"/>
        <v>5791.5</v>
      </c>
      <c r="O1599">
        <f t="shared" si="48"/>
        <v>104863</v>
      </c>
    </row>
    <row r="1600" spans="1:15" x14ac:dyDescent="0.25">
      <c r="A1600" s="1">
        <f>[1]MULTI!A1600</f>
        <v>1599</v>
      </c>
      <c r="B1600" s="1" t="str">
        <f>[1]MULTI!B1600</f>
        <v>M-1254-HNI-V1-1X</v>
      </c>
      <c r="C1600" t="s">
        <v>35</v>
      </c>
      <c r="D1600" s="1">
        <f>[1]MULTI!C1600</f>
        <v>60310</v>
      </c>
      <c r="E1600" s="1" t="str">
        <f>[1]MULTI!D1600</f>
        <v>NFO</v>
      </c>
      <c r="F1600" s="1" t="str">
        <f>[1]MULTI!E1600</f>
        <v>BANKNIFTY 8TH NOV 43500 CE</v>
      </c>
      <c r="G1600" s="1">
        <f>[1]MULTI!H1600</f>
        <v>11522311061645</v>
      </c>
      <c r="H1600" s="1" t="str">
        <f>[1]MULTI!I1600</f>
        <v>06-Nov-2023 12.54.04</v>
      </c>
      <c r="I1600" s="1" t="str">
        <f>[1]MULTI!J1600</f>
        <v>SELL</v>
      </c>
      <c r="J1600" s="1">
        <f>[1]MULTI!K1600</f>
        <v>135</v>
      </c>
      <c r="K1600" s="1">
        <f>[1]MULTI!N1600</f>
        <v>192.95</v>
      </c>
      <c r="L1600" s="1" t="str">
        <f>[1]MULTI!R1600</f>
        <v>TN01001</v>
      </c>
      <c r="M1600" s="1" t="str">
        <f>[1]MULTI!S1600</f>
        <v>RAJABANSAL</v>
      </c>
      <c r="N1600">
        <f t="shared" si="49"/>
        <v>26048.25</v>
      </c>
      <c r="O1600">
        <f t="shared" si="48"/>
        <v>1042283.3999999999</v>
      </c>
    </row>
    <row r="1601" spans="1:15" x14ac:dyDescent="0.25">
      <c r="A1601" s="1">
        <f>[1]MULTI!A1601</f>
        <v>1600</v>
      </c>
      <c r="B1601" s="1" t="str">
        <f>[1]MULTI!B1601</f>
        <v>M-1254-HNI-V1-1X</v>
      </c>
      <c r="C1601" t="s">
        <v>36</v>
      </c>
      <c r="D1601" s="1">
        <f>[1]MULTI!C1601</f>
        <v>60310</v>
      </c>
      <c r="E1601" s="1" t="str">
        <f>[1]MULTI!D1601</f>
        <v>NFO</v>
      </c>
      <c r="F1601" s="1" t="str">
        <f>[1]MULTI!E1601</f>
        <v>BANKNIFTY 8TH NOV 43500 CE</v>
      </c>
      <c r="G1601" s="1">
        <f>[1]MULTI!H1601</f>
        <v>231106000154401</v>
      </c>
      <c r="H1601" s="1" t="str">
        <f>[1]MULTI!I1601</f>
        <v>06-Nov-2023 12.54.04</v>
      </c>
      <c r="I1601" s="1" t="str">
        <f>[1]MULTI!J1601</f>
        <v>SELL</v>
      </c>
      <c r="J1601" s="1">
        <f>[1]MULTI!K1601</f>
        <v>45</v>
      </c>
      <c r="K1601" s="1">
        <f>[1]MULTI!N1601</f>
        <v>192.95</v>
      </c>
      <c r="L1601" s="1">
        <f>[1]MULTI!R1601</f>
        <v>45762731</v>
      </c>
      <c r="M1601" s="1" t="str">
        <f>[1]MULTI!S1601</f>
        <v>OSCAR</v>
      </c>
      <c r="N1601">
        <f t="shared" si="49"/>
        <v>8682.75</v>
      </c>
      <c r="O1601">
        <f t="shared" si="48"/>
        <v>92195.1</v>
      </c>
    </row>
    <row r="1602" spans="1:15" x14ac:dyDescent="0.25">
      <c r="A1602" s="1">
        <f>[1]MULTI!A1602</f>
        <v>1601</v>
      </c>
      <c r="B1602" s="1" t="str">
        <f>[1]MULTI!B1602</f>
        <v>M-1254-HNI-V2-1X</v>
      </c>
      <c r="C1602" t="s">
        <v>37</v>
      </c>
      <c r="D1602" s="1">
        <f>[1]MULTI!C1602</f>
        <v>60308</v>
      </c>
      <c r="E1602" s="1" t="str">
        <f>[1]MULTI!D1602</f>
        <v>NFO</v>
      </c>
      <c r="F1602" s="1" t="str">
        <f>[1]MULTI!E1602</f>
        <v>BANKNIFTY 8TH NOV 43500 CE</v>
      </c>
      <c r="G1602" s="1">
        <f>[1]MULTI!H1602</f>
        <v>11222311061634</v>
      </c>
      <c r="H1602" s="1" t="str">
        <f>[1]MULTI!I1602</f>
        <v>06-Nov-2023 12.54.04</v>
      </c>
      <c r="I1602" s="1" t="str">
        <f>[1]MULTI!J1602</f>
        <v>SELL</v>
      </c>
      <c r="J1602" s="1">
        <f>[1]MULTI!K1602</f>
        <v>30</v>
      </c>
      <c r="K1602" s="1">
        <f>[1]MULTI!N1602</f>
        <v>192.9</v>
      </c>
      <c r="L1602" s="1" t="str">
        <f>[1]MULTI!R1602</f>
        <v>TN01450</v>
      </c>
      <c r="M1602" s="1" t="str">
        <f>[1]MULTI!S1602</f>
        <v>HEMALATHA</v>
      </c>
      <c r="N1602">
        <f t="shared" si="49"/>
        <v>5787</v>
      </c>
      <c r="O1602">
        <f t="shared" ref="O1602:O1665" si="50">SUMPRODUCT(($L$2:$L$15000=L1602)*$N$2:$N$15000)</f>
        <v>51944</v>
      </c>
    </row>
    <row r="1603" spans="1:15" x14ac:dyDescent="0.25">
      <c r="A1603" s="1">
        <f>[1]MULTI!A1603</f>
        <v>1602</v>
      </c>
      <c r="B1603" s="1" t="str">
        <f>[1]MULTI!B1603</f>
        <v>M-1254-HNI-V2-1X</v>
      </c>
      <c r="C1603" t="s">
        <v>38</v>
      </c>
      <c r="D1603" s="1">
        <f>[1]MULTI!C1603</f>
        <v>60309</v>
      </c>
      <c r="E1603" s="1" t="str">
        <f>[1]MULTI!D1603</f>
        <v>NFO</v>
      </c>
      <c r="F1603" s="1" t="str">
        <f>[1]MULTI!E1603</f>
        <v>BANKNIFTY 8TH NOV 43500 PE</v>
      </c>
      <c r="G1603" s="1">
        <f>[1]MULTI!H1603</f>
        <v>1208015544</v>
      </c>
      <c r="H1603" s="1" t="str">
        <f>[1]MULTI!I1603</f>
        <v>06-Nov-2023 12.54.04</v>
      </c>
      <c r="I1603" s="1" t="str">
        <f>[1]MULTI!J1603</f>
        <v>SELL</v>
      </c>
      <c r="J1603" s="1">
        <f>[1]MULTI!K1603</f>
        <v>45</v>
      </c>
      <c r="K1603" s="1">
        <f>[1]MULTI!N1603</f>
        <v>175.8</v>
      </c>
      <c r="L1603" s="1" t="str">
        <f>[1]MULTI!R1603</f>
        <v>ALG77</v>
      </c>
      <c r="M1603" s="1" t="str">
        <f>[1]MULTI!S1603</f>
        <v>ALG77</v>
      </c>
      <c r="N1603">
        <f t="shared" ref="N1603:N1666" si="51">IF(I1603="BUY",(K1603*-J1603),(K1603*J1603))</f>
        <v>7911.0000000000009</v>
      </c>
      <c r="O1603">
        <f t="shared" si="50"/>
        <v>74689.95</v>
      </c>
    </row>
    <row r="1604" spans="1:15" x14ac:dyDescent="0.25">
      <c r="A1604" s="1">
        <f>[1]MULTI!A1604</f>
        <v>1603</v>
      </c>
      <c r="B1604" s="1" t="str">
        <f>[1]MULTI!B1604</f>
        <v>M-1254-HNI-V2-1X</v>
      </c>
      <c r="C1604" t="s">
        <v>39</v>
      </c>
      <c r="D1604" s="1">
        <f>[1]MULTI!C1604</f>
        <v>60309</v>
      </c>
      <c r="E1604" s="1" t="str">
        <f>[1]MULTI!D1604</f>
        <v>NFO</v>
      </c>
      <c r="F1604" s="1" t="str">
        <f>[1]MULTI!E1604</f>
        <v>BANKNIFTY 8TH NOV 43500 PE</v>
      </c>
      <c r="G1604" s="1">
        <f>[1]MULTI!H1604</f>
        <v>11322311061648</v>
      </c>
      <c r="H1604" s="1" t="str">
        <f>[1]MULTI!I1604</f>
        <v>06-Nov-2023 12.54.04</v>
      </c>
      <c r="I1604" s="1" t="str">
        <f>[1]MULTI!J1604</f>
        <v>SELL</v>
      </c>
      <c r="J1604" s="1">
        <f>[1]MULTI!K1604</f>
        <v>15</v>
      </c>
      <c r="K1604" s="1">
        <f>[1]MULTI!N1604</f>
        <v>175.95</v>
      </c>
      <c r="L1604" s="1" t="str">
        <f>[1]MULTI!R1604</f>
        <v>TN01475</v>
      </c>
      <c r="M1604" s="1" t="str">
        <f>[1]MULTI!S1604</f>
        <v>PRIYASAXENA</v>
      </c>
      <c r="N1604">
        <f t="shared" si="51"/>
        <v>2639.25</v>
      </c>
      <c r="O1604">
        <f t="shared" si="50"/>
        <v>24913.5</v>
      </c>
    </row>
    <row r="1605" spans="1:15" x14ac:dyDescent="0.25">
      <c r="A1605" s="1">
        <f>[1]MULTI!A1605</f>
        <v>1604</v>
      </c>
      <c r="B1605" s="1" t="str">
        <f>[1]MULTI!B1605</f>
        <v>M-1254-HNI-V2-1X</v>
      </c>
      <c r="C1605" t="s">
        <v>40</v>
      </c>
      <c r="D1605" s="1">
        <f>[1]MULTI!C1605</f>
        <v>60309</v>
      </c>
      <c r="E1605" s="1" t="str">
        <f>[1]MULTI!D1605</f>
        <v>NFO</v>
      </c>
      <c r="F1605" s="1" t="str">
        <f>[1]MULTI!E1605</f>
        <v>BANKNIFTY 8TH NOV 43500 PE</v>
      </c>
      <c r="G1605" s="1">
        <f>[1]MULTI!H1605</f>
        <v>1210146923</v>
      </c>
      <c r="H1605" s="1" t="str">
        <f>[1]MULTI!I1605</f>
        <v>06-Nov-2023 12.54.04</v>
      </c>
      <c r="I1605" s="1" t="str">
        <f>[1]MULTI!J1605</f>
        <v>SELL</v>
      </c>
      <c r="J1605" s="1">
        <f>[1]MULTI!K1605</f>
        <v>30</v>
      </c>
      <c r="K1605" s="1">
        <f>[1]MULTI!N1605</f>
        <v>175.8</v>
      </c>
      <c r="L1605" s="1" t="str">
        <f>[1]MULTI!R1605</f>
        <v>FCIS0035</v>
      </c>
      <c r="M1605" s="1" t="str">
        <f>[1]MULTI!S1605</f>
        <v>SUBANGANI</v>
      </c>
      <c r="N1605">
        <f t="shared" si="51"/>
        <v>5274</v>
      </c>
      <c r="O1605">
        <f t="shared" si="50"/>
        <v>108330.25</v>
      </c>
    </row>
    <row r="1606" spans="1:15" x14ac:dyDescent="0.25">
      <c r="A1606" s="1">
        <f>[1]MULTI!A1606</f>
        <v>1605</v>
      </c>
      <c r="B1606" s="1" t="str">
        <f>[1]MULTI!B1606</f>
        <v>M-1254-HNI-V2-1X</v>
      </c>
      <c r="C1606" t="s">
        <v>41</v>
      </c>
      <c r="D1606" s="1">
        <f>[1]MULTI!C1606</f>
        <v>60309</v>
      </c>
      <c r="E1606" s="1" t="str">
        <f>[1]MULTI!D1606</f>
        <v>NFO</v>
      </c>
      <c r="F1606" s="1" t="str">
        <f>[1]MULTI!E1606</f>
        <v>BANKNIFTY 8TH NOV 43500 PE</v>
      </c>
      <c r="G1606" s="1">
        <f>[1]MULTI!H1606</f>
        <v>11422311061616</v>
      </c>
      <c r="H1606" s="1" t="str">
        <f>[1]MULTI!I1606</f>
        <v>06-Nov-2023 12.54.04</v>
      </c>
      <c r="I1606" s="1" t="str">
        <f>[1]MULTI!J1606</f>
        <v>SELL</v>
      </c>
      <c r="J1606" s="1">
        <f>[1]MULTI!K1606</f>
        <v>15</v>
      </c>
      <c r="K1606" s="1">
        <f>[1]MULTI!N1606</f>
        <v>175.9</v>
      </c>
      <c r="L1606" s="1" t="str">
        <f>[1]MULTI!R1606</f>
        <v>TN01472</v>
      </c>
      <c r="M1606" s="1" t="str">
        <f>[1]MULTI!S1606</f>
        <v>PRACHISHAH</v>
      </c>
      <c r="N1606">
        <f t="shared" si="51"/>
        <v>2638.5</v>
      </c>
      <c r="O1606">
        <f t="shared" si="50"/>
        <v>24899.75</v>
      </c>
    </row>
    <row r="1607" spans="1:15" x14ac:dyDescent="0.25">
      <c r="A1607" s="1">
        <f>[1]MULTI!A1607</f>
        <v>1606</v>
      </c>
      <c r="B1607" s="1" t="str">
        <f>[1]MULTI!B1607</f>
        <v>M-1254-HNI-V2-1X</v>
      </c>
      <c r="C1607" t="s">
        <v>42</v>
      </c>
      <c r="D1607" s="1">
        <f>[1]MULTI!C1607</f>
        <v>60309</v>
      </c>
      <c r="E1607" s="1" t="str">
        <f>[1]MULTI!D1607</f>
        <v>NFO</v>
      </c>
      <c r="F1607" s="1" t="str">
        <f>[1]MULTI!E1607</f>
        <v>BANKNIFTY 8TH NOV 43500 PE</v>
      </c>
      <c r="G1607" s="1">
        <f>[1]MULTI!H1607</f>
        <v>11522311061650</v>
      </c>
      <c r="H1607" s="1" t="str">
        <f>[1]MULTI!I1607</f>
        <v>06-Nov-2023 12.54.04</v>
      </c>
      <c r="I1607" s="1" t="str">
        <f>[1]MULTI!J1607</f>
        <v>SELL</v>
      </c>
      <c r="J1607" s="1">
        <f>[1]MULTI!K1607</f>
        <v>120</v>
      </c>
      <c r="K1607" s="1">
        <f>[1]MULTI!N1607</f>
        <v>175.81</v>
      </c>
      <c r="L1607" s="1" t="str">
        <f>[1]MULTI!R1607</f>
        <v>TN01001</v>
      </c>
      <c r="M1607" s="1" t="str">
        <f>[1]MULTI!S1607</f>
        <v>RAJABANSAL</v>
      </c>
      <c r="N1607">
        <f t="shared" si="51"/>
        <v>21097.200000000001</v>
      </c>
      <c r="O1607">
        <f t="shared" si="50"/>
        <v>1042283.3999999999</v>
      </c>
    </row>
    <row r="1608" spans="1:15" x14ac:dyDescent="0.25">
      <c r="A1608" s="1">
        <f>[1]MULTI!A1608</f>
        <v>1607</v>
      </c>
      <c r="B1608" s="1" t="str">
        <f>[1]MULTI!B1608</f>
        <v>M-1254-HNI-V2-1X</v>
      </c>
      <c r="C1608" t="s">
        <v>43</v>
      </c>
      <c r="D1608" s="1">
        <f>[1]MULTI!C1608</f>
        <v>60309</v>
      </c>
      <c r="E1608" s="1" t="str">
        <f>[1]MULTI!D1608</f>
        <v>NFO</v>
      </c>
      <c r="F1608" s="1" t="str">
        <f>[1]MULTI!E1608</f>
        <v>BANKNIFTY 8TH NOV 43500 PE</v>
      </c>
      <c r="G1608" s="1">
        <f>[1]MULTI!H1608</f>
        <v>1210146931</v>
      </c>
      <c r="H1608" s="1" t="str">
        <f>[1]MULTI!I1608</f>
        <v>06-Nov-2023 12.54.04</v>
      </c>
      <c r="I1608" s="1" t="str">
        <f>[1]MULTI!J1608</f>
        <v>SELL</v>
      </c>
      <c r="J1608" s="1">
        <f>[1]MULTI!K1608</f>
        <v>30</v>
      </c>
      <c r="K1608" s="1">
        <f>[1]MULTI!N1608</f>
        <v>175.75</v>
      </c>
      <c r="L1608" s="1">
        <f>[1]MULTI!R1608</f>
        <v>57808113</v>
      </c>
      <c r="M1608" s="1" t="str">
        <f>[1]MULTI!S1608</f>
        <v>ANAND</v>
      </c>
      <c r="N1608">
        <f t="shared" si="51"/>
        <v>5272.5</v>
      </c>
      <c r="O1608">
        <f t="shared" si="50"/>
        <v>74682.649999999994</v>
      </c>
    </row>
    <row r="1609" spans="1:15" x14ac:dyDescent="0.25">
      <c r="A1609" s="1">
        <f>[1]MULTI!A1609</f>
        <v>1608</v>
      </c>
      <c r="B1609" s="1" t="str">
        <f>[1]MULTI!B1609</f>
        <v>M-1254-HNI-V2-1X</v>
      </c>
      <c r="C1609" t="s">
        <v>44</v>
      </c>
      <c r="D1609" s="1">
        <f>[1]MULTI!C1609</f>
        <v>60309</v>
      </c>
      <c r="E1609" s="1" t="str">
        <f>[1]MULTI!D1609</f>
        <v>NFO</v>
      </c>
      <c r="F1609" s="1" t="str">
        <f>[1]MULTI!E1609</f>
        <v>BANKNIFTY 8TH NOV 43500 PE</v>
      </c>
      <c r="G1609" s="1">
        <f>[1]MULTI!H1609</f>
        <v>1210146925</v>
      </c>
      <c r="H1609" s="1" t="str">
        <f>[1]MULTI!I1609</f>
        <v>06-Nov-2023 12.54.04</v>
      </c>
      <c r="I1609" s="1" t="str">
        <f>[1]MULTI!J1609</f>
        <v>SELL</v>
      </c>
      <c r="J1609" s="1">
        <f>[1]MULTI!K1609</f>
        <v>30</v>
      </c>
      <c r="K1609" s="1">
        <f>[1]MULTI!N1609</f>
        <v>175.8</v>
      </c>
      <c r="L1609" s="1" t="str">
        <f>[1]MULTI!R1609</f>
        <v>FCIA0017</v>
      </c>
      <c r="M1609" s="1" t="str">
        <f>[1]MULTI!S1609</f>
        <v>ASHOKE</v>
      </c>
      <c r="N1609">
        <f t="shared" si="51"/>
        <v>5274</v>
      </c>
      <c r="O1609">
        <f t="shared" si="50"/>
        <v>74646.25</v>
      </c>
    </row>
    <row r="1610" spans="1:15" x14ac:dyDescent="0.25">
      <c r="A1610" s="1">
        <f>[1]MULTI!A1610</f>
        <v>1609</v>
      </c>
      <c r="B1610" s="1" t="str">
        <f>[1]MULTI!B1610</f>
        <v>M-1254-HNI-V2-1X</v>
      </c>
      <c r="C1610" t="s">
        <v>33</v>
      </c>
      <c r="D1610" s="1">
        <f>[1]MULTI!C1610</f>
        <v>60309</v>
      </c>
      <c r="E1610" s="1" t="str">
        <f>[1]MULTI!D1610</f>
        <v>NFO</v>
      </c>
      <c r="F1610" s="1" t="str">
        <f>[1]MULTI!E1610</f>
        <v>BANKNIFTY 8TH NOV 43500 PE</v>
      </c>
      <c r="G1610" s="1">
        <f>[1]MULTI!H1610</f>
        <v>11222311061637</v>
      </c>
      <c r="H1610" s="1" t="str">
        <f>[1]MULTI!I1610</f>
        <v>06-Nov-2023 12.54.04</v>
      </c>
      <c r="I1610" s="1" t="str">
        <f>[1]MULTI!J1610</f>
        <v>SELL</v>
      </c>
      <c r="J1610" s="1">
        <f>[1]MULTI!K1610</f>
        <v>30</v>
      </c>
      <c r="K1610" s="1">
        <f>[1]MULTI!N1610</f>
        <v>175.75</v>
      </c>
      <c r="L1610" s="1" t="str">
        <f>[1]MULTI!R1610</f>
        <v>TN01263</v>
      </c>
      <c r="M1610" s="1" t="str">
        <f>[1]MULTI!S1610</f>
        <v>PANKAJ</v>
      </c>
      <c r="N1610">
        <f t="shared" si="51"/>
        <v>5272.5</v>
      </c>
      <c r="O1610">
        <f t="shared" si="50"/>
        <v>48013.700000000012</v>
      </c>
    </row>
    <row r="1611" spans="1:15" x14ac:dyDescent="0.25">
      <c r="A1611" s="1">
        <f>[1]MULTI!A1611</f>
        <v>1610</v>
      </c>
      <c r="B1611" s="1" t="str">
        <f>[1]MULTI!B1611</f>
        <v>M-1254-HNI-V1-1X</v>
      </c>
      <c r="C1611" t="s">
        <v>34</v>
      </c>
      <c r="D1611" s="1">
        <f>[1]MULTI!C1611</f>
        <v>60311</v>
      </c>
      <c r="E1611" s="1" t="str">
        <f>[1]MULTI!D1611</f>
        <v>NFO</v>
      </c>
      <c r="F1611" s="1" t="str">
        <f>[1]MULTI!E1611</f>
        <v>BANKNIFTY 8TH NOV 43500 PE</v>
      </c>
      <c r="G1611" s="1">
        <f>[1]MULTI!H1611</f>
        <v>11122311061645</v>
      </c>
      <c r="H1611" s="1" t="str">
        <f>[1]MULTI!I1611</f>
        <v>06-Nov-2023 12.54.04</v>
      </c>
      <c r="I1611" s="1" t="str">
        <f>[1]MULTI!J1611</f>
        <v>SELL</v>
      </c>
      <c r="J1611" s="1">
        <f>[1]MULTI!K1611</f>
        <v>135</v>
      </c>
      <c r="K1611" s="1">
        <f>[1]MULTI!N1611</f>
        <v>175.75</v>
      </c>
      <c r="L1611" s="1" t="str">
        <f>[1]MULTI!R1611</f>
        <v>SK09</v>
      </c>
      <c r="M1611" s="1" t="str">
        <f>[1]MULTI!S1611</f>
        <v>FUND</v>
      </c>
      <c r="N1611">
        <f t="shared" si="51"/>
        <v>23726.25</v>
      </c>
      <c r="O1611">
        <f t="shared" si="50"/>
        <v>1138523.2999999998</v>
      </c>
    </row>
    <row r="1612" spans="1:15" x14ac:dyDescent="0.25">
      <c r="A1612" s="1">
        <f>[1]MULTI!A1612</f>
        <v>1611</v>
      </c>
      <c r="B1612" s="1" t="str">
        <f>[1]MULTI!B1612</f>
        <v>M-1254-HNI-V2-1X</v>
      </c>
      <c r="C1612" t="s">
        <v>35</v>
      </c>
      <c r="D1612" s="1">
        <f>[1]MULTI!C1612</f>
        <v>60309</v>
      </c>
      <c r="E1612" s="1" t="str">
        <f>[1]MULTI!D1612</f>
        <v>NFO</v>
      </c>
      <c r="F1612" s="1" t="str">
        <f>[1]MULTI!E1612</f>
        <v>BANKNIFTY 8TH NOV 43500 PE</v>
      </c>
      <c r="G1612" s="1">
        <f>[1]MULTI!H1612</f>
        <v>11422311061627</v>
      </c>
      <c r="H1612" s="1" t="str">
        <f>[1]MULTI!I1612</f>
        <v>06-Nov-2023 12.54.04</v>
      </c>
      <c r="I1612" s="1" t="str">
        <f>[1]MULTI!J1612</f>
        <v>SELL</v>
      </c>
      <c r="J1612" s="1">
        <f>[1]MULTI!K1612</f>
        <v>30</v>
      </c>
      <c r="K1612" s="1">
        <f>[1]MULTI!N1612</f>
        <v>175.8</v>
      </c>
      <c r="L1612" s="1" t="str">
        <f>[1]MULTI!R1612</f>
        <v>BA4725</v>
      </c>
      <c r="M1612" s="1" t="str">
        <f>[1]MULTI!S1612</f>
        <v>KEYABAGOHIL</v>
      </c>
      <c r="N1612">
        <f t="shared" si="51"/>
        <v>5274</v>
      </c>
      <c r="O1612">
        <f t="shared" si="50"/>
        <v>47956.5</v>
      </c>
    </row>
    <row r="1613" spans="1:15" x14ac:dyDescent="0.25">
      <c r="A1613" s="1">
        <f>[1]MULTI!A1613</f>
        <v>1612</v>
      </c>
      <c r="B1613" s="1" t="str">
        <f>[1]MULTI!B1613</f>
        <v>M-1254-HNI-V2-1X</v>
      </c>
      <c r="C1613" t="s">
        <v>36</v>
      </c>
      <c r="D1613" s="1">
        <f>[1]MULTI!C1613</f>
        <v>60309</v>
      </c>
      <c r="E1613" s="1" t="str">
        <f>[1]MULTI!D1613</f>
        <v>NFO</v>
      </c>
      <c r="F1613" s="1" t="str">
        <f>[1]MULTI!E1613</f>
        <v>BANKNIFTY 8TH NOV 43500 PE</v>
      </c>
      <c r="G1613" s="1">
        <f>[1]MULTI!H1613</f>
        <v>11122311061638</v>
      </c>
      <c r="H1613" s="1" t="str">
        <f>[1]MULTI!I1613</f>
        <v>06-Nov-2023 12.54.04</v>
      </c>
      <c r="I1613" s="1" t="str">
        <f>[1]MULTI!J1613</f>
        <v>SELL</v>
      </c>
      <c r="J1613" s="1">
        <f>[1]MULTI!K1613</f>
        <v>45</v>
      </c>
      <c r="K1613" s="1">
        <f>[1]MULTI!N1613</f>
        <v>175.95</v>
      </c>
      <c r="L1613" s="1" t="str">
        <f>[1]MULTI!R1613</f>
        <v>BA4704</v>
      </c>
      <c r="M1613" s="1" t="str">
        <f>[1]MULTI!S1613</f>
        <v>JAYENDRASINHGOHIL</v>
      </c>
      <c r="N1613">
        <f t="shared" si="51"/>
        <v>7917.7499999999991</v>
      </c>
      <c r="O1613">
        <f t="shared" si="50"/>
        <v>81962.049999999988</v>
      </c>
    </row>
    <row r="1614" spans="1:15" x14ac:dyDescent="0.25">
      <c r="A1614" s="1">
        <f>[1]MULTI!A1614</f>
        <v>1613</v>
      </c>
      <c r="B1614" s="1" t="str">
        <f>[1]MULTI!B1614</f>
        <v>M-1254-HNI-V2-1X</v>
      </c>
      <c r="C1614" t="s">
        <v>37</v>
      </c>
      <c r="D1614" s="1">
        <f>[1]MULTI!C1614</f>
        <v>60309</v>
      </c>
      <c r="E1614" s="1" t="str">
        <f>[1]MULTI!D1614</f>
        <v>NFO</v>
      </c>
      <c r="F1614" s="1" t="str">
        <f>[1]MULTI!E1614</f>
        <v>BANKNIFTY 8TH NOV 43500 PE</v>
      </c>
      <c r="G1614" s="1">
        <f>[1]MULTI!H1614</f>
        <v>11522311061641</v>
      </c>
      <c r="H1614" s="1" t="str">
        <f>[1]MULTI!I1614</f>
        <v>06-Nov-2023 12.54.04</v>
      </c>
      <c r="I1614" s="1" t="str">
        <f>[1]MULTI!J1614</f>
        <v>SELL</v>
      </c>
      <c r="J1614" s="1">
        <f>[1]MULTI!K1614</f>
        <v>30</v>
      </c>
      <c r="K1614" s="1">
        <f>[1]MULTI!N1614</f>
        <v>175.88</v>
      </c>
      <c r="L1614" s="1" t="str">
        <f>[1]MULTI!R1614</f>
        <v>BA90</v>
      </c>
      <c r="M1614" s="1" t="str">
        <f>[1]MULTI!S1614</f>
        <v>BA90</v>
      </c>
      <c r="N1614">
        <f t="shared" si="51"/>
        <v>5276.4</v>
      </c>
      <c r="O1614">
        <f t="shared" si="50"/>
        <v>72931.149999999994</v>
      </c>
    </row>
    <row r="1615" spans="1:15" x14ac:dyDescent="0.25">
      <c r="A1615" s="1">
        <f>[1]MULTI!A1615</f>
        <v>1614</v>
      </c>
      <c r="B1615" s="1" t="str">
        <f>[1]MULTI!B1615</f>
        <v>M-1254-HNI-V2-1X</v>
      </c>
      <c r="C1615" t="s">
        <v>38</v>
      </c>
      <c r="D1615" s="1">
        <f>[1]MULTI!C1615</f>
        <v>60309</v>
      </c>
      <c r="E1615" s="1" t="str">
        <f>[1]MULTI!D1615</f>
        <v>NFO</v>
      </c>
      <c r="F1615" s="1" t="str">
        <f>[1]MULTI!E1615</f>
        <v>BANKNIFTY 8TH NOV 43500 PE</v>
      </c>
      <c r="G1615" s="1">
        <f>[1]MULTI!H1615</f>
        <v>1208015543</v>
      </c>
      <c r="H1615" s="1" t="str">
        <f>[1]MULTI!I1615</f>
        <v>06-Nov-2023 12.54.04</v>
      </c>
      <c r="I1615" s="1" t="str">
        <f>[1]MULTI!J1615</f>
        <v>SELL</v>
      </c>
      <c r="J1615" s="1">
        <f>[1]MULTI!K1615</f>
        <v>75</v>
      </c>
      <c r="K1615" s="1">
        <f>[1]MULTI!N1615</f>
        <v>175.8</v>
      </c>
      <c r="L1615" s="1" t="str">
        <f>[1]MULTI!R1615</f>
        <v>ALG25</v>
      </c>
      <c r="M1615" s="1" t="str">
        <f>[1]MULTI!S1615</f>
        <v>ALG25</v>
      </c>
      <c r="N1615">
        <f t="shared" si="51"/>
        <v>13185</v>
      </c>
      <c r="O1615">
        <f t="shared" si="50"/>
        <v>124526.75</v>
      </c>
    </row>
    <row r="1616" spans="1:15" x14ac:dyDescent="0.25">
      <c r="A1616" s="1">
        <f>[1]MULTI!A1616</f>
        <v>1615</v>
      </c>
      <c r="B1616" s="1" t="str">
        <f>[1]MULTI!B1616</f>
        <v>M-1254-HNI-V2-1X</v>
      </c>
      <c r="C1616" t="s">
        <v>39</v>
      </c>
      <c r="D1616" s="1">
        <f>[1]MULTI!C1616</f>
        <v>60309</v>
      </c>
      <c r="E1616" s="1" t="str">
        <f>[1]MULTI!D1616</f>
        <v>NFO</v>
      </c>
      <c r="F1616" s="1" t="str">
        <f>[1]MULTI!E1616</f>
        <v>BANKNIFTY 8TH NOV 43500 PE</v>
      </c>
      <c r="G1616" s="1">
        <f>[1]MULTI!H1616</f>
        <v>1208015545</v>
      </c>
      <c r="H1616" s="1" t="str">
        <f>[1]MULTI!I1616</f>
        <v>06-Nov-2023 12.54.04</v>
      </c>
      <c r="I1616" s="1" t="str">
        <f>[1]MULTI!J1616</f>
        <v>SELL</v>
      </c>
      <c r="J1616" s="1">
        <f>[1]MULTI!K1616</f>
        <v>15</v>
      </c>
      <c r="K1616" s="1">
        <f>[1]MULTI!N1616</f>
        <v>175.8</v>
      </c>
      <c r="L1616" s="1" t="str">
        <f>[1]MULTI!R1616</f>
        <v>CMT01</v>
      </c>
      <c r="M1616" s="1" t="str">
        <f>[1]MULTI!S1616</f>
        <v>RAJA</v>
      </c>
      <c r="N1616">
        <f t="shared" si="51"/>
        <v>2637</v>
      </c>
      <c r="O1616">
        <f t="shared" si="50"/>
        <v>24903.25</v>
      </c>
    </row>
    <row r="1617" spans="1:15" x14ac:dyDescent="0.25">
      <c r="A1617" s="1">
        <f>[1]MULTI!A1617</f>
        <v>1616</v>
      </c>
      <c r="B1617" s="1" t="str">
        <f>[1]MULTI!B1617</f>
        <v>M-1254-HNI-V2-1X</v>
      </c>
      <c r="C1617" t="s">
        <v>40</v>
      </c>
      <c r="D1617" s="1">
        <f>[1]MULTI!C1617</f>
        <v>60309</v>
      </c>
      <c r="E1617" s="1" t="str">
        <f>[1]MULTI!D1617</f>
        <v>NFO</v>
      </c>
      <c r="F1617" s="1" t="str">
        <f>[1]MULTI!E1617</f>
        <v>BANKNIFTY 8TH NOV 43500 PE</v>
      </c>
      <c r="G1617" s="1">
        <f>[1]MULTI!H1617</f>
        <v>11422311061623</v>
      </c>
      <c r="H1617" s="1" t="str">
        <f>[1]MULTI!I1617</f>
        <v>06-Nov-2023 12.54.04</v>
      </c>
      <c r="I1617" s="1" t="str">
        <f>[1]MULTI!J1617</f>
        <v>SELL</v>
      </c>
      <c r="J1617" s="1">
        <f>[1]MULTI!K1617</f>
        <v>30</v>
      </c>
      <c r="K1617" s="1">
        <f>[1]MULTI!N1617</f>
        <v>175.8</v>
      </c>
      <c r="L1617" s="1" t="str">
        <f>[1]MULTI!R1617</f>
        <v>TR055</v>
      </c>
      <c r="M1617" s="1" t="str">
        <f>[1]MULTI!S1617</f>
        <v>PRANAYKUMAR</v>
      </c>
      <c r="N1617">
        <f t="shared" si="51"/>
        <v>5274</v>
      </c>
      <c r="O1617">
        <f t="shared" si="50"/>
        <v>62204</v>
      </c>
    </row>
    <row r="1618" spans="1:15" x14ac:dyDescent="0.25">
      <c r="A1618" s="1">
        <f>[1]MULTI!A1618</f>
        <v>1617</v>
      </c>
      <c r="B1618" s="1" t="str">
        <f>[1]MULTI!B1618</f>
        <v>M-1254-HNI-V2-1X</v>
      </c>
      <c r="C1618" t="s">
        <v>41</v>
      </c>
      <c r="D1618" s="1">
        <f>[1]MULTI!C1618</f>
        <v>60309</v>
      </c>
      <c r="E1618" s="1" t="str">
        <f>[1]MULTI!D1618</f>
        <v>NFO</v>
      </c>
      <c r="F1618" s="1" t="str">
        <f>[1]MULTI!E1618</f>
        <v>BANKNIFTY 8TH NOV 43500 PE</v>
      </c>
      <c r="G1618" s="1">
        <f>[1]MULTI!H1618</f>
        <v>11522311061646</v>
      </c>
      <c r="H1618" s="1" t="str">
        <f>[1]MULTI!I1618</f>
        <v>06-Nov-2023 12.54.05</v>
      </c>
      <c r="I1618" s="1" t="str">
        <f>[1]MULTI!J1618</f>
        <v>SELL</v>
      </c>
      <c r="J1618" s="1">
        <f>[1]MULTI!K1618</f>
        <v>45</v>
      </c>
      <c r="K1618" s="1">
        <f>[1]MULTI!N1618</f>
        <v>175.8</v>
      </c>
      <c r="L1618" s="1" t="str">
        <f>[1]MULTI!R1618</f>
        <v>BA4703</v>
      </c>
      <c r="M1618" s="1" t="str">
        <f>[1]MULTI!S1618</f>
        <v>JAYENDRASINHHUF</v>
      </c>
      <c r="N1618">
        <f t="shared" si="51"/>
        <v>7911.0000000000009</v>
      </c>
      <c r="O1618">
        <f t="shared" si="50"/>
        <v>72884.25</v>
      </c>
    </row>
    <row r="1619" spans="1:15" x14ac:dyDescent="0.25">
      <c r="A1619" s="1">
        <f>[1]MULTI!A1619</f>
        <v>1618</v>
      </c>
      <c r="B1619" s="1" t="str">
        <f>[1]MULTI!B1619</f>
        <v>M-1254-HNI-V2-1X</v>
      </c>
      <c r="C1619" t="s">
        <v>42</v>
      </c>
      <c r="D1619" s="1">
        <f>[1]MULTI!C1619</f>
        <v>60309</v>
      </c>
      <c r="E1619" s="1" t="str">
        <f>[1]MULTI!D1619</f>
        <v>NFO</v>
      </c>
      <c r="F1619" s="1" t="str">
        <f>[1]MULTI!E1619</f>
        <v>BANKNIFTY 8TH NOV 43500 PE</v>
      </c>
      <c r="G1619" s="1">
        <f>[1]MULTI!H1619</f>
        <v>11322311061653</v>
      </c>
      <c r="H1619" s="1" t="str">
        <f>[1]MULTI!I1619</f>
        <v>06-Nov-2023 12.54.05</v>
      </c>
      <c r="I1619" s="1" t="str">
        <f>[1]MULTI!J1619</f>
        <v>SELL</v>
      </c>
      <c r="J1619" s="1">
        <f>[1]MULTI!K1619</f>
        <v>75</v>
      </c>
      <c r="K1619" s="1">
        <f>[1]MULTI!N1619</f>
        <v>175.92</v>
      </c>
      <c r="L1619" s="1" t="str">
        <f>[1]MULTI!R1619</f>
        <v>TR049</v>
      </c>
      <c r="M1619" s="1" t="str">
        <f>[1]MULTI!S1619</f>
        <v>TR049</v>
      </c>
      <c r="N1619">
        <f t="shared" si="51"/>
        <v>13193.999999999998</v>
      </c>
      <c r="O1619">
        <f t="shared" si="50"/>
        <v>143480.5</v>
      </c>
    </row>
    <row r="1620" spans="1:15" x14ac:dyDescent="0.25">
      <c r="A1620" s="1">
        <f>[1]MULTI!A1620</f>
        <v>1619</v>
      </c>
      <c r="B1620" s="1" t="str">
        <f>[1]MULTI!B1620</f>
        <v>M-1254-HNI-V2-1X</v>
      </c>
      <c r="C1620" t="s">
        <v>43</v>
      </c>
      <c r="D1620" s="1">
        <f>[1]MULTI!C1620</f>
        <v>60309</v>
      </c>
      <c r="E1620" s="1" t="str">
        <f>[1]MULTI!D1620</f>
        <v>NFO</v>
      </c>
      <c r="F1620" s="1" t="str">
        <f>[1]MULTI!E1620</f>
        <v>BANKNIFTY 8TH NOV 43500 PE</v>
      </c>
      <c r="G1620" s="1">
        <f>[1]MULTI!H1620</f>
        <v>11222311061640</v>
      </c>
      <c r="H1620" s="1" t="str">
        <f>[1]MULTI!I1620</f>
        <v>06-Nov-2023 12.54.05</v>
      </c>
      <c r="I1620" s="1" t="str">
        <f>[1]MULTI!J1620</f>
        <v>SELL</v>
      </c>
      <c r="J1620" s="1">
        <f>[1]MULTI!K1620</f>
        <v>15</v>
      </c>
      <c r="K1620" s="1">
        <f>[1]MULTI!N1620</f>
        <v>175.8</v>
      </c>
      <c r="L1620" s="1" t="str">
        <f>[1]MULTI!R1620</f>
        <v>TN01262</v>
      </c>
      <c r="M1620" s="1" t="str">
        <f>[1]MULTI!S1620</f>
        <v>SHANTILALPANKAJ</v>
      </c>
      <c r="N1620">
        <f t="shared" si="51"/>
        <v>2637</v>
      </c>
      <c r="O1620">
        <f t="shared" si="50"/>
        <v>20753.75</v>
      </c>
    </row>
    <row r="1621" spans="1:15" x14ac:dyDescent="0.25">
      <c r="A1621" s="1">
        <f>[1]MULTI!A1621</f>
        <v>1620</v>
      </c>
      <c r="B1621" s="1" t="str">
        <f>[1]MULTI!B1621</f>
        <v>M-1254-HNI-V2-1X</v>
      </c>
      <c r="C1621" t="s">
        <v>44</v>
      </c>
      <c r="D1621" s="1">
        <f>[1]MULTI!C1621</f>
        <v>60309</v>
      </c>
      <c r="E1621" s="1" t="str">
        <f>[1]MULTI!D1621</f>
        <v>NFO</v>
      </c>
      <c r="F1621" s="1" t="str">
        <f>[1]MULTI!E1621</f>
        <v>BANKNIFTY 8TH NOV 43500 PE</v>
      </c>
      <c r="G1621" s="1">
        <f>[1]MULTI!H1621</f>
        <v>11122311061634</v>
      </c>
      <c r="H1621" s="1" t="str">
        <f>[1]MULTI!I1621</f>
        <v>06-Nov-2023 12.54.05</v>
      </c>
      <c r="I1621" s="1" t="str">
        <f>[1]MULTI!J1621</f>
        <v>SELL</v>
      </c>
      <c r="J1621" s="1">
        <f>[1]MULTI!K1621</f>
        <v>15</v>
      </c>
      <c r="K1621" s="1">
        <f>[1]MULTI!N1621</f>
        <v>175.85</v>
      </c>
      <c r="L1621" s="1" t="str">
        <f>[1]MULTI!R1621</f>
        <v>BA6587</v>
      </c>
      <c r="M1621" s="1" t="str">
        <f>[1]MULTI!S1621</f>
        <v>SHRENIKKOTAK</v>
      </c>
      <c r="N1621">
        <f t="shared" si="51"/>
        <v>2637.75</v>
      </c>
      <c r="O1621">
        <f t="shared" si="50"/>
        <v>24897.75</v>
      </c>
    </row>
    <row r="1622" spans="1:15" x14ac:dyDescent="0.25">
      <c r="A1622" s="1">
        <f>[1]MULTI!A1622</f>
        <v>1621</v>
      </c>
      <c r="B1622" s="1" t="str">
        <f>[1]MULTI!B1622</f>
        <v>M-1254-HNI-V2-1X</v>
      </c>
      <c r="C1622" t="s">
        <v>33</v>
      </c>
      <c r="D1622" s="1">
        <f>[1]MULTI!C1622</f>
        <v>60309</v>
      </c>
      <c r="E1622" s="1" t="str">
        <f>[1]MULTI!D1622</f>
        <v>NFO</v>
      </c>
      <c r="F1622" s="1" t="str">
        <f>[1]MULTI!E1622</f>
        <v>BANKNIFTY 8TH NOV 43500 PE</v>
      </c>
      <c r="G1622" s="1">
        <f>[1]MULTI!H1622</f>
        <v>11422311061620</v>
      </c>
      <c r="H1622" s="1" t="str">
        <f>[1]MULTI!I1622</f>
        <v>06-Nov-2023 12.54.05</v>
      </c>
      <c r="I1622" s="1" t="str">
        <f>[1]MULTI!J1622</f>
        <v>SELL</v>
      </c>
      <c r="J1622" s="1">
        <f>[1]MULTI!K1622</f>
        <v>30</v>
      </c>
      <c r="K1622" s="1">
        <f>[1]MULTI!N1622</f>
        <v>175.9</v>
      </c>
      <c r="L1622" s="1" t="str">
        <f>[1]MULTI!R1622</f>
        <v>TN01465</v>
      </c>
      <c r="M1622" s="1" t="str">
        <f>[1]MULTI!S1622</f>
        <v>AMITECO</v>
      </c>
      <c r="N1622">
        <f t="shared" si="51"/>
        <v>5277</v>
      </c>
      <c r="O1622">
        <f t="shared" si="50"/>
        <v>79368.700000000012</v>
      </c>
    </row>
    <row r="1623" spans="1:15" x14ac:dyDescent="0.25">
      <c r="A1623" s="1">
        <f>[1]MULTI!A1623</f>
        <v>1622</v>
      </c>
      <c r="B1623" s="1" t="str">
        <f>[1]MULTI!B1623</f>
        <v>M-1254-HNI-V2-1X</v>
      </c>
      <c r="C1623" t="s">
        <v>34</v>
      </c>
      <c r="D1623" s="1">
        <f>[1]MULTI!C1623</f>
        <v>60309</v>
      </c>
      <c r="E1623" s="1" t="str">
        <f>[1]MULTI!D1623</f>
        <v>NFO</v>
      </c>
      <c r="F1623" s="1" t="str">
        <f>[1]MULTI!E1623</f>
        <v>BANKNIFTY 8TH NOV 43500 PE</v>
      </c>
      <c r="G1623" s="1">
        <f>[1]MULTI!H1623</f>
        <v>1208015546</v>
      </c>
      <c r="H1623" s="1" t="str">
        <f>[1]MULTI!I1623</f>
        <v>06-Nov-2023 12.54.05</v>
      </c>
      <c r="I1623" s="1" t="str">
        <f>[1]MULTI!J1623</f>
        <v>SELL</v>
      </c>
      <c r="J1623" s="1">
        <f>[1]MULTI!K1623</f>
        <v>15</v>
      </c>
      <c r="K1623" s="1">
        <f>[1]MULTI!N1623</f>
        <v>175.8</v>
      </c>
      <c r="L1623" s="1" t="str">
        <f>[1]MULTI!R1623</f>
        <v>CMT02</v>
      </c>
      <c r="M1623" s="1" t="str">
        <f>[1]MULTI!S1623</f>
        <v>SIDDHARTH</v>
      </c>
      <c r="N1623">
        <f t="shared" si="51"/>
        <v>2637</v>
      </c>
      <c r="O1623">
        <f t="shared" si="50"/>
        <v>20655.5</v>
      </c>
    </row>
    <row r="1624" spans="1:15" x14ac:dyDescent="0.25">
      <c r="A1624" s="1">
        <f>[1]MULTI!A1624</f>
        <v>1623</v>
      </c>
      <c r="B1624" s="1" t="str">
        <f>[1]MULTI!B1624</f>
        <v>M-1254-HNI-V2-1X</v>
      </c>
      <c r="C1624" t="s">
        <v>35</v>
      </c>
      <c r="D1624" s="1">
        <f>[1]MULTI!C1624</f>
        <v>60309</v>
      </c>
      <c r="E1624" s="1" t="str">
        <f>[1]MULTI!D1624</f>
        <v>NFO</v>
      </c>
      <c r="F1624" s="1" t="str">
        <f>[1]MULTI!E1624</f>
        <v>BANKNIFTY 8TH NOV 43500 PE</v>
      </c>
      <c r="G1624" s="1">
        <f>[1]MULTI!H1624</f>
        <v>11322311061657</v>
      </c>
      <c r="H1624" s="1" t="str">
        <f>[1]MULTI!I1624</f>
        <v>06-Nov-2023 12.54.05</v>
      </c>
      <c r="I1624" s="1" t="str">
        <f>[1]MULTI!J1624</f>
        <v>SELL</v>
      </c>
      <c r="J1624" s="1">
        <f>[1]MULTI!K1624</f>
        <v>30</v>
      </c>
      <c r="K1624" s="1">
        <f>[1]MULTI!N1624</f>
        <v>175.82</v>
      </c>
      <c r="L1624" s="1" t="str">
        <f>[1]MULTI!R1624</f>
        <v>BA4701</v>
      </c>
      <c r="M1624" s="1" t="str">
        <f>[1]MULTI!S1624</f>
        <v>ARCHANABAGOHIL</v>
      </c>
      <c r="N1624">
        <f t="shared" si="51"/>
        <v>5274.5999999999995</v>
      </c>
      <c r="O1624">
        <f t="shared" si="50"/>
        <v>47936.600000000006</v>
      </c>
    </row>
    <row r="1625" spans="1:15" x14ac:dyDescent="0.25">
      <c r="A1625" s="1">
        <f>[1]MULTI!A1625</f>
        <v>1624</v>
      </c>
      <c r="B1625" s="1" t="str">
        <f>[1]MULTI!B1625</f>
        <v>M-1254-HNI-V2-1X</v>
      </c>
      <c r="C1625" t="s">
        <v>36</v>
      </c>
      <c r="D1625" s="1">
        <f>[1]MULTI!C1625</f>
        <v>60309</v>
      </c>
      <c r="E1625" s="1" t="str">
        <f>[1]MULTI!D1625</f>
        <v>NFO</v>
      </c>
      <c r="F1625" s="1" t="str">
        <f>[1]MULTI!E1625</f>
        <v>BANKNIFTY 8TH NOV 43500 PE</v>
      </c>
      <c r="G1625" s="1">
        <f>[1]MULTI!H1625</f>
        <v>11322311061656</v>
      </c>
      <c r="H1625" s="1" t="str">
        <f>[1]MULTI!I1625</f>
        <v>06-Nov-2023 12.54.05</v>
      </c>
      <c r="I1625" s="1" t="str">
        <f>[1]MULTI!J1625</f>
        <v>SELL</v>
      </c>
      <c r="J1625" s="1">
        <f>[1]MULTI!K1625</f>
        <v>60</v>
      </c>
      <c r="K1625" s="1">
        <f>[1]MULTI!N1625</f>
        <v>175.74</v>
      </c>
      <c r="L1625" s="1" t="str">
        <f>[1]MULTI!R1625</f>
        <v>TN01467</v>
      </c>
      <c r="M1625" s="1" t="str">
        <f>[1]MULTI!S1625</f>
        <v>RUZAN</v>
      </c>
      <c r="N1625">
        <f t="shared" si="51"/>
        <v>10544.400000000001</v>
      </c>
      <c r="O1625">
        <f t="shared" si="50"/>
        <v>197935.94999999998</v>
      </c>
    </row>
    <row r="1626" spans="1:15" x14ac:dyDescent="0.25">
      <c r="A1626" s="1">
        <f>[1]MULTI!A1626</f>
        <v>1625</v>
      </c>
      <c r="B1626" s="1" t="str">
        <f>[1]MULTI!B1626</f>
        <v>M-1254-HNI-V2-1X</v>
      </c>
      <c r="C1626" t="s">
        <v>37</v>
      </c>
      <c r="D1626" s="1">
        <f>[1]MULTI!C1626</f>
        <v>60309</v>
      </c>
      <c r="E1626" s="1" t="str">
        <f>[1]MULTI!D1626</f>
        <v>NFO</v>
      </c>
      <c r="F1626" s="1" t="str">
        <f>[1]MULTI!E1626</f>
        <v>BANKNIFTY 8TH NOV 43500 PE</v>
      </c>
      <c r="G1626" s="1">
        <f>[1]MULTI!H1626</f>
        <v>1210146930</v>
      </c>
      <c r="H1626" s="1" t="str">
        <f>[1]MULTI!I1626</f>
        <v>06-Nov-2023 12.54.05</v>
      </c>
      <c r="I1626" s="1" t="str">
        <f>[1]MULTI!J1626</f>
        <v>SELL</v>
      </c>
      <c r="J1626" s="1">
        <f>[1]MULTI!K1626</f>
        <v>30</v>
      </c>
      <c r="K1626" s="1">
        <f>[1]MULTI!N1626</f>
        <v>176.05</v>
      </c>
      <c r="L1626" s="1" t="str">
        <f>[1]MULTI!R1626</f>
        <v>FCIP0014</v>
      </c>
      <c r="M1626" s="1" t="str">
        <f>[1]MULTI!S1626</f>
        <v>TEJA</v>
      </c>
      <c r="N1626">
        <f t="shared" si="51"/>
        <v>5281.5</v>
      </c>
      <c r="O1626">
        <f t="shared" si="50"/>
        <v>81927.25</v>
      </c>
    </row>
    <row r="1627" spans="1:15" x14ac:dyDescent="0.25">
      <c r="A1627" s="1">
        <f>[1]MULTI!A1627</f>
        <v>1626</v>
      </c>
      <c r="B1627" s="1" t="str">
        <f>[1]MULTI!B1627</f>
        <v>M-1254-HNI-V2-1X</v>
      </c>
      <c r="C1627" t="s">
        <v>38</v>
      </c>
      <c r="D1627" s="1">
        <f>[1]MULTI!C1627</f>
        <v>60309</v>
      </c>
      <c r="E1627" s="1" t="str">
        <f>[1]MULTI!D1627</f>
        <v>NFO</v>
      </c>
      <c r="F1627" s="1" t="str">
        <f>[1]MULTI!E1627</f>
        <v>BANKNIFTY 8TH NOV 43500 PE</v>
      </c>
      <c r="G1627" s="1">
        <f>[1]MULTI!H1627</f>
        <v>11222311061630</v>
      </c>
      <c r="H1627" s="1" t="str">
        <f>[1]MULTI!I1627</f>
        <v>06-Nov-2023 12.54.05</v>
      </c>
      <c r="I1627" s="1" t="str">
        <f>[1]MULTI!J1627</f>
        <v>SELL</v>
      </c>
      <c r="J1627" s="1">
        <f>[1]MULTI!K1627</f>
        <v>15</v>
      </c>
      <c r="K1627" s="1">
        <f>[1]MULTI!N1627</f>
        <v>175.8</v>
      </c>
      <c r="L1627" s="1" t="str">
        <f>[1]MULTI!R1627</f>
        <v>AH091669</v>
      </c>
      <c r="M1627" s="1" t="str">
        <f>[1]MULTI!S1627</f>
        <v>MEETASACHIN</v>
      </c>
      <c r="N1627">
        <f t="shared" si="51"/>
        <v>2637</v>
      </c>
      <c r="O1627">
        <f t="shared" si="50"/>
        <v>24941.75</v>
      </c>
    </row>
    <row r="1628" spans="1:15" x14ac:dyDescent="0.25">
      <c r="A1628" s="1">
        <f>[1]MULTI!A1628</f>
        <v>1627</v>
      </c>
      <c r="B1628" s="1" t="str">
        <f>[1]MULTI!B1628</f>
        <v>M-1254-HNI-V2-1X</v>
      </c>
      <c r="C1628" t="s">
        <v>39</v>
      </c>
      <c r="D1628" s="1">
        <f>[1]MULTI!C1628</f>
        <v>60309</v>
      </c>
      <c r="E1628" s="1" t="str">
        <f>[1]MULTI!D1628</f>
        <v>NFO</v>
      </c>
      <c r="F1628" s="1" t="str">
        <f>[1]MULTI!E1628</f>
        <v>BANKNIFTY 8TH NOV 43500 PE</v>
      </c>
      <c r="G1628" s="1">
        <f>[1]MULTI!H1628</f>
        <v>11322311061649</v>
      </c>
      <c r="H1628" s="1" t="str">
        <f>[1]MULTI!I1628</f>
        <v>06-Nov-2023 12.54.05</v>
      </c>
      <c r="I1628" s="1" t="str">
        <f>[1]MULTI!J1628</f>
        <v>SELL</v>
      </c>
      <c r="J1628" s="1">
        <f>[1]MULTI!K1628</f>
        <v>15</v>
      </c>
      <c r="K1628" s="1">
        <f>[1]MULTI!N1628</f>
        <v>175.8</v>
      </c>
      <c r="L1628" s="1" t="str">
        <f>[1]MULTI!R1628</f>
        <v>MH18795</v>
      </c>
      <c r="M1628" s="1" t="str">
        <f>[1]MULTI!S1628</f>
        <v>MH18795</v>
      </c>
      <c r="N1628">
        <f t="shared" si="51"/>
        <v>2637</v>
      </c>
      <c r="O1628">
        <f t="shared" si="50"/>
        <v>24959.25</v>
      </c>
    </row>
    <row r="1629" spans="1:15" x14ac:dyDescent="0.25">
      <c r="A1629" s="1">
        <f>[1]MULTI!A1629</f>
        <v>1628</v>
      </c>
      <c r="B1629" s="1" t="str">
        <f>[1]MULTI!B1629</f>
        <v>M-1254-HNI-V2-1X</v>
      </c>
      <c r="C1629" t="s">
        <v>40</v>
      </c>
      <c r="D1629" s="1">
        <f>[1]MULTI!C1629</f>
        <v>60309</v>
      </c>
      <c r="E1629" s="1" t="str">
        <f>[1]MULTI!D1629</f>
        <v>NFO</v>
      </c>
      <c r="F1629" s="1" t="str">
        <f>[1]MULTI!E1629</f>
        <v>BANKNIFTY 8TH NOV 43500 PE</v>
      </c>
      <c r="G1629" s="1">
        <f>[1]MULTI!H1629</f>
        <v>11422311061617</v>
      </c>
      <c r="H1629" s="1" t="str">
        <f>[1]MULTI!I1629</f>
        <v>06-Nov-2023 12.54.05</v>
      </c>
      <c r="I1629" s="1" t="str">
        <f>[1]MULTI!J1629</f>
        <v>SELL</v>
      </c>
      <c r="J1629" s="1">
        <f>[1]MULTI!K1629</f>
        <v>30</v>
      </c>
      <c r="K1629" s="1">
        <f>[1]MULTI!N1629</f>
        <v>175.8</v>
      </c>
      <c r="L1629" s="1" t="str">
        <f>[1]MULTI!R1629</f>
        <v>TN01480</v>
      </c>
      <c r="M1629" s="1" t="str">
        <f>[1]MULTI!S1629</f>
        <v>SUMITSAXENA</v>
      </c>
      <c r="N1629">
        <f t="shared" si="51"/>
        <v>5274</v>
      </c>
      <c r="O1629">
        <f t="shared" si="50"/>
        <v>49806.5</v>
      </c>
    </row>
    <row r="1630" spans="1:15" x14ac:dyDescent="0.25">
      <c r="A1630" s="1">
        <f>[1]MULTI!A1630</f>
        <v>1629</v>
      </c>
      <c r="B1630" s="1" t="str">
        <f>[1]MULTI!B1630</f>
        <v>M-1254-HNI-V2-1X</v>
      </c>
      <c r="C1630" t="s">
        <v>41</v>
      </c>
      <c r="D1630" s="1">
        <f>[1]MULTI!C1630</f>
        <v>60309</v>
      </c>
      <c r="E1630" s="1" t="str">
        <f>[1]MULTI!D1630</f>
        <v>NFO</v>
      </c>
      <c r="F1630" s="1" t="str">
        <f>[1]MULTI!E1630</f>
        <v>BANKNIFTY 8TH NOV 43500 PE</v>
      </c>
      <c r="G1630" s="1">
        <f>[1]MULTI!H1630</f>
        <v>11522311061642</v>
      </c>
      <c r="H1630" s="1" t="str">
        <f>[1]MULTI!I1630</f>
        <v>06-Nov-2023 12.54.05</v>
      </c>
      <c r="I1630" s="1" t="str">
        <f>[1]MULTI!J1630</f>
        <v>SELL</v>
      </c>
      <c r="J1630" s="1">
        <f>[1]MULTI!K1630</f>
        <v>15</v>
      </c>
      <c r="K1630" s="1">
        <f>[1]MULTI!N1630</f>
        <v>175.8</v>
      </c>
      <c r="L1630" s="1" t="str">
        <f>[1]MULTI!R1630</f>
        <v>MH18783</v>
      </c>
      <c r="M1630" s="1" t="str">
        <f>[1]MULTI!S1630</f>
        <v>MH18783</v>
      </c>
      <c r="N1630">
        <f t="shared" si="51"/>
        <v>2637</v>
      </c>
      <c r="O1630">
        <f t="shared" si="50"/>
        <v>24894.25</v>
      </c>
    </row>
    <row r="1631" spans="1:15" x14ac:dyDescent="0.25">
      <c r="A1631" s="1">
        <f>[1]MULTI!A1631</f>
        <v>1630</v>
      </c>
      <c r="B1631" s="1" t="str">
        <f>[1]MULTI!B1631</f>
        <v>M-1254-HNI-V2-1X</v>
      </c>
      <c r="C1631" t="s">
        <v>42</v>
      </c>
      <c r="D1631" s="1">
        <f>[1]MULTI!C1631</f>
        <v>60309</v>
      </c>
      <c r="E1631" s="1" t="str">
        <f>[1]MULTI!D1631</f>
        <v>NFO</v>
      </c>
      <c r="F1631" s="1" t="str">
        <f>[1]MULTI!E1631</f>
        <v>BANKNIFTY 8TH NOV 43500 PE</v>
      </c>
      <c r="G1631" s="1">
        <f>[1]MULTI!H1631</f>
        <v>11522311061651</v>
      </c>
      <c r="H1631" s="1" t="str">
        <f>[1]MULTI!I1631</f>
        <v>06-Nov-2023 12.54.05</v>
      </c>
      <c r="I1631" s="1" t="str">
        <f>[1]MULTI!J1631</f>
        <v>SELL</v>
      </c>
      <c r="J1631" s="1">
        <f>[1]MULTI!K1631</f>
        <v>30</v>
      </c>
      <c r="K1631" s="1">
        <f>[1]MULTI!N1631</f>
        <v>175.8</v>
      </c>
      <c r="L1631" s="1" t="str">
        <f>[1]MULTI!R1631</f>
        <v>TN01443</v>
      </c>
      <c r="M1631" s="1" t="str">
        <f>[1]MULTI!S1631</f>
        <v>PRITHIVIJASHWANTH</v>
      </c>
      <c r="N1631">
        <f t="shared" si="51"/>
        <v>5274</v>
      </c>
      <c r="O1631">
        <f t="shared" si="50"/>
        <v>56996.299999999996</v>
      </c>
    </row>
    <row r="1632" spans="1:15" x14ac:dyDescent="0.25">
      <c r="A1632" s="1">
        <f>[1]MULTI!A1632</f>
        <v>1631</v>
      </c>
      <c r="B1632" s="1" t="str">
        <f>[1]MULTI!B1632</f>
        <v>M-1254-HNI-V2-1X</v>
      </c>
      <c r="C1632" t="s">
        <v>43</v>
      </c>
      <c r="D1632" s="1">
        <f>[1]MULTI!C1632</f>
        <v>60309</v>
      </c>
      <c r="E1632" s="1" t="str">
        <f>[1]MULTI!D1632</f>
        <v>NFO</v>
      </c>
      <c r="F1632" s="1" t="str">
        <f>[1]MULTI!E1632</f>
        <v>BANKNIFTY 8TH NOV 43500 PE</v>
      </c>
      <c r="G1632" s="1">
        <f>[1]MULTI!H1632</f>
        <v>11522311061648</v>
      </c>
      <c r="H1632" s="1" t="str">
        <f>[1]MULTI!I1632</f>
        <v>06-Nov-2023 12.54.05</v>
      </c>
      <c r="I1632" s="1" t="str">
        <f>[1]MULTI!J1632</f>
        <v>SELL</v>
      </c>
      <c r="J1632" s="1">
        <f>[1]MULTI!K1632</f>
        <v>15</v>
      </c>
      <c r="K1632" s="1">
        <f>[1]MULTI!N1632</f>
        <v>175.75</v>
      </c>
      <c r="L1632" s="1" t="str">
        <f>[1]MULTI!R1632</f>
        <v>TN01477</v>
      </c>
      <c r="M1632" s="1" t="str">
        <f>[1]MULTI!S1632</f>
        <v>PRITHVIUMA</v>
      </c>
      <c r="N1632">
        <f t="shared" si="51"/>
        <v>2636.25</v>
      </c>
      <c r="O1632">
        <f t="shared" si="50"/>
        <v>18907</v>
      </c>
    </row>
    <row r="1633" spans="1:15" x14ac:dyDescent="0.25">
      <c r="A1633" s="1">
        <f>[1]MULTI!A1633</f>
        <v>1632</v>
      </c>
      <c r="B1633" s="1" t="str">
        <f>[1]MULTI!B1633</f>
        <v>M-1254-HNI-V2-1X</v>
      </c>
      <c r="C1633" t="s">
        <v>44</v>
      </c>
      <c r="D1633" s="1">
        <f>[1]MULTI!C1633</f>
        <v>60309</v>
      </c>
      <c r="E1633" s="1" t="str">
        <f>[1]MULTI!D1633</f>
        <v>NFO</v>
      </c>
      <c r="F1633" s="1" t="str">
        <f>[1]MULTI!E1633</f>
        <v>BANKNIFTY 8TH NOV 43500 PE</v>
      </c>
      <c r="G1633" s="1">
        <f>[1]MULTI!H1633</f>
        <v>11322311061655</v>
      </c>
      <c r="H1633" s="1" t="str">
        <f>[1]MULTI!I1633</f>
        <v>06-Nov-2023 12.54.05</v>
      </c>
      <c r="I1633" s="1" t="str">
        <f>[1]MULTI!J1633</f>
        <v>SELL</v>
      </c>
      <c r="J1633" s="1">
        <f>[1]MULTI!K1633</f>
        <v>120</v>
      </c>
      <c r="K1633" s="1">
        <f>[1]MULTI!N1633</f>
        <v>175.83</v>
      </c>
      <c r="L1633" s="1" t="str">
        <f>[1]MULTI!R1633</f>
        <v>SK09</v>
      </c>
      <c r="M1633" s="1" t="str">
        <f>[1]MULTI!S1633</f>
        <v>FUND</v>
      </c>
      <c r="N1633">
        <f t="shared" si="51"/>
        <v>21099.600000000002</v>
      </c>
      <c r="O1633">
        <f t="shared" si="50"/>
        <v>1138523.2999999998</v>
      </c>
    </row>
    <row r="1634" spans="1:15" x14ac:dyDescent="0.25">
      <c r="A1634" s="1">
        <f>[1]MULTI!A1634</f>
        <v>1633</v>
      </c>
      <c r="B1634" s="1" t="str">
        <f>[1]MULTI!B1634</f>
        <v>M-1254-HNI-V2-1X</v>
      </c>
      <c r="C1634" t="s">
        <v>33</v>
      </c>
      <c r="D1634" s="1">
        <f>[1]MULTI!C1634</f>
        <v>60309</v>
      </c>
      <c r="E1634" s="1" t="str">
        <f>[1]MULTI!D1634</f>
        <v>NFO</v>
      </c>
      <c r="F1634" s="1" t="str">
        <f>[1]MULTI!E1634</f>
        <v>BANKNIFTY 8TH NOV 43500 PE</v>
      </c>
      <c r="G1634" s="1">
        <f>[1]MULTI!H1634</f>
        <v>11122311061640</v>
      </c>
      <c r="H1634" s="1" t="str">
        <f>[1]MULTI!I1634</f>
        <v>06-Nov-2023 12.54.05</v>
      </c>
      <c r="I1634" s="1" t="str">
        <f>[1]MULTI!J1634</f>
        <v>SELL</v>
      </c>
      <c r="J1634" s="1">
        <f>[1]MULTI!K1634</f>
        <v>30</v>
      </c>
      <c r="K1634" s="1">
        <f>[1]MULTI!N1634</f>
        <v>175.8</v>
      </c>
      <c r="L1634" s="1" t="str">
        <f>[1]MULTI!R1634</f>
        <v>TN01466</v>
      </c>
      <c r="M1634" s="1" t="str">
        <f>[1]MULTI!S1634</f>
        <v>SUDEEP</v>
      </c>
      <c r="N1634">
        <f t="shared" si="51"/>
        <v>5274</v>
      </c>
      <c r="O1634">
        <f t="shared" si="50"/>
        <v>74780.850000000006</v>
      </c>
    </row>
    <row r="1635" spans="1:15" x14ac:dyDescent="0.25">
      <c r="A1635" s="1">
        <f>[1]MULTI!A1635</f>
        <v>1634</v>
      </c>
      <c r="B1635" s="1" t="str">
        <f>[1]MULTI!B1635</f>
        <v>M-1254-HNI-V1-1X</v>
      </c>
      <c r="C1635" t="s">
        <v>34</v>
      </c>
      <c r="D1635" s="1">
        <f>[1]MULTI!C1635</f>
        <v>60311</v>
      </c>
      <c r="E1635" s="1" t="str">
        <f>[1]MULTI!D1635</f>
        <v>NFO</v>
      </c>
      <c r="F1635" s="1" t="str">
        <f>[1]MULTI!E1635</f>
        <v>BANKNIFTY 8TH NOV 43500 PE</v>
      </c>
      <c r="G1635" s="1">
        <f>[1]MULTI!H1635</f>
        <v>231106000154402</v>
      </c>
      <c r="H1635" s="1" t="str">
        <f>[1]MULTI!I1635</f>
        <v>06-Nov-2023 12.54.05</v>
      </c>
      <c r="I1635" s="1" t="str">
        <f>[1]MULTI!J1635</f>
        <v>SELL</v>
      </c>
      <c r="J1635" s="1">
        <f>[1]MULTI!K1635</f>
        <v>45</v>
      </c>
      <c r="K1635" s="1">
        <f>[1]MULTI!N1635</f>
        <v>175.8</v>
      </c>
      <c r="L1635" s="1">
        <f>[1]MULTI!R1635</f>
        <v>45762731</v>
      </c>
      <c r="M1635" s="1" t="str">
        <f>[1]MULTI!S1635</f>
        <v>OSCAR</v>
      </c>
      <c r="N1635">
        <f t="shared" si="51"/>
        <v>7911.0000000000009</v>
      </c>
      <c r="O1635">
        <f t="shared" si="50"/>
        <v>92195.1</v>
      </c>
    </row>
    <row r="1636" spans="1:15" x14ac:dyDescent="0.25">
      <c r="A1636" s="1">
        <f>[1]MULTI!A1636</f>
        <v>1635</v>
      </c>
      <c r="B1636" s="1" t="str">
        <f>[1]MULTI!B1636</f>
        <v>M-1254-HNI-V2-1X</v>
      </c>
      <c r="C1636" t="s">
        <v>35</v>
      </c>
      <c r="D1636" s="1">
        <f>[1]MULTI!C1636</f>
        <v>60309</v>
      </c>
      <c r="E1636" s="1" t="str">
        <f>[1]MULTI!D1636</f>
        <v>NFO</v>
      </c>
      <c r="F1636" s="1" t="str">
        <f>[1]MULTI!E1636</f>
        <v>BANKNIFTY 8TH NOV 43500 PE</v>
      </c>
      <c r="G1636" s="1">
        <f>[1]MULTI!H1636</f>
        <v>1200509195</v>
      </c>
      <c r="H1636" s="1" t="str">
        <f>[1]MULTI!I1636</f>
        <v>06-Nov-2023 12.54.05</v>
      </c>
      <c r="I1636" s="1" t="str">
        <f>[1]MULTI!J1636</f>
        <v>SELL</v>
      </c>
      <c r="J1636" s="1">
        <f>[1]MULTI!K1636</f>
        <v>120</v>
      </c>
      <c r="K1636" s="1">
        <f>[1]MULTI!N1636</f>
        <v>175.87</v>
      </c>
      <c r="L1636" s="1" t="str">
        <f>[1]MULTI!R1636</f>
        <v>MHN21</v>
      </c>
      <c r="M1636" s="1" t="str">
        <f>[1]MULTI!S1636</f>
        <v>NIMESH</v>
      </c>
      <c r="N1636">
        <f t="shared" si="51"/>
        <v>21104.400000000001</v>
      </c>
      <c r="O1636">
        <f t="shared" si="50"/>
        <v>210526.6</v>
      </c>
    </row>
    <row r="1637" spans="1:15" x14ac:dyDescent="0.25">
      <c r="A1637" s="1">
        <f>[1]MULTI!A1637</f>
        <v>1636</v>
      </c>
      <c r="B1637" s="1" t="str">
        <f>[1]MULTI!B1637</f>
        <v>M-1254-HNI-V2-1X</v>
      </c>
      <c r="C1637" t="s">
        <v>36</v>
      </c>
      <c r="D1637" s="1">
        <f>[1]MULTI!C1637</f>
        <v>60309</v>
      </c>
      <c r="E1637" s="1" t="str">
        <f>[1]MULTI!D1637</f>
        <v>NFO</v>
      </c>
      <c r="F1637" s="1" t="str">
        <f>[1]MULTI!E1637</f>
        <v>BANKNIFTY 8TH NOV 43500 PE</v>
      </c>
      <c r="G1637" s="1">
        <f>[1]MULTI!H1637</f>
        <v>1210146922</v>
      </c>
      <c r="H1637" s="1" t="str">
        <f>[1]MULTI!I1637</f>
        <v>06-Nov-2023 12.54.05</v>
      </c>
      <c r="I1637" s="1" t="str">
        <f>[1]MULTI!J1637</f>
        <v>SELL</v>
      </c>
      <c r="J1637" s="1">
        <f>[1]MULTI!K1637</f>
        <v>15</v>
      </c>
      <c r="K1637" s="1">
        <f>[1]MULTI!N1637</f>
        <v>175.85</v>
      </c>
      <c r="L1637" s="1" t="str">
        <f>[1]MULTI!R1637</f>
        <v>FCIR0008</v>
      </c>
      <c r="M1637" s="1" t="str">
        <f>[1]MULTI!S1637</f>
        <v>RAMAIYA</v>
      </c>
      <c r="N1637">
        <f t="shared" si="51"/>
        <v>2637.75</v>
      </c>
      <c r="O1637">
        <f t="shared" si="50"/>
        <v>24890.25</v>
      </c>
    </row>
    <row r="1638" spans="1:15" x14ac:dyDescent="0.25">
      <c r="A1638" s="1">
        <f>[1]MULTI!A1638</f>
        <v>1637</v>
      </c>
      <c r="B1638" s="1" t="str">
        <f>[1]MULTI!B1638</f>
        <v>M-1254-HNI-V2-1X</v>
      </c>
      <c r="C1638" t="s">
        <v>37</v>
      </c>
      <c r="D1638" s="1">
        <f>[1]MULTI!C1638</f>
        <v>60309</v>
      </c>
      <c r="E1638" s="1" t="str">
        <f>[1]MULTI!D1638</f>
        <v>NFO</v>
      </c>
      <c r="F1638" s="1" t="str">
        <f>[1]MULTI!E1638</f>
        <v>BANKNIFTY 8TH NOV 43500 PE</v>
      </c>
      <c r="G1638" s="1">
        <f>[1]MULTI!H1638</f>
        <v>1210146921</v>
      </c>
      <c r="H1638" s="1" t="str">
        <f>[1]MULTI!I1638</f>
        <v>06-Nov-2023 12.54.05</v>
      </c>
      <c r="I1638" s="1" t="str">
        <f>[1]MULTI!J1638</f>
        <v>SELL</v>
      </c>
      <c r="J1638" s="1">
        <f>[1]MULTI!K1638</f>
        <v>15</v>
      </c>
      <c r="K1638" s="1">
        <f>[1]MULTI!N1638</f>
        <v>175.85</v>
      </c>
      <c r="L1638" s="1" t="str">
        <f>[1]MULTI!R1638</f>
        <v>FCIJ0003</v>
      </c>
      <c r="M1638" s="1" t="str">
        <f>[1]MULTI!S1638</f>
        <v>JAYAKUMAR</v>
      </c>
      <c r="N1638">
        <f t="shared" si="51"/>
        <v>2637.75</v>
      </c>
      <c r="O1638">
        <f t="shared" si="50"/>
        <v>24852.75</v>
      </c>
    </row>
    <row r="1639" spans="1:15" x14ac:dyDescent="0.25">
      <c r="A1639" s="1">
        <f>[1]MULTI!A1639</f>
        <v>1638</v>
      </c>
      <c r="B1639" s="1" t="str">
        <f>[1]MULTI!B1639</f>
        <v>M-1254-HNI-V2-1X</v>
      </c>
      <c r="C1639" t="s">
        <v>38</v>
      </c>
      <c r="D1639" s="1">
        <f>[1]MULTI!C1639</f>
        <v>60309</v>
      </c>
      <c r="E1639" s="1" t="str">
        <f>[1]MULTI!D1639</f>
        <v>NFO</v>
      </c>
      <c r="F1639" s="1" t="str">
        <f>[1]MULTI!E1639</f>
        <v>BANKNIFTY 8TH NOV 43500 PE</v>
      </c>
      <c r="G1639" s="1">
        <f>[1]MULTI!H1639</f>
        <v>1208015547</v>
      </c>
      <c r="H1639" s="1" t="str">
        <f>[1]MULTI!I1639</f>
        <v>06-Nov-2023 12.54.05</v>
      </c>
      <c r="I1639" s="1" t="str">
        <f>[1]MULTI!J1639</f>
        <v>SELL</v>
      </c>
      <c r="J1639" s="1">
        <f>[1]MULTI!K1639</f>
        <v>15</v>
      </c>
      <c r="K1639" s="1">
        <f>[1]MULTI!N1639</f>
        <v>175.8</v>
      </c>
      <c r="L1639" s="1" t="str">
        <f>[1]MULTI!R1639</f>
        <v>CMT04</v>
      </c>
      <c r="M1639" s="1" t="str">
        <f>[1]MULTI!S1639</f>
        <v>CMT04</v>
      </c>
      <c r="N1639">
        <f t="shared" si="51"/>
        <v>2637</v>
      </c>
      <c r="O1639">
        <f t="shared" si="50"/>
        <v>24890.75</v>
      </c>
    </row>
    <row r="1640" spans="1:15" x14ac:dyDescent="0.25">
      <c r="A1640" s="1">
        <f>[1]MULTI!A1640</f>
        <v>1639</v>
      </c>
      <c r="B1640" s="1" t="str">
        <f>[1]MULTI!B1640</f>
        <v>M-1254-HNI-V1-1X</v>
      </c>
      <c r="C1640" t="s">
        <v>39</v>
      </c>
      <c r="D1640" s="1">
        <f>[1]MULTI!C1640</f>
        <v>60311</v>
      </c>
      <c r="E1640" s="1" t="str">
        <f>[1]MULTI!D1640</f>
        <v>NFO</v>
      </c>
      <c r="F1640" s="1" t="str">
        <f>[1]MULTI!E1640</f>
        <v>BANKNIFTY 8TH NOV 43500 PE</v>
      </c>
      <c r="G1640" s="1">
        <f>[1]MULTI!H1640</f>
        <v>11522311061647</v>
      </c>
      <c r="H1640" s="1" t="str">
        <f>[1]MULTI!I1640</f>
        <v>06-Nov-2023 12.54.05</v>
      </c>
      <c r="I1640" s="1" t="str">
        <f>[1]MULTI!J1640</f>
        <v>SELL</v>
      </c>
      <c r="J1640" s="1">
        <f>[1]MULTI!K1640</f>
        <v>135</v>
      </c>
      <c r="K1640" s="1">
        <f>[1]MULTI!N1640</f>
        <v>175.75</v>
      </c>
      <c r="L1640" s="1" t="str">
        <f>[1]MULTI!R1640</f>
        <v>TN01001</v>
      </c>
      <c r="M1640" s="1" t="str">
        <f>[1]MULTI!S1640</f>
        <v>RAJABANSAL</v>
      </c>
      <c r="N1640">
        <f t="shared" si="51"/>
        <v>23726.25</v>
      </c>
      <c r="O1640">
        <f t="shared" si="50"/>
        <v>1042283.3999999999</v>
      </c>
    </row>
    <row r="1641" spans="1:15" x14ac:dyDescent="0.25">
      <c r="A1641" s="1">
        <f>[1]MULTI!A1641</f>
        <v>1640</v>
      </c>
      <c r="B1641" s="1" t="str">
        <f>[1]MULTI!B1641</f>
        <v>M-1254-HNI-V2-1X</v>
      </c>
      <c r="C1641" t="s">
        <v>40</v>
      </c>
      <c r="D1641" s="1">
        <f>[1]MULTI!C1641</f>
        <v>60309</v>
      </c>
      <c r="E1641" s="1" t="str">
        <f>[1]MULTI!D1641</f>
        <v>NFO</v>
      </c>
      <c r="F1641" s="1" t="str">
        <f>[1]MULTI!E1641</f>
        <v>BANKNIFTY 8TH NOV 43500 PE</v>
      </c>
      <c r="G1641" s="1">
        <f>[1]MULTI!H1641</f>
        <v>1210146927</v>
      </c>
      <c r="H1641" s="1" t="str">
        <f>[1]MULTI!I1641</f>
        <v>06-Nov-2023 12.54.05</v>
      </c>
      <c r="I1641" s="1" t="str">
        <f>[1]MULTI!J1641</f>
        <v>SELL</v>
      </c>
      <c r="J1641" s="1">
        <f>[1]MULTI!K1641</f>
        <v>30</v>
      </c>
      <c r="K1641" s="1">
        <f>[1]MULTI!N1641</f>
        <v>176.05</v>
      </c>
      <c r="L1641" s="1" t="str">
        <f>[1]MULTI!R1641</f>
        <v>PRABISET</v>
      </c>
      <c r="M1641" s="1" t="str">
        <f>[1]MULTI!S1641</f>
        <v>PRABIN</v>
      </c>
      <c r="N1641">
        <f t="shared" si="51"/>
        <v>5281.5</v>
      </c>
      <c r="O1641">
        <f t="shared" si="50"/>
        <v>104863</v>
      </c>
    </row>
    <row r="1642" spans="1:15" x14ac:dyDescent="0.25">
      <c r="A1642" s="1">
        <f>[1]MULTI!A1642</f>
        <v>1641</v>
      </c>
      <c r="B1642" s="1" t="str">
        <f>[1]MULTI!B1642</f>
        <v>M-1254-HNI-V2-1X</v>
      </c>
      <c r="C1642" t="s">
        <v>41</v>
      </c>
      <c r="D1642" s="1">
        <f>[1]MULTI!C1642</f>
        <v>60309</v>
      </c>
      <c r="E1642" s="1" t="str">
        <f>[1]MULTI!D1642</f>
        <v>NFO</v>
      </c>
      <c r="F1642" s="1" t="str">
        <f>[1]MULTI!E1642</f>
        <v>BANKNIFTY 8TH NOV 43500 PE</v>
      </c>
      <c r="G1642" s="1">
        <f>[1]MULTI!H1642</f>
        <v>11522311061649</v>
      </c>
      <c r="H1642" s="1" t="str">
        <f>[1]MULTI!I1642</f>
        <v>06-Nov-2023 12.54.05</v>
      </c>
      <c r="I1642" s="1" t="str">
        <f>[1]MULTI!J1642</f>
        <v>SELL</v>
      </c>
      <c r="J1642" s="1">
        <f>[1]MULTI!K1642</f>
        <v>30</v>
      </c>
      <c r="K1642" s="1">
        <f>[1]MULTI!N1642</f>
        <v>175.75</v>
      </c>
      <c r="L1642" s="1" t="str">
        <f>[1]MULTI!R1642</f>
        <v>TN01450</v>
      </c>
      <c r="M1642" s="1" t="str">
        <f>[1]MULTI!S1642</f>
        <v>HEMALATHA</v>
      </c>
      <c r="N1642">
        <f t="shared" si="51"/>
        <v>5272.5</v>
      </c>
      <c r="O1642">
        <f t="shared" si="50"/>
        <v>51944</v>
      </c>
    </row>
    <row r="1643" spans="1:15" x14ac:dyDescent="0.25">
      <c r="A1643" s="1">
        <f>[1]MULTI!A1643</f>
        <v>1642</v>
      </c>
      <c r="B1643" s="1" t="str">
        <f>[1]MULTI!B1643</f>
        <v>M-1254-HNI-V2-1X</v>
      </c>
      <c r="C1643" t="s">
        <v>42</v>
      </c>
      <c r="D1643" s="1">
        <f>[1]MULTI!C1643</f>
        <v>60309</v>
      </c>
      <c r="E1643" s="1" t="str">
        <f>[1]MULTI!D1643</f>
        <v>NFO</v>
      </c>
      <c r="F1643" s="1" t="str">
        <f>[1]MULTI!E1643</f>
        <v>BANKNIFTY 8TH NOV 43500 PE</v>
      </c>
      <c r="G1643" s="1">
        <f>[1]MULTI!H1643</f>
        <v>11222311061636</v>
      </c>
      <c r="H1643" s="1" t="str">
        <f>[1]MULTI!I1643</f>
        <v>06-Nov-2023 12.54.05</v>
      </c>
      <c r="I1643" s="1" t="str">
        <f>[1]MULTI!J1643</f>
        <v>SELL</v>
      </c>
      <c r="J1643" s="1">
        <f>[1]MULTI!K1643</f>
        <v>45</v>
      </c>
      <c r="K1643" s="1">
        <f>[1]MULTI!N1643</f>
        <v>175.8</v>
      </c>
      <c r="L1643" s="1" t="str">
        <f>[1]MULTI!R1643</f>
        <v>TN01100</v>
      </c>
      <c r="M1643" s="1" t="str">
        <f>[1]MULTI!S1643</f>
        <v>MOHANBANSAL</v>
      </c>
      <c r="N1643">
        <f t="shared" si="51"/>
        <v>7911.0000000000009</v>
      </c>
      <c r="O1643">
        <f t="shared" si="50"/>
        <v>161277.45000000001</v>
      </c>
    </row>
    <row r="1644" spans="1:15" x14ac:dyDescent="0.25">
      <c r="A1644" s="1">
        <f>[1]MULTI!A1644</f>
        <v>1643</v>
      </c>
      <c r="B1644" s="1" t="str">
        <f>[1]MULTI!B1644</f>
        <v>M-1254-HNI-V2-2X</v>
      </c>
      <c r="C1644" t="s">
        <v>43</v>
      </c>
      <c r="D1644" s="1">
        <f>[1]MULTI!C1644</f>
        <v>60312</v>
      </c>
      <c r="E1644" s="1" t="str">
        <f>[1]MULTI!D1644</f>
        <v>NFO</v>
      </c>
      <c r="F1644" s="1" t="str">
        <f>[1]MULTI!E1644</f>
        <v>BANKNIFTY 8TH NOV 43500 CE</v>
      </c>
      <c r="G1644" s="1">
        <f>[1]MULTI!H1644</f>
        <v>11422311061633</v>
      </c>
      <c r="H1644" s="1" t="str">
        <f>[1]MULTI!I1644</f>
        <v>06-Nov-2023 12.54.07</v>
      </c>
      <c r="I1644" s="1" t="str">
        <f>[1]MULTI!J1644</f>
        <v>SELL</v>
      </c>
      <c r="J1644" s="1">
        <f>[1]MULTI!K1644</f>
        <v>15</v>
      </c>
      <c r="K1644" s="1">
        <f>[1]MULTI!N1644</f>
        <v>192.35</v>
      </c>
      <c r="L1644" s="1" t="str">
        <f>[1]MULTI!R1644</f>
        <v>TN01466</v>
      </c>
      <c r="M1644" s="1" t="str">
        <f>[1]MULTI!S1644</f>
        <v>SUDEEP</v>
      </c>
      <c r="N1644">
        <f t="shared" si="51"/>
        <v>2885.25</v>
      </c>
      <c r="O1644">
        <f t="shared" si="50"/>
        <v>74780.850000000006</v>
      </c>
    </row>
    <row r="1645" spans="1:15" x14ac:dyDescent="0.25">
      <c r="A1645" s="1">
        <f>[1]MULTI!A1645</f>
        <v>1644</v>
      </c>
      <c r="B1645" s="1" t="str">
        <f>[1]MULTI!B1645</f>
        <v>M-1254-HNI-V2-2X</v>
      </c>
      <c r="C1645" t="s">
        <v>44</v>
      </c>
      <c r="D1645" s="1">
        <f>[1]MULTI!C1645</f>
        <v>60312</v>
      </c>
      <c r="E1645" s="1" t="str">
        <f>[1]MULTI!D1645</f>
        <v>NFO</v>
      </c>
      <c r="F1645" s="1" t="str">
        <f>[1]MULTI!E1645</f>
        <v>BANKNIFTY 8TH NOV 43500 CE</v>
      </c>
      <c r="G1645" s="1">
        <f>[1]MULTI!H1645</f>
        <v>11222311061646</v>
      </c>
      <c r="H1645" s="1" t="str">
        <f>[1]MULTI!I1645</f>
        <v>06-Nov-2023 12.54.07</v>
      </c>
      <c r="I1645" s="1" t="str">
        <f>[1]MULTI!J1645</f>
        <v>SELL</v>
      </c>
      <c r="J1645" s="1">
        <f>[1]MULTI!K1645</f>
        <v>30</v>
      </c>
      <c r="K1645" s="1">
        <f>[1]MULTI!N1645</f>
        <v>192.35</v>
      </c>
      <c r="L1645" s="1" t="str">
        <f>[1]MULTI!R1645</f>
        <v>TN01100</v>
      </c>
      <c r="M1645" s="1" t="str">
        <f>[1]MULTI!S1645</f>
        <v>MOHANBANSAL</v>
      </c>
      <c r="N1645">
        <f t="shared" si="51"/>
        <v>5770.5</v>
      </c>
      <c r="O1645">
        <f t="shared" si="50"/>
        <v>161277.45000000001</v>
      </c>
    </row>
    <row r="1646" spans="1:15" x14ac:dyDescent="0.25">
      <c r="A1646" s="1">
        <f>[1]MULTI!A1646</f>
        <v>1645</v>
      </c>
      <c r="B1646" s="1" t="str">
        <f>[1]MULTI!B1646</f>
        <v>M-1254-HNI-V2-2X</v>
      </c>
      <c r="C1646" t="s">
        <v>33</v>
      </c>
      <c r="D1646" s="1">
        <f>[1]MULTI!C1646</f>
        <v>60312</v>
      </c>
      <c r="E1646" s="1" t="str">
        <f>[1]MULTI!D1646</f>
        <v>NFO</v>
      </c>
      <c r="F1646" s="1" t="str">
        <f>[1]MULTI!E1646</f>
        <v>BANKNIFTY 8TH NOV 43500 CE</v>
      </c>
      <c r="G1646" s="1">
        <f>[1]MULTI!H1646</f>
        <v>11522311061657</v>
      </c>
      <c r="H1646" s="1" t="str">
        <f>[1]MULTI!I1646</f>
        <v>06-Nov-2023 12.54.07</v>
      </c>
      <c r="I1646" s="1" t="str">
        <f>[1]MULTI!J1646</f>
        <v>SELL</v>
      </c>
      <c r="J1646" s="1">
        <f>[1]MULTI!K1646</f>
        <v>15</v>
      </c>
      <c r="K1646" s="1">
        <f>[1]MULTI!N1646</f>
        <v>192.4</v>
      </c>
      <c r="L1646" s="1" t="str">
        <f>[1]MULTI!R1646</f>
        <v>TN01465</v>
      </c>
      <c r="M1646" s="1" t="str">
        <f>[1]MULTI!S1646</f>
        <v>AMITECO</v>
      </c>
      <c r="N1646">
        <f t="shared" si="51"/>
        <v>2886</v>
      </c>
      <c r="O1646">
        <f t="shared" si="50"/>
        <v>79368.700000000012</v>
      </c>
    </row>
    <row r="1647" spans="1:15" x14ac:dyDescent="0.25">
      <c r="A1647" s="1">
        <f>[1]MULTI!A1647</f>
        <v>1646</v>
      </c>
      <c r="B1647" s="1" t="str">
        <f>[1]MULTI!B1647</f>
        <v>M-1254-HNI-V2-2X</v>
      </c>
      <c r="C1647" t="s">
        <v>34</v>
      </c>
      <c r="D1647" s="1">
        <f>[1]MULTI!C1647</f>
        <v>60312</v>
      </c>
      <c r="E1647" s="1" t="str">
        <f>[1]MULTI!D1647</f>
        <v>NFO</v>
      </c>
      <c r="F1647" s="1" t="str">
        <f>[1]MULTI!E1647</f>
        <v>BANKNIFTY 8TH NOV 43500 CE</v>
      </c>
      <c r="G1647" s="1">
        <f>[1]MULTI!H1647</f>
        <v>11422311061632</v>
      </c>
      <c r="H1647" s="1" t="str">
        <f>[1]MULTI!I1647</f>
        <v>06-Nov-2023 12.54.07</v>
      </c>
      <c r="I1647" s="1" t="str">
        <f>[1]MULTI!J1647</f>
        <v>SELL</v>
      </c>
      <c r="J1647" s="1">
        <f>[1]MULTI!K1647</f>
        <v>45</v>
      </c>
      <c r="K1647" s="1">
        <f>[1]MULTI!N1647</f>
        <v>192.45</v>
      </c>
      <c r="L1647" s="1" t="str">
        <f>[1]MULTI!R1647</f>
        <v>TN01467</v>
      </c>
      <c r="M1647" s="1" t="str">
        <f>[1]MULTI!S1647</f>
        <v>RUZAN</v>
      </c>
      <c r="N1647">
        <f t="shared" si="51"/>
        <v>8660.25</v>
      </c>
      <c r="O1647">
        <f t="shared" si="50"/>
        <v>197935.94999999998</v>
      </c>
    </row>
    <row r="1648" spans="1:15" x14ac:dyDescent="0.25">
      <c r="A1648" s="1">
        <f>[1]MULTI!A1648</f>
        <v>1647</v>
      </c>
      <c r="B1648" s="1" t="str">
        <f>[1]MULTI!B1648</f>
        <v>M-1254-HNI-V2-2X</v>
      </c>
      <c r="C1648" t="s">
        <v>35</v>
      </c>
      <c r="D1648" s="1">
        <f>[1]MULTI!C1648</f>
        <v>60312</v>
      </c>
      <c r="E1648" s="1" t="str">
        <f>[1]MULTI!D1648</f>
        <v>NFO</v>
      </c>
      <c r="F1648" s="1" t="str">
        <f>[1]MULTI!E1648</f>
        <v>BANKNIFTY 8TH NOV 43500 CE</v>
      </c>
      <c r="G1648" s="1">
        <f>[1]MULTI!H1648</f>
        <v>1210146946</v>
      </c>
      <c r="H1648" s="1" t="str">
        <f>[1]MULTI!I1648</f>
        <v>06-Nov-2023 12.54.07</v>
      </c>
      <c r="I1648" s="1" t="str">
        <f>[1]MULTI!J1648</f>
        <v>SELL</v>
      </c>
      <c r="J1648" s="1">
        <f>[1]MULTI!K1648</f>
        <v>30</v>
      </c>
      <c r="K1648" s="1">
        <f>[1]MULTI!N1648</f>
        <v>192.45</v>
      </c>
      <c r="L1648" s="1" t="str">
        <f>[1]MULTI!R1648</f>
        <v>PRABISET</v>
      </c>
      <c r="M1648" s="1" t="str">
        <f>[1]MULTI!S1648</f>
        <v>PRABIN</v>
      </c>
      <c r="N1648">
        <f t="shared" si="51"/>
        <v>5773.5</v>
      </c>
      <c r="O1648">
        <f t="shared" si="50"/>
        <v>104863</v>
      </c>
    </row>
    <row r="1649" spans="1:15" x14ac:dyDescent="0.25">
      <c r="A1649" s="1">
        <f>[1]MULTI!A1649</f>
        <v>1648</v>
      </c>
      <c r="B1649" s="1" t="str">
        <f>[1]MULTI!B1649</f>
        <v>M-1254-HNI-V2-2X</v>
      </c>
      <c r="C1649" t="s">
        <v>36</v>
      </c>
      <c r="D1649" s="1">
        <f>[1]MULTI!C1649</f>
        <v>60312</v>
      </c>
      <c r="E1649" s="1" t="str">
        <f>[1]MULTI!D1649</f>
        <v>NFO</v>
      </c>
      <c r="F1649" s="1" t="str">
        <f>[1]MULTI!E1649</f>
        <v>BANKNIFTY 8TH NOV 43500 CE</v>
      </c>
      <c r="G1649" s="1">
        <f>[1]MULTI!H1649</f>
        <v>11122311061649</v>
      </c>
      <c r="H1649" s="1" t="str">
        <f>[1]MULTI!I1649</f>
        <v>06-Nov-2023 12.54.07</v>
      </c>
      <c r="I1649" s="1" t="str">
        <f>[1]MULTI!J1649</f>
        <v>SELL</v>
      </c>
      <c r="J1649" s="1">
        <f>[1]MULTI!K1649</f>
        <v>15</v>
      </c>
      <c r="K1649" s="1">
        <f>[1]MULTI!N1649</f>
        <v>192.4</v>
      </c>
      <c r="L1649" s="1" t="str">
        <f>[1]MULTI!R1649</f>
        <v>BA90</v>
      </c>
      <c r="M1649" s="1" t="str">
        <f>[1]MULTI!S1649</f>
        <v>BA90</v>
      </c>
      <c r="N1649">
        <f t="shared" si="51"/>
        <v>2886</v>
      </c>
      <c r="O1649">
        <f t="shared" si="50"/>
        <v>72931.149999999994</v>
      </c>
    </row>
    <row r="1650" spans="1:15" x14ac:dyDescent="0.25">
      <c r="A1650" s="1">
        <f>[1]MULTI!A1650</f>
        <v>1649</v>
      </c>
      <c r="B1650" s="1" t="str">
        <f>[1]MULTI!B1650</f>
        <v>M-1254-HNI-V2-2X</v>
      </c>
      <c r="C1650" t="s">
        <v>37</v>
      </c>
      <c r="D1650" s="1">
        <f>[1]MULTI!C1650</f>
        <v>60312</v>
      </c>
      <c r="E1650" s="1" t="str">
        <f>[1]MULTI!D1650</f>
        <v>NFO</v>
      </c>
      <c r="F1650" s="1" t="str">
        <f>[1]MULTI!E1650</f>
        <v>BANKNIFTY 8TH NOV 43500 CE</v>
      </c>
      <c r="G1650" s="1">
        <f>[1]MULTI!H1650</f>
        <v>1210146941</v>
      </c>
      <c r="H1650" s="1" t="str">
        <f>[1]MULTI!I1650</f>
        <v>06-Nov-2023 12.54.07</v>
      </c>
      <c r="I1650" s="1" t="str">
        <f>[1]MULTI!J1650</f>
        <v>SELL</v>
      </c>
      <c r="J1650" s="1">
        <f>[1]MULTI!K1650</f>
        <v>15</v>
      </c>
      <c r="K1650" s="1">
        <f>[1]MULTI!N1650</f>
        <v>192.4</v>
      </c>
      <c r="L1650" s="1" t="str">
        <f>[1]MULTI!R1650</f>
        <v>FCIA0017</v>
      </c>
      <c r="M1650" s="1" t="str">
        <f>[1]MULTI!S1650</f>
        <v>ASHOKE</v>
      </c>
      <c r="N1650">
        <f t="shared" si="51"/>
        <v>2886</v>
      </c>
      <c r="O1650">
        <f t="shared" si="50"/>
        <v>74646.25</v>
      </c>
    </row>
    <row r="1651" spans="1:15" x14ac:dyDescent="0.25">
      <c r="A1651" s="1">
        <f>[1]MULTI!A1651</f>
        <v>1650</v>
      </c>
      <c r="B1651" s="1" t="str">
        <f>[1]MULTI!B1651</f>
        <v>M-1254-HNI-V2-2X</v>
      </c>
      <c r="C1651" t="s">
        <v>38</v>
      </c>
      <c r="D1651" s="1">
        <f>[1]MULTI!C1651</f>
        <v>60312</v>
      </c>
      <c r="E1651" s="1" t="str">
        <f>[1]MULTI!D1651</f>
        <v>NFO</v>
      </c>
      <c r="F1651" s="1" t="str">
        <f>[1]MULTI!E1651</f>
        <v>BANKNIFTY 8TH NOV 43500 CE</v>
      </c>
      <c r="G1651" s="1">
        <f>[1]MULTI!H1651</f>
        <v>1210146940</v>
      </c>
      <c r="H1651" s="1" t="str">
        <f>[1]MULTI!I1651</f>
        <v>06-Nov-2023 12.54.07</v>
      </c>
      <c r="I1651" s="1" t="str">
        <f>[1]MULTI!J1651</f>
        <v>SELL</v>
      </c>
      <c r="J1651" s="1">
        <f>[1]MULTI!K1651</f>
        <v>15</v>
      </c>
      <c r="K1651" s="1">
        <f>[1]MULTI!N1651</f>
        <v>192.45</v>
      </c>
      <c r="L1651" s="1">
        <f>[1]MULTI!R1651</f>
        <v>57808113</v>
      </c>
      <c r="M1651" s="1" t="str">
        <f>[1]MULTI!S1651</f>
        <v>ANAND</v>
      </c>
      <c r="N1651">
        <f t="shared" si="51"/>
        <v>2886.75</v>
      </c>
      <c r="O1651">
        <f t="shared" si="50"/>
        <v>74682.649999999994</v>
      </c>
    </row>
    <row r="1652" spans="1:15" x14ac:dyDescent="0.25">
      <c r="A1652" s="1">
        <f>[1]MULTI!A1652</f>
        <v>1651</v>
      </c>
      <c r="B1652" s="1" t="str">
        <f>[1]MULTI!B1652</f>
        <v>M-1254-HNI-V2-2X</v>
      </c>
      <c r="C1652" t="s">
        <v>39</v>
      </c>
      <c r="D1652" s="1">
        <f>[1]MULTI!C1652</f>
        <v>60312</v>
      </c>
      <c r="E1652" s="1" t="str">
        <f>[1]MULTI!D1652</f>
        <v>NFO</v>
      </c>
      <c r="F1652" s="1" t="str">
        <f>[1]MULTI!E1652</f>
        <v>BANKNIFTY 8TH NOV 43500 CE</v>
      </c>
      <c r="G1652" s="1">
        <f>[1]MULTI!H1652</f>
        <v>11122311061650</v>
      </c>
      <c r="H1652" s="1" t="str">
        <f>[1]MULTI!I1652</f>
        <v>06-Nov-2023 12.54.07</v>
      </c>
      <c r="I1652" s="1" t="str">
        <f>[1]MULTI!J1652</f>
        <v>SELL</v>
      </c>
      <c r="J1652" s="1">
        <f>[1]MULTI!K1652</f>
        <v>120</v>
      </c>
      <c r="K1652" s="1">
        <f>[1]MULTI!N1652</f>
        <v>192.35</v>
      </c>
      <c r="L1652" s="1" t="str">
        <f>[1]MULTI!R1652</f>
        <v>TN01001</v>
      </c>
      <c r="M1652" s="1" t="str">
        <f>[1]MULTI!S1652</f>
        <v>RAJABANSAL</v>
      </c>
      <c r="N1652">
        <f t="shared" si="51"/>
        <v>23082</v>
      </c>
      <c r="O1652">
        <f t="shared" si="50"/>
        <v>1042283.3999999999</v>
      </c>
    </row>
    <row r="1653" spans="1:15" x14ac:dyDescent="0.25">
      <c r="A1653" s="1">
        <f>[1]MULTI!A1653</f>
        <v>1652</v>
      </c>
      <c r="B1653" s="1" t="str">
        <f>[1]MULTI!B1653</f>
        <v>M-1254-HNI-V2-2X</v>
      </c>
      <c r="C1653" t="s">
        <v>40</v>
      </c>
      <c r="D1653" s="1">
        <f>[1]MULTI!C1653</f>
        <v>60312</v>
      </c>
      <c r="E1653" s="1" t="str">
        <f>[1]MULTI!D1653</f>
        <v>NFO</v>
      </c>
      <c r="F1653" s="1" t="str">
        <f>[1]MULTI!E1653</f>
        <v>BANKNIFTY 8TH NOV 43500 CE</v>
      </c>
      <c r="G1653" s="1">
        <f>[1]MULTI!H1653</f>
        <v>1210146947</v>
      </c>
      <c r="H1653" s="1" t="str">
        <f>[1]MULTI!I1653</f>
        <v>06-Nov-2023 12.54.07</v>
      </c>
      <c r="I1653" s="1" t="str">
        <f>[1]MULTI!J1653</f>
        <v>SELL</v>
      </c>
      <c r="J1653" s="1">
        <f>[1]MULTI!K1653</f>
        <v>30</v>
      </c>
      <c r="K1653" s="1">
        <f>[1]MULTI!N1653</f>
        <v>192.45</v>
      </c>
      <c r="L1653" s="1" t="str">
        <f>[1]MULTI!R1653</f>
        <v>FCIS0035</v>
      </c>
      <c r="M1653" s="1" t="str">
        <f>[1]MULTI!S1653</f>
        <v>SUBANGANI</v>
      </c>
      <c r="N1653">
        <f t="shared" si="51"/>
        <v>5773.5</v>
      </c>
      <c r="O1653">
        <f t="shared" si="50"/>
        <v>108330.25</v>
      </c>
    </row>
    <row r="1654" spans="1:15" x14ac:dyDescent="0.25">
      <c r="A1654" s="1">
        <f>[1]MULTI!A1654</f>
        <v>1653</v>
      </c>
      <c r="B1654" s="1" t="str">
        <f>[1]MULTI!B1654</f>
        <v>M-1254-HNI-V2-2X</v>
      </c>
      <c r="C1654" t="s">
        <v>41</v>
      </c>
      <c r="D1654" s="1">
        <f>[1]MULTI!C1654</f>
        <v>60312</v>
      </c>
      <c r="E1654" s="1" t="str">
        <f>[1]MULTI!D1654</f>
        <v>NFO</v>
      </c>
      <c r="F1654" s="1" t="str">
        <f>[1]MULTI!E1654</f>
        <v>BANKNIFTY 8TH NOV 43500 CE</v>
      </c>
      <c r="G1654" s="1">
        <f>[1]MULTI!H1654</f>
        <v>1210146945</v>
      </c>
      <c r="H1654" s="1" t="str">
        <f>[1]MULTI!I1654</f>
        <v>06-Nov-2023 12.54.07</v>
      </c>
      <c r="I1654" s="1" t="str">
        <f>[1]MULTI!J1654</f>
        <v>SELL</v>
      </c>
      <c r="J1654" s="1">
        <f>[1]MULTI!K1654</f>
        <v>15</v>
      </c>
      <c r="K1654" s="1">
        <f>[1]MULTI!N1654</f>
        <v>192.45</v>
      </c>
      <c r="L1654" s="1" t="str">
        <f>[1]MULTI!R1654</f>
        <v>FCIP0014</v>
      </c>
      <c r="M1654" s="1" t="str">
        <f>[1]MULTI!S1654</f>
        <v>TEJA</v>
      </c>
      <c r="N1654">
        <f t="shared" si="51"/>
        <v>2886.75</v>
      </c>
      <c r="O1654">
        <f t="shared" si="50"/>
        <v>81927.25</v>
      </c>
    </row>
    <row r="1655" spans="1:15" x14ac:dyDescent="0.25">
      <c r="A1655" s="1">
        <f>[1]MULTI!A1655</f>
        <v>1654</v>
      </c>
      <c r="B1655" s="1" t="str">
        <f>[1]MULTI!B1655</f>
        <v>M-1254-HNI-V2-2X</v>
      </c>
      <c r="C1655" t="s">
        <v>42</v>
      </c>
      <c r="D1655" s="1">
        <f>[1]MULTI!C1655</f>
        <v>60312</v>
      </c>
      <c r="E1655" s="1" t="str">
        <f>[1]MULTI!D1655</f>
        <v>NFO</v>
      </c>
      <c r="F1655" s="1" t="str">
        <f>[1]MULTI!E1655</f>
        <v>BANKNIFTY 8TH NOV 43500 CE</v>
      </c>
      <c r="G1655" s="1">
        <f>[1]MULTI!H1655</f>
        <v>11322311061666</v>
      </c>
      <c r="H1655" s="1" t="str">
        <f>[1]MULTI!I1655</f>
        <v>06-Nov-2023 12.54.07</v>
      </c>
      <c r="I1655" s="1" t="str">
        <f>[1]MULTI!J1655</f>
        <v>SELL</v>
      </c>
      <c r="J1655" s="1">
        <f>[1]MULTI!K1655</f>
        <v>135</v>
      </c>
      <c r="K1655" s="1">
        <f>[1]MULTI!N1655</f>
        <v>192.45</v>
      </c>
      <c r="L1655" s="1" t="str">
        <f>[1]MULTI!R1655</f>
        <v>SK09</v>
      </c>
      <c r="M1655" s="1" t="str">
        <f>[1]MULTI!S1655</f>
        <v>FUND</v>
      </c>
      <c r="N1655">
        <f t="shared" si="51"/>
        <v>25980.75</v>
      </c>
      <c r="O1655">
        <f t="shared" si="50"/>
        <v>1138523.2999999998</v>
      </c>
    </row>
    <row r="1656" spans="1:15" x14ac:dyDescent="0.25">
      <c r="A1656" s="1">
        <f>[1]MULTI!A1656</f>
        <v>1655</v>
      </c>
      <c r="B1656" s="1" t="str">
        <f>[1]MULTI!B1656</f>
        <v>M-1254-HNI-V2-2X</v>
      </c>
      <c r="C1656" t="s">
        <v>43</v>
      </c>
      <c r="D1656" s="1">
        <f>[1]MULTI!C1656</f>
        <v>60313</v>
      </c>
      <c r="E1656" s="1" t="str">
        <f>[1]MULTI!D1656</f>
        <v>NFO</v>
      </c>
      <c r="F1656" s="1" t="str">
        <f>[1]MULTI!E1656</f>
        <v>BANKNIFTY 8TH NOV 43500 PE</v>
      </c>
      <c r="G1656" s="1">
        <f>[1]MULTI!H1656</f>
        <v>11222311061645</v>
      </c>
      <c r="H1656" s="1" t="str">
        <f>[1]MULTI!I1656</f>
        <v>06-Nov-2023 12.54.07</v>
      </c>
      <c r="I1656" s="1" t="str">
        <f>[1]MULTI!J1656</f>
        <v>SELL</v>
      </c>
      <c r="J1656" s="1">
        <f>[1]MULTI!K1656</f>
        <v>15</v>
      </c>
      <c r="K1656" s="1">
        <f>[1]MULTI!N1656</f>
        <v>176.3</v>
      </c>
      <c r="L1656" s="1" t="str">
        <f>[1]MULTI!R1656</f>
        <v>TN01466</v>
      </c>
      <c r="M1656" s="1" t="str">
        <f>[1]MULTI!S1656</f>
        <v>SUDEEP</v>
      </c>
      <c r="N1656">
        <f t="shared" si="51"/>
        <v>2644.5</v>
      </c>
      <c r="O1656">
        <f t="shared" si="50"/>
        <v>74780.850000000006</v>
      </c>
    </row>
    <row r="1657" spans="1:15" x14ac:dyDescent="0.25">
      <c r="A1657" s="1">
        <f>[1]MULTI!A1657</f>
        <v>1656</v>
      </c>
      <c r="B1657" s="1" t="str">
        <f>[1]MULTI!B1657</f>
        <v>M-1254-HNI-V2-2X</v>
      </c>
      <c r="C1657" t="s">
        <v>44</v>
      </c>
      <c r="D1657" s="1">
        <f>[1]MULTI!C1657</f>
        <v>60313</v>
      </c>
      <c r="E1657" s="1" t="str">
        <f>[1]MULTI!D1657</f>
        <v>NFO</v>
      </c>
      <c r="F1657" s="1" t="str">
        <f>[1]MULTI!E1657</f>
        <v>BANKNIFTY 8TH NOV 43500 PE</v>
      </c>
      <c r="G1657" s="1">
        <f>[1]MULTI!H1657</f>
        <v>11322311061667</v>
      </c>
      <c r="H1657" s="1" t="str">
        <f>[1]MULTI!I1657</f>
        <v>06-Nov-2023 12.54.07</v>
      </c>
      <c r="I1657" s="1" t="str">
        <f>[1]MULTI!J1657</f>
        <v>SELL</v>
      </c>
      <c r="J1657" s="1">
        <f>[1]MULTI!K1657</f>
        <v>30</v>
      </c>
      <c r="K1657" s="1">
        <f>[1]MULTI!N1657</f>
        <v>176.15</v>
      </c>
      <c r="L1657" s="1" t="str">
        <f>[1]MULTI!R1657</f>
        <v>TN01100</v>
      </c>
      <c r="M1657" s="1" t="str">
        <f>[1]MULTI!S1657</f>
        <v>MOHANBANSAL</v>
      </c>
      <c r="N1657">
        <f t="shared" si="51"/>
        <v>5284.5</v>
      </c>
      <c r="O1657">
        <f t="shared" si="50"/>
        <v>161277.45000000001</v>
      </c>
    </row>
    <row r="1658" spans="1:15" x14ac:dyDescent="0.25">
      <c r="A1658" s="1">
        <f>[1]MULTI!A1658</f>
        <v>1657</v>
      </c>
      <c r="B1658" s="1" t="str">
        <f>[1]MULTI!B1658</f>
        <v>M-1254-HNI-V2-2X</v>
      </c>
      <c r="C1658" t="s">
        <v>33</v>
      </c>
      <c r="D1658" s="1">
        <f>[1]MULTI!C1658</f>
        <v>60313</v>
      </c>
      <c r="E1658" s="1" t="str">
        <f>[1]MULTI!D1658</f>
        <v>NFO</v>
      </c>
      <c r="F1658" s="1" t="str">
        <f>[1]MULTI!E1658</f>
        <v>BANKNIFTY 8TH NOV 43500 PE</v>
      </c>
      <c r="G1658" s="1">
        <f>[1]MULTI!H1658</f>
        <v>11422311061635</v>
      </c>
      <c r="H1658" s="1" t="str">
        <f>[1]MULTI!I1658</f>
        <v>06-Nov-2023 12.54.07</v>
      </c>
      <c r="I1658" s="1" t="str">
        <f>[1]MULTI!J1658</f>
        <v>SELL</v>
      </c>
      <c r="J1658" s="1">
        <f>[1]MULTI!K1658</f>
        <v>15</v>
      </c>
      <c r="K1658" s="1">
        <f>[1]MULTI!N1658</f>
        <v>176.15</v>
      </c>
      <c r="L1658" s="1" t="str">
        <f>[1]MULTI!R1658</f>
        <v>TN01465</v>
      </c>
      <c r="M1658" s="1" t="str">
        <f>[1]MULTI!S1658</f>
        <v>AMITECO</v>
      </c>
      <c r="N1658">
        <f t="shared" si="51"/>
        <v>2642.25</v>
      </c>
      <c r="O1658">
        <f t="shared" si="50"/>
        <v>79368.700000000012</v>
      </c>
    </row>
    <row r="1659" spans="1:15" x14ac:dyDescent="0.25">
      <c r="A1659" s="1">
        <f>[1]MULTI!A1659</f>
        <v>1658</v>
      </c>
      <c r="B1659" s="1" t="str">
        <f>[1]MULTI!B1659</f>
        <v>M-1254-HNI-V2-2X</v>
      </c>
      <c r="C1659" t="s">
        <v>34</v>
      </c>
      <c r="D1659" s="1">
        <f>[1]MULTI!C1659</f>
        <v>60313</v>
      </c>
      <c r="E1659" s="1" t="str">
        <f>[1]MULTI!D1659</f>
        <v>NFO</v>
      </c>
      <c r="F1659" s="1" t="str">
        <f>[1]MULTI!E1659</f>
        <v>BANKNIFTY 8TH NOV 43500 PE</v>
      </c>
      <c r="G1659" s="1">
        <f>[1]MULTI!H1659</f>
        <v>1210146942</v>
      </c>
      <c r="H1659" s="1" t="str">
        <f>[1]MULTI!I1659</f>
        <v>06-Nov-2023 12.54.08</v>
      </c>
      <c r="I1659" s="1" t="str">
        <f>[1]MULTI!J1659</f>
        <v>SELL</v>
      </c>
      <c r="J1659" s="1">
        <f>[1]MULTI!K1659</f>
        <v>30</v>
      </c>
      <c r="K1659" s="1">
        <f>[1]MULTI!N1659</f>
        <v>176.4</v>
      </c>
      <c r="L1659" s="1" t="str">
        <f>[1]MULTI!R1659</f>
        <v>PRABISET</v>
      </c>
      <c r="M1659" s="1" t="str">
        <f>[1]MULTI!S1659</f>
        <v>PRABIN</v>
      </c>
      <c r="N1659">
        <f t="shared" si="51"/>
        <v>5292</v>
      </c>
      <c r="O1659">
        <f t="shared" si="50"/>
        <v>104863</v>
      </c>
    </row>
    <row r="1660" spans="1:15" x14ac:dyDescent="0.25">
      <c r="A1660" s="1">
        <f>[1]MULTI!A1660</f>
        <v>1659</v>
      </c>
      <c r="B1660" s="1" t="str">
        <f>[1]MULTI!B1660</f>
        <v>M-1254-HNI-V2-2X</v>
      </c>
      <c r="C1660" t="s">
        <v>35</v>
      </c>
      <c r="D1660" s="1">
        <f>[1]MULTI!C1660</f>
        <v>60313</v>
      </c>
      <c r="E1660" s="1" t="str">
        <f>[1]MULTI!D1660</f>
        <v>NFO</v>
      </c>
      <c r="F1660" s="1" t="str">
        <f>[1]MULTI!E1660</f>
        <v>BANKNIFTY 8TH NOV 43500 PE</v>
      </c>
      <c r="G1660" s="1">
        <f>[1]MULTI!H1660</f>
        <v>11322311061665</v>
      </c>
      <c r="H1660" s="1" t="str">
        <f>[1]MULTI!I1660</f>
        <v>06-Nov-2023 12.54.08</v>
      </c>
      <c r="I1660" s="1" t="str">
        <f>[1]MULTI!J1660</f>
        <v>SELL</v>
      </c>
      <c r="J1660" s="1">
        <f>[1]MULTI!K1660</f>
        <v>45</v>
      </c>
      <c r="K1660" s="1">
        <f>[1]MULTI!N1660</f>
        <v>176.4</v>
      </c>
      <c r="L1660" s="1" t="str">
        <f>[1]MULTI!R1660</f>
        <v>TN01467</v>
      </c>
      <c r="M1660" s="1" t="str">
        <f>[1]MULTI!S1660</f>
        <v>RUZAN</v>
      </c>
      <c r="N1660">
        <f t="shared" si="51"/>
        <v>7938</v>
      </c>
      <c r="O1660">
        <f t="shared" si="50"/>
        <v>197935.94999999998</v>
      </c>
    </row>
    <row r="1661" spans="1:15" x14ac:dyDescent="0.25">
      <c r="A1661" s="1">
        <f>[1]MULTI!A1661</f>
        <v>1660</v>
      </c>
      <c r="B1661" s="1" t="str">
        <f>[1]MULTI!B1661</f>
        <v>M-1254-HNI-V2-2X</v>
      </c>
      <c r="C1661" t="s">
        <v>36</v>
      </c>
      <c r="D1661" s="1">
        <f>[1]MULTI!C1661</f>
        <v>60313</v>
      </c>
      <c r="E1661" s="1" t="str">
        <f>[1]MULTI!D1661</f>
        <v>NFO</v>
      </c>
      <c r="F1661" s="1" t="str">
        <f>[1]MULTI!E1661</f>
        <v>BANKNIFTY 8TH NOV 43500 PE</v>
      </c>
      <c r="G1661" s="1">
        <f>[1]MULTI!H1661</f>
        <v>11122311061651</v>
      </c>
      <c r="H1661" s="1" t="str">
        <f>[1]MULTI!I1661</f>
        <v>06-Nov-2023 12.54.08</v>
      </c>
      <c r="I1661" s="1" t="str">
        <f>[1]MULTI!J1661</f>
        <v>SELL</v>
      </c>
      <c r="J1661" s="1">
        <f>[1]MULTI!K1661</f>
        <v>135</v>
      </c>
      <c r="K1661" s="1">
        <f>[1]MULTI!N1661</f>
        <v>176.4</v>
      </c>
      <c r="L1661" s="1" t="str">
        <f>[1]MULTI!R1661</f>
        <v>SK09</v>
      </c>
      <c r="M1661" s="1" t="str">
        <f>[1]MULTI!S1661</f>
        <v>FUND</v>
      </c>
      <c r="N1661">
        <f t="shared" si="51"/>
        <v>23814</v>
      </c>
      <c r="O1661">
        <f t="shared" si="50"/>
        <v>1138523.2999999998</v>
      </c>
    </row>
    <row r="1662" spans="1:15" x14ac:dyDescent="0.25">
      <c r="A1662" s="1">
        <f>[1]MULTI!A1662</f>
        <v>1661</v>
      </c>
      <c r="B1662" s="1" t="str">
        <f>[1]MULTI!B1662</f>
        <v>M-1254-HNI-V2-2X</v>
      </c>
      <c r="C1662" t="s">
        <v>37</v>
      </c>
      <c r="D1662" s="1">
        <f>[1]MULTI!C1662</f>
        <v>60313</v>
      </c>
      <c r="E1662" s="1" t="str">
        <f>[1]MULTI!D1662</f>
        <v>NFO</v>
      </c>
      <c r="F1662" s="1" t="str">
        <f>[1]MULTI!E1662</f>
        <v>BANKNIFTY 8TH NOV 43500 PE</v>
      </c>
      <c r="G1662" s="1">
        <f>[1]MULTI!H1662</f>
        <v>11322311061664</v>
      </c>
      <c r="H1662" s="1" t="str">
        <f>[1]MULTI!I1662</f>
        <v>06-Nov-2023 12.54.08</v>
      </c>
      <c r="I1662" s="1" t="str">
        <f>[1]MULTI!J1662</f>
        <v>SELL</v>
      </c>
      <c r="J1662" s="1">
        <f>[1]MULTI!K1662</f>
        <v>15</v>
      </c>
      <c r="K1662" s="1">
        <f>[1]MULTI!N1662</f>
        <v>176.3</v>
      </c>
      <c r="L1662" s="1" t="str">
        <f>[1]MULTI!R1662</f>
        <v>BA90</v>
      </c>
      <c r="M1662" s="1" t="str">
        <f>[1]MULTI!S1662</f>
        <v>BA90</v>
      </c>
      <c r="N1662">
        <f t="shared" si="51"/>
        <v>2644.5</v>
      </c>
      <c r="O1662">
        <f t="shared" si="50"/>
        <v>72931.149999999994</v>
      </c>
    </row>
    <row r="1663" spans="1:15" x14ac:dyDescent="0.25">
      <c r="A1663" s="1">
        <f>[1]MULTI!A1663</f>
        <v>1662</v>
      </c>
      <c r="B1663" s="1" t="str">
        <f>[1]MULTI!B1663</f>
        <v>M-1254-HNI-V2-2X</v>
      </c>
      <c r="C1663" t="s">
        <v>38</v>
      </c>
      <c r="D1663" s="1">
        <f>[1]MULTI!C1663</f>
        <v>60313</v>
      </c>
      <c r="E1663" s="1" t="str">
        <f>[1]MULTI!D1663</f>
        <v>NFO</v>
      </c>
      <c r="F1663" s="1" t="str">
        <f>[1]MULTI!E1663</f>
        <v>BANKNIFTY 8TH NOV 43500 PE</v>
      </c>
      <c r="G1663" s="1">
        <f>[1]MULTI!H1663</f>
        <v>1210146948</v>
      </c>
      <c r="H1663" s="1" t="str">
        <f>[1]MULTI!I1663</f>
        <v>06-Nov-2023 12.54.08</v>
      </c>
      <c r="I1663" s="1" t="str">
        <f>[1]MULTI!J1663</f>
        <v>SELL</v>
      </c>
      <c r="J1663" s="1">
        <f>[1]MULTI!K1663</f>
        <v>15</v>
      </c>
      <c r="K1663" s="1">
        <f>[1]MULTI!N1663</f>
        <v>176.4</v>
      </c>
      <c r="L1663" s="1" t="str">
        <f>[1]MULTI!R1663</f>
        <v>FCIP0014</v>
      </c>
      <c r="M1663" s="1" t="str">
        <f>[1]MULTI!S1663</f>
        <v>TEJA</v>
      </c>
      <c r="N1663">
        <f t="shared" si="51"/>
        <v>2646</v>
      </c>
      <c r="O1663">
        <f t="shared" si="50"/>
        <v>81927.25</v>
      </c>
    </row>
    <row r="1664" spans="1:15" x14ac:dyDescent="0.25">
      <c r="A1664" s="1">
        <f>[1]MULTI!A1664</f>
        <v>1663</v>
      </c>
      <c r="B1664" s="1" t="str">
        <f>[1]MULTI!B1664</f>
        <v>M-1254-HNI-V2-2X</v>
      </c>
      <c r="C1664" t="s">
        <v>39</v>
      </c>
      <c r="D1664" s="1">
        <f>[1]MULTI!C1664</f>
        <v>60313</v>
      </c>
      <c r="E1664" s="1" t="str">
        <f>[1]MULTI!D1664</f>
        <v>NFO</v>
      </c>
      <c r="F1664" s="1" t="str">
        <f>[1]MULTI!E1664</f>
        <v>BANKNIFTY 8TH NOV 43500 PE</v>
      </c>
      <c r="G1664" s="1">
        <f>[1]MULTI!H1664</f>
        <v>1210146943</v>
      </c>
      <c r="H1664" s="1" t="str">
        <f>[1]MULTI!I1664</f>
        <v>06-Nov-2023 12.54.08</v>
      </c>
      <c r="I1664" s="1" t="str">
        <f>[1]MULTI!J1664</f>
        <v>SELL</v>
      </c>
      <c r="J1664" s="1">
        <f>[1]MULTI!K1664</f>
        <v>15</v>
      </c>
      <c r="K1664" s="1">
        <f>[1]MULTI!N1664</f>
        <v>176.3</v>
      </c>
      <c r="L1664" s="1">
        <f>[1]MULTI!R1664</f>
        <v>57808113</v>
      </c>
      <c r="M1664" s="1" t="str">
        <f>[1]MULTI!S1664</f>
        <v>ANAND</v>
      </c>
      <c r="N1664">
        <f t="shared" si="51"/>
        <v>2644.5</v>
      </c>
      <c r="O1664">
        <f t="shared" si="50"/>
        <v>74682.649999999994</v>
      </c>
    </row>
    <row r="1665" spans="1:15" x14ac:dyDescent="0.25">
      <c r="A1665" s="1">
        <f>[1]MULTI!A1665</f>
        <v>1664</v>
      </c>
      <c r="B1665" s="1" t="str">
        <f>[1]MULTI!B1665</f>
        <v>M-1254-HNI-V2-2X</v>
      </c>
      <c r="C1665" t="s">
        <v>40</v>
      </c>
      <c r="D1665" s="1">
        <f>[1]MULTI!C1665</f>
        <v>60313</v>
      </c>
      <c r="E1665" s="1" t="str">
        <f>[1]MULTI!D1665</f>
        <v>NFO</v>
      </c>
      <c r="F1665" s="1" t="str">
        <f>[1]MULTI!E1665</f>
        <v>BANKNIFTY 8TH NOV 43500 PE</v>
      </c>
      <c r="G1665" s="1">
        <f>[1]MULTI!H1665</f>
        <v>11222311061647</v>
      </c>
      <c r="H1665" s="1" t="str">
        <f>[1]MULTI!I1665</f>
        <v>06-Nov-2023 12.54.08</v>
      </c>
      <c r="I1665" s="1" t="str">
        <f>[1]MULTI!J1665</f>
        <v>SELL</v>
      </c>
      <c r="J1665" s="1">
        <f>[1]MULTI!K1665</f>
        <v>120</v>
      </c>
      <c r="K1665" s="1">
        <f>[1]MULTI!N1665</f>
        <v>176.4</v>
      </c>
      <c r="L1665" s="1" t="str">
        <f>[1]MULTI!R1665</f>
        <v>TN01001</v>
      </c>
      <c r="M1665" s="1" t="str">
        <f>[1]MULTI!S1665</f>
        <v>RAJABANSAL</v>
      </c>
      <c r="N1665">
        <f t="shared" si="51"/>
        <v>21168</v>
      </c>
      <c r="O1665">
        <f t="shared" si="50"/>
        <v>1042283.3999999999</v>
      </c>
    </row>
    <row r="1666" spans="1:15" x14ac:dyDescent="0.25">
      <c r="A1666" s="1">
        <f>[1]MULTI!A1666</f>
        <v>1665</v>
      </c>
      <c r="B1666" s="1" t="str">
        <f>[1]MULTI!B1666</f>
        <v>M-1254-HNI-V2-2X</v>
      </c>
      <c r="C1666" t="s">
        <v>41</v>
      </c>
      <c r="D1666" s="1">
        <f>[1]MULTI!C1666</f>
        <v>60313</v>
      </c>
      <c r="E1666" s="1" t="str">
        <f>[1]MULTI!D1666</f>
        <v>NFO</v>
      </c>
      <c r="F1666" s="1" t="str">
        <f>[1]MULTI!E1666</f>
        <v>BANKNIFTY 8TH NOV 43500 PE</v>
      </c>
      <c r="G1666" s="1">
        <f>[1]MULTI!H1666</f>
        <v>1210146944</v>
      </c>
      <c r="H1666" s="1" t="str">
        <f>[1]MULTI!I1666</f>
        <v>06-Nov-2023 12.54.08</v>
      </c>
      <c r="I1666" s="1" t="str">
        <f>[1]MULTI!J1666</f>
        <v>SELL</v>
      </c>
      <c r="J1666" s="1">
        <f>[1]MULTI!K1666</f>
        <v>15</v>
      </c>
      <c r="K1666" s="1">
        <f>[1]MULTI!N1666</f>
        <v>176.3</v>
      </c>
      <c r="L1666" s="1" t="str">
        <f>[1]MULTI!R1666</f>
        <v>FCIA0017</v>
      </c>
      <c r="M1666" s="1" t="str">
        <f>[1]MULTI!S1666</f>
        <v>ASHOKE</v>
      </c>
      <c r="N1666">
        <f t="shared" si="51"/>
        <v>2644.5</v>
      </c>
      <c r="O1666">
        <f t="shared" ref="O1666:O1729" si="52">SUMPRODUCT(($L$2:$L$15000=L1666)*$N$2:$N$15000)</f>
        <v>74646.25</v>
      </c>
    </row>
    <row r="1667" spans="1:15" x14ac:dyDescent="0.25">
      <c r="A1667" s="1">
        <f>[1]MULTI!A1667</f>
        <v>1666</v>
      </c>
      <c r="B1667" s="1" t="str">
        <f>[1]MULTI!B1667</f>
        <v>M-1254-HNI-V2-2X</v>
      </c>
      <c r="C1667" t="s">
        <v>42</v>
      </c>
      <c r="D1667" s="1">
        <f>[1]MULTI!C1667</f>
        <v>60313</v>
      </c>
      <c r="E1667" s="1" t="str">
        <f>[1]MULTI!D1667</f>
        <v>NFO</v>
      </c>
      <c r="F1667" s="1" t="str">
        <f>[1]MULTI!E1667</f>
        <v>BANKNIFTY 8TH NOV 43500 PE</v>
      </c>
      <c r="G1667" s="1">
        <f>[1]MULTI!H1667</f>
        <v>1210146949</v>
      </c>
      <c r="H1667" s="1" t="str">
        <f>[1]MULTI!I1667</f>
        <v>06-Nov-2023 12.54.08</v>
      </c>
      <c r="I1667" s="1" t="str">
        <f>[1]MULTI!J1667</f>
        <v>SELL</v>
      </c>
      <c r="J1667" s="1">
        <f>[1]MULTI!K1667</f>
        <v>30</v>
      </c>
      <c r="K1667" s="1">
        <f>[1]MULTI!N1667</f>
        <v>176.4</v>
      </c>
      <c r="L1667" s="1" t="str">
        <f>[1]MULTI!R1667</f>
        <v>FCIS0035</v>
      </c>
      <c r="M1667" s="1" t="str">
        <f>[1]MULTI!S1667</f>
        <v>SUBANGANI</v>
      </c>
      <c r="N1667">
        <f t="shared" ref="N1667:N1730" si="53">IF(I1667="BUY",(K1667*-J1667),(K1667*J1667))</f>
        <v>5292</v>
      </c>
      <c r="O1667">
        <f t="shared" si="52"/>
        <v>108330.25</v>
      </c>
    </row>
    <row r="1668" spans="1:15" x14ac:dyDescent="0.25">
      <c r="A1668" s="1">
        <f>[1]MULTI!A1668</f>
        <v>1667</v>
      </c>
      <c r="B1668" s="1" t="str">
        <f>[1]MULTI!B1668</f>
        <v>M-1059 CH-FN</v>
      </c>
      <c r="C1668" t="s">
        <v>43</v>
      </c>
      <c r="D1668" s="1">
        <f>[1]MULTI!C1668</f>
        <v>60240</v>
      </c>
      <c r="E1668" s="1" t="str">
        <f>[1]MULTI!D1668</f>
        <v>NFO</v>
      </c>
      <c r="F1668" s="1" t="str">
        <f>[1]MULTI!E1668</f>
        <v>FINNIFTY 7TH NOV 19450 CE</v>
      </c>
      <c r="G1668" s="1">
        <f>[1]MULTI!H1668</f>
        <v>1200509970</v>
      </c>
      <c r="H1668" s="1" t="str">
        <f>[1]MULTI!I1668</f>
        <v>06-Nov-2023 14.14.30</v>
      </c>
      <c r="I1668" s="1" t="str">
        <f>[1]MULTI!J1668</f>
        <v>BUY</v>
      </c>
      <c r="J1668" s="1">
        <f>[1]MULTI!K1668</f>
        <v>40</v>
      </c>
      <c r="K1668" s="1">
        <f>[1]MULTI!N1668</f>
        <v>98.7</v>
      </c>
      <c r="L1668" s="1" t="str">
        <f>[1]MULTI!R1668</f>
        <v>MHN21</v>
      </c>
      <c r="M1668" s="1" t="str">
        <f>[1]MULTI!S1668</f>
        <v>NIMESH</v>
      </c>
      <c r="N1668">
        <f t="shared" si="53"/>
        <v>-3948</v>
      </c>
      <c r="O1668">
        <f t="shared" si="52"/>
        <v>210526.6</v>
      </c>
    </row>
    <row r="1669" spans="1:15" x14ac:dyDescent="0.25">
      <c r="A1669" s="1">
        <f>[1]MULTI!A1669</f>
        <v>1668</v>
      </c>
      <c r="B1669" s="1" t="str">
        <f>[1]MULTI!B1669</f>
        <v>M-1059 CH-FN</v>
      </c>
      <c r="C1669" t="s">
        <v>44</v>
      </c>
      <c r="D1669" s="1">
        <f>[1]MULTI!C1669</f>
        <v>60240</v>
      </c>
      <c r="E1669" s="1" t="str">
        <f>[1]MULTI!D1669</f>
        <v>NFO</v>
      </c>
      <c r="F1669" s="1" t="str">
        <f>[1]MULTI!E1669</f>
        <v>FINNIFTY 7TH NOV 19450 CE</v>
      </c>
      <c r="G1669" s="1">
        <f>[1]MULTI!H1669</f>
        <v>1210180861</v>
      </c>
      <c r="H1669" s="1" t="str">
        <f>[1]MULTI!I1669</f>
        <v>06-Nov-2023 14.14.30</v>
      </c>
      <c r="I1669" s="1" t="str">
        <f>[1]MULTI!J1669</f>
        <v>BUY</v>
      </c>
      <c r="J1669" s="1">
        <f>[1]MULTI!K1669</f>
        <v>40</v>
      </c>
      <c r="K1669" s="1">
        <f>[1]MULTI!N1669</f>
        <v>95</v>
      </c>
      <c r="L1669" s="1" t="str">
        <f>[1]MULTI!R1669</f>
        <v>PRABISET</v>
      </c>
      <c r="M1669" s="1" t="str">
        <f>[1]MULTI!S1669</f>
        <v>PRABIN</v>
      </c>
      <c r="N1669">
        <f t="shared" si="53"/>
        <v>-3800</v>
      </c>
      <c r="O1669">
        <f t="shared" si="52"/>
        <v>104863</v>
      </c>
    </row>
    <row r="1670" spans="1:15" x14ac:dyDescent="0.25">
      <c r="A1670" s="1">
        <f>[1]MULTI!A1670</f>
        <v>1669</v>
      </c>
      <c r="B1670" s="1" t="str">
        <f>[1]MULTI!B1670</f>
        <v>M-1059-FN-EXP-1X</v>
      </c>
      <c r="C1670" t="s">
        <v>33</v>
      </c>
      <c r="D1670" s="1">
        <f>[1]MULTI!C1670</f>
        <v>60241</v>
      </c>
      <c r="E1670" s="1" t="str">
        <f>[1]MULTI!D1670</f>
        <v>NFO</v>
      </c>
      <c r="F1670" s="1" t="str">
        <f>[1]MULTI!E1670</f>
        <v>FINNIFTY 7TH NOV 19450 CE</v>
      </c>
      <c r="G1670" s="1">
        <f>[1]MULTI!H1670</f>
        <v>1200509971</v>
      </c>
      <c r="H1670" s="1" t="str">
        <f>[1]MULTI!I1670</f>
        <v>06-Nov-2023 14.14.30</v>
      </c>
      <c r="I1670" s="1" t="str">
        <f>[1]MULTI!J1670</f>
        <v>BUY</v>
      </c>
      <c r="J1670" s="1">
        <f>[1]MULTI!K1670</f>
        <v>40</v>
      </c>
      <c r="K1670" s="1">
        <f>[1]MULTI!N1670</f>
        <v>98.5</v>
      </c>
      <c r="L1670" s="1" t="str">
        <f>[1]MULTI!R1670</f>
        <v>MHN21</v>
      </c>
      <c r="M1670" s="1" t="str">
        <f>[1]MULTI!S1670</f>
        <v>NIMESH</v>
      </c>
      <c r="N1670">
        <f t="shared" si="53"/>
        <v>-3940</v>
      </c>
      <c r="O1670">
        <f t="shared" si="52"/>
        <v>210526.6</v>
      </c>
    </row>
    <row r="1671" spans="1:15" x14ac:dyDescent="0.25">
      <c r="A1671" s="1">
        <f>[1]MULTI!A1671</f>
        <v>1670</v>
      </c>
      <c r="B1671" s="1" t="str">
        <f>[1]MULTI!B1671</f>
        <v>M-1059 CH-FN</v>
      </c>
      <c r="C1671" t="s">
        <v>34</v>
      </c>
      <c r="D1671" s="1">
        <f>[1]MULTI!C1671</f>
        <v>60240</v>
      </c>
      <c r="E1671" s="1" t="str">
        <f>[1]MULTI!D1671</f>
        <v>NFO</v>
      </c>
      <c r="F1671" s="1" t="str">
        <f>[1]MULTI!E1671</f>
        <v>FINNIFTY 7TH NOV 19450 CE</v>
      </c>
      <c r="G1671" s="1">
        <f>[1]MULTI!H1671</f>
        <v>1210180590</v>
      </c>
      <c r="H1671" s="1" t="str">
        <f>[1]MULTI!I1671</f>
        <v>06-Nov-2023 14.14.30</v>
      </c>
      <c r="I1671" s="1" t="str">
        <f>[1]MULTI!J1671</f>
        <v>BUY</v>
      </c>
      <c r="J1671" s="1">
        <f>[1]MULTI!K1671</f>
        <v>40</v>
      </c>
      <c r="K1671" s="1">
        <f>[1]MULTI!N1671</f>
        <v>95.75</v>
      </c>
      <c r="L1671" s="1" t="str">
        <f>[1]MULTI!R1671</f>
        <v>FCIP0014</v>
      </c>
      <c r="M1671" s="1" t="str">
        <f>[1]MULTI!S1671</f>
        <v>TEJA</v>
      </c>
      <c r="N1671">
        <f t="shared" si="53"/>
        <v>-3830</v>
      </c>
      <c r="O1671">
        <f t="shared" si="52"/>
        <v>81927.25</v>
      </c>
    </row>
    <row r="1672" spans="1:15" x14ac:dyDescent="0.25">
      <c r="A1672" s="1">
        <f>[1]MULTI!A1672</f>
        <v>1671</v>
      </c>
      <c r="B1672" s="1" t="str">
        <f>[1]MULTI!B1672</f>
        <v>M-1059-FN-EXP-1X</v>
      </c>
      <c r="C1672" t="s">
        <v>35</v>
      </c>
      <c r="D1672" s="1">
        <f>[1]MULTI!C1672</f>
        <v>60241</v>
      </c>
      <c r="E1672" s="1" t="str">
        <f>[1]MULTI!D1672</f>
        <v>NFO</v>
      </c>
      <c r="F1672" s="1" t="str">
        <f>[1]MULTI!E1672</f>
        <v>FINNIFTY 7TH NOV 19450 CE</v>
      </c>
      <c r="G1672" s="1">
        <f>[1]MULTI!H1672</f>
        <v>231106000181221</v>
      </c>
      <c r="H1672" s="1" t="str">
        <f>[1]MULTI!I1672</f>
        <v>06-Nov-2023 14.14.30</v>
      </c>
      <c r="I1672" s="1" t="str">
        <f>[1]MULTI!J1672</f>
        <v>BUY</v>
      </c>
      <c r="J1672" s="1">
        <f>[1]MULTI!K1672</f>
        <v>40</v>
      </c>
      <c r="K1672" s="1">
        <f>[1]MULTI!N1672</f>
        <v>98.45</v>
      </c>
      <c r="L1672" s="1">
        <f>[1]MULTI!R1672</f>
        <v>45762731</v>
      </c>
      <c r="M1672" s="1" t="str">
        <f>[1]MULTI!S1672</f>
        <v>OSCAR</v>
      </c>
      <c r="N1672">
        <f t="shared" si="53"/>
        <v>-3938</v>
      </c>
      <c r="O1672">
        <f t="shared" si="52"/>
        <v>92195.1</v>
      </c>
    </row>
    <row r="1673" spans="1:15" x14ac:dyDescent="0.25">
      <c r="A1673" s="1">
        <f>[1]MULTI!A1673</f>
        <v>1672</v>
      </c>
      <c r="B1673" s="1" t="str">
        <f>[1]MULTI!B1673</f>
        <v>M-1059 CH-FN</v>
      </c>
      <c r="C1673" t="s">
        <v>36</v>
      </c>
      <c r="D1673" s="1">
        <f>[1]MULTI!C1673</f>
        <v>60240</v>
      </c>
      <c r="E1673" s="1" t="str">
        <f>[1]MULTI!D1673</f>
        <v>NFO</v>
      </c>
      <c r="F1673" s="1" t="str">
        <f>[1]MULTI!E1673</f>
        <v>FINNIFTY 7TH NOV 19450 CE</v>
      </c>
      <c r="G1673" s="1">
        <f>[1]MULTI!H1673</f>
        <v>231106000181222</v>
      </c>
      <c r="H1673" s="1" t="str">
        <f>[1]MULTI!I1673</f>
        <v>06-Nov-2023 14.14.30</v>
      </c>
      <c r="I1673" s="1" t="str">
        <f>[1]MULTI!J1673</f>
        <v>BUY</v>
      </c>
      <c r="J1673" s="1">
        <f>[1]MULTI!K1673</f>
        <v>40</v>
      </c>
      <c r="K1673" s="1">
        <f>[1]MULTI!N1673</f>
        <v>98.45</v>
      </c>
      <c r="L1673" s="1">
        <f>[1]MULTI!R1673</f>
        <v>45762731</v>
      </c>
      <c r="M1673" s="1" t="str">
        <f>[1]MULTI!S1673</f>
        <v>OSCAR</v>
      </c>
      <c r="N1673">
        <f t="shared" si="53"/>
        <v>-3938</v>
      </c>
      <c r="O1673">
        <f t="shared" si="52"/>
        <v>92195.1</v>
      </c>
    </row>
    <row r="1674" spans="1:15" x14ac:dyDescent="0.25">
      <c r="A1674" s="1">
        <f>[1]MULTI!A1674</f>
        <v>1673</v>
      </c>
      <c r="B1674" s="1" t="str">
        <f>[1]MULTI!B1674</f>
        <v>M-1059 CH-FN</v>
      </c>
      <c r="C1674" t="s">
        <v>37</v>
      </c>
      <c r="D1674" s="1">
        <f>[1]MULTI!C1674</f>
        <v>60240</v>
      </c>
      <c r="E1674" s="1" t="str">
        <f>[1]MULTI!D1674</f>
        <v>NFO</v>
      </c>
      <c r="F1674" s="1" t="str">
        <f>[1]MULTI!E1674</f>
        <v>FINNIFTY 7TH NOV 19450 CE</v>
      </c>
      <c r="G1674" s="1">
        <f>[1]MULTI!H1674</f>
        <v>1210179975</v>
      </c>
      <c r="H1674" s="1" t="str">
        <f>[1]MULTI!I1674</f>
        <v>06-Nov-2023 14.14.30</v>
      </c>
      <c r="I1674" s="1" t="str">
        <f>[1]MULTI!J1674</f>
        <v>BUY</v>
      </c>
      <c r="J1674" s="1">
        <f>[1]MULTI!K1674</f>
        <v>40</v>
      </c>
      <c r="K1674" s="1">
        <f>[1]MULTI!N1674</f>
        <v>97.3</v>
      </c>
      <c r="L1674" s="1" t="str">
        <f>[1]MULTI!R1674</f>
        <v>FCIS0035</v>
      </c>
      <c r="M1674" s="1" t="str">
        <f>[1]MULTI!S1674</f>
        <v>SUBANGANI</v>
      </c>
      <c r="N1674">
        <f t="shared" si="53"/>
        <v>-3892</v>
      </c>
      <c r="O1674">
        <f t="shared" si="52"/>
        <v>108330.25</v>
      </c>
    </row>
    <row r="1675" spans="1:15" x14ac:dyDescent="0.25">
      <c r="A1675" s="1">
        <f>[1]MULTI!A1675</f>
        <v>1674</v>
      </c>
      <c r="B1675" s="1" t="str">
        <f>[1]MULTI!B1675</f>
        <v>M-1059-FN-EXP-1X</v>
      </c>
      <c r="C1675" t="s">
        <v>38</v>
      </c>
      <c r="D1675" s="1">
        <f>[1]MULTI!C1675</f>
        <v>60241</v>
      </c>
      <c r="E1675" s="1" t="str">
        <f>[1]MULTI!D1675</f>
        <v>NFO</v>
      </c>
      <c r="F1675" s="1" t="str">
        <f>[1]MULTI!E1675</f>
        <v>FINNIFTY 7TH NOV 19450 CE</v>
      </c>
      <c r="G1675" s="1">
        <f>[1]MULTI!H1675</f>
        <v>11522311061739</v>
      </c>
      <c r="H1675" s="1" t="str">
        <f>[1]MULTI!I1675</f>
        <v>06-Nov-2023 14.14.30</v>
      </c>
      <c r="I1675" s="1" t="str">
        <f>[1]MULTI!J1675</f>
        <v>BUY</v>
      </c>
      <c r="J1675" s="1">
        <f>[1]MULTI!K1675</f>
        <v>120</v>
      </c>
      <c r="K1675" s="1">
        <f>[1]MULTI!N1675</f>
        <v>95.3</v>
      </c>
      <c r="L1675" s="1" t="str">
        <f>[1]MULTI!R1675</f>
        <v>TN01001</v>
      </c>
      <c r="M1675" s="1" t="str">
        <f>[1]MULTI!S1675</f>
        <v>RAJABANSAL</v>
      </c>
      <c r="N1675">
        <f t="shared" si="53"/>
        <v>-11436</v>
      </c>
      <c r="O1675">
        <f t="shared" si="52"/>
        <v>1042283.3999999999</v>
      </c>
    </row>
    <row r="1676" spans="1:15" x14ac:dyDescent="0.25">
      <c r="A1676" s="1">
        <f>[1]MULTI!A1676</f>
        <v>1675</v>
      </c>
      <c r="B1676" s="1" t="str">
        <f>[1]MULTI!B1676</f>
        <v>M-1059 CH-FN</v>
      </c>
      <c r="C1676" t="s">
        <v>39</v>
      </c>
      <c r="D1676" s="1">
        <f>[1]MULTI!C1676</f>
        <v>60240</v>
      </c>
      <c r="E1676" s="1" t="str">
        <f>[1]MULTI!D1676</f>
        <v>NFO</v>
      </c>
      <c r="F1676" s="1" t="str">
        <f>[1]MULTI!E1676</f>
        <v>FINNIFTY 7TH NOV 19450 CE</v>
      </c>
      <c r="G1676" s="1">
        <f>[1]MULTI!H1676</f>
        <v>11322311061746</v>
      </c>
      <c r="H1676" s="1" t="str">
        <f>[1]MULTI!I1676</f>
        <v>06-Nov-2023 14.14.30</v>
      </c>
      <c r="I1676" s="1" t="str">
        <f>[1]MULTI!J1676</f>
        <v>BUY</v>
      </c>
      <c r="J1676" s="1">
        <f>[1]MULTI!K1676</f>
        <v>240</v>
      </c>
      <c r="K1676" s="1">
        <f>[1]MULTI!N1676</f>
        <v>95.19</v>
      </c>
      <c r="L1676" s="1" t="str">
        <f>[1]MULTI!R1676</f>
        <v>TN01001</v>
      </c>
      <c r="M1676" s="1" t="str">
        <f>[1]MULTI!S1676</f>
        <v>RAJABANSAL</v>
      </c>
      <c r="N1676">
        <f t="shared" si="53"/>
        <v>-22845.599999999999</v>
      </c>
      <c r="O1676">
        <f t="shared" si="52"/>
        <v>1042283.3999999999</v>
      </c>
    </row>
    <row r="1677" spans="1:15" x14ac:dyDescent="0.25">
      <c r="A1677" s="1">
        <f>[1]MULTI!A1677</f>
        <v>1676</v>
      </c>
      <c r="B1677" s="1" t="str">
        <f>[1]MULTI!B1677</f>
        <v>M-1059-FN-EXP-2X</v>
      </c>
      <c r="C1677" t="s">
        <v>40</v>
      </c>
      <c r="D1677" s="1">
        <f>[1]MULTI!C1677</f>
        <v>60238</v>
      </c>
      <c r="E1677" s="1" t="str">
        <f>[1]MULTI!D1677</f>
        <v>NFO</v>
      </c>
      <c r="F1677" s="1" t="str">
        <f>[1]MULTI!E1677</f>
        <v>FINNIFTY 7TH NOV 19450 CE</v>
      </c>
      <c r="G1677" s="1">
        <f>[1]MULTI!H1677</f>
        <v>11222311061724</v>
      </c>
      <c r="H1677" s="1" t="str">
        <f>[1]MULTI!I1677</f>
        <v>06-Nov-2023 14.14.30</v>
      </c>
      <c r="I1677" s="1" t="str">
        <f>[1]MULTI!J1677</f>
        <v>BUY</v>
      </c>
      <c r="J1677" s="1">
        <f>[1]MULTI!K1677</f>
        <v>80</v>
      </c>
      <c r="K1677" s="1">
        <f>[1]MULTI!N1677</f>
        <v>95.52</v>
      </c>
      <c r="L1677" s="1" t="str">
        <f>[1]MULTI!R1677</f>
        <v>TN01001</v>
      </c>
      <c r="M1677" s="1" t="str">
        <f>[1]MULTI!S1677</f>
        <v>RAJABANSAL</v>
      </c>
      <c r="N1677">
        <f t="shared" si="53"/>
        <v>-7641.5999999999995</v>
      </c>
      <c r="O1677">
        <f t="shared" si="52"/>
        <v>1042283.3999999999</v>
      </c>
    </row>
    <row r="1678" spans="1:15" x14ac:dyDescent="0.25">
      <c r="A1678" s="1">
        <f>[1]MULTI!A1678</f>
        <v>1677</v>
      </c>
      <c r="B1678" s="1" t="str">
        <f>[1]MULTI!B1678</f>
        <v>M-1059-FN-EXP-1X</v>
      </c>
      <c r="C1678" t="s">
        <v>41</v>
      </c>
      <c r="D1678" s="1">
        <f>[1]MULTI!C1678</f>
        <v>60241</v>
      </c>
      <c r="E1678" s="1" t="str">
        <f>[1]MULTI!D1678</f>
        <v>NFO</v>
      </c>
      <c r="F1678" s="1" t="str">
        <f>[1]MULTI!E1678</f>
        <v>FINNIFTY 7TH NOV 19450 CE</v>
      </c>
      <c r="G1678" s="1">
        <f>[1]MULTI!H1678</f>
        <v>11222311061726</v>
      </c>
      <c r="H1678" s="1" t="str">
        <f>[1]MULTI!I1678</f>
        <v>06-Nov-2023 14.14.30</v>
      </c>
      <c r="I1678" s="1" t="str">
        <f>[1]MULTI!J1678</f>
        <v>BUY</v>
      </c>
      <c r="J1678" s="1">
        <f>[1]MULTI!K1678</f>
        <v>160</v>
      </c>
      <c r="K1678" s="1">
        <f>[1]MULTI!N1678</f>
        <v>95</v>
      </c>
      <c r="L1678" s="1" t="str">
        <f>[1]MULTI!R1678</f>
        <v>SK09</v>
      </c>
      <c r="M1678" s="1" t="str">
        <f>[1]MULTI!S1678</f>
        <v>FUND</v>
      </c>
      <c r="N1678">
        <f t="shared" si="53"/>
        <v>-15200</v>
      </c>
      <c r="O1678">
        <f t="shared" si="52"/>
        <v>1138523.2999999998</v>
      </c>
    </row>
    <row r="1679" spans="1:15" x14ac:dyDescent="0.25">
      <c r="A1679" s="1">
        <f>[1]MULTI!A1679</f>
        <v>1678</v>
      </c>
      <c r="B1679" s="1" t="str">
        <f>[1]MULTI!B1679</f>
        <v>M-1059 CH-FN</v>
      </c>
      <c r="C1679" t="s">
        <v>42</v>
      </c>
      <c r="D1679" s="1">
        <f>[1]MULTI!C1679</f>
        <v>60240</v>
      </c>
      <c r="E1679" s="1" t="str">
        <f>[1]MULTI!D1679</f>
        <v>NFO</v>
      </c>
      <c r="F1679" s="1" t="str">
        <f>[1]MULTI!E1679</f>
        <v>FINNIFTY 7TH NOV 19450 CE</v>
      </c>
      <c r="G1679" s="1">
        <f>[1]MULTI!H1679</f>
        <v>11122311061743</v>
      </c>
      <c r="H1679" s="1" t="str">
        <f>[1]MULTI!I1679</f>
        <v>06-Nov-2023 14.14.30</v>
      </c>
      <c r="I1679" s="1" t="str">
        <f>[1]MULTI!J1679</f>
        <v>BUY</v>
      </c>
      <c r="J1679" s="1">
        <f>[1]MULTI!K1679</f>
        <v>240</v>
      </c>
      <c r="K1679" s="1">
        <f>[1]MULTI!N1679</f>
        <v>95.73</v>
      </c>
      <c r="L1679" s="1" t="str">
        <f>[1]MULTI!R1679</f>
        <v>SK09</v>
      </c>
      <c r="M1679" s="1" t="str">
        <f>[1]MULTI!S1679</f>
        <v>FUND</v>
      </c>
      <c r="N1679">
        <f t="shared" si="53"/>
        <v>-22975.200000000001</v>
      </c>
      <c r="O1679">
        <f t="shared" si="52"/>
        <v>1138523.2999999998</v>
      </c>
    </row>
    <row r="1680" spans="1:15" x14ac:dyDescent="0.25">
      <c r="A1680" s="1">
        <f>[1]MULTI!A1680</f>
        <v>1679</v>
      </c>
      <c r="B1680" s="1" t="str">
        <f>[1]MULTI!B1680</f>
        <v>M-1059-FN-EXP-2X</v>
      </c>
      <c r="C1680" t="s">
        <v>43</v>
      </c>
      <c r="D1680" s="1">
        <f>[1]MULTI!C1680</f>
        <v>60238</v>
      </c>
      <c r="E1680" s="1" t="str">
        <f>[1]MULTI!D1680</f>
        <v>NFO</v>
      </c>
      <c r="F1680" s="1" t="str">
        <f>[1]MULTI!E1680</f>
        <v>FINNIFTY 7TH NOV 19450 CE</v>
      </c>
      <c r="G1680" s="1">
        <f>[1]MULTI!H1680</f>
        <v>11422311061713</v>
      </c>
      <c r="H1680" s="1" t="str">
        <f>[1]MULTI!I1680</f>
        <v>06-Nov-2023 14.14.30</v>
      </c>
      <c r="I1680" s="1" t="str">
        <f>[1]MULTI!J1680</f>
        <v>BUY</v>
      </c>
      <c r="J1680" s="1">
        <f>[1]MULTI!K1680</f>
        <v>80</v>
      </c>
      <c r="K1680" s="1">
        <f>[1]MULTI!N1680</f>
        <v>94.85</v>
      </c>
      <c r="L1680" s="1" t="str">
        <f>[1]MULTI!R1680</f>
        <v>SK09</v>
      </c>
      <c r="M1680" s="1" t="str">
        <f>[1]MULTI!S1680</f>
        <v>FUND</v>
      </c>
      <c r="N1680">
        <f t="shared" si="53"/>
        <v>-7588</v>
      </c>
      <c r="O1680">
        <f t="shared" si="52"/>
        <v>1138523.2999999998</v>
      </c>
    </row>
    <row r="1681" spans="1:15" x14ac:dyDescent="0.25">
      <c r="A1681" s="1">
        <f>[1]MULTI!A1681</f>
        <v>1680</v>
      </c>
      <c r="B1681" s="1" t="str">
        <f>[1]MULTI!B1681</f>
        <v>M-1059 CH-FN</v>
      </c>
      <c r="C1681" t="s">
        <v>44</v>
      </c>
      <c r="D1681" s="1">
        <f>[1]MULTI!C1681</f>
        <v>60240</v>
      </c>
      <c r="E1681" s="1" t="str">
        <f>[1]MULTI!D1681</f>
        <v>NFO</v>
      </c>
      <c r="F1681" s="1" t="str">
        <f>[1]MULTI!E1681</f>
        <v>FINNIFTY 7TH NOV 19450 CE</v>
      </c>
      <c r="G1681" s="1">
        <f>[1]MULTI!H1681</f>
        <v>11122311061744</v>
      </c>
      <c r="H1681" s="1" t="str">
        <f>[1]MULTI!I1681</f>
        <v>06-Nov-2023 14.14.30</v>
      </c>
      <c r="I1681" s="1" t="str">
        <f>[1]MULTI!J1681</f>
        <v>BUY</v>
      </c>
      <c r="J1681" s="1">
        <f>[1]MULTI!K1681</f>
        <v>40</v>
      </c>
      <c r="K1681" s="1">
        <f>[1]MULTI!N1681</f>
        <v>94.9</v>
      </c>
      <c r="L1681" s="1" t="str">
        <f>[1]MULTI!R1681</f>
        <v>BA4704</v>
      </c>
      <c r="M1681" s="1" t="str">
        <f>[1]MULTI!S1681</f>
        <v>JAYENDRASINHGOHIL</v>
      </c>
      <c r="N1681">
        <f t="shared" si="53"/>
        <v>-3796</v>
      </c>
      <c r="O1681">
        <f t="shared" si="52"/>
        <v>81962.049999999988</v>
      </c>
    </row>
    <row r="1682" spans="1:15" x14ac:dyDescent="0.25">
      <c r="A1682" s="1">
        <f>[1]MULTI!A1682</f>
        <v>1681</v>
      </c>
      <c r="B1682" s="1" t="str">
        <f>[1]MULTI!B1682</f>
        <v>M-1059 CH-FN</v>
      </c>
      <c r="C1682" t="s">
        <v>33</v>
      </c>
      <c r="D1682" s="1">
        <f>[1]MULTI!C1682</f>
        <v>60240</v>
      </c>
      <c r="E1682" s="1" t="str">
        <f>[1]MULTI!D1682</f>
        <v>NFO</v>
      </c>
      <c r="F1682" s="1" t="str">
        <f>[1]MULTI!E1682</f>
        <v>FINNIFTY 7TH NOV 19450 CE</v>
      </c>
      <c r="G1682" s="1">
        <f>[1]MULTI!H1682</f>
        <v>11222311061725</v>
      </c>
      <c r="H1682" s="1" t="str">
        <f>[1]MULTI!I1682</f>
        <v>06-Nov-2023 14.14.30</v>
      </c>
      <c r="I1682" s="1" t="str">
        <f>[1]MULTI!J1682</f>
        <v>BUY</v>
      </c>
      <c r="J1682" s="1">
        <f>[1]MULTI!K1682</f>
        <v>40</v>
      </c>
      <c r="K1682" s="1">
        <f>[1]MULTI!N1682</f>
        <v>95.15</v>
      </c>
      <c r="L1682" s="1" t="str">
        <f>[1]MULTI!R1682</f>
        <v>TR055</v>
      </c>
      <c r="M1682" s="1" t="str">
        <f>[1]MULTI!S1682</f>
        <v>PRANAYKUMAR</v>
      </c>
      <c r="N1682">
        <f t="shared" si="53"/>
        <v>-3806</v>
      </c>
      <c r="O1682">
        <f t="shared" si="52"/>
        <v>62204</v>
      </c>
    </row>
    <row r="1683" spans="1:15" x14ac:dyDescent="0.25">
      <c r="A1683" s="1">
        <f>[1]MULTI!A1683</f>
        <v>1682</v>
      </c>
      <c r="B1683" s="1" t="str">
        <f>[1]MULTI!B1683</f>
        <v>M-1059-FN-EXP-1X</v>
      </c>
      <c r="C1683" t="s">
        <v>34</v>
      </c>
      <c r="D1683" s="1">
        <f>[1]MULTI!C1683</f>
        <v>60241</v>
      </c>
      <c r="E1683" s="1" t="str">
        <f>[1]MULTI!D1683</f>
        <v>NFO</v>
      </c>
      <c r="F1683" s="1" t="str">
        <f>[1]MULTI!E1683</f>
        <v>FINNIFTY 7TH NOV 19450 CE</v>
      </c>
      <c r="G1683" s="1">
        <f>[1]MULTI!H1683</f>
        <v>11522311061737</v>
      </c>
      <c r="H1683" s="1" t="str">
        <f>[1]MULTI!I1683</f>
        <v>06-Nov-2023 14.14.30</v>
      </c>
      <c r="I1683" s="1" t="str">
        <f>[1]MULTI!J1683</f>
        <v>BUY</v>
      </c>
      <c r="J1683" s="1">
        <f>[1]MULTI!K1683</f>
        <v>40</v>
      </c>
      <c r="K1683" s="1">
        <f>[1]MULTI!N1683</f>
        <v>96.1</v>
      </c>
      <c r="L1683" s="1" t="str">
        <f>[1]MULTI!R1683</f>
        <v>TN01465</v>
      </c>
      <c r="M1683" s="1" t="str">
        <f>[1]MULTI!S1683</f>
        <v>AMITECO</v>
      </c>
      <c r="N1683">
        <f t="shared" si="53"/>
        <v>-3844</v>
      </c>
      <c r="O1683">
        <f t="shared" si="52"/>
        <v>79368.700000000012</v>
      </c>
    </row>
    <row r="1684" spans="1:15" x14ac:dyDescent="0.25">
      <c r="A1684" s="1">
        <f>[1]MULTI!A1684</f>
        <v>1683</v>
      </c>
      <c r="B1684" s="1" t="str">
        <f>[1]MULTI!B1684</f>
        <v>M-1059-FN-EXP-1X</v>
      </c>
      <c r="C1684" t="s">
        <v>35</v>
      </c>
      <c r="D1684" s="1">
        <f>[1]MULTI!C1684</f>
        <v>60241</v>
      </c>
      <c r="E1684" s="1" t="str">
        <f>[1]MULTI!D1684</f>
        <v>NFO</v>
      </c>
      <c r="F1684" s="1" t="str">
        <f>[1]MULTI!E1684</f>
        <v>FINNIFTY 7TH NOV 19450 CE</v>
      </c>
      <c r="G1684" s="1">
        <f>[1]MULTI!H1684</f>
        <v>11422311061714</v>
      </c>
      <c r="H1684" s="1" t="str">
        <f>[1]MULTI!I1684</f>
        <v>06-Nov-2023 14.14.30</v>
      </c>
      <c r="I1684" s="1" t="str">
        <f>[1]MULTI!J1684</f>
        <v>BUY</v>
      </c>
      <c r="J1684" s="1">
        <f>[1]MULTI!K1684</f>
        <v>40</v>
      </c>
      <c r="K1684" s="1">
        <f>[1]MULTI!N1684</f>
        <v>94.9</v>
      </c>
      <c r="L1684" s="1" t="str">
        <f>[1]MULTI!R1684</f>
        <v>TR049</v>
      </c>
      <c r="M1684" s="1" t="str">
        <f>[1]MULTI!S1684</f>
        <v>TR049</v>
      </c>
      <c r="N1684">
        <f t="shared" si="53"/>
        <v>-3796</v>
      </c>
      <c r="O1684">
        <f t="shared" si="52"/>
        <v>143480.5</v>
      </c>
    </row>
    <row r="1685" spans="1:15" x14ac:dyDescent="0.25">
      <c r="A1685" s="1">
        <f>[1]MULTI!A1685</f>
        <v>1684</v>
      </c>
      <c r="B1685" s="1" t="str">
        <f>[1]MULTI!B1685</f>
        <v>M-1059 CH-FN</v>
      </c>
      <c r="C1685" t="s">
        <v>36</v>
      </c>
      <c r="D1685" s="1">
        <f>[1]MULTI!C1685</f>
        <v>60240</v>
      </c>
      <c r="E1685" s="1" t="str">
        <f>[1]MULTI!D1685</f>
        <v>NFO</v>
      </c>
      <c r="F1685" s="1" t="str">
        <f>[1]MULTI!E1685</f>
        <v>FINNIFTY 7TH NOV 19450 CE</v>
      </c>
      <c r="G1685" s="1">
        <f>[1]MULTI!H1685</f>
        <v>11522311061738</v>
      </c>
      <c r="H1685" s="1" t="str">
        <f>[1]MULTI!I1685</f>
        <v>06-Nov-2023 14.14.30</v>
      </c>
      <c r="I1685" s="1" t="str">
        <f>[1]MULTI!J1685</f>
        <v>BUY</v>
      </c>
      <c r="J1685" s="1">
        <f>[1]MULTI!K1685</f>
        <v>80</v>
      </c>
      <c r="K1685" s="1">
        <f>[1]MULTI!N1685</f>
        <v>95.2</v>
      </c>
      <c r="L1685" s="1" t="str">
        <f>[1]MULTI!R1685</f>
        <v>TR049</v>
      </c>
      <c r="M1685" s="1" t="str">
        <f>[1]MULTI!S1685</f>
        <v>TR049</v>
      </c>
      <c r="N1685">
        <f t="shared" si="53"/>
        <v>-7616</v>
      </c>
      <c r="O1685">
        <f t="shared" si="52"/>
        <v>143480.5</v>
      </c>
    </row>
    <row r="1686" spans="1:15" x14ac:dyDescent="0.25">
      <c r="A1686" s="1">
        <f>[1]MULTI!A1686</f>
        <v>1685</v>
      </c>
      <c r="B1686" s="1" t="str">
        <f>[1]MULTI!B1686</f>
        <v>M-1059 CH-FN</v>
      </c>
      <c r="C1686" t="s">
        <v>37</v>
      </c>
      <c r="D1686" s="1">
        <f>[1]MULTI!C1686</f>
        <v>60240</v>
      </c>
      <c r="E1686" s="1" t="str">
        <f>[1]MULTI!D1686</f>
        <v>NFO</v>
      </c>
      <c r="F1686" s="1" t="str">
        <f>[1]MULTI!E1686</f>
        <v>FINNIFTY 7TH NOV 19450 CE</v>
      </c>
      <c r="G1686" s="1">
        <f>[1]MULTI!H1686</f>
        <v>11522311061740</v>
      </c>
      <c r="H1686" s="1" t="str">
        <f>[1]MULTI!I1686</f>
        <v>06-Nov-2023 14.14.30</v>
      </c>
      <c r="I1686" s="1" t="str">
        <f>[1]MULTI!J1686</f>
        <v>BUY</v>
      </c>
      <c r="J1686" s="1">
        <f>[1]MULTI!K1686</f>
        <v>40</v>
      </c>
      <c r="K1686" s="1">
        <f>[1]MULTI!N1686</f>
        <v>94.25</v>
      </c>
      <c r="L1686" s="1" t="str">
        <f>[1]MULTI!R1686</f>
        <v>TN01443</v>
      </c>
      <c r="M1686" s="1" t="str">
        <f>[1]MULTI!S1686</f>
        <v>PRITHIVIJASHWANTH</v>
      </c>
      <c r="N1686">
        <f t="shared" si="53"/>
        <v>-3770</v>
      </c>
      <c r="O1686">
        <f t="shared" si="52"/>
        <v>56996.299999999996</v>
      </c>
    </row>
    <row r="1687" spans="1:15" x14ac:dyDescent="0.25">
      <c r="A1687" s="1">
        <f>[1]MULTI!A1687</f>
        <v>1686</v>
      </c>
      <c r="B1687" s="1" t="str">
        <f>[1]MULTI!B1687</f>
        <v>M-1059-FN-EXP-1X</v>
      </c>
      <c r="C1687" t="s">
        <v>38</v>
      </c>
      <c r="D1687" s="1">
        <f>[1]MULTI!C1687</f>
        <v>60241</v>
      </c>
      <c r="E1687" s="1" t="str">
        <f>[1]MULTI!D1687</f>
        <v>NFO</v>
      </c>
      <c r="F1687" s="1" t="str">
        <f>[1]MULTI!E1687</f>
        <v>FINNIFTY 7TH NOV 19450 CE</v>
      </c>
      <c r="G1687" s="1">
        <f>[1]MULTI!H1687</f>
        <v>11422311061715</v>
      </c>
      <c r="H1687" s="1" t="str">
        <f>[1]MULTI!I1687</f>
        <v>06-Nov-2023 14.14.30</v>
      </c>
      <c r="I1687" s="1" t="str">
        <f>[1]MULTI!J1687</f>
        <v>BUY</v>
      </c>
      <c r="J1687" s="1">
        <f>[1]MULTI!K1687</f>
        <v>40</v>
      </c>
      <c r="K1687" s="1">
        <f>[1]MULTI!N1687</f>
        <v>94.25</v>
      </c>
      <c r="L1687" s="1" t="str">
        <f>[1]MULTI!R1687</f>
        <v>TN01467</v>
      </c>
      <c r="M1687" s="1" t="str">
        <f>[1]MULTI!S1687</f>
        <v>RUZAN</v>
      </c>
      <c r="N1687">
        <f t="shared" si="53"/>
        <v>-3770</v>
      </c>
      <c r="O1687">
        <f t="shared" si="52"/>
        <v>197935.94999999998</v>
      </c>
    </row>
    <row r="1688" spans="1:15" x14ac:dyDescent="0.25">
      <c r="A1688" s="1">
        <f>[1]MULTI!A1688</f>
        <v>1687</v>
      </c>
      <c r="B1688" s="1" t="str">
        <f>[1]MULTI!B1688</f>
        <v>M-1059 CH-FN</v>
      </c>
      <c r="C1688" t="s">
        <v>39</v>
      </c>
      <c r="D1688" s="1">
        <f>[1]MULTI!C1688</f>
        <v>60240</v>
      </c>
      <c r="E1688" s="1" t="str">
        <f>[1]MULTI!D1688</f>
        <v>NFO</v>
      </c>
      <c r="F1688" s="1" t="str">
        <f>[1]MULTI!E1688</f>
        <v>FINNIFTY 7TH NOV 19450 CE</v>
      </c>
      <c r="G1688" s="1">
        <f>[1]MULTI!H1688</f>
        <v>11322311061747</v>
      </c>
      <c r="H1688" s="1" t="str">
        <f>[1]MULTI!I1688</f>
        <v>06-Nov-2023 14.14.30</v>
      </c>
      <c r="I1688" s="1" t="str">
        <f>[1]MULTI!J1688</f>
        <v>BUY</v>
      </c>
      <c r="J1688" s="1">
        <f>[1]MULTI!K1688</f>
        <v>80</v>
      </c>
      <c r="K1688" s="1">
        <f>[1]MULTI!N1688</f>
        <v>95.2</v>
      </c>
      <c r="L1688" s="1" t="str">
        <f>[1]MULTI!R1688</f>
        <v>TN01467</v>
      </c>
      <c r="M1688" s="1" t="str">
        <f>[1]MULTI!S1688</f>
        <v>RUZAN</v>
      </c>
      <c r="N1688">
        <f t="shared" si="53"/>
        <v>-7616</v>
      </c>
      <c r="O1688">
        <f t="shared" si="52"/>
        <v>197935.94999999998</v>
      </c>
    </row>
    <row r="1689" spans="1:15" x14ac:dyDescent="0.25">
      <c r="A1689" s="1">
        <f>[1]MULTI!A1689</f>
        <v>1688</v>
      </c>
      <c r="B1689" s="1" t="str">
        <f>[1]MULTI!B1689</f>
        <v>M-1059-FN-EXP-1X</v>
      </c>
      <c r="C1689" t="s">
        <v>40</v>
      </c>
      <c r="D1689" s="1">
        <f>[1]MULTI!C1689</f>
        <v>60241</v>
      </c>
      <c r="E1689" s="1" t="str">
        <f>[1]MULTI!D1689</f>
        <v>NFO</v>
      </c>
      <c r="F1689" s="1" t="str">
        <f>[1]MULTI!E1689</f>
        <v>FINNIFTY 7TH NOV 19450 CE</v>
      </c>
      <c r="G1689" s="1">
        <f>[1]MULTI!H1689</f>
        <v>11322311061748</v>
      </c>
      <c r="H1689" s="1" t="str">
        <f>[1]MULTI!I1689</f>
        <v>06-Nov-2023 14.14.30</v>
      </c>
      <c r="I1689" s="1" t="str">
        <f>[1]MULTI!J1689</f>
        <v>BUY</v>
      </c>
      <c r="J1689" s="1">
        <f>[1]MULTI!K1689</f>
        <v>40</v>
      </c>
      <c r="K1689" s="1">
        <f>[1]MULTI!N1689</f>
        <v>94.25</v>
      </c>
      <c r="L1689" s="1" t="str">
        <f>[1]MULTI!R1689</f>
        <v>TN01100</v>
      </c>
      <c r="M1689" s="1" t="str">
        <f>[1]MULTI!S1689</f>
        <v>MOHANBANSAL</v>
      </c>
      <c r="N1689">
        <f t="shared" si="53"/>
        <v>-3770</v>
      </c>
      <c r="O1689">
        <f t="shared" si="52"/>
        <v>161277.45000000001</v>
      </c>
    </row>
    <row r="1690" spans="1:15" x14ac:dyDescent="0.25">
      <c r="A1690" s="1">
        <f>[1]MULTI!A1690</f>
        <v>1689</v>
      </c>
      <c r="B1690" s="1" t="str">
        <f>[1]MULTI!B1690</f>
        <v>M-1059 CH-FN</v>
      </c>
      <c r="C1690" t="s">
        <v>41</v>
      </c>
      <c r="D1690" s="1">
        <f>[1]MULTI!C1690</f>
        <v>60240</v>
      </c>
      <c r="E1690" s="1" t="str">
        <f>[1]MULTI!D1690</f>
        <v>NFO</v>
      </c>
      <c r="F1690" s="1" t="str">
        <f>[1]MULTI!E1690</f>
        <v>FINNIFTY 7TH NOV 19450 CE</v>
      </c>
      <c r="G1690" s="1">
        <f>[1]MULTI!H1690</f>
        <v>11122311061745</v>
      </c>
      <c r="H1690" s="1" t="str">
        <f>[1]MULTI!I1690</f>
        <v>06-Nov-2023 14.14.30</v>
      </c>
      <c r="I1690" s="1" t="str">
        <f>[1]MULTI!J1690</f>
        <v>BUY</v>
      </c>
      <c r="J1690" s="1">
        <f>[1]MULTI!K1690</f>
        <v>80</v>
      </c>
      <c r="K1690" s="1">
        <f>[1]MULTI!N1690</f>
        <v>95.25</v>
      </c>
      <c r="L1690" s="1" t="str">
        <f>[1]MULTI!R1690</f>
        <v>TN01100</v>
      </c>
      <c r="M1690" s="1" t="str">
        <f>[1]MULTI!S1690</f>
        <v>MOHANBANSAL</v>
      </c>
      <c r="N1690">
        <f t="shared" si="53"/>
        <v>-7620</v>
      </c>
      <c r="O1690">
        <f t="shared" si="52"/>
        <v>161277.45000000001</v>
      </c>
    </row>
    <row r="1691" spans="1:15" x14ac:dyDescent="0.25">
      <c r="A1691" s="1">
        <f>[1]MULTI!A1691</f>
        <v>1690</v>
      </c>
      <c r="B1691" s="1" t="str">
        <f>[1]MULTI!B1691</f>
        <v>M-1010-FN-EXP-1X</v>
      </c>
      <c r="C1691" t="s">
        <v>42</v>
      </c>
      <c r="D1691" s="1">
        <f>[1]MULTI!C1691</f>
        <v>60202</v>
      </c>
      <c r="E1691" s="1" t="str">
        <f>[1]MULTI!D1691</f>
        <v>NFO</v>
      </c>
      <c r="F1691" s="1" t="str">
        <f>[1]MULTI!E1691</f>
        <v>FINNIFTY 7TH NOV 19500 CE</v>
      </c>
      <c r="G1691" s="1">
        <f>[1]MULTI!H1691</f>
        <v>11222311061729</v>
      </c>
      <c r="H1691" s="1" t="str">
        <f>[1]MULTI!I1691</f>
        <v>06-Nov-2023 14.14.52</v>
      </c>
      <c r="I1691" s="1" t="str">
        <f>[1]MULTI!J1691</f>
        <v>BUY</v>
      </c>
      <c r="J1691" s="1">
        <f>[1]MULTI!K1691</f>
        <v>40</v>
      </c>
      <c r="K1691" s="1">
        <f>[1]MULTI!N1691</f>
        <v>70.45</v>
      </c>
      <c r="L1691" s="1" t="str">
        <f>[1]MULTI!R1691</f>
        <v>TN01465</v>
      </c>
      <c r="M1691" s="1" t="str">
        <f>[1]MULTI!S1691</f>
        <v>AMITECO</v>
      </c>
      <c r="N1691">
        <f t="shared" si="53"/>
        <v>-2818</v>
      </c>
      <c r="O1691">
        <f t="shared" si="52"/>
        <v>79368.700000000012</v>
      </c>
    </row>
    <row r="1692" spans="1:15" x14ac:dyDescent="0.25">
      <c r="A1692" s="1">
        <f>[1]MULTI!A1692</f>
        <v>1691</v>
      </c>
      <c r="B1692" s="1" t="str">
        <f>[1]MULTI!B1692</f>
        <v>M-1010-FN-EXP-1X</v>
      </c>
      <c r="C1692" t="s">
        <v>43</v>
      </c>
      <c r="D1692" s="1">
        <f>[1]MULTI!C1692</f>
        <v>60202</v>
      </c>
      <c r="E1692" s="1" t="str">
        <f>[1]MULTI!D1692</f>
        <v>NFO</v>
      </c>
      <c r="F1692" s="1" t="str">
        <f>[1]MULTI!E1692</f>
        <v>FINNIFTY 7TH NOV 19500 CE</v>
      </c>
      <c r="G1692" s="1">
        <f>[1]MULTI!H1692</f>
        <v>11322311061751</v>
      </c>
      <c r="H1692" s="1" t="str">
        <f>[1]MULTI!I1692</f>
        <v>06-Nov-2023 14.14.52</v>
      </c>
      <c r="I1692" s="1" t="str">
        <f>[1]MULTI!J1692</f>
        <v>BUY</v>
      </c>
      <c r="J1692" s="1">
        <f>[1]MULTI!K1692</f>
        <v>40</v>
      </c>
      <c r="K1692" s="1">
        <f>[1]MULTI!N1692</f>
        <v>70.5</v>
      </c>
      <c r="L1692" s="1" t="str">
        <f>[1]MULTI!R1692</f>
        <v>TN01467</v>
      </c>
      <c r="M1692" s="1" t="str">
        <f>[1]MULTI!S1692</f>
        <v>RUZAN</v>
      </c>
      <c r="N1692">
        <f t="shared" si="53"/>
        <v>-2820</v>
      </c>
      <c r="O1692">
        <f t="shared" si="52"/>
        <v>197935.94999999998</v>
      </c>
    </row>
    <row r="1693" spans="1:15" x14ac:dyDescent="0.25">
      <c r="A1693" s="1">
        <f>[1]MULTI!A1693</f>
        <v>1692</v>
      </c>
      <c r="B1693" s="1" t="str">
        <f>[1]MULTI!B1693</f>
        <v>M-1010-FN-EXP-1X</v>
      </c>
      <c r="C1693" t="s">
        <v>44</v>
      </c>
      <c r="D1693" s="1">
        <f>[1]MULTI!C1693</f>
        <v>60202</v>
      </c>
      <c r="E1693" s="1" t="str">
        <f>[1]MULTI!D1693</f>
        <v>NFO</v>
      </c>
      <c r="F1693" s="1" t="str">
        <f>[1]MULTI!E1693</f>
        <v>FINNIFTY 7TH NOV 19500 CE</v>
      </c>
      <c r="G1693" s="1">
        <f>[1]MULTI!H1693</f>
        <v>11222311061730</v>
      </c>
      <c r="H1693" s="1" t="str">
        <f>[1]MULTI!I1693</f>
        <v>06-Nov-2023 14.14.52</v>
      </c>
      <c r="I1693" s="1" t="str">
        <f>[1]MULTI!J1693</f>
        <v>BUY</v>
      </c>
      <c r="J1693" s="1">
        <f>[1]MULTI!K1693</f>
        <v>40</v>
      </c>
      <c r="K1693" s="1">
        <f>[1]MULTI!N1693</f>
        <v>70.7</v>
      </c>
      <c r="L1693" s="1" t="str">
        <f>[1]MULTI!R1693</f>
        <v>TN01100</v>
      </c>
      <c r="M1693" s="1" t="str">
        <f>[1]MULTI!S1693</f>
        <v>MOHANBANSAL</v>
      </c>
      <c r="N1693">
        <f t="shared" si="53"/>
        <v>-2828</v>
      </c>
      <c r="O1693">
        <f t="shared" si="52"/>
        <v>161277.45000000001</v>
      </c>
    </row>
    <row r="1694" spans="1:15" x14ac:dyDescent="0.25">
      <c r="A1694" s="1">
        <f>[1]MULTI!A1694</f>
        <v>1693</v>
      </c>
      <c r="B1694" s="1" t="str">
        <f>[1]MULTI!B1694</f>
        <v>M-1010-FN-EXP-1X</v>
      </c>
      <c r="C1694" t="s">
        <v>33</v>
      </c>
      <c r="D1694" s="1">
        <f>[1]MULTI!C1694</f>
        <v>60202</v>
      </c>
      <c r="E1694" s="1" t="str">
        <f>[1]MULTI!D1694</f>
        <v>NFO</v>
      </c>
      <c r="F1694" s="1" t="str">
        <f>[1]MULTI!E1694</f>
        <v>FINNIFTY 7TH NOV 19500 CE</v>
      </c>
      <c r="G1694" s="1">
        <f>[1]MULTI!H1694</f>
        <v>11322311061752</v>
      </c>
      <c r="H1694" s="1" t="str">
        <f>[1]MULTI!I1694</f>
        <v>06-Nov-2023 14.14.52</v>
      </c>
      <c r="I1694" s="1" t="str">
        <f>[1]MULTI!J1694</f>
        <v>BUY</v>
      </c>
      <c r="J1694" s="1">
        <f>[1]MULTI!K1694</f>
        <v>40</v>
      </c>
      <c r="K1694" s="1">
        <f>[1]MULTI!N1694</f>
        <v>70.55</v>
      </c>
      <c r="L1694" s="1" t="str">
        <f>[1]MULTI!R1694</f>
        <v>TR049</v>
      </c>
      <c r="M1694" s="1" t="str">
        <f>[1]MULTI!S1694</f>
        <v>TR049</v>
      </c>
      <c r="N1694">
        <f t="shared" si="53"/>
        <v>-2822</v>
      </c>
      <c r="O1694">
        <f t="shared" si="52"/>
        <v>143480.5</v>
      </c>
    </row>
    <row r="1695" spans="1:15" x14ac:dyDescent="0.25">
      <c r="A1695" s="1">
        <f>[1]MULTI!A1695</f>
        <v>1694</v>
      </c>
      <c r="B1695" s="1" t="str">
        <f>[1]MULTI!B1695</f>
        <v>M-1010-FN-EXP-2X</v>
      </c>
      <c r="C1695" t="s">
        <v>34</v>
      </c>
      <c r="D1695" s="1">
        <f>[1]MULTI!C1695</f>
        <v>60200</v>
      </c>
      <c r="E1695" s="1" t="str">
        <f>[1]MULTI!D1695</f>
        <v>NFO</v>
      </c>
      <c r="F1695" s="1" t="str">
        <f>[1]MULTI!E1695</f>
        <v>FINNIFTY 7TH NOV 19500 CE</v>
      </c>
      <c r="G1695" s="1">
        <f>[1]MULTI!H1695</f>
        <v>11122311061748</v>
      </c>
      <c r="H1695" s="1" t="str">
        <f>[1]MULTI!I1695</f>
        <v>06-Nov-2023 14.14.52</v>
      </c>
      <c r="I1695" s="1" t="str">
        <f>[1]MULTI!J1695</f>
        <v>BUY</v>
      </c>
      <c r="J1695" s="1">
        <f>[1]MULTI!K1695</f>
        <v>80</v>
      </c>
      <c r="K1695" s="1">
        <f>[1]MULTI!N1695</f>
        <v>70.55</v>
      </c>
      <c r="L1695" s="1" t="str">
        <f>[1]MULTI!R1695</f>
        <v>SK09</v>
      </c>
      <c r="M1695" s="1" t="str">
        <f>[1]MULTI!S1695</f>
        <v>FUND</v>
      </c>
      <c r="N1695">
        <f t="shared" si="53"/>
        <v>-5644</v>
      </c>
      <c r="O1695">
        <f t="shared" si="52"/>
        <v>1138523.2999999998</v>
      </c>
    </row>
    <row r="1696" spans="1:15" x14ac:dyDescent="0.25">
      <c r="A1696" s="1">
        <f>[1]MULTI!A1696</f>
        <v>1695</v>
      </c>
      <c r="B1696" s="1" t="str">
        <f>[1]MULTI!B1696</f>
        <v>M-1010-FN-EXP-2X</v>
      </c>
      <c r="C1696" t="s">
        <v>35</v>
      </c>
      <c r="D1696" s="1">
        <f>[1]MULTI!C1696</f>
        <v>60200</v>
      </c>
      <c r="E1696" s="1" t="str">
        <f>[1]MULTI!D1696</f>
        <v>NFO</v>
      </c>
      <c r="F1696" s="1" t="str">
        <f>[1]MULTI!E1696</f>
        <v>FINNIFTY 7TH NOV 19500 CE</v>
      </c>
      <c r="G1696" s="1">
        <f>[1]MULTI!H1696</f>
        <v>11422311061718</v>
      </c>
      <c r="H1696" s="1" t="str">
        <f>[1]MULTI!I1696</f>
        <v>06-Nov-2023 14.14.52</v>
      </c>
      <c r="I1696" s="1" t="str">
        <f>[1]MULTI!J1696</f>
        <v>BUY</v>
      </c>
      <c r="J1696" s="1">
        <f>[1]MULTI!K1696</f>
        <v>80</v>
      </c>
      <c r="K1696" s="1">
        <f>[1]MULTI!N1696</f>
        <v>70.7</v>
      </c>
      <c r="L1696" s="1" t="str">
        <f>[1]MULTI!R1696</f>
        <v>TN01001</v>
      </c>
      <c r="M1696" s="1" t="str">
        <f>[1]MULTI!S1696</f>
        <v>RAJABANSAL</v>
      </c>
      <c r="N1696">
        <f t="shared" si="53"/>
        <v>-5656</v>
      </c>
      <c r="O1696">
        <f t="shared" si="52"/>
        <v>1042283.3999999999</v>
      </c>
    </row>
    <row r="1697" spans="1:15" x14ac:dyDescent="0.25">
      <c r="A1697" s="1">
        <f>[1]MULTI!A1697</f>
        <v>1696</v>
      </c>
      <c r="B1697" s="1" t="str">
        <f>[1]MULTI!B1697</f>
        <v>M-1010-FN-EXP-1X</v>
      </c>
      <c r="C1697" t="s">
        <v>36</v>
      </c>
      <c r="D1697" s="1">
        <f>[1]MULTI!C1697</f>
        <v>60202</v>
      </c>
      <c r="E1697" s="1" t="str">
        <f>[1]MULTI!D1697</f>
        <v>NFO</v>
      </c>
      <c r="F1697" s="1" t="str">
        <f>[1]MULTI!E1697</f>
        <v>FINNIFTY 7TH NOV 19500 CE</v>
      </c>
      <c r="G1697" s="1">
        <f>[1]MULTI!H1697</f>
        <v>11522311061742</v>
      </c>
      <c r="H1697" s="1" t="str">
        <f>[1]MULTI!I1697</f>
        <v>06-Nov-2023 14.14.52</v>
      </c>
      <c r="I1697" s="1" t="str">
        <f>[1]MULTI!J1697</f>
        <v>BUY</v>
      </c>
      <c r="J1697" s="1">
        <f>[1]MULTI!K1697</f>
        <v>120</v>
      </c>
      <c r="K1697" s="1">
        <f>[1]MULTI!N1697</f>
        <v>70.650000000000006</v>
      </c>
      <c r="L1697" s="1" t="str">
        <f>[1]MULTI!R1697</f>
        <v>TN01001</v>
      </c>
      <c r="M1697" s="1" t="str">
        <f>[1]MULTI!S1697</f>
        <v>RAJABANSAL</v>
      </c>
      <c r="N1697">
        <f t="shared" si="53"/>
        <v>-8478</v>
      </c>
      <c r="O1697">
        <f t="shared" si="52"/>
        <v>1042283.3999999999</v>
      </c>
    </row>
    <row r="1698" spans="1:15" x14ac:dyDescent="0.25">
      <c r="A1698" s="1">
        <f>[1]MULTI!A1698</f>
        <v>1697</v>
      </c>
      <c r="B1698" s="1" t="str">
        <f>[1]MULTI!B1698</f>
        <v>M-958-FN-EXP-1X</v>
      </c>
      <c r="C1698" t="s">
        <v>37</v>
      </c>
      <c r="D1698" s="1">
        <f>[1]MULTI!C1698</f>
        <v>60190</v>
      </c>
      <c r="E1698" s="1" t="str">
        <f>[1]MULTI!D1698</f>
        <v>NFO</v>
      </c>
      <c r="F1698" s="1" t="str">
        <f>[1]MULTI!E1698</f>
        <v>FINNIFTY 7TH NOV 19550 CE</v>
      </c>
      <c r="G1698" s="1">
        <f>[1]MULTI!H1698</f>
        <v>1200510018</v>
      </c>
      <c r="H1698" s="1" t="str">
        <f>[1]MULTI!I1698</f>
        <v>06-Nov-2023 14.14.53</v>
      </c>
      <c r="I1698" s="1" t="str">
        <f>[1]MULTI!J1698</f>
        <v>BUY</v>
      </c>
      <c r="J1698" s="1">
        <f>[1]MULTI!K1698</f>
        <v>40</v>
      </c>
      <c r="K1698" s="1">
        <f>[1]MULTI!N1698</f>
        <v>43.8</v>
      </c>
      <c r="L1698" s="1" t="str">
        <f>[1]MULTI!R1698</f>
        <v>MHN21</v>
      </c>
      <c r="M1698" s="1" t="str">
        <f>[1]MULTI!S1698</f>
        <v>NIMESH</v>
      </c>
      <c r="N1698">
        <f t="shared" si="53"/>
        <v>-1752</v>
      </c>
      <c r="O1698">
        <f t="shared" si="52"/>
        <v>210526.6</v>
      </c>
    </row>
    <row r="1699" spans="1:15" x14ac:dyDescent="0.25">
      <c r="A1699" s="1">
        <f>[1]MULTI!A1699</f>
        <v>1698</v>
      </c>
      <c r="B1699" s="1" t="str">
        <f>[1]MULTI!B1699</f>
        <v>M-958-FN-EXP-1X</v>
      </c>
      <c r="C1699" t="s">
        <v>38</v>
      </c>
      <c r="D1699" s="1">
        <f>[1]MULTI!C1699</f>
        <v>60190</v>
      </c>
      <c r="E1699" s="1" t="str">
        <f>[1]MULTI!D1699</f>
        <v>NFO</v>
      </c>
      <c r="F1699" s="1" t="str">
        <f>[1]MULTI!E1699</f>
        <v>FINNIFTY 7TH NOV 19550 CE</v>
      </c>
      <c r="G1699" s="1">
        <f>[1]MULTI!H1699</f>
        <v>231106000181538</v>
      </c>
      <c r="H1699" s="1" t="str">
        <f>[1]MULTI!I1699</f>
        <v>06-Nov-2023 14.14.53</v>
      </c>
      <c r="I1699" s="1" t="str">
        <f>[1]MULTI!J1699</f>
        <v>BUY</v>
      </c>
      <c r="J1699" s="1">
        <f>[1]MULTI!K1699</f>
        <v>40</v>
      </c>
      <c r="K1699" s="1">
        <f>[1]MULTI!N1699</f>
        <v>44.05</v>
      </c>
      <c r="L1699" s="1">
        <f>[1]MULTI!R1699</f>
        <v>45762731</v>
      </c>
      <c r="M1699" s="1" t="str">
        <f>[1]MULTI!S1699</f>
        <v>OSCAR</v>
      </c>
      <c r="N1699">
        <f t="shared" si="53"/>
        <v>-1762</v>
      </c>
      <c r="O1699">
        <f t="shared" si="52"/>
        <v>92195.1</v>
      </c>
    </row>
    <row r="1700" spans="1:15" x14ac:dyDescent="0.25">
      <c r="A1700" s="1">
        <f>[1]MULTI!A1700</f>
        <v>1699</v>
      </c>
      <c r="B1700" s="1" t="str">
        <f>[1]MULTI!B1700</f>
        <v>M-958-FN-EXP-1X</v>
      </c>
      <c r="C1700" t="s">
        <v>39</v>
      </c>
      <c r="D1700" s="1">
        <f>[1]MULTI!C1700</f>
        <v>60190</v>
      </c>
      <c r="E1700" s="1" t="str">
        <f>[1]MULTI!D1700</f>
        <v>NFO</v>
      </c>
      <c r="F1700" s="1" t="str">
        <f>[1]MULTI!E1700</f>
        <v>FINNIFTY 7TH NOV 19550 CE</v>
      </c>
      <c r="G1700" s="1">
        <f>[1]MULTI!H1700</f>
        <v>11322311061754</v>
      </c>
      <c r="H1700" s="1" t="str">
        <f>[1]MULTI!I1700</f>
        <v>06-Nov-2023 14.14.53</v>
      </c>
      <c r="I1700" s="1" t="str">
        <f>[1]MULTI!J1700</f>
        <v>BUY</v>
      </c>
      <c r="J1700" s="1">
        <f>[1]MULTI!K1700</f>
        <v>40</v>
      </c>
      <c r="K1700" s="1">
        <f>[1]MULTI!N1700</f>
        <v>43.8</v>
      </c>
      <c r="L1700" s="1" t="str">
        <f>[1]MULTI!R1700</f>
        <v>TN01100</v>
      </c>
      <c r="M1700" s="1" t="str">
        <f>[1]MULTI!S1700</f>
        <v>MOHANBANSAL</v>
      </c>
      <c r="N1700">
        <f t="shared" si="53"/>
        <v>-1752</v>
      </c>
      <c r="O1700">
        <f t="shared" si="52"/>
        <v>161277.45000000001</v>
      </c>
    </row>
    <row r="1701" spans="1:15" x14ac:dyDescent="0.25">
      <c r="A1701" s="1">
        <f>[1]MULTI!A1701</f>
        <v>1700</v>
      </c>
      <c r="B1701" s="1" t="str">
        <f>[1]MULTI!B1701</f>
        <v>M-958-FN-EXP-1X</v>
      </c>
      <c r="C1701" t="s">
        <v>40</v>
      </c>
      <c r="D1701" s="1">
        <f>[1]MULTI!C1701</f>
        <v>60190</v>
      </c>
      <c r="E1701" s="1" t="str">
        <f>[1]MULTI!D1701</f>
        <v>NFO</v>
      </c>
      <c r="F1701" s="1" t="str">
        <f>[1]MULTI!E1701</f>
        <v>FINNIFTY 7TH NOV 19550 CE</v>
      </c>
      <c r="G1701" s="1">
        <f>[1]MULTI!H1701</f>
        <v>11322311061755</v>
      </c>
      <c r="H1701" s="1" t="str">
        <f>[1]MULTI!I1701</f>
        <v>06-Nov-2023 14.14.53</v>
      </c>
      <c r="I1701" s="1" t="str">
        <f>[1]MULTI!J1701</f>
        <v>BUY</v>
      </c>
      <c r="J1701" s="1">
        <f>[1]MULTI!K1701</f>
        <v>40</v>
      </c>
      <c r="K1701" s="1">
        <f>[1]MULTI!N1701</f>
        <v>44</v>
      </c>
      <c r="L1701" s="1" t="str">
        <f>[1]MULTI!R1701</f>
        <v>TN01465</v>
      </c>
      <c r="M1701" s="1" t="str">
        <f>[1]MULTI!S1701</f>
        <v>AMITECO</v>
      </c>
      <c r="N1701">
        <f t="shared" si="53"/>
        <v>-1760</v>
      </c>
      <c r="O1701">
        <f t="shared" si="52"/>
        <v>79368.700000000012</v>
      </c>
    </row>
    <row r="1702" spans="1:15" x14ac:dyDescent="0.25">
      <c r="A1702" s="1">
        <f>[1]MULTI!A1702</f>
        <v>1701</v>
      </c>
      <c r="B1702" s="1" t="str">
        <f>[1]MULTI!B1702</f>
        <v>M-958-FN-EXP-2X</v>
      </c>
      <c r="C1702" t="s">
        <v>41</v>
      </c>
      <c r="D1702" s="1">
        <f>[1]MULTI!C1702</f>
        <v>60193</v>
      </c>
      <c r="E1702" s="1" t="str">
        <f>[1]MULTI!D1702</f>
        <v>NFO</v>
      </c>
      <c r="F1702" s="1" t="str">
        <f>[1]MULTI!E1702</f>
        <v>FINNIFTY 7TH NOV 19550 CE</v>
      </c>
      <c r="G1702" s="1">
        <f>[1]MULTI!H1702</f>
        <v>11422311061721</v>
      </c>
      <c r="H1702" s="1" t="str">
        <f>[1]MULTI!I1702</f>
        <v>06-Nov-2023 14.14.53</v>
      </c>
      <c r="I1702" s="1" t="str">
        <f>[1]MULTI!J1702</f>
        <v>BUY</v>
      </c>
      <c r="J1702" s="1">
        <f>[1]MULTI!K1702</f>
        <v>80</v>
      </c>
      <c r="K1702" s="1">
        <f>[1]MULTI!N1702</f>
        <v>43.95</v>
      </c>
      <c r="L1702" s="1" t="str">
        <f>[1]MULTI!R1702</f>
        <v>TN01001</v>
      </c>
      <c r="M1702" s="1" t="str">
        <f>[1]MULTI!S1702</f>
        <v>RAJABANSAL</v>
      </c>
      <c r="N1702">
        <f t="shared" si="53"/>
        <v>-3516</v>
      </c>
      <c r="O1702">
        <f t="shared" si="52"/>
        <v>1042283.3999999999</v>
      </c>
    </row>
    <row r="1703" spans="1:15" x14ac:dyDescent="0.25">
      <c r="A1703" s="1">
        <f>[1]MULTI!A1703</f>
        <v>1702</v>
      </c>
      <c r="B1703" s="1" t="str">
        <f>[1]MULTI!B1703</f>
        <v>M-958-FN-EXP-1X</v>
      </c>
      <c r="C1703" t="s">
        <v>42</v>
      </c>
      <c r="D1703" s="1">
        <f>[1]MULTI!C1703</f>
        <v>60190</v>
      </c>
      <c r="E1703" s="1" t="str">
        <f>[1]MULTI!D1703</f>
        <v>NFO</v>
      </c>
      <c r="F1703" s="1" t="str">
        <f>[1]MULTI!E1703</f>
        <v>FINNIFTY 7TH NOV 19550 CE</v>
      </c>
      <c r="G1703" s="1">
        <f>[1]MULTI!H1703</f>
        <v>11522311061745</v>
      </c>
      <c r="H1703" s="1" t="str">
        <f>[1]MULTI!I1703</f>
        <v>06-Nov-2023 14.14.53</v>
      </c>
      <c r="I1703" s="1" t="str">
        <f>[1]MULTI!J1703</f>
        <v>BUY</v>
      </c>
      <c r="J1703" s="1">
        <f>[1]MULTI!K1703</f>
        <v>120</v>
      </c>
      <c r="K1703" s="1">
        <f>[1]MULTI!N1703</f>
        <v>44.05</v>
      </c>
      <c r="L1703" s="1" t="str">
        <f>[1]MULTI!R1703</f>
        <v>TN01001</v>
      </c>
      <c r="M1703" s="1" t="str">
        <f>[1]MULTI!S1703</f>
        <v>RAJABANSAL</v>
      </c>
      <c r="N1703">
        <f t="shared" si="53"/>
        <v>-5286</v>
      </c>
      <c r="O1703">
        <f t="shared" si="52"/>
        <v>1042283.3999999999</v>
      </c>
    </row>
    <row r="1704" spans="1:15" x14ac:dyDescent="0.25">
      <c r="A1704" s="1">
        <f>[1]MULTI!A1704</f>
        <v>1703</v>
      </c>
      <c r="B1704" s="1" t="str">
        <f>[1]MULTI!B1704</f>
        <v>M-958-FN-EXP-1X</v>
      </c>
      <c r="C1704" t="s">
        <v>43</v>
      </c>
      <c r="D1704" s="1">
        <f>[1]MULTI!C1704</f>
        <v>60190</v>
      </c>
      <c r="E1704" s="1" t="str">
        <f>[1]MULTI!D1704</f>
        <v>NFO</v>
      </c>
      <c r="F1704" s="1" t="str">
        <f>[1]MULTI!E1704</f>
        <v>FINNIFTY 7TH NOV 19550 CE</v>
      </c>
      <c r="G1704" s="1">
        <f>[1]MULTI!H1704</f>
        <v>11522311061746</v>
      </c>
      <c r="H1704" s="1" t="str">
        <f>[1]MULTI!I1704</f>
        <v>06-Nov-2023 14.14.53</v>
      </c>
      <c r="I1704" s="1" t="str">
        <f>[1]MULTI!J1704</f>
        <v>BUY</v>
      </c>
      <c r="J1704" s="1">
        <f>[1]MULTI!K1704</f>
        <v>40</v>
      </c>
      <c r="K1704" s="1">
        <f>[1]MULTI!N1704</f>
        <v>44.3</v>
      </c>
      <c r="L1704" s="1" t="str">
        <f>[1]MULTI!R1704</f>
        <v>TR049</v>
      </c>
      <c r="M1704" s="1" t="str">
        <f>[1]MULTI!S1704</f>
        <v>TR049</v>
      </c>
      <c r="N1704">
        <f t="shared" si="53"/>
        <v>-1772</v>
      </c>
      <c r="O1704">
        <f t="shared" si="52"/>
        <v>143480.5</v>
      </c>
    </row>
    <row r="1705" spans="1:15" x14ac:dyDescent="0.25">
      <c r="A1705" s="1">
        <f>[1]MULTI!A1705</f>
        <v>1704</v>
      </c>
      <c r="B1705" s="1" t="str">
        <f>[1]MULTI!B1705</f>
        <v>M-958-FN-EXP-1X</v>
      </c>
      <c r="C1705" t="s">
        <v>44</v>
      </c>
      <c r="D1705" s="1">
        <f>[1]MULTI!C1705</f>
        <v>60190</v>
      </c>
      <c r="E1705" s="1" t="str">
        <f>[1]MULTI!D1705</f>
        <v>NFO</v>
      </c>
      <c r="F1705" s="1" t="str">
        <f>[1]MULTI!E1705</f>
        <v>FINNIFTY 7TH NOV 19550 CE</v>
      </c>
      <c r="G1705" s="1">
        <f>[1]MULTI!H1705</f>
        <v>11122311061751</v>
      </c>
      <c r="H1705" s="1" t="str">
        <f>[1]MULTI!I1705</f>
        <v>06-Nov-2023 14.14.53</v>
      </c>
      <c r="I1705" s="1" t="str">
        <f>[1]MULTI!J1705</f>
        <v>BUY</v>
      </c>
      <c r="J1705" s="1">
        <f>[1]MULTI!K1705</f>
        <v>40</v>
      </c>
      <c r="K1705" s="1">
        <f>[1]MULTI!N1705</f>
        <v>44.05</v>
      </c>
      <c r="L1705" s="1" t="str">
        <f>[1]MULTI!R1705</f>
        <v>TN01467</v>
      </c>
      <c r="M1705" s="1" t="str">
        <f>[1]MULTI!S1705</f>
        <v>RUZAN</v>
      </c>
      <c r="N1705">
        <f t="shared" si="53"/>
        <v>-1762</v>
      </c>
      <c r="O1705">
        <f t="shared" si="52"/>
        <v>197935.94999999998</v>
      </c>
    </row>
    <row r="1706" spans="1:15" x14ac:dyDescent="0.25">
      <c r="A1706" s="1">
        <f>[1]MULTI!A1706</f>
        <v>1705</v>
      </c>
      <c r="B1706" s="1" t="str">
        <f>[1]MULTI!B1706</f>
        <v>M-958-FN-EXP-1X</v>
      </c>
      <c r="C1706" t="s">
        <v>33</v>
      </c>
      <c r="D1706" s="1">
        <f>[1]MULTI!C1706</f>
        <v>60190</v>
      </c>
      <c r="E1706" s="1" t="str">
        <f>[1]MULTI!D1706</f>
        <v>NFO</v>
      </c>
      <c r="F1706" s="1" t="str">
        <f>[1]MULTI!E1706</f>
        <v>FINNIFTY 7TH NOV 19550 CE</v>
      </c>
      <c r="G1706" s="1">
        <f>[1]MULTI!H1706</f>
        <v>11222311061733</v>
      </c>
      <c r="H1706" s="1" t="str">
        <f>[1]MULTI!I1706</f>
        <v>06-Nov-2023 14.14.53</v>
      </c>
      <c r="I1706" s="1" t="str">
        <f>[1]MULTI!J1706</f>
        <v>BUY</v>
      </c>
      <c r="J1706" s="1">
        <f>[1]MULTI!K1706</f>
        <v>160</v>
      </c>
      <c r="K1706" s="1">
        <f>[1]MULTI!N1706</f>
        <v>44.05</v>
      </c>
      <c r="L1706" s="1" t="str">
        <f>[1]MULTI!R1706</f>
        <v>SK09</v>
      </c>
      <c r="M1706" s="1" t="str">
        <f>[1]MULTI!S1706</f>
        <v>FUND</v>
      </c>
      <c r="N1706">
        <f t="shared" si="53"/>
        <v>-7048</v>
      </c>
      <c r="O1706">
        <f t="shared" si="52"/>
        <v>1138523.2999999998</v>
      </c>
    </row>
    <row r="1707" spans="1:15" x14ac:dyDescent="0.25">
      <c r="A1707" s="1">
        <f>[1]MULTI!A1707</f>
        <v>1706</v>
      </c>
      <c r="B1707" s="1" t="str">
        <f>[1]MULTI!B1707</f>
        <v>M-958-FN-EXP-2X</v>
      </c>
      <c r="C1707" t="s">
        <v>34</v>
      </c>
      <c r="D1707" s="1">
        <f>[1]MULTI!C1707</f>
        <v>60193</v>
      </c>
      <c r="E1707" s="1" t="str">
        <f>[1]MULTI!D1707</f>
        <v>NFO</v>
      </c>
      <c r="F1707" s="1" t="str">
        <f>[1]MULTI!E1707</f>
        <v>FINNIFTY 7TH NOV 19550 CE</v>
      </c>
      <c r="G1707" s="1">
        <f>[1]MULTI!H1707</f>
        <v>11422311061722</v>
      </c>
      <c r="H1707" s="1" t="str">
        <f>[1]MULTI!I1707</f>
        <v>06-Nov-2023 14.14.53</v>
      </c>
      <c r="I1707" s="1" t="str">
        <f>[1]MULTI!J1707</f>
        <v>BUY</v>
      </c>
      <c r="J1707" s="1">
        <f>[1]MULTI!K1707</f>
        <v>80</v>
      </c>
      <c r="K1707" s="1">
        <f>[1]MULTI!N1707</f>
        <v>44.25</v>
      </c>
      <c r="L1707" s="1" t="str">
        <f>[1]MULTI!R1707</f>
        <v>SK09</v>
      </c>
      <c r="M1707" s="1" t="str">
        <f>[1]MULTI!S1707</f>
        <v>FUND</v>
      </c>
      <c r="N1707">
        <f t="shared" si="53"/>
        <v>-3540</v>
      </c>
      <c r="O1707">
        <f t="shared" si="52"/>
        <v>1138523.2999999998</v>
      </c>
    </row>
    <row r="1708" spans="1:15" x14ac:dyDescent="0.25">
      <c r="A1708" s="1">
        <f>[1]MULTI!A1708</f>
        <v>1707</v>
      </c>
      <c r="B1708" s="1" t="str">
        <f>[1]MULTI!B1708</f>
        <v>M-1010-FN-EXP-1X</v>
      </c>
      <c r="C1708" t="s">
        <v>35</v>
      </c>
      <c r="D1708" s="1">
        <f>[1]MULTI!C1708</f>
        <v>60202</v>
      </c>
      <c r="E1708" s="1" t="str">
        <f>[1]MULTI!D1708</f>
        <v>NFO</v>
      </c>
      <c r="F1708" s="1" t="str">
        <f>[1]MULTI!E1708</f>
        <v>FINNIFTY 7TH NOV 19500 CE</v>
      </c>
      <c r="G1708" s="1">
        <f>[1]MULTI!H1708</f>
        <v>1200510025</v>
      </c>
      <c r="H1708" s="1" t="str">
        <f>[1]MULTI!I1708</f>
        <v>06-Nov-2023 14.14.54</v>
      </c>
      <c r="I1708" s="1" t="str">
        <f>[1]MULTI!J1708</f>
        <v>BUY</v>
      </c>
      <c r="J1708" s="1">
        <f>[1]MULTI!K1708</f>
        <v>40</v>
      </c>
      <c r="K1708" s="1">
        <f>[1]MULTI!N1708</f>
        <v>69.650000000000006</v>
      </c>
      <c r="L1708" s="1" t="str">
        <f>[1]MULTI!R1708</f>
        <v>MHN21</v>
      </c>
      <c r="M1708" s="1" t="str">
        <f>[1]MULTI!S1708</f>
        <v>NIMESH</v>
      </c>
      <c r="N1708">
        <f t="shared" si="53"/>
        <v>-2786</v>
      </c>
      <c r="O1708">
        <f t="shared" si="52"/>
        <v>210526.6</v>
      </c>
    </row>
    <row r="1709" spans="1:15" x14ac:dyDescent="0.25">
      <c r="A1709" s="1">
        <f>[1]MULTI!A1709</f>
        <v>1708</v>
      </c>
      <c r="B1709" s="1" t="str">
        <f>[1]MULTI!B1709</f>
        <v>M-1010-FN-EXP-1X</v>
      </c>
      <c r="C1709" t="s">
        <v>36</v>
      </c>
      <c r="D1709" s="1">
        <f>[1]MULTI!C1709</f>
        <v>60202</v>
      </c>
      <c r="E1709" s="1" t="str">
        <f>[1]MULTI!D1709</f>
        <v>NFO</v>
      </c>
      <c r="F1709" s="1" t="str">
        <f>[1]MULTI!E1709</f>
        <v>FINNIFTY 7TH NOV 19500 CE</v>
      </c>
      <c r="G1709" s="1">
        <f>[1]MULTI!H1709</f>
        <v>231106000181566</v>
      </c>
      <c r="H1709" s="1" t="str">
        <f>[1]MULTI!I1709</f>
        <v>06-Nov-2023 14.14.54</v>
      </c>
      <c r="I1709" s="1" t="str">
        <f>[1]MULTI!J1709</f>
        <v>BUY</v>
      </c>
      <c r="J1709" s="1">
        <f>[1]MULTI!K1709</f>
        <v>40</v>
      </c>
      <c r="K1709" s="1">
        <f>[1]MULTI!N1709</f>
        <v>69.95</v>
      </c>
      <c r="L1709" s="1">
        <f>[1]MULTI!R1709</f>
        <v>45762731</v>
      </c>
      <c r="M1709" s="1" t="str">
        <f>[1]MULTI!S1709</f>
        <v>OSCAR</v>
      </c>
      <c r="N1709">
        <f t="shared" si="53"/>
        <v>-2798</v>
      </c>
      <c r="O1709">
        <f t="shared" si="52"/>
        <v>92195.1</v>
      </c>
    </row>
    <row r="1710" spans="1:15" x14ac:dyDescent="0.25">
      <c r="A1710" s="1">
        <f>[1]MULTI!A1710</f>
        <v>1709</v>
      </c>
      <c r="B1710" s="1" t="str">
        <f>[1]MULTI!B1710</f>
        <v>M-1010-FN-EXP-1X</v>
      </c>
      <c r="C1710" t="s">
        <v>37</v>
      </c>
      <c r="D1710" s="1">
        <f>[1]MULTI!C1710</f>
        <v>60202</v>
      </c>
      <c r="E1710" s="1" t="str">
        <f>[1]MULTI!D1710</f>
        <v>NFO</v>
      </c>
      <c r="F1710" s="1" t="str">
        <f>[1]MULTI!E1710</f>
        <v>FINNIFTY 7TH NOV 19500 CE</v>
      </c>
      <c r="G1710" s="1">
        <f>[1]MULTI!H1710</f>
        <v>11222311061734</v>
      </c>
      <c r="H1710" s="1" t="str">
        <f>[1]MULTI!I1710</f>
        <v>06-Nov-2023 14.14.54</v>
      </c>
      <c r="I1710" s="1" t="str">
        <f>[1]MULTI!J1710</f>
        <v>BUY</v>
      </c>
      <c r="J1710" s="1">
        <f>[1]MULTI!K1710</f>
        <v>160</v>
      </c>
      <c r="K1710" s="1">
        <f>[1]MULTI!N1710</f>
        <v>70.150000000000006</v>
      </c>
      <c r="L1710" s="1" t="str">
        <f>[1]MULTI!R1710</f>
        <v>SK09</v>
      </c>
      <c r="M1710" s="1" t="str">
        <f>[1]MULTI!S1710</f>
        <v>FUND</v>
      </c>
      <c r="N1710">
        <f t="shared" si="53"/>
        <v>-11224</v>
      </c>
      <c r="O1710">
        <f t="shared" si="52"/>
        <v>1138523.2999999998</v>
      </c>
    </row>
    <row r="1711" spans="1:15" x14ac:dyDescent="0.25">
      <c r="A1711" s="1">
        <f>[1]MULTI!A1711</f>
        <v>1710</v>
      </c>
      <c r="B1711" s="1" t="str">
        <f>[1]MULTI!B1711</f>
        <v>M-920-FN-EXP-1X</v>
      </c>
      <c r="C1711" t="s">
        <v>38</v>
      </c>
      <c r="D1711" s="1">
        <f>[1]MULTI!C1711</f>
        <v>60095</v>
      </c>
      <c r="E1711" s="1" t="str">
        <f>[1]MULTI!D1711</f>
        <v>NFO</v>
      </c>
      <c r="F1711" s="1" t="str">
        <f>[1]MULTI!E1711</f>
        <v>FINNIFTY 7TH NOV 19450 CE</v>
      </c>
      <c r="G1711" s="1">
        <f>[1]MULTI!H1711</f>
        <v>1200510069</v>
      </c>
      <c r="H1711" s="1" t="str">
        <f>[1]MULTI!I1711</f>
        <v>06-Nov-2023 14.15.04</v>
      </c>
      <c r="I1711" s="1" t="str">
        <f>[1]MULTI!J1711</f>
        <v>BUY</v>
      </c>
      <c r="J1711" s="1">
        <f>[1]MULTI!K1711</f>
        <v>40</v>
      </c>
      <c r="K1711" s="1">
        <f>[1]MULTI!N1711</f>
        <v>105.55</v>
      </c>
      <c r="L1711" s="1" t="str">
        <f>[1]MULTI!R1711</f>
        <v>MHN21</v>
      </c>
      <c r="M1711" s="1" t="str">
        <f>[1]MULTI!S1711</f>
        <v>NIMESH</v>
      </c>
      <c r="N1711">
        <f t="shared" si="53"/>
        <v>-4222</v>
      </c>
      <c r="O1711">
        <f t="shared" si="52"/>
        <v>210526.6</v>
      </c>
    </row>
    <row r="1712" spans="1:15" x14ac:dyDescent="0.25">
      <c r="A1712" s="1">
        <f>[1]MULTI!A1712</f>
        <v>1711</v>
      </c>
      <c r="B1712" s="1" t="str">
        <f>[1]MULTI!B1712</f>
        <v>M-920-FN-BASIC</v>
      </c>
      <c r="C1712" t="s">
        <v>39</v>
      </c>
      <c r="D1712" s="1">
        <f>[1]MULTI!C1712</f>
        <v>60093</v>
      </c>
      <c r="E1712" s="1" t="str">
        <f>[1]MULTI!D1712</f>
        <v>NFO</v>
      </c>
      <c r="F1712" s="1" t="str">
        <f>[1]MULTI!E1712</f>
        <v>FINNIFTY 7TH NOV 19450 CE</v>
      </c>
      <c r="G1712" s="1">
        <f>[1]MULTI!H1712</f>
        <v>1200510070</v>
      </c>
      <c r="H1712" s="1" t="str">
        <f>[1]MULTI!I1712</f>
        <v>06-Nov-2023 14.15.04</v>
      </c>
      <c r="I1712" s="1" t="str">
        <f>[1]MULTI!J1712</f>
        <v>BUY</v>
      </c>
      <c r="J1712" s="1">
        <f>[1]MULTI!K1712</f>
        <v>40</v>
      </c>
      <c r="K1712" s="1">
        <f>[1]MULTI!N1712</f>
        <v>105.2</v>
      </c>
      <c r="L1712" s="1" t="str">
        <f>[1]MULTI!R1712</f>
        <v>MHN21</v>
      </c>
      <c r="M1712" s="1" t="str">
        <f>[1]MULTI!S1712</f>
        <v>NIMESH</v>
      </c>
      <c r="N1712">
        <f t="shared" si="53"/>
        <v>-4208</v>
      </c>
      <c r="O1712">
        <f t="shared" si="52"/>
        <v>210526.6</v>
      </c>
    </row>
    <row r="1713" spans="1:15" x14ac:dyDescent="0.25">
      <c r="A1713" s="1">
        <f>[1]MULTI!A1713</f>
        <v>1712</v>
      </c>
      <c r="B1713" s="1" t="str">
        <f>[1]MULTI!B1713</f>
        <v>M-920-FN-BASIC</v>
      </c>
      <c r="C1713" t="s">
        <v>40</v>
      </c>
      <c r="D1713" s="1">
        <f>[1]MULTI!C1713</f>
        <v>60093</v>
      </c>
      <c r="E1713" s="1" t="str">
        <f>[1]MULTI!D1713</f>
        <v>NFO</v>
      </c>
      <c r="F1713" s="1" t="str">
        <f>[1]MULTI!E1713</f>
        <v>FINNIFTY 7TH NOV 19450 CE</v>
      </c>
      <c r="G1713" s="1">
        <f>[1]MULTI!H1713</f>
        <v>1210183073</v>
      </c>
      <c r="H1713" s="1" t="str">
        <f>[1]MULTI!I1713</f>
        <v>06-Nov-2023 14.15.04</v>
      </c>
      <c r="I1713" s="1" t="str">
        <f>[1]MULTI!J1713</f>
        <v>BUY</v>
      </c>
      <c r="J1713" s="1">
        <f>[1]MULTI!K1713</f>
        <v>40</v>
      </c>
      <c r="K1713" s="1">
        <f>[1]MULTI!N1713</f>
        <v>105.85</v>
      </c>
      <c r="L1713" s="1" t="str">
        <f>[1]MULTI!R1713</f>
        <v>FCIP0014</v>
      </c>
      <c r="M1713" s="1" t="str">
        <f>[1]MULTI!S1713</f>
        <v>TEJA</v>
      </c>
      <c r="N1713">
        <f t="shared" si="53"/>
        <v>-4234</v>
      </c>
      <c r="O1713">
        <f t="shared" si="52"/>
        <v>81927.25</v>
      </c>
    </row>
    <row r="1714" spans="1:15" x14ac:dyDescent="0.25">
      <c r="A1714" s="1">
        <f>[1]MULTI!A1714</f>
        <v>1713</v>
      </c>
      <c r="B1714" s="1" t="str">
        <f>[1]MULTI!B1714</f>
        <v>M-920-FN-BASIC</v>
      </c>
      <c r="C1714" t="s">
        <v>41</v>
      </c>
      <c r="D1714" s="1">
        <f>[1]MULTI!C1714</f>
        <v>60093</v>
      </c>
      <c r="E1714" s="1" t="str">
        <f>[1]MULTI!D1714</f>
        <v>NFO</v>
      </c>
      <c r="F1714" s="1" t="str">
        <f>[1]MULTI!E1714</f>
        <v>FINNIFTY 7TH NOV 19450 CE</v>
      </c>
      <c r="G1714" s="1">
        <f>[1]MULTI!H1714</f>
        <v>1210183068</v>
      </c>
      <c r="H1714" s="1" t="str">
        <f>[1]MULTI!I1714</f>
        <v>06-Nov-2023 14.15.04</v>
      </c>
      <c r="I1714" s="1" t="str">
        <f>[1]MULTI!J1714</f>
        <v>BUY</v>
      </c>
      <c r="J1714" s="1">
        <f>[1]MULTI!K1714</f>
        <v>40</v>
      </c>
      <c r="K1714" s="1">
        <f>[1]MULTI!N1714</f>
        <v>106</v>
      </c>
      <c r="L1714" s="1" t="str">
        <f>[1]MULTI!R1714</f>
        <v>PRABISET</v>
      </c>
      <c r="M1714" s="1" t="str">
        <f>[1]MULTI!S1714</f>
        <v>PRABIN</v>
      </c>
      <c r="N1714">
        <f t="shared" si="53"/>
        <v>-4240</v>
      </c>
      <c r="O1714">
        <f t="shared" si="52"/>
        <v>104863</v>
      </c>
    </row>
    <row r="1715" spans="1:15" x14ac:dyDescent="0.25">
      <c r="A1715" s="1">
        <f>[1]MULTI!A1715</f>
        <v>1714</v>
      </c>
      <c r="B1715" s="1" t="str">
        <f>[1]MULTI!B1715</f>
        <v>M-920-FN-BASIC</v>
      </c>
      <c r="C1715" t="s">
        <v>42</v>
      </c>
      <c r="D1715" s="1">
        <f>[1]MULTI!C1715</f>
        <v>60093</v>
      </c>
      <c r="E1715" s="1" t="str">
        <f>[1]MULTI!D1715</f>
        <v>NFO</v>
      </c>
      <c r="F1715" s="1" t="str">
        <f>[1]MULTI!E1715</f>
        <v>FINNIFTY 7TH NOV 19450 CE</v>
      </c>
      <c r="G1715" s="1">
        <f>[1]MULTI!H1715</f>
        <v>1210183074</v>
      </c>
      <c r="H1715" s="1" t="str">
        <f>[1]MULTI!I1715</f>
        <v>06-Nov-2023 14.15.04</v>
      </c>
      <c r="I1715" s="1" t="str">
        <f>[1]MULTI!J1715</f>
        <v>BUY</v>
      </c>
      <c r="J1715" s="1">
        <f>[1]MULTI!K1715</f>
        <v>40</v>
      </c>
      <c r="K1715" s="1">
        <f>[1]MULTI!N1715</f>
        <v>105.85</v>
      </c>
      <c r="L1715" s="1" t="str">
        <f>[1]MULTI!R1715</f>
        <v>FCIS0035</v>
      </c>
      <c r="M1715" s="1" t="str">
        <f>[1]MULTI!S1715</f>
        <v>SUBANGANI</v>
      </c>
      <c r="N1715">
        <f t="shared" si="53"/>
        <v>-4234</v>
      </c>
      <c r="O1715">
        <f t="shared" si="52"/>
        <v>108330.25</v>
      </c>
    </row>
    <row r="1716" spans="1:15" x14ac:dyDescent="0.25">
      <c r="A1716" s="1">
        <f>[1]MULTI!A1716</f>
        <v>1715</v>
      </c>
      <c r="B1716" s="1" t="str">
        <f>[1]MULTI!B1716</f>
        <v>M-920-FN-BASIC</v>
      </c>
      <c r="C1716" t="s">
        <v>43</v>
      </c>
      <c r="D1716" s="1">
        <f>[1]MULTI!C1716</f>
        <v>60093</v>
      </c>
      <c r="E1716" s="1" t="str">
        <f>[1]MULTI!D1716</f>
        <v>NFO</v>
      </c>
      <c r="F1716" s="1" t="str">
        <f>[1]MULTI!E1716</f>
        <v>FINNIFTY 7TH NOV 19450 CE</v>
      </c>
      <c r="G1716" s="1">
        <f>[1]MULTI!H1716</f>
        <v>231106000181765</v>
      </c>
      <c r="H1716" s="1" t="str">
        <f>[1]MULTI!I1716</f>
        <v>06-Nov-2023 14.15.04</v>
      </c>
      <c r="I1716" s="1" t="str">
        <f>[1]MULTI!J1716</f>
        <v>BUY</v>
      </c>
      <c r="J1716" s="1">
        <f>[1]MULTI!K1716</f>
        <v>40</v>
      </c>
      <c r="K1716" s="1">
        <f>[1]MULTI!N1716</f>
        <v>105.7</v>
      </c>
      <c r="L1716" s="1">
        <f>[1]MULTI!R1716</f>
        <v>45762731</v>
      </c>
      <c r="M1716" s="1" t="str">
        <f>[1]MULTI!S1716</f>
        <v>OSCAR</v>
      </c>
      <c r="N1716">
        <f t="shared" si="53"/>
        <v>-4228</v>
      </c>
      <c r="O1716">
        <f t="shared" si="52"/>
        <v>92195.1</v>
      </c>
    </row>
    <row r="1717" spans="1:15" x14ac:dyDescent="0.25">
      <c r="A1717" s="1">
        <f>[1]MULTI!A1717</f>
        <v>1716</v>
      </c>
      <c r="B1717" s="1" t="str">
        <f>[1]MULTI!B1717</f>
        <v>M-920-FN-EXP-1X</v>
      </c>
      <c r="C1717" t="s">
        <v>44</v>
      </c>
      <c r="D1717" s="1">
        <f>[1]MULTI!C1717</f>
        <v>60095</v>
      </c>
      <c r="E1717" s="1" t="str">
        <f>[1]MULTI!D1717</f>
        <v>NFO</v>
      </c>
      <c r="F1717" s="1" t="str">
        <f>[1]MULTI!E1717</f>
        <v>FINNIFTY 7TH NOV 19450 CE</v>
      </c>
      <c r="G1717" s="1">
        <f>[1]MULTI!H1717</f>
        <v>231106000181764</v>
      </c>
      <c r="H1717" s="1" t="str">
        <f>[1]MULTI!I1717</f>
        <v>06-Nov-2023 14.15.04</v>
      </c>
      <c r="I1717" s="1" t="str">
        <f>[1]MULTI!J1717</f>
        <v>BUY</v>
      </c>
      <c r="J1717" s="1">
        <f>[1]MULTI!K1717</f>
        <v>40</v>
      </c>
      <c r="K1717" s="1">
        <f>[1]MULTI!N1717</f>
        <v>105.8</v>
      </c>
      <c r="L1717" s="1">
        <f>[1]MULTI!R1717</f>
        <v>45762731</v>
      </c>
      <c r="M1717" s="1" t="str">
        <f>[1]MULTI!S1717</f>
        <v>OSCAR</v>
      </c>
      <c r="N1717">
        <f t="shared" si="53"/>
        <v>-4232</v>
      </c>
      <c r="O1717">
        <f t="shared" si="52"/>
        <v>92195.1</v>
      </c>
    </row>
    <row r="1718" spans="1:15" x14ac:dyDescent="0.25">
      <c r="A1718" s="1">
        <f>[1]MULTI!A1718</f>
        <v>1717</v>
      </c>
      <c r="B1718" s="1" t="str">
        <f>[1]MULTI!B1718</f>
        <v>M-920-FN-EXP-2X</v>
      </c>
      <c r="C1718" t="s">
        <v>33</v>
      </c>
      <c r="D1718" s="1">
        <f>[1]MULTI!C1718</f>
        <v>60091</v>
      </c>
      <c r="E1718" s="1" t="str">
        <f>[1]MULTI!D1718</f>
        <v>NFO</v>
      </c>
      <c r="F1718" s="1" t="str">
        <f>[1]MULTI!E1718</f>
        <v>FINNIFTY 7TH NOV 19450 CE</v>
      </c>
      <c r="G1718" s="1">
        <f>[1]MULTI!H1718</f>
        <v>11322311061758</v>
      </c>
      <c r="H1718" s="1" t="str">
        <f>[1]MULTI!I1718</f>
        <v>06-Nov-2023 14.15.04</v>
      </c>
      <c r="I1718" s="1" t="str">
        <f>[1]MULTI!J1718</f>
        <v>BUY</v>
      </c>
      <c r="J1718" s="1">
        <f>[1]MULTI!K1718</f>
        <v>80</v>
      </c>
      <c r="K1718" s="1">
        <f>[1]MULTI!N1718</f>
        <v>105.95</v>
      </c>
      <c r="L1718" s="1" t="str">
        <f>[1]MULTI!R1718</f>
        <v>SK09</v>
      </c>
      <c r="M1718" s="1" t="str">
        <f>[1]MULTI!S1718</f>
        <v>FUND</v>
      </c>
      <c r="N1718">
        <f t="shared" si="53"/>
        <v>-8476</v>
      </c>
      <c r="O1718">
        <f t="shared" si="52"/>
        <v>1138523.2999999998</v>
      </c>
    </row>
    <row r="1719" spans="1:15" x14ac:dyDescent="0.25">
      <c r="A1719" s="1">
        <f>[1]MULTI!A1719</f>
        <v>1718</v>
      </c>
      <c r="B1719" s="1" t="str">
        <f>[1]MULTI!B1719</f>
        <v>M-920-FN-BASIC</v>
      </c>
      <c r="C1719" t="s">
        <v>34</v>
      </c>
      <c r="D1719" s="1">
        <f>[1]MULTI!C1719</f>
        <v>60093</v>
      </c>
      <c r="E1719" s="1" t="str">
        <f>[1]MULTI!D1719</f>
        <v>NFO</v>
      </c>
      <c r="F1719" s="1" t="str">
        <f>[1]MULTI!E1719</f>
        <v>FINNIFTY 7TH NOV 19450 CE</v>
      </c>
      <c r="G1719" s="1">
        <f>[1]MULTI!H1719</f>
        <v>11522311061749</v>
      </c>
      <c r="H1719" s="1" t="str">
        <f>[1]MULTI!I1719</f>
        <v>06-Nov-2023 14.15.04</v>
      </c>
      <c r="I1719" s="1" t="str">
        <f>[1]MULTI!J1719</f>
        <v>BUY</v>
      </c>
      <c r="J1719" s="1">
        <f>[1]MULTI!K1719</f>
        <v>240</v>
      </c>
      <c r="K1719" s="1">
        <f>[1]MULTI!N1719</f>
        <v>105.82</v>
      </c>
      <c r="L1719" s="1" t="str">
        <f>[1]MULTI!R1719</f>
        <v>SK09</v>
      </c>
      <c r="M1719" s="1" t="str">
        <f>[1]MULTI!S1719</f>
        <v>FUND</v>
      </c>
      <c r="N1719">
        <f t="shared" si="53"/>
        <v>-25396.799999999999</v>
      </c>
      <c r="O1719">
        <f t="shared" si="52"/>
        <v>1138523.2999999998</v>
      </c>
    </row>
    <row r="1720" spans="1:15" x14ac:dyDescent="0.25">
      <c r="A1720" s="1">
        <f>[1]MULTI!A1720</f>
        <v>1719</v>
      </c>
      <c r="B1720" s="1" t="str">
        <f>[1]MULTI!B1720</f>
        <v>M-920-FN-EXP-1X</v>
      </c>
      <c r="C1720" t="s">
        <v>35</v>
      </c>
      <c r="D1720" s="1">
        <f>[1]MULTI!C1720</f>
        <v>60095</v>
      </c>
      <c r="E1720" s="1" t="str">
        <f>[1]MULTI!D1720</f>
        <v>NFO</v>
      </c>
      <c r="F1720" s="1" t="str">
        <f>[1]MULTI!E1720</f>
        <v>FINNIFTY 7TH NOV 19450 CE</v>
      </c>
      <c r="G1720" s="1">
        <f>[1]MULTI!H1720</f>
        <v>11422311061726</v>
      </c>
      <c r="H1720" s="1" t="str">
        <f>[1]MULTI!I1720</f>
        <v>06-Nov-2023 14.15.04</v>
      </c>
      <c r="I1720" s="1" t="str">
        <f>[1]MULTI!J1720</f>
        <v>BUY</v>
      </c>
      <c r="J1720" s="1">
        <f>[1]MULTI!K1720</f>
        <v>40</v>
      </c>
      <c r="K1720" s="1">
        <f>[1]MULTI!N1720</f>
        <v>105.7</v>
      </c>
      <c r="L1720" s="1" t="str">
        <f>[1]MULTI!R1720</f>
        <v>TN01465</v>
      </c>
      <c r="M1720" s="1" t="str">
        <f>[1]MULTI!S1720</f>
        <v>AMITECO</v>
      </c>
      <c r="N1720">
        <f t="shared" si="53"/>
        <v>-4228</v>
      </c>
      <c r="O1720">
        <f t="shared" si="52"/>
        <v>79368.700000000012</v>
      </c>
    </row>
    <row r="1721" spans="1:15" x14ac:dyDescent="0.25">
      <c r="A1721" s="1">
        <f>[1]MULTI!A1721</f>
        <v>1720</v>
      </c>
      <c r="B1721" s="1" t="str">
        <f>[1]MULTI!B1721</f>
        <v>M-920-FN-BASIC</v>
      </c>
      <c r="C1721" t="s">
        <v>36</v>
      </c>
      <c r="D1721" s="1">
        <f>[1]MULTI!C1721</f>
        <v>60093</v>
      </c>
      <c r="E1721" s="1" t="str">
        <f>[1]MULTI!D1721</f>
        <v>NFO</v>
      </c>
      <c r="F1721" s="1" t="str">
        <f>[1]MULTI!E1721</f>
        <v>FINNIFTY 7TH NOV 19450 CE</v>
      </c>
      <c r="G1721" s="1">
        <f>[1]MULTI!H1721</f>
        <v>11422311061725</v>
      </c>
      <c r="H1721" s="1" t="str">
        <f>[1]MULTI!I1721</f>
        <v>06-Nov-2023 14.15.04</v>
      </c>
      <c r="I1721" s="1" t="str">
        <f>[1]MULTI!J1721</f>
        <v>BUY</v>
      </c>
      <c r="J1721" s="1">
        <f>[1]MULTI!K1721</f>
        <v>40</v>
      </c>
      <c r="K1721" s="1">
        <f>[1]MULTI!N1721</f>
        <v>106</v>
      </c>
      <c r="L1721" s="1" t="str">
        <f>[1]MULTI!R1721</f>
        <v>TN01443</v>
      </c>
      <c r="M1721" s="1" t="str">
        <f>[1]MULTI!S1721</f>
        <v>PRITHIVIJASHWANTH</v>
      </c>
      <c r="N1721">
        <f t="shared" si="53"/>
        <v>-4240</v>
      </c>
      <c r="O1721">
        <f t="shared" si="52"/>
        <v>56996.299999999996</v>
      </c>
    </row>
    <row r="1722" spans="1:15" x14ac:dyDescent="0.25">
      <c r="A1722" s="1">
        <f>[1]MULTI!A1722</f>
        <v>1721</v>
      </c>
      <c r="B1722" s="1" t="str">
        <f>[1]MULTI!B1722</f>
        <v>M-920-FN-BASIC</v>
      </c>
      <c r="C1722" t="s">
        <v>37</v>
      </c>
      <c r="D1722" s="1">
        <f>[1]MULTI!C1722</f>
        <v>60093</v>
      </c>
      <c r="E1722" s="1" t="str">
        <f>[1]MULTI!D1722</f>
        <v>NFO</v>
      </c>
      <c r="F1722" s="1" t="str">
        <f>[1]MULTI!E1722</f>
        <v>FINNIFTY 7TH NOV 19450 CE</v>
      </c>
      <c r="G1722" s="1">
        <f>[1]MULTI!H1722</f>
        <v>11122311061755</v>
      </c>
      <c r="H1722" s="1" t="str">
        <f>[1]MULTI!I1722</f>
        <v>06-Nov-2023 14.15.04</v>
      </c>
      <c r="I1722" s="1" t="str">
        <f>[1]MULTI!J1722</f>
        <v>BUY</v>
      </c>
      <c r="J1722" s="1">
        <f>[1]MULTI!K1722</f>
        <v>80</v>
      </c>
      <c r="K1722" s="1">
        <f>[1]MULTI!N1722</f>
        <v>105.95</v>
      </c>
      <c r="L1722" s="1" t="str">
        <f>[1]MULTI!R1722</f>
        <v>TN01100</v>
      </c>
      <c r="M1722" s="1" t="str">
        <f>[1]MULTI!S1722</f>
        <v>MOHANBANSAL</v>
      </c>
      <c r="N1722">
        <f t="shared" si="53"/>
        <v>-8476</v>
      </c>
      <c r="O1722">
        <f t="shared" si="52"/>
        <v>161277.45000000001</v>
      </c>
    </row>
    <row r="1723" spans="1:15" x14ac:dyDescent="0.25">
      <c r="A1723" s="1">
        <f>[1]MULTI!A1723</f>
        <v>1722</v>
      </c>
      <c r="B1723" s="1" t="str">
        <f>[1]MULTI!B1723</f>
        <v>M-920-FN-BASIC</v>
      </c>
      <c r="C1723" t="s">
        <v>38</v>
      </c>
      <c r="D1723" s="1">
        <f>[1]MULTI!C1723</f>
        <v>60093</v>
      </c>
      <c r="E1723" s="1" t="str">
        <f>[1]MULTI!D1723</f>
        <v>NFO</v>
      </c>
      <c r="F1723" s="1" t="str">
        <f>[1]MULTI!E1723</f>
        <v>FINNIFTY 7TH NOV 19450 CE</v>
      </c>
      <c r="G1723" s="1">
        <f>[1]MULTI!H1723</f>
        <v>11322311061759</v>
      </c>
      <c r="H1723" s="1" t="str">
        <f>[1]MULTI!I1723</f>
        <v>06-Nov-2023 14.15.04</v>
      </c>
      <c r="I1723" s="1" t="str">
        <f>[1]MULTI!J1723</f>
        <v>BUY</v>
      </c>
      <c r="J1723" s="1">
        <f>[1]MULTI!K1723</f>
        <v>80</v>
      </c>
      <c r="K1723" s="1">
        <f>[1]MULTI!N1723</f>
        <v>105.7</v>
      </c>
      <c r="L1723" s="1" t="str">
        <f>[1]MULTI!R1723</f>
        <v>TN01467</v>
      </c>
      <c r="M1723" s="1" t="str">
        <f>[1]MULTI!S1723</f>
        <v>RUZAN</v>
      </c>
      <c r="N1723">
        <f t="shared" si="53"/>
        <v>-8456</v>
      </c>
      <c r="O1723">
        <f t="shared" si="52"/>
        <v>197935.94999999998</v>
      </c>
    </row>
    <row r="1724" spans="1:15" x14ac:dyDescent="0.25">
      <c r="A1724" s="1">
        <f>[1]MULTI!A1724</f>
        <v>1723</v>
      </c>
      <c r="B1724" s="1" t="str">
        <f>[1]MULTI!B1724</f>
        <v>M-920-FN-BASIC</v>
      </c>
      <c r="C1724" t="s">
        <v>39</v>
      </c>
      <c r="D1724" s="1">
        <f>[1]MULTI!C1724</f>
        <v>60093</v>
      </c>
      <c r="E1724" s="1" t="str">
        <f>[1]MULTI!D1724</f>
        <v>NFO</v>
      </c>
      <c r="F1724" s="1" t="str">
        <f>[1]MULTI!E1724</f>
        <v>FINNIFTY 7TH NOV 19450 CE</v>
      </c>
      <c r="G1724" s="1">
        <f>[1]MULTI!H1724</f>
        <v>11222311061737</v>
      </c>
      <c r="H1724" s="1" t="str">
        <f>[1]MULTI!I1724</f>
        <v>06-Nov-2023 14.15.04</v>
      </c>
      <c r="I1724" s="1" t="str">
        <f>[1]MULTI!J1724</f>
        <v>BUY</v>
      </c>
      <c r="J1724" s="1">
        <f>[1]MULTI!K1724</f>
        <v>40</v>
      </c>
      <c r="K1724" s="1">
        <f>[1]MULTI!N1724</f>
        <v>105.95</v>
      </c>
      <c r="L1724" s="1" t="str">
        <f>[1]MULTI!R1724</f>
        <v>TR055</v>
      </c>
      <c r="M1724" s="1" t="str">
        <f>[1]MULTI!S1724</f>
        <v>PRANAYKUMAR</v>
      </c>
      <c r="N1724">
        <f t="shared" si="53"/>
        <v>-4238</v>
      </c>
      <c r="O1724">
        <f t="shared" si="52"/>
        <v>62204</v>
      </c>
    </row>
    <row r="1725" spans="1:15" x14ac:dyDescent="0.25">
      <c r="A1725" s="1">
        <f>[1]MULTI!A1725</f>
        <v>1724</v>
      </c>
      <c r="B1725" s="1" t="str">
        <f>[1]MULTI!B1725</f>
        <v>M-1054-HNI-V2-2X</v>
      </c>
      <c r="C1725" t="s">
        <v>40</v>
      </c>
      <c r="D1725" s="1">
        <f>[1]MULTI!C1725</f>
        <v>60228</v>
      </c>
      <c r="E1725" s="1" t="str">
        <f>[1]MULTI!D1725</f>
        <v>NFO</v>
      </c>
      <c r="F1725" s="1" t="str">
        <f>[1]MULTI!E1725</f>
        <v>BANKNIFTY 8TH NOV 43500 CE</v>
      </c>
      <c r="G1725" s="1">
        <f>[1]MULTI!H1725</f>
        <v>1210188148</v>
      </c>
      <c r="H1725" s="1" t="str">
        <f>[1]MULTI!I1725</f>
        <v>06-Nov-2023 14.19.05</v>
      </c>
      <c r="I1725" s="1" t="str">
        <f>[1]MULTI!J1725</f>
        <v>BUY</v>
      </c>
      <c r="J1725" s="1">
        <f>[1]MULTI!K1725</f>
        <v>30</v>
      </c>
      <c r="K1725" s="1">
        <f>[1]MULTI!N1725</f>
        <v>234</v>
      </c>
      <c r="L1725" s="1" t="str">
        <f>[1]MULTI!R1725</f>
        <v>PRABISET</v>
      </c>
      <c r="M1725" s="1" t="str">
        <f>[1]MULTI!S1725</f>
        <v>PRABIN</v>
      </c>
      <c r="N1725">
        <f t="shared" si="53"/>
        <v>-7020</v>
      </c>
      <c r="O1725">
        <f t="shared" si="52"/>
        <v>104863</v>
      </c>
    </row>
    <row r="1726" spans="1:15" x14ac:dyDescent="0.25">
      <c r="A1726" s="1">
        <f>[1]MULTI!A1726</f>
        <v>1725</v>
      </c>
      <c r="B1726" s="1" t="str">
        <f>[1]MULTI!B1726</f>
        <v>M-1054-HNI-V2-2X</v>
      </c>
      <c r="C1726" t="s">
        <v>41</v>
      </c>
      <c r="D1726" s="1">
        <f>[1]MULTI!C1726</f>
        <v>60228</v>
      </c>
      <c r="E1726" s="1" t="str">
        <f>[1]MULTI!D1726</f>
        <v>NFO</v>
      </c>
      <c r="F1726" s="1" t="str">
        <f>[1]MULTI!E1726</f>
        <v>BANKNIFTY 8TH NOV 43500 CE</v>
      </c>
      <c r="G1726" s="1">
        <f>[1]MULTI!H1726</f>
        <v>1210188149</v>
      </c>
      <c r="H1726" s="1" t="str">
        <f>[1]MULTI!I1726</f>
        <v>06-Nov-2023 14.19.05</v>
      </c>
      <c r="I1726" s="1" t="str">
        <f>[1]MULTI!J1726</f>
        <v>BUY</v>
      </c>
      <c r="J1726" s="1">
        <f>[1]MULTI!K1726</f>
        <v>15</v>
      </c>
      <c r="K1726" s="1">
        <f>[1]MULTI!N1726</f>
        <v>234.2</v>
      </c>
      <c r="L1726" s="1" t="str">
        <f>[1]MULTI!R1726</f>
        <v>FCIP0014</v>
      </c>
      <c r="M1726" s="1" t="str">
        <f>[1]MULTI!S1726</f>
        <v>TEJA</v>
      </c>
      <c r="N1726">
        <f t="shared" si="53"/>
        <v>-3513</v>
      </c>
      <c r="O1726">
        <f t="shared" si="52"/>
        <v>81927.25</v>
      </c>
    </row>
    <row r="1727" spans="1:15" x14ac:dyDescent="0.25">
      <c r="A1727" s="1">
        <f>[1]MULTI!A1727</f>
        <v>1726</v>
      </c>
      <c r="B1727" s="1" t="str">
        <f>[1]MULTI!B1727</f>
        <v>M-1054-HNI-V2-2X</v>
      </c>
      <c r="C1727" t="s">
        <v>42</v>
      </c>
      <c r="D1727" s="1">
        <f>[1]MULTI!C1727</f>
        <v>60228</v>
      </c>
      <c r="E1727" s="1" t="str">
        <f>[1]MULTI!D1727</f>
        <v>NFO</v>
      </c>
      <c r="F1727" s="1" t="str">
        <f>[1]MULTI!E1727</f>
        <v>BANKNIFTY 8TH NOV 43500 CE</v>
      </c>
      <c r="G1727" s="1">
        <f>[1]MULTI!H1727</f>
        <v>11222311061753</v>
      </c>
      <c r="H1727" s="1" t="str">
        <f>[1]MULTI!I1727</f>
        <v>06-Nov-2023 14.19.05</v>
      </c>
      <c r="I1727" s="1" t="str">
        <f>[1]MULTI!J1727</f>
        <v>BUY</v>
      </c>
      <c r="J1727" s="1">
        <f>[1]MULTI!K1727</f>
        <v>15</v>
      </c>
      <c r="K1727" s="1">
        <f>[1]MULTI!N1727</f>
        <v>234.2</v>
      </c>
      <c r="L1727" s="1" t="str">
        <f>[1]MULTI!R1727</f>
        <v>TN01466</v>
      </c>
      <c r="M1727" s="1" t="str">
        <f>[1]MULTI!S1727</f>
        <v>SUDEEP</v>
      </c>
      <c r="N1727">
        <f t="shared" si="53"/>
        <v>-3513</v>
      </c>
      <c r="O1727">
        <f t="shared" si="52"/>
        <v>74780.850000000006</v>
      </c>
    </row>
    <row r="1728" spans="1:15" x14ac:dyDescent="0.25">
      <c r="A1728" s="1">
        <f>[1]MULTI!A1728</f>
        <v>1727</v>
      </c>
      <c r="B1728" s="1" t="str">
        <f>[1]MULTI!B1728</f>
        <v>M-1054-HNI-V1-1X</v>
      </c>
      <c r="C1728" t="s">
        <v>43</v>
      </c>
      <c r="D1728" s="1">
        <f>[1]MULTI!C1728</f>
        <v>60226</v>
      </c>
      <c r="E1728" s="1" t="str">
        <f>[1]MULTI!D1728</f>
        <v>NFO</v>
      </c>
      <c r="F1728" s="1" t="str">
        <f>[1]MULTI!E1728</f>
        <v>BANKNIFTY 8TH NOV 43500 CE</v>
      </c>
      <c r="G1728" s="1">
        <f>[1]MULTI!H1728</f>
        <v>11422311061740</v>
      </c>
      <c r="H1728" s="1" t="str">
        <f>[1]MULTI!I1728</f>
        <v>06-Nov-2023 14.19.05</v>
      </c>
      <c r="I1728" s="1" t="str">
        <f>[1]MULTI!J1728</f>
        <v>BUY</v>
      </c>
      <c r="J1728" s="1">
        <f>[1]MULTI!K1728</f>
        <v>135</v>
      </c>
      <c r="K1728" s="1">
        <f>[1]MULTI!N1728</f>
        <v>234.36</v>
      </c>
      <c r="L1728" s="1" t="str">
        <f>[1]MULTI!R1728</f>
        <v>TN01001</v>
      </c>
      <c r="M1728" s="1" t="str">
        <f>[1]MULTI!S1728</f>
        <v>RAJABANSAL</v>
      </c>
      <c r="N1728">
        <f t="shared" si="53"/>
        <v>-31638.600000000002</v>
      </c>
      <c r="O1728">
        <f t="shared" si="52"/>
        <v>1042283.3999999999</v>
      </c>
    </row>
    <row r="1729" spans="1:15" x14ac:dyDescent="0.25">
      <c r="A1729" s="1">
        <f>[1]MULTI!A1729</f>
        <v>1728</v>
      </c>
      <c r="B1729" s="1" t="str">
        <f>[1]MULTI!B1729</f>
        <v>M-1054-HNI-V1-1X</v>
      </c>
      <c r="C1729" t="s">
        <v>44</v>
      </c>
      <c r="D1729" s="1">
        <f>[1]MULTI!C1729</f>
        <v>60226</v>
      </c>
      <c r="E1729" s="1" t="str">
        <f>[1]MULTI!D1729</f>
        <v>NFO</v>
      </c>
      <c r="F1729" s="1" t="str">
        <f>[1]MULTI!E1729</f>
        <v>BANKNIFTY 8TH NOV 43500 CE</v>
      </c>
      <c r="G1729" s="1">
        <f>[1]MULTI!H1729</f>
        <v>11322311061776</v>
      </c>
      <c r="H1729" s="1" t="str">
        <f>[1]MULTI!I1729</f>
        <v>06-Nov-2023 14.19.05</v>
      </c>
      <c r="I1729" s="1" t="str">
        <f>[1]MULTI!J1729</f>
        <v>BUY</v>
      </c>
      <c r="J1729" s="1">
        <f>[1]MULTI!K1729</f>
        <v>135</v>
      </c>
      <c r="K1729" s="1">
        <f>[1]MULTI!N1729</f>
        <v>234.25</v>
      </c>
      <c r="L1729" s="1" t="str">
        <f>[1]MULTI!R1729</f>
        <v>SK09</v>
      </c>
      <c r="M1729" s="1" t="str">
        <f>[1]MULTI!S1729</f>
        <v>FUND</v>
      </c>
      <c r="N1729">
        <f t="shared" si="53"/>
        <v>-31623.75</v>
      </c>
      <c r="O1729">
        <f t="shared" si="52"/>
        <v>1138523.2999999998</v>
      </c>
    </row>
    <row r="1730" spans="1:15" x14ac:dyDescent="0.25">
      <c r="A1730" s="1">
        <f>[1]MULTI!A1730</f>
        <v>1729</v>
      </c>
      <c r="B1730" s="1" t="str">
        <f>[1]MULTI!B1730</f>
        <v>M-1054-HNI-V2-3X</v>
      </c>
      <c r="C1730" t="s">
        <v>33</v>
      </c>
      <c r="D1730" s="1">
        <f>[1]MULTI!C1730</f>
        <v>60230</v>
      </c>
      <c r="E1730" s="1" t="str">
        <f>[1]MULTI!D1730</f>
        <v>NFO</v>
      </c>
      <c r="F1730" s="1" t="str">
        <f>[1]MULTI!E1730</f>
        <v>BANKNIFTY 8TH NOV 43500 CE</v>
      </c>
      <c r="G1730" s="1">
        <f>[1]MULTI!H1730</f>
        <v>11122311061770</v>
      </c>
      <c r="H1730" s="1" t="str">
        <f>[1]MULTI!I1730</f>
        <v>06-Nov-2023 14.19.05</v>
      </c>
      <c r="I1730" s="1" t="str">
        <f>[1]MULTI!J1730</f>
        <v>BUY</v>
      </c>
      <c r="J1730" s="1">
        <f>[1]MULTI!K1730</f>
        <v>135</v>
      </c>
      <c r="K1730" s="1">
        <f>[1]MULTI!N1730</f>
        <v>234.3</v>
      </c>
      <c r="L1730" s="1" t="str">
        <f>[1]MULTI!R1730</f>
        <v>SK09</v>
      </c>
      <c r="M1730" s="1" t="str">
        <f>[1]MULTI!S1730</f>
        <v>FUND</v>
      </c>
      <c r="N1730">
        <f t="shared" si="53"/>
        <v>-31630.5</v>
      </c>
      <c r="O1730">
        <f t="shared" ref="O1730:O1793" si="54">SUMPRODUCT(($L$2:$L$15000=L1730)*$N$2:$N$15000)</f>
        <v>1138523.2999999998</v>
      </c>
    </row>
    <row r="1731" spans="1:15" x14ac:dyDescent="0.25">
      <c r="A1731" s="1">
        <f>[1]MULTI!A1731</f>
        <v>1730</v>
      </c>
      <c r="B1731" s="1" t="str">
        <f>[1]MULTI!B1731</f>
        <v>M-920-FN-EXP-1X</v>
      </c>
      <c r="C1731" t="s">
        <v>34</v>
      </c>
      <c r="D1731" s="1">
        <f>[1]MULTI!C1731</f>
        <v>60095</v>
      </c>
      <c r="E1731" s="1" t="str">
        <f>[1]MULTI!D1731</f>
        <v>NFO</v>
      </c>
      <c r="F1731" s="1" t="str">
        <f>[1]MULTI!E1731</f>
        <v>FINNIFTY 7TH NOV 19450 CE</v>
      </c>
      <c r="G1731" s="1">
        <f>[1]MULTI!H1731</f>
        <v>11322311061777</v>
      </c>
      <c r="H1731" s="1" t="str">
        <f>[1]MULTI!I1731</f>
        <v>06-Nov-2023 14.19.06</v>
      </c>
      <c r="I1731" s="1" t="str">
        <f>[1]MULTI!J1731</f>
        <v>BUY</v>
      </c>
      <c r="J1731" s="1">
        <f>[1]MULTI!K1731</f>
        <v>40</v>
      </c>
      <c r="K1731" s="1">
        <f>[1]MULTI!N1731</f>
        <v>106</v>
      </c>
      <c r="L1731" s="1" t="str">
        <f>[1]MULTI!R1731</f>
        <v>TR049</v>
      </c>
      <c r="M1731" s="1" t="str">
        <f>[1]MULTI!S1731</f>
        <v>TR049</v>
      </c>
      <c r="N1731">
        <f t="shared" ref="N1731:N1794" si="55">IF(I1731="BUY",(K1731*-J1731),(K1731*J1731))</f>
        <v>-4240</v>
      </c>
      <c r="O1731">
        <f t="shared" si="54"/>
        <v>143480.5</v>
      </c>
    </row>
    <row r="1732" spans="1:15" x14ac:dyDescent="0.25">
      <c r="A1732" s="1">
        <f>[1]MULTI!A1732</f>
        <v>1731</v>
      </c>
      <c r="B1732" s="1" t="str">
        <f>[1]MULTI!B1732</f>
        <v>M-1054-HNI-V2-2X</v>
      </c>
      <c r="C1732" t="s">
        <v>35</v>
      </c>
      <c r="D1732" s="1">
        <f>[1]MULTI!C1732</f>
        <v>60228</v>
      </c>
      <c r="E1732" s="1" t="str">
        <f>[1]MULTI!D1732</f>
        <v>NFO</v>
      </c>
      <c r="F1732" s="1" t="str">
        <f>[1]MULTI!E1732</f>
        <v>BANKNIFTY 8TH NOV 43500 CE</v>
      </c>
      <c r="G1732" s="1">
        <f>[1]MULTI!H1732</f>
        <v>11522311061769</v>
      </c>
      <c r="H1732" s="1" t="str">
        <f>[1]MULTI!I1732</f>
        <v>06-Nov-2023 14.19.06</v>
      </c>
      <c r="I1732" s="1" t="str">
        <f>[1]MULTI!J1732</f>
        <v>BUY</v>
      </c>
      <c r="J1732" s="1">
        <f>[1]MULTI!K1732</f>
        <v>15</v>
      </c>
      <c r="K1732" s="1">
        <f>[1]MULTI!N1732</f>
        <v>235.2</v>
      </c>
      <c r="L1732" s="1" t="str">
        <f>[1]MULTI!R1732</f>
        <v>BA90</v>
      </c>
      <c r="M1732" s="1" t="str">
        <f>[1]MULTI!S1732</f>
        <v>BA90</v>
      </c>
      <c r="N1732">
        <f t="shared" si="55"/>
        <v>-3528</v>
      </c>
      <c r="O1732">
        <f t="shared" si="54"/>
        <v>72931.149999999994</v>
      </c>
    </row>
    <row r="1733" spans="1:15" x14ac:dyDescent="0.25">
      <c r="A1733" s="1">
        <f>[1]MULTI!A1733</f>
        <v>1732</v>
      </c>
      <c r="B1733" s="1" t="str">
        <f>[1]MULTI!B1733</f>
        <v>M-1054-HNI-V2-3X</v>
      </c>
      <c r="C1733" t="s">
        <v>36</v>
      </c>
      <c r="D1733" s="1">
        <f>[1]MULTI!C1733</f>
        <v>60230</v>
      </c>
      <c r="E1733" s="1" t="str">
        <f>[1]MULTI!D1733</f>
        <v>NFO</v>
      </c>
      <c r="F1733" s="1" t="str">
        <f>[1]MULTI!E1733</f>
        <v>BANKNIFTY 8TH NOV 43500 CE</v>
      </c>
      <c r="G1733" s="1">
        <f>[1]MULTI!H1733</f>
        <v>11422311061741</v>
      </c>
      <c r="H1733" s="1" t="str">
        <f>[1]MULTI!I1733</f>
        <v>06-Nov-2023 14.19.06</v>
      </c>
      <c r="I1733" s="1" t="str">
        <f>[1]MULTI!J1733</f>
        <v>BUY</v>
      </c>
      <c r="J1733" s="1">
        <f>[1]MULTI!K1733</f>
        <v>120</v>
      </c>
      <c r="K1733" s="1">
        <f>[1]MULTI!N1733</f>
        <v>235.21</v>
      </c>
      <c r="L1733" s="1" t="str">
        <f>[1]MULTI!R1733</f>
        <v>TN01001</v>
      </c>
      <c r="M1733" s="1" t="str">
        <f>[1]MULTI!S1733</f>
        <v>RAJABANSAL</v>
      </c>
      <c r="N1733">
        <f t="shared" si="55"/>
        <v>-28225.200000000001</v>
      </c>
      <c r="O1733">
        <f t="shared" si="54"/>
        <v>1042283.3999999999</v>
      </c>
    </row>
    <row r="1734" spans="1:15" x14ac:dyDescent="0.25">
      <c r="A1734" s="1">
        <f>[1]MULTI!A1734</f>
        <v>1733</v>
      </c>
      <c r="B1734" s="1" t="str">
        <f>[1]MULTI!B1734</f>
        <v>M-920-FN-EXP-1X</v>
      </c>
      <c r="C1734" t="s">
        <v>37</v>
      </c>
      <c r="D1734" s="1">
        <f>[1]MULTI!C1734</f>
        <v>60095</v>
      </c>
      <c r="E1734" s="1" t="str">
        <f>[1]MULTI!D1734</f>
        <v>NFO</v>
      </c>
      <c r="F1734" s="1" t="str">
        <f>[1]MULTI!E1734</f>
        <v>FINNIFTY 7TH NOV 19450 CE</v>
      </c>
      <c r="G1734" s="1">
        <f>[1]MULTI!H1734</f>
        <v>11522311061772</v>
      </c>
      <c r="H1734" s="1" t="str">
        <f>[1]MULTI!I1734</f>
        <v>06-Nov-2023 14.19.14</v>
      </c>
      <c r="I1734" s="1" t="str">
        <f>[1]MULTI!J1734</f>
        <v>BUY</v>
      </c>
      <c r="J1734" s="1">
        <f>[1]MULTI!K1734</f>
        <v>40</v>
      </c>
      <c r="K1734" s="1">
        <f>[1]MULTI!N1734</f>
        <v>109.1</v>
      </c>
      <c r="L1734" s="1" t="str">
        <f>[1]MULTI!R1734</f>
        <v>TN01100</v>
      </c>
      <c r="M1734" s="1" t="str">
        <f>[1]MULTI!S1734</f>
        <v>MOHANBANSAL</v>
      </c>
      <c r="N1734">
        <f t="shared" si="55"/>
        <v>-4364</v>
      </c>
      <c r="O1734">
        <f t="shared" si="54"/>
        <v>161277.45000000001</v>
      </c>
    </row>
    <row r="1735" spans="1:15" x14ac:dyDescent="0.25">
      <c r="A1735" s="1">
        <f>[1]MULTI!A1735</f>
        <v>1734</v>
      </c>
      <c r="B1735" s="1" t="str">
        <f>[1]MULTI!B1735</f>
        <v>M-920-FN-BASIC</v>
      </c>
      <c r="C1735" t="s">
        <v>38</v>
      </c>
      <c r="D1735" s="1">
        <f>[1]MULTI!C1735</f>
        <v>60093</v>
      </c>
      <c r="E1735" s="1" t="str">
        <f>[1]MULTI!D1735</f>
        <v>NFO</v>
      </c>
      <c r="F1735" s="1" t="str">
        <f>[1]MULTI!E1735</f>
        <v>FINNIFTY 7TH NOV 19450 CE</v>
      </c>
      <c r="G1735" s="1">
        <f>[1]MULTI!H1735</f>
        <v>11422311061744</v>
      </c>
      <c r="H1735" s="1" t="str">
        <f>[1]MULTI!I1735</f>
        <v>06-Nov-2023 14.19.14</v>
      </c>
      <c r="I1735" s="1" t="str">
        <f>[1]MULTI!J1735</f>
        <v>BUY</v>
      </c>
      <c r="J1735" s="1">
        <f>[1]MULTI!K1735</f>
        <v>80</v>
      </c>
      <c r="K1735" s="1">
        <f>[1]MULTI!N1735</f>
        <v>109.05</v>
      </c>
      <c r="L1735" s="1" t="str">
        <f>[1]MULTI!R1735</f>
        <v>TR049</v>
      </c>
      <c r="M1735" s="1" t="str">
        <f>[1]MULTI!S1735</f>
        <v>TR049</v>
      </c>
      <c r="N1735">
        <f t="shared" si="55"/>
        <v>-8724</v>
      </c>
      <c r="O1735">
        <f t="shared" si="54"/>
        <v>143480.5</v>
      </c>
    </row>
    <row r="1736" spans="1:15" x14ac:dyDescent="0.25">
      <c r="A1736" s="1">
        <f>[1]MULTI!A1736</f>
        <v>1735</v>
      </c>
      <c r="B1736" s="1" t="str">
        <f>[1]MULTI!B1736</f>
        <v>M-920-FN-EXP-1X</v>
      </c>
      <c r="C1736" t="s">
        <v>39</v>
      </c>
      <c r="D1736" s="1">
        <f>[1]MULTI!C1736</f>
        <v>60095</v>
      </c>
      <c r="E1736" s="1" t="str">
        <f>[1]MULTI!D1736</f>
        <v>NFO</v>
      </c>
      <c r="F1736" s="1" t="str">
        <f>[1]MULTI!E1736</f>
        <v>FINNIFTY 7TH NOV 19450 CE</v>
      </c>
      <c r="G1736" s="1">
        <f>[1]MULTI!H1736</f>
        <v>11122311061773</v>
      </c>
      <c r="H1736" s="1" t="str">
        <f>[1]MULTI!I1736</f>
        <v>06-Nov-2023 14.19.14</v>
      </c>
      <c r="I1736" s="1" t="str">
        <f>[1]MULTI!J1736</f>
        <v>BUY</v>
      </c>
      <c r="J1736" s="1">
        <f>[1]MULTI!K1736</f>
        <v>120</v>
      </c>
      <c r="K1736" s="1">
        <f>[1]MULTI!N1736</f>
        <v>108.9</v>
      </c>
      <c r="L1736" s="1" t="str">
        <f>[1]MULTI!R1736</f>
        <v>TN01001</v>
      </c>
      <c r="M1736" s="1" t="str">
        <f>[1]MULTI!S1736</f>
        <v>RAJABANSAL</v>
      </c>
      <c r="N1736">
        <f t="shared" si="55"/>
        <v>-13068</v>
      </c>
      <c r="O1736">
        <f t="shared" si="54"/>
        <v>1042283.3999999999</v>
      </c>
    </row>
    <row r="1737" spans="1:15" x14ac:dyDescent="0.25">
      <c r="A1737" s="1">
        <f>[1]MULTI!A1737</f>
        <v>1736</v>
      </c>
      <c r="B1737" s="1" t="str">
        <f>[1]MULTI!B1737</f>
        <v>M-920-FN-EXP-2X</v>
      </c>
      <c r="C1737" t="s">
        <v>40</v>
      </c>
      <c r="D1737" s="1">
        <f>[1]MULTI!C1737</f>
        <v>60091</v>
      </c>
      <c r="E1737" s="1" t="str">
        <f>[1]MULTI!D1737</f>
        <v>NFO</v>
      </c>
      <c r="F1737" s="1" t="str">
        <f>[1]MULTI!E1737</f>
        <v>FINNIFTY 7TH NOV 19450 CE</v>
      </c>
      <c r="G1737" s="1">
        <f>[1]MULTI!H1737</f>
        <v>11422311061745</v>
      </c>
      <c r="H1737" s="1" t="str">
        <f>[1]MULTI!I1737</f>
        <v>06-Nov-2023 14.19.14</v>
      </c>
      <c r="I1737" s="1" t="str">
        <f>[1]MULTI!J1737</f>
        <v>BUY</v>
      </c>
      <c r="J1737" s="1">
        <f>[1]MULTI!K1737</f>
        <v>80</v>
      </c>
      <c r="K1737" s="1">
        <f>[1]MULTI!N1737</f>
        <v>108.65</v>
      </c>
      <c r="L1737" s="1" t="str">
        <f>[1]MULTI!R1737</f>
        <v>TN01001</v>
      </c>
      <c r="M1737" s="1" t="str">
        <f>[1]MULTI!S1737</f>
        <v>RAJABANSAL</v>
      </c>
      <c r="N1737">
        <f t="shared" si="55"/>
        <v>-8692</v>
      </c>
      <c r="O1737">
        <f t="shared" si="54"/>
        <v>1042283.3999999999</v>
      </c>
    </row>
    <row r="1738" spans="1:15" x14ac:dyDescent="0.25">
      <c r="A1738" s="1">
        <f>[1]MULTI!A1738</f>
        <v>1737</v>
      </c>
      <c r="B1738" s="1" t="str">
        <f>[1]MULTI!B1738</f>
        <v>M-920-FN-EXP-1X</v>
      </c>
      <c r="C1738" t="s">
        <v>41</v>
      </c>
      <c r="D1738" s="1">
        <f>[1]MULTI!C1738</f>
        <v>60095</v>
      </c>
      <c r="E1738" s="1" t="str">
        <f>[1]MULTI!D1738</f>
        <v>NFO</v>
      </c>
      <c r="F1738" s="1" t="str">
        <f>[1]MULTI!E1738</f>
        <v>FINNIFTY 7TH NOV 19450 CE</v>
      </c>
      <c r="G1738" s="1">
        <f>[1]MULTI!H1738</f>
        <v>11322311061781</v>
      </c>
      <c r="H1738" s="1" t="str">
        <f>[1]MULTI!I1738</f>
        <v>06-Nov-2023 14.19.14</v>
      </c>
      <c r="I1738" s="1" t="str">
        <f>[1]MULTI!J1738</f>
        <v>BUY</v>
      </c>
      <c r="J1738" s="1">
        <f>[1]MULTI!K1738</f>
        <v>160</v>
      </c>
      <c r="K1738" s="1">
        <f>[1]MULTI!N1738</f>
        <v>108.9</v>
      </c>
      <c r="L1738" s="1" t="str">
        <f>[1]MULTI!R1738</f>
        <v>SK09</v>
      </c>
      <c r="M1738" s="1" t="str">
        <f>[1]MULTI!S1738</f>
        <v>FUND</v>
      </c>
      <c r="N1738">
        <f t="shared" si="55"/>
        <v>-17424</v>
      </c>
      <c r="O1738">
        <f t="shared" si="54"/>
        <v>1138523.2999999998</v>
      </c>
    </row>
    <row r="1739" spans="1:15" x14ac:dyDescent="0.25">
      <c r="A1739" s="1">
        <f>[1]MULTI!A1739</f>
        <v>1738</v>
      </c>
      <c r="B1739" s="1" t="str">
        <f>[1]MULTI!B1739</f>
        <v>M-920-FN-EXP-1X</v>
      </c>
      <c r="C1739" t="s">
        <v>42</v>
      </c>
      <c r="D1739" s="1">
        <f>[1]MULTI!C1739</f>
        <v>60095</v>
      </c>
      <c r="E1739" s="1" t="str">
        <f>[1]MULTI!D1739</f>
        <v>NFO</v>
      </c>
      <c r="F1739" s="1" t="str">
        <f>[1]MULTI!E1739</f>
        <v>FINNIFTY 7TH NOV 19450 CE</v>
      </c>
      <c r="G1739" s="1">
        <f>[1]MULTI!H1739</f>
        <v>11222311061756</v>
      </c>
      <c r="H1739" s="1" t="str">
        <f>[1]MULTI!I1739</f>
        <v>06-Nov-2023 14.19.14</v>
      </c>
      <c r="I1739" s="1" t="str">
        <f>[1]MULTI!J1739</f>
        <v>BUY</v>
      </c>
      <c r="J1739" s="1">
        <f>[1]MULTI!K1739</f>
        <v>40</v>
      </c>
      <c r="K1739" s="1">
        <f>[1]MULTI!N1739</f>
        <v>108.9</v>
      </c>
      <c r="L1739" s="1" t="str">
        <f>[1]MULTI!R1739</f>
        <v>TN01467</v>
      </c>
      <c r="M1739" s="1" t="str">
        <f>[1]MULTI!S1739</f>
        <v>RUZAN</v>
      </c>
      <c r="N1739">
        <f t="shared" si="55"/>
        <v>-4356</v>
      </c>
      <c r="O1739">
        <f t="shared" si="54"/>
        <v>197935.94999999998</v>
      </c>
    </row>
    <row r="1740" spans="1:15" x14ac:dyDescent="0.25">
      <c r="A1740" s="1">
        <f>[1]MULTI!A1740</f>
        <v>1739</v>
      </c>
      <c r="B1740" s="1" t="str">
        <f>[1]MULTI!B1740</f>
        <v>M-1054-HNI-V2-1X</v>
      </c>
      <c r="C1740" t="s">
        <v>43</v>
      </c>
      <c r="D1740" s="1">
        <f>[1]MULTI!C1740</f>
        <v>60224</v>
      </c>
      <c r="E1740" s="1" t="str">
        <f>[1]MULTI!D1740</f>
        <v>NFO</v>
      </c>
      <c r="F1740" s="1" t="str">
        <f>[1]MULTI!E1740</f>
        <v>BANKNIFTY 8TH NOV 43500 CE</v>
      </c>
      <c r="G1740" s="1">
        <f>[1]MULTI!H1740</f>
        <v>1208019819</v>
      </c>
      <c r="H1740" s="1" t="str">
        <f>[1]MULTI!I1740</f>
        <v>06-Nov-2023 14.19.15</v>
      </c>
      <c r="I1740" s="1" t="str">
        <f>[1]MULTI!J1740</f>
        <v>BUY</v>
      </c>
      <c r="J1740" s="1">
        <f>[1]MULTI!K1740</f>
        <v>75</v>
      </c>
      <c r="K1740" s="1">
        <f>[1]MULTI!N1740</f>
        <v>235.9</v>
      </c>
      <c r="L1740" s="1" t="str">
        <f>[1]MULTI!R1740</f>
        <v>ALG25</v>
      </c>
      <c r="M1740" s="1" t="str">
        <f>[1]MULTI!S1740</f>
        <v>ALG25</v>
      </c>
      <c r="N1740">
        <f t="shared" si="55"/>
        <v>-17692.5</v>
      </c>
      <c r="O1740">
        <f t="shared" si="54"/>
        <v>124526.75</v>
      </c>
    </row>
    <row r="1741" spans="1:15" x14ac:dyDescent="0.25">
      <c r="A1741" s="1">
        <f>[1]MULTI!A1741</f>
        <v>1740</v>
      </c>
      <c r="B1741" s="1" t="str">
        <f>[1]MULTI!B1741</f>
        <v>M-1054-HNI-V2-1X</v>
      </c>
      <c r="C1741" t="s">
        <v>44</v>
      </c>
      <c r="D1741" s="1">
        <f>[1]MULTI!C1741</f>
        <v>60224</v>
      </c>
      <c r="E1741" s="1" t="str">
        <f>[1]MULTI!D1741</f>
        <v>NFO</v>
      </c>
      <c r="F1741" s="1" t="str">
        <f>[1]MULTI!E1741</f>
        <v>BANKNIFTY 8TH NOV 43500 CE</v>
      </c>
      <c r="G1741" s="1">
        <f>[1]MULTI!H1741</f>
        <v>1208019824</v>
      </c>
      <c r="H1741" s="1" t="str">
        <f>[1]MULTI!I1741</f>
        <v>06-Nov-2023 14.19.15</v>
      </c>
      <c r="I1741" s="1" t="str">
        <f>[1]MULTI!J1741</f>
        <v>BUY</v>
      </c>
      <c r="J1741" s="1">
        <f>[1]MULTI!K1741</f>
        <v>15</v>
      </c>
      <c r="K1741" s="1">
        <f>[1]MULTI!N1741</f>
        <v>236.85</v>
      </c>
      <c r="L1741" s="1" t="str">
        <f>[1]MULTI!R1741</f>
        <v>CMT04</v>
      </c>
      <c r="M1741" s="1" t="str">
        <f>[1]MULTI!S1741</f>
        <v>CMT04</v>
      </c>
      <c r="N1741">
        <f t="shared" si="55"/>
        <v>-3552.75</v>
      </c>
      <c r="O1741">
        <f t="shared" si="54"/>
        <v>24890.75</v>
      </c>
    </row>
    <row r="1742" spans="1:15" x14ac:dyDescent="0.25">
      <c r="A1742" s="1">
        <f>[1]MULTI!A1742</f>
        <v>1741</v>
      </c>
      <c r="B1742" s="1" t="str">
        <f>[1]MULTI!B1742</f>
        <v>M-1054-HNI-V2-1X</v>
      </c>
      <c r="C1742" t="s">
        <v>33</v>
      </c>
      <c r="D1742" s="1">
        <f>[1]MULTI!C1742</f>
        <v>60224</v>
      </c>
      <c r="E1742" s="1" t="str">
        <f>[1]MULTI!D1742</f>
        <v>NFO</v>
      </c>
      <c r="F1742" s="1" t="str">
        <f>[1]MULTI!E1742</f>
        <v>BANKNIFTY 8TH NOV 43500 CE</v>
      </c>
      <c r="G1742" s="1">
        <f>[1]MULTI!H1742</f>
        <v>1210188525</v>
      </c>
      <c r="H1742" s="1" t="str">
        <f>[1]MULTI!I1742</f>
        <v>06-Nov-2023 14.19.15</v>
      </c>
      <c r="I1742" s="1" t="str">
        <f>[1]MULTI!J1742</f>
        <v>BUY</v>
      </c>
      <c r="J1742" s="1">
        <f>[1]MULTI!K1742</f>
        <v>30</v>
      </c>
      <c r="K1742" s="1">
        <f>[1]MULTI!N1742</f>
        <v>236.6</v>
      </c>
      <c r="L1742" s="1">
        <f>[1]MULTI!R1742</f>
        <v>57808113</v>
      </c>
      <c r="M1742" s="1" t="str">
        <f>[1]MULTI!S1742</f>
        <v>ANAND</v>
      </c>
      <c r="N1742">
        <f t="shared" si="55"/>
        <v>-7098</v>
      </c>
      <c r="O1742">
        <f t="shared" si="54"/>
        <v>74682.649999999994</v>
      </c>
    </row>
    <row r="1743" spans="1:15" x14ac:dyDescent="0.25">
      <c r="A1743" s="1">
        <f>[1]MULTI!A1743</f>
        <v>1742</v>
      </c>
      <c r="B1743" s="1" t="str">
        <f>[1]MULTI!B1743</f>
        <v>M-1054-HNI-V2-1X</v>
      </c>
      <c r="C1743" t="s">
        <v>34</v>
      </c>
      <c r="D1743" s="1">
        <f>[1]MULTI!C1743</f>
        <v>60224</v>
      </c>
      <c r="E1743" s="1" t="str">
        <f>[1]MULTI!D1743</f>
        <v>NFO</v>
      </c>
      <c r="F1743" s="1" t="str">
        <f>[1]MULTI!E1743</f>
        <v>BANKNIFTY 8TH NOV 43500 CE</v>
      </c>
      <c r="G1743" s="1">
        <f>[1]MULTI!H1743</f>
        <v>1208019821</v>
      </c>
      <c r="H1743" s="1" t="str">
        <f>[1]MULTI!I1743</f>
        <v>06-Nov-2023 14.19.15</v>
      </c>
      <c r="I1743" s="1" t="str">
        <f>[1]MULTI!J1743</f>
        <v>BUY</v>
      </c>
      <c r="J1743" s="1">
        <f>[1]MULTI!K1743</f>
        <v>15</v>
      </c>
      <c r="K1743" s="1">
        <f>[1]MULTI!N1743</f>
        <v>236.4</v>
      </c>
      <c r="L1743" s="1" t="str">
        <f>[1]MULTI!R1743</f>
        <v>CMT01</v>
      </c>
      <c r="M1743" s="1" t="str">
        <f>[1]MULTI!S1743</f>
        <v>RAJA</v>
      </c>
      <c r="N1743">
        <f t="shared" si="55"/>
        <v>-3546</v>
      </c>
      <c r="O1743">
        <f t="shared" si="54"/>
        <v>24903.25</v>
      </c>
    </row>
    <row r="1744" spans="1:15" x14ac:dyDescent="0.25">
      <c r="A1744" s="1">
        <f>[1]MULTI!A1744</f>
        <v>1743</v>
      </c>
      <c r="B1744" s="1" t="str">
        <f>[1]MULTI!B1744</f>
        <v>M-1054-HNI-V2-1X</v>
      </c>
      <c r="C1744" t="s">
        <v>35</v>
      </c>
      <c r="D1744" s="1">
        <f>[1]MULTI!C1744</f>
        <v>60224</v>
      </c>
      <c r="E1744" s="1" t="str">
        <f>[1]MULTI!D1744</f>
        <v>NFO</v>
      </c>
      <c r="F1744" s="1" t="str">
        <f>[1]MULTI!E1744</f>
        <v>BANKNIFTY 8TH NOV 43500 CE</v>
      </c>
      <c r="G1744" s="1">
        <f>[1]MULTI!H1744</f>
        <v>1208019820</v>
      </c>
      <c r="H1744" s="1" t="str">
        <f>[1]MULTI!I1744</f>
        <v>06-Nov-2023 14.19.15</v>
      </c>
      <c r="I1744" s="1" t="str">
        <f>[1]MULTI!J1744</f>
        <v>BUY</v>
      </c>
      <c r="J1744" s="1">
        <f>[1]MULTI!K1744</f>
        <v>15</v>
      </c>
      <c r="K1744" s="1">
        <f>[1]MULTI!N1744</f>
        <v>236.35</v>
      </c>
      <c r="L1744" s="1" t="str">
        <f>[1]MULTI!R1744</f>
        <v>CMT02</v>
      </c>
      <c r="M1744" s="1" t="str">
        <f>[1]MULTI!S1744</f>
        <v>SIDDHARTH</v>
      </c>
      <c r="N1744">
        <f t="shared" si="55"/>
        <v>-3545.25</v>
      </c>
      <c r="O1744">
        <f t="shared" si="54"/>
        <v>20655.5</v>
      </c>
    </row>
    <row r="1745" spans="1:15" x14ac:dyDescent="0.25">
      <c r="A1745" s="1">
        <f>[1]MULTI!A1745</f>
        <v>1744</v>
      </c>
      <c r="B1745" s="1" t="str">
        <f>[1]MULTI!B1745</f>
        <v>M-1054-HNI-V2-1X</v>
      </c>
      <c r="C1745" t="s">
        <v>36</v>
      </c>
      <c r="D1745" s="1">
        <f>[1]MULTI!C1745</f>
        <v>60224</v>
      </c>
      <c r="E1745" s="1" t="str">
        <f>[1]MULTI!D1745</f>
        <v>NFO</v>
      </c>
      <c r="F1745" s="1" t="str">
        <f>[1]MULTI!E1745</f>
        <v>BANKNIFTY 8TH NOV 43500 CE</v>
      </c>
      <c r="G1745" s="1">
        <f>[1]MULTI!H1745</f>
        <v>1210188524</v>
      </c>
      <c r="H1745" s="1" t="str">
        <f>[1]MULTI!I1745</f>
        <v>06-Nov-2023 14.19.15</v>
      </c>
      <c r="I1745" s="1" t="str">
        <f>[1]MULTI!J1745</f>
        <v>BUY</v>
      </c>
      <c r="J1745" s="1">
        <f>[1]MULTI!K1745</f>
        <v>15</v>
      </c>
      <c r="K1745" s="1">
        <f>[1]MULTI!N1745</f>
        <v>236.4</v>
      </c>
      <c r="L1745" s="1" t="str">
        <f>[1]MULTI!R1745</f>
        <v>FCIR0008</v>
      </c>
      <c r="M1745" s="1" t="str">
        <f>[1]MULTI!S1745</f>
        <v>RAMAIYA</v>
      </c>
      <c r="N1745">
        <f t="shared" si="55"/>
        <v>-3546</v>
      </c>
      <c r="O1745">
        <f t="shared" si="54"/>
        <v>24890.25</v>
      </c>
    </row>
    <row r="1746" spans="1:15" x14ac:dyDescent="0.25">
      <c r="A1746" s="1">
        <f>[1]MULTI!A1746</f>
        <v>1745</v>
      </c>
      <c r="B1746" s="1" t="str">
        <f>[1]MULTI!B1746</f>
        <v>M-1054-HNI-V2-1X</v>
      </c>
      <c r="C1746" t="s">
        <v>37</v>
      </c>
      <c r="D1746" s="1">
        <f>[1]MULTI!C1746</f>
        <v>60224</v>
      </c>
      <c r="E1746" s="1" t="str">
        <f>[1]MULTI!D1746</f>
        <v>NFO</v>
      </c>
      <c r="F1746" s="1" t="str">
        <f>[1]MULTI!E1746</f>
        <v>BANKNIFTY 8TH NOV 43500 CE</v>
      </c>
      <c r="G1746" s="1">
        <f>[1]MULTI!H1746</f>
        <v>1208019822</v>
      </c>
      <c r="H1746" s="1" t="str">
        <f>[1]MULTI!I1746</f>
        <v>06-Nov-2023 14.19.15</v>
      </c>
      <c r="I1746" s="1" t="str">
        <f>[1]MULTI!J1746</f>
        <v>BUY</v>
      </c>
      <c r="J1746" s="1">
        <f>[1]MULTI!K1746</f>
        <v>45</v>
      </c>
      <c r="K1746" s="1">
        <f>[1]MULTI!N1746</f>
        <v>236.4</v>
      </c>
      <c r="L1746" s="1" t="str">
        <f>[1]MULTI!R1746</f>
        <v>ALG77</v>
      </c>
      <c r="M1746" s="1" t="str">
        <f>[1]MULTI!S1746</f>
        <v>ALG77</v>
      </c>
      <c r="N1746">
        <f t="shared" si="55"/>
        <v>-10638</v>
      </c>
      <c r="O1746">
        <f t="shared" si="54"/>
        <v>74689.95</v>
      </c>
    </row>
    <row r="1747" spans="1:15" x14ac:dyDescent="0.25">
      <c r="A1747" s="1">
        <f>[1]MULTI!A1747</f>
        <v>1746</v>
      </c>
      <c r="B1747" s="1" t="str">
        <f>[1]MULTI!B1747</f>
        <v>M-1054-HNI-V2-1X</v>
      </c>
      <c r="C1747" t="s">
        <v>38</v>
      </c>
      <c r="D1747" s="1">
        <f>[1]MULTI!C1747</f>
        <v>60224</v>
      </c>
      <c r="E1747" s="1" t="str">
        <f>[1]MULTI!D1747</f>
        <v>NFO</v>
      </c>
      <c r="F1747" s="1" t="str">
        <f>[1]MULTI!E1747</f>
        <v>BANKNIFTY 8TH NOV 43500 CE</v>
      </c>
      <c r="G1747" s="1">
        <f>[1]MULTI!H1747</f>
        <v>1210188528</v>
      </c>
      <c r="H1747" s="1" t="str">
        <f>[1]MULTI!I1747</f>
        <v>06-Nov-2023 14.19.15</v>
      </c>
      <c r="I1747" s="1" t="str">
        <f>[1]MULTI!J1747</f>
        <v>BUY</v>
      </c>
      <c r="J1747" s="1">
        <f>[1]MULTI!K1747</f>
        <v>15</v>
      </c>
      <c r="K1747" s="1">
        <f>[1]MULTI!N1747</f>
        <v>236.8</v>
      </c>
      <c r="L1747" s="1" t="str">
        <f>[1]MULTI!R1747</f>
        <v>FCIJ0003</v>
      </c>
      <c r="M1747" s="1" t="str">
        <f>[1]MULTI!S1747</f>
        <v>JAYAKUMAR</v>
      </c>
      <c r="N1747">
        <f t="shared" si="55"/>
        <v>-3552</v>
      </c>
      <c r="O1747">
        <f t="shared" si="54"/>
        <v>24852.75</v>
      </c>
    </row>
    <row r="1748" spans="1:15" x14ac:dyDescent="0.25">
      <c r="A1748" s="1">
        <f>[1]MULTI!A1748</f>
        <v>1747</v>
      </c>
      <c r="B1748" s="1" t="str">
        <f>[1]MULTI!B1748</f>
        <v>M-1054-HNI-V2-1X</v>
      </c>
      <c r="C1748" t="s">
        <v>39</v>
      </c>
      <c r="D1748" s="1">
        <f>[1]MULTI!C1748</f>
        <v>60224</v>
      </c>
      <c r="E1748" s="1" t="str">
        <f>[1]MULTI!D1748</f>
        <v>NFO</v>
      </c>
      <c r="F1748" s="1" t="str">
        <f>[1]MULTI!E1748</f>
        <v>BANKNIFTY 8TH NOV 43500 CE</v>
      </c>
      <c r="G1748" s="1">
        <f>[1]MULTI!H1748</f>
        <v>11122311061784</v>
      </c>
      <c r="H1748" s="1" t="str">
        <f>[1]MULTI!I1748</f>
        <v>06-Nov-2023 14.19.15</v>
      </c>
      <c r="I1748" s="1" t="str">
        <f>[1]MULTI!J1748</f>
        <v>BUY</v>
      </c>
      <c r="J1748" s="1">
        <f>[1]MULTI!K1748</f>
        <v>30</v>
      </c>
      <c r="K1748" s="1">
        <f>[1]MULTI!N1748</f>
        <v>236.5</v>
      </c>
      <c r="L1748" s="1" t="str">
        <f>[1]MULTI!R1748</f>
        <v>TN01450</v>
      </c>
      <c r="M1748" s="1" t="str">
        <f>[1]MULTI!S1748</f>
        <v>HEMALATHA</v>
      </c>
      <c r="N1748">
        <f t="shared" si="55"/>
        <v>-7095</v>
      </c>
      <c r="O1748">
        <f t="shared" si="54"/>
        <v>51944</v>
      </c>
    </row>
    <row r="1749" spans="1:15" x14ac:dyDescent="0.25">
      <c r="A1749" s="1">
        <f>[1]MULTI!A1749</f>
        <v>1748</v>
      </c>
      <c r="B1749" s="1" t="str">
        <f>[1]MULTI!B1749</f>
        <v>M-1054-HNI-V2-1X</v>
      </c>
      <c r="C1749" t="s">
        <v>40</v>
      </c>
      <c r="D1749" s="1">
        <f>[1]MULTI!C1749</f>
        <v>60224</v>
      </c>
      <c r="E1749" s="1" t="str">
        <f>[1]MULTI!D1749</f>
        <v>NFO</v>
      </c>
      <c r="F1749" s="1" t="str">
        <f>[1]MULTI!E1749</f>
        <v>BANKNIFTY 8TH NOV 43500 CE</v>
      </c>
      <c r="G1749" s="1">
        <f>[1]MULTI!H1749</f>
        <v>11322311061790</v>
      </c>
      <c r="H1749" s="1" t="str">
        <f>[1]MULTI!I1749</f>
        <v>06-Nov-2023 14.19.15</v>
      </c>
      <c r="I1749" s="1" t="str">
        <f>[1]MULTI!J1749</f>
        <v>BUY</v>
      </c>
      <c r="J1749" s="1">
        <f>[1]MULTI!K1749</f>
        <v>15</v>
      </c>
      <c r="K1749" s="1">
        <f>[1]MULTI!N1749</f>
        <v>236.15</v>
      </c>
      <c r="L1749" s="1" t="str">
        <f>[1]MULTI!R1749</f>
        <v>MH18795</v>
      </c>
      <c r="M1749" s="1" t="str">
        <f>[1]MULTI!S1749</f>
        <v>MH18795</v>
      </c>
      <c r="N1749">
        <f t="shared" si="55"/>
        <v>-3542.25</v>
      </c>
      <c r="O1749">
        <f t="shared" si="54"/>
        <v>24959.25</v>
      </c>
    </row>
    <row r="1750" spans="1:15" x14ac:dyDescent="0.25">
      <c r="A1750" s="1">
        <f>[1]MULTI!A1750</f>
        <v>1749</v>
      </c>
      <c r="B1750" s="1" t="str">
        <f>[1]MULTI!B1750</f>
        <v>M-1054-HNI-V2-1X</v>
      </c>
      <c r="C1750" t="s">
        <v>41</v>
      </c>
      <c r="D1750" s="1">
        <f>[1]MULTI!C1750</f>
        <v>60224</v>
      </c>
      <c r="E1750" s="1" t="str">
        <f>[1]MULTI!D1750</f>
        <v>NFO</v>
      </c>
      <c r="F1750" s="1" t="str">
        <f>[1]MULTI!E1750</f>
        <v>BANKNIFTY 8TH NOV 43500 CE</v>
      </c>
      <c r="G1750" s="1">
        <f>[1]MULTI!H1750</f>
        <v>11522311061785</v>
      </c>
      <c r="H1750" s="1" t="str">
        <f>[1]MULTI!I1750</f>
        <v>06-Nov-2023 14.19.15</v>
      </c>
      <c r="I1750" s="1" t="str">
        <f>[1]MULTI!J1750</f>
        <v>BUY</v>
      </c>
      <c r="J1750" s="1">
        <f>[1]MULTI!K1750</f>
        <v>30</v>
      </c>
      <c r="K1750" s="1">
        <f>[1]MULTI!N1750</f>
        <v>236.55</v>
      </c>
      <c r="L1750" s="1" t="str">
        <f>[1]MULTI!R1750</f>
        <v>BA4701</v>
      </c>
      <c r="M1750" s="1" t="str">
        <f>[1]MULTI!S1750</f>
        <v>ARCHANABAGOHIL</v>
      </c>
      <c r="N1750">
        <f t="shared" si="55"/>
        <v>-7096.5</v>
      </c>
      <c r="O1750">
        <f t="shared" si="54"/>
        <v>47936.600000000006</v>
      </c>
    </row>
    <row r="1751" spans="1:15" x14ac:dyDescent="0.25">
      <c r="A1751" s="1">
        <f>[1]MULTI!A1751</f>
        <v>1750</v>
      </c>
      <c r="B1751" s="1" t="str">
        <f>[1]MULTI!B1751</f>
        <v>M-1054-HNI-V2-1X</v>
      </c>
      <c r="C1751" t="s">
        <v>42</v>
      </c>
      <c r="D1751" s="1">
        <f>[1]MULTI!C1751</f>
        <v>60224</v>
      </c>
      <c r="E1751" s="1" t="str">
        <f>[1]MULTI!D1751</f>
        <v>NFO</v>
      </c>
      <c r="F1751" s="1" t="str">
        <f>[1]MULTI!E1751</f>
        <v>BANKNIFTY 8TH NOV 43500 CE</v>
      </c>
      <c r="G1751" s="1">
        <f>[1]MULTI!H1751</f>
        <v>11322311061788</v>
      </c>
      <c r="H1751" s="1" t="str">
        <f>[1]MULTI!I1751</f>
        <v>06-Nov-2023 14.19.15</v>
      </c>
      <c r="I1751" s="1" t="str">
        <f>[1]MULTI!J1751</f>
        <v>BUY</v>
      </c>
      <c r="J1751" s="1">
        <f>[1]MULTI!K1751</f>
        <v>30</v>
      </c>
      <c r="K1751" s="1">
        <f>[1]MULTI!N1751</f>
        <v>236.65</v>
      </c>
      <c r="L1751" s="1" t="str">
        <f>[1]MULTI!R1751</f>
        <v>BA4725</v>
      </c>
      <c r="M1751" s="1" t="str">
        <f>[1]MULTI!S1751</f>
        <v>KEYABAGOHIL</v>
      </c>
      <c r="N1751">
        <f t="shared" si="55"/>
        <v>-7099.5</v>
      </c>
      <c r="O1751">
        <f t="shared" si="54"/>
        <v>47956.5</v>
      </c>
    </row>
    <row r="1752" spans="1:15" x14ac:dyDescent="0.25">
      <c r="A1752" s="1">
        <f>[1]MULTI!A1752</f>
        <v>1751</v>
      </c>
      <c r="B1752" s="1" t="str">
        <f>[1]MULTI!B1752</f>
        <v>M-1054-HNI-V2-1X</v>
      </c>
      <c r="C1752" t="s">
        <v>43</v>
      </c>
      <c r="D1752" s="1">
        <f>[1]MULTI!C1752</f>
        <v>60224</v>
      </c>
      <c r="E1752" s="1" t="str">
        <f>[1]MULTI!D1752</f>
        <v>NFO</v>
      </c>
      <c r="F1752" s="1" t="str">
        <f>[1]MULTI!E1752</f>
        <v>BANKNIFTY 8TH NOV 43500 CE</v>
      </c>
      <c r="G1752" s="1">
        <f>[1]MULTI!H1752</f>
        <v>11222311061764</v>
      </c>
      <c r="H1752" s="1" t="str">
        <f>[1]MULTI!I1752</f>
        <v>06-Nov-2023 14.19.15</v>
      </c>
      <c r="I1752" s="1" t="str">
        <f>[1]MULTI!J1752</f>
        <v>BUY</v>
      </c>
      <c r="J1752" s="1">
        <f>[1]MULTI!K1752</f>
        <v>30</v>
      </c>
      <c r="K1752" s="1">
        <f>[1]MULTI!N1752</f>
        <v>236.65</v>
      </c>
      <c r="L1752" s="1" t="str">
        <f>[1]MULTI!R1752</f>
        <v>TN01263</v>
      </c>
      <c r="M1752" s="1" t="str">
        <f>[1]MULTI!S1752</f>
        <v>PANKAJ</v>
      </c>
      <c r="N1752">
        <f t="shared" si="55"/>
        <v>-7099.5</v>
      </c>
      <c r="O1752">
        <f t="shared" si="54"/>
        <v>48013.700000000012</v>
      </c>
    </row>
    <row r="1753" spans="1:15" x14ac:dyDescent="0.25">
      <c r="A1753" s="1">
        <f>[1]MULTI!A1753</f>
        <v>1752</v>
      </c>
      <c r="B1753" s="1" t="str">
        <f>[1]MULTI!B1753</f>
        <v>M-1054-HNI-V2-1X</v>
      </c>
      <c r="C1753" t="s">
        <v>44</v>
      </c>
      <c r="D1753" s="1">
        <f>[1]MULTI!C1753</f>
        <v>60224</v>
      </c>
      <c r="E1753" s="1" t="str">
        <f>[1]MULTI!D1753</f>
        <v>NFO</v>
      </c>
      <c r="F1753" s="1" t="str">
        <f>[1]MULTI!E1753</f>
        <v>BANKNIFTY 8TH NOV 43500 CE</v>
      </c>
      <c r="G1753" s="1">
        <f>[1]MULTI!H1753</f>
        <v>11222311061763</v>
      </c>
      <c r="H1753" s="1" t="str">
        <f>[1]MULTI!I1753</f>
        <v>06-Nov-2023 14.19.15</v>
      </c>
      <c r="I1753" s="1" t="str">
        <f>[1]MULTI!J1753</f>
        <v>BUY</v>
      </c>
      <c r="J1753" s="1">
        <f>[1]MULTI!K1753</f>
        <v>30</v>
      </c>
      <c r="K1753" s="1">
        <f>[1]MULTI!N1753</f>
        <v>236.65</v>
      </c>
      <c r="L1753" s="1" t="str">
        <f>[1]MULTI!R1753</f>
        <v>BA90</v>
      </c>
      <c r="M1753" s="1" t="str">
        <f>[1]MULTI!S1753</f>
        <v>BA90</v>
      </c>
      <c r="N1753">
        <f t="shared" si="55"/>
        <v>-7099.5</v>
      </c>
      <c r="O1753">
        <f t="shared" si="54"/>
        <v>72931.149999999994</v>
      </c>
    </row>
    <row r="1754" spans="1:15" x14ac:dyDescent="0.25">
      <c r="A1754" s="1">
        <f>[1]MULTI!A1754</f>
        <v>1753</v>
      </c>
      <c r="B1754" s="1" t="str">
        <f>[1]MULTI!B1754</f>
        <v>M-1054-HNI-V2-1X</v>
      </c>
      <c r="C1754" t="s">
        <v>33</v>
      </c>
      <c r="D1754" s="1">
        <f>[1]MULTI!C1754</f>
        <v>60224</v>
      </c>
      <c r="E1754" s="1" t="str">
        <f>[1]MULTI!D1754</f>
        <v>NFO</v>
      </c>
      <c r="F1754" s="1" t="str">
        <f>[1]MULTI!E1754</f>
        <v>BANKNIFTY 8TH NOV 43500 CE</v>
      </c>
      <c r="G1754" s="1">
        <f>[1]MULTI!H1754</f>
        <v>11122311061780</v>
      </c>
      <c r="H1754" s="1" t="str">
        <f>[1]MULTI!I1754</f>
        <v>06-Nov-2023 14.19.15</v>
      </c>
      <c r="I1754" s="1" t="str">
        <f>[1]MULTI!J1754</f>
        <v>BUY</v>
      </c>
      <c r="J1754" s="1">
        <f>[1]MULTI!K1754</f>
        <v>45</v>
      </c>
      <c r="K1754" s="1">
        <f>[1]MULTI!N1754</f>
        <v>236.9</v>
      </c>
      <c r="L1754" s="1" t="str">
        <f>[1]MULTI!R1754</f>
        <v>BA4703</v>
      </c>
      <c r="M1754" s="1" t="str">
        <f>[1]MULTI!S1754</f>
        <v>JAYENDRASINHHUF</v>
      </c>
      <c r="N1754">
        <f t="shared" si="55"/>
        <v>-10660.5</v>
      </c>
      <c r="O1754">
        <f t="shared" si="54"/>
        <v>72884.25</v>
      </c>
    </row>
    <row r="1755" spans="1:15" x14ac:dyDescent="0.25">
      <c r="A1755" s="1">
        <f>[1]MULTI!A1755</f>
        <v>1754</v>
      </c>
      <c r="B1755" s="1" t="str">
        <f>[1]MULTI!B1755</f>
        <v>M-1054-HNI-V1-1X</v>
      </c>
      <c r="C1755" t="s">
        <v>34</v>
      </c>
      <c r="D1755" s="1">
        <f>[1]MULTI!C1755</f>
        <v>60226</v>
      </c>
      <c r="E1755" s="1" t="str">
        <f>[1]MULTI!D1755</f>
        <v>NFO</v>
      </c>
      <c r="F1755" s="1" t="str">
        <f>[1]MULTI!E1755</f>
        <v>BANKNIFTY 8TH NOV 43500 CE</v>
      </c>
      <c r="G1755" s="1">
        <f>[1]MULTI!H1755</f>
        <v>231106000184547</v>
      </c>
      <c r="H1755" s="1" t="str">
        <f>[1]MULTI!I1755</f>
        <v>06-Nov-2023 14.19.15</v>
      </c>
      <c r="I1755" s="1" t="str">
        <f>[1]MULTI!J1755</f>
        <v>BUY</v>
      </c>
      <c r="J1755" s="1">
        <f>[1]MULTI!K1755</f>
        <v>45</v>
      </c>
      <c r="K1755" s="1">
        <f>[1]MULTI!N1755</f>
        <v>236.7</v>
      </c>
      <c r="L1755" s="1">
        <f>[1]MULTI!R1755</f>
        <v>45762731</v>
      </c>
      <c r="M1755" s="1" t="str">
        <f>[1]MULTI!S1755</f>
        <v>OSCAR</v>
      </c>
      <c r="N1755">
        <f t="shared" si="55"/>
        <v>-10651.5</v>
      </c>
      <c r="O1755">
        <f t="shared" si="54"/>
        <v>92195.1</v>
      </c>
    </row>
    <row r="1756" spans="1:15" x14ac:dyDescent="0.25">
      <c r="A1756" s="1">
        <f>[1]MULTI!A1756</f>
        <v>1755</v>
      </c>
      <c r="B1756" s="1" t="str">
        <f>[1]MULTI!B1756</f>
        <v>M-1054-HNI-V2-2X</v>
      </c>
      <c r="C1756" t="s">
        <v>35</v>
      </c>
      <c r="D1756" s="1">
        <f>[1]MULTI!C1756</f>
        <v>60228</v>
      </c>
      <c r="E1756" s="1" t="str">
        <f>[1]MULTI!D1756</f>
        <v>NFO</v>
      </c>
      <c r="F1756" s="1" t="str">
        <f>[1]MULTI!E1756</f>
        <v>BANKNIFTY 8TH NOV 43500 CE</v>
      </c>
      <c r="G1756" s="1">
        <f>[1]MULTI!H1756</f>
        <v>1210188530</v>
      </c>
      <c r="H1756" s="1" t="str">
        <f>[1]MULTI!I1756</f>
        <v>06-Nov-2023 14.19.15</v>
      </c>
      <c r="I1756" s="1" t="str">
        <f>[1]MULTI!J1756</f>
        <v>BUY</v>
      </c>
      <c r="J1756" s="1">
        <f>[1]MULTI!K1756</f>
        <v>15</v>
      </c>
      <c r="K1756" s="1">
        <f>[1]MULTI!N1756</f>
        <v>236.95</v>
      </c>
      <c r="L1756" s="1">
        <f>[1]MULTI!R1756</f>
        <v>57808113</v>
      </c>
      <c r="M1756" s="1" t="str">
        <f>[1]MULTI!S1756</f>
        <v>ANAND</v>
      </c>
      <c r="N1756">
        <f t="shared" si="55"/>
        <v>-3554.25</v>
      </c>
      <c r="O1756">
        <f t="shared" si="54"/>
        <v>74682.649999999994</v>
      </c>
    </row>
    <row r="1757" spans="1:15" x14ac:dyDescent="0.25">
      <c r="A1757" s="1">
        <f>[1]MULTI!A1757</f>
        <v>1756</v>
      </c>
      <c r="B1757" s="1" t="str">
        <f>[1]MULTI!B1757</f>
        <v>M-1054-HNI-V2-2X</v>
      </c>
      <c r="C1757" t="s">
        <v>36</v>
      </c>
      <c r="D1757" s="1">
        <f>[1]MULTI!C1757</f>
        <v>60228</v>
      </c>
      <c r="E1757" s="1" t="str">
        <f>[1]MULTI!D1757</f>
        <v>NFO</v>
      </c>
      <c r="F1757" s="1" t="str">
        <f>[1]MULTI!E1757</f>
        <v>BANKNIFTY 8TH NOV 43500 CE</v>
      </c>
      <c r="G1757" s="1">
        <f>[1]MULTI!H1757</f>
        <v>1210188526</v>
      </c>
      <c r="H1757" s="1" t="str">
        <f>[1]MULTI!I1757</f>
        <v>06-Nov-2023 14.19.15</v>
      </c>
      <c r="I1757" s="1" t="str">
        <f>[1]MULTI!J1757</f>
        <v>BUY</v>
      </c>
      <c r="J1757" s="1">
        <f>[1]MULTI!K1757</f>
        <v>15</v>
      </c>
      <c r="K1757" s="1">
        <f>[1]MULTI!N1757</f>
        <v>236.85</v>
      </c>
      <c r="L1757" s="1" t="str">
        <f>[1]MULTI!R1757</f>
        <v>FCIA0017</v>
      </c>
      <c r="M1757" s="1" t="str">
        <f>[1]MULTI!S1757</f>
        <v>ASHOKE</v>
      </c>
      <c r="N1757">
        <f t="shared" si="55"/>
        <v>-3552.75</v>
      </c>
      <c r="O1757">
        <f t="shared" si="54"/>
        <v>74646.25</v>
      </c>
    </row>
    <row r="1758" spans="1:15" x14ac:dyDescent="0.25">
      <c r="A1758" s="1">
        <f>[1]MULTI!A1758</f>
        <v>1757</v>
      </c>
      <c r="B1758" s="1" t="str">
        <f>[1]MULTI!B1758</f>
        <v>M-1054-HNI-V2-1X</v>
      </c>
      <c r="C1758" t="s">
        <v>37</v>
      </c>
      <c r="D1758" s="1">
        <f>[1]MULTI!C1758</f>
        <v>60224</v>
      </c>
      <c r="E1758" s="1" t="str">
        <f>[1]MULTI!D1758</f>
        <v>NFO</v>
      </c>
      <c r="F1758" s="1" t="str">
        <f>[1]MULTI!E1758</f>
        <v>BANKNIFTY 8TH NOV 43500 CE</v>
      </c>
      <c r="G1758" s="1">
        <f>[1]MULTI!H1758</f>
        <v>11522311061780</v>
      </c>
      <c r="H1758" s="1" t="str">
        <f>[1]MULTI!I1758</f>
        <v>06-Nov-2023 14.19.15</v>
      </c>
      <c r="I1758" s="1" t="str">
        <f>[1]MULTI!J1758</f>
        <v>BUY</v>
      </c>
      <c r="J1758" s="1">
        <f>[1]MULTI!K1758</f>
        <v>30</v>
      </c>
      <c r="K1758" s="1">
        <f>[1]MULTI!N1758</f>
        <v>236.6</v>
      </c>
      <c r="L1758" s="1" t="str">
        <f>[1]MULTI!R1758</f>
        <v>TN01465</v>
      </c>
      <c r="M1758" s="1" t="str">
        <f>[1]MULTI!S1758</f>
        <v>AMITECO</v>
      </c>
      <c r="N1758">
        <f t="shared" si="55"/>
        <v>-7098</v>
      </c>
      <c r="O1758">
        <f t="shared" si="54"/>
        <v>79368.700000000012</v>
      </c>
    </row>
    <row r="1759" spans="1:15" x14ac:dyDescent="0.25">
      <c r="A1759" s="1">
        <f>[1]MULTI!A1759</f>
        <v>1758</v>
      </c>
      <c r="B1759" s="1" t="str">
        <f>[1]MULTI!B1759</f>
        <v>M-1054-HNI-V2-1X</v>
      </c>
      <c r="C1759" t="s">
        <v>38</v>
      </c>
      <c r="D1759" s="1">
        <f>[1]MULTI!C1759</f>
        <v>60224</v>
      </c>
      <c r="E1759" s="1" t="str">
        <f>[1]MULTI!D1759</f>
        <v>NFO</v>
      </c>
      <c r="F1759" s="1" t="str">
        <f>[1]MULTI!E1759</f>
        <v>BANKNIFTY 8TH NOV 43500 CE</v>
      </c>
      <c r="G1759" s="1">
        <f>[1]MULTI!H1759</f>
        <v>11422311061752</v>
      </c>
      <c r="H1759" s="1" t="str">
        <f>[1]MULTI!I1759</f>
        <v>06-Nov-2023 14.19.15</v>
      </c>
      <c r="I1759" s="1" t="str">
        <f>[1]MULTI!J1759</f>
        <v>BUY</v>
      </c>
      <c r="J1759" s="1">
        <f>[1]MULTI!K1759</f>
        <v>30</v>
      </c>
      <c r="K1759" s="1">
        <f>[1]MULTI!N1759</f>
        <v>236.65</v>
      </c>
      <c r="L1759" s="1" t="str">
        <f>[1]MULTI!R1759</f>
        <v>TR055</v>
      </c>
      <c r="M1759" s="1" t="str">
        <f>[1]MULTI!S1759</f>
        <v>PRANAYKUMAR</v>
      </c>
      <c r="N1759">
        <f t="shared" si="55"/>
        <v>-7099.5</v>
      </c>
      <c r="O1759">
        <f t="shared" si="54"/>
        <v>62204</v>
      </c>
    </row>
    <row r="1760" spans="1:15" x14ac:dyDescent="0.25">
      <c r="A1760" s="1">
        <f>[1]MULTI!A1760</f>
        <v>1759</v>
      </c>
      <c r="B1760" s="1" t="str">
        <f>[1]MULTI!B1760</f>
        <v>M-1054-HNI-V2-1X</v>
      </c>
      <c r="C1760" t="s">
        <v>39</v>
      </c>
      <c r="D1760" s="1">
        <f>[1]MULTI!C1760</f>
        <v>60224</v>
      </c>
      <c r="E1760" s="1" t="str">
        <f>[1]MULTI!D1760</f>
        <v>NFO</v>
      </c>
      <c r="F1760" s="1" t="str">
        <f>[1]MULTI!E1760</f>
        <v>BANKNIFTY 8TH NOV 43500 CE</v>
      </c>
      <c r="G1760" s="1">
        <f>[1]MULTI!H1760</f>
        <v>11122311061781</v>
      </c>
      <c r="H1760" s="1" t="str">
        <f>[1]MULTI!I1760</f>
        <v>06-Nov-2023 14.19.15</v>
      </c>
      <c r="I1760" s="1" t="str">
        <f>[1]MULTI!J1760</f>
        <v>BUY</v>
      </c>
      <c r="J1760" s="1">
        <f>[1]MULTI!K1760</f>
        <v>60</v>
      </c>
      <c r="K1760" s="1">
        <f>[1]MULTI!N1760</f>
        <v>236.6</v>
      </c>
      <c r="L1760" s="1" t="str">
        <f>[1]MULTI!R1760</f>
        <v>TN01467</v>
      </c>
      <c r="M1760" s="1" t="str">
        <f>[1]MULTI!S1760</f>
        <v>RUZAN</v>
      </c>
      <c r="N1760">
        <f t="shared" si="55"/>
        <v>-14196</v>
      </c>
      <c r="O1760">
        <f t="shared" si="54"/>
        <v>197935.94999999998</v>
      </c>
    </row>
    <row r="1761" spans="1:15" x14ac:dyDescent="0.25">
      <c r="A1761" s="1">
        <f>[1]MULTI!A1761</f>
        <v>1760</v>
      </c>
      <c r="B1761" s="1" t="str">
        <f>[1]MULTI!B1761</f>
        <v>M-1054-HNI-V2-1X</v>
      </c>
      <c r="C1761" t="s">
        <v>40</v>
      </c>
      <c r="D1761" s="1">
        <f>[1]MULTI!C1761</f>
        <v>60224</v>
      </c>
      <c r="E1761" s="1" t="str">
        <f>[1]MULTI!D1761</f>
        <v>NFO</v>
      </c>
      <c r="F1761" s="1" t="str">
        <f>[1]MULTI!E1761</f>
        <v>BANKNIFTY 8TH NOV 43500 CE</v>
      </c>
      <c r="G1761" s="1">
        <f>[1]MULTI!H1761</f>
        <v>11422311061753</v>
      </c>
      <c r="H1761" s="1" t="str">
        <f>[1]MULTI!I1761</f>
        <v>06-Nov-2023 14.19.15</v>
      </c>
      <c r="I1761" s="1" t="str">
        <f>[1]MULTI!J1761</f>
        <v>BUY</v>
      </c>
      <c r="J1761" s="1">
        <f>[1]MULTI!K1761</f>
        <v>45</v>
      </c>
      <c r="K1761" s="1">
        <f>[1]MULTI!N1761</f>
        <v>236.6</v>
      </c>
      <c r="L1761" s="1" t="str">
        <f>[1]MULTI!R1761</f>
        <v>BA4704</v>
      </c>
      <c r="M1761" s="1" t="str">
        <f>[1]MULTI!S1761</f>
        <v>JAYENDRASINHGOHIL</v>
      </c>
      <c r="N1761">
        <f t="shared" si="55"/>
        <v>-10647</v>
      </c>
      <c r="O1761">
        <f t="shared" si="54"/>
        <v>81962.049999999988</v>
      </c>
    </row>
    <row r="1762" spans="1:15" x14ac:dyDescent="0.25">
      <c r="A1762" s="1">
        <f>[1]MULTI!A1762</f>
        <v>1761</v>
      </c>
      <c r="B1762" s="1" t="str">
        <f>[1]MULTI!B1762</f>
        <v>M-1054-HNI-V2-1X</v>
      </c>
      <c r="C1762" t="s">
        <v>41</v>
      </c>
      <c r="D1762" s="1">
        <f>[1]MULTI!C1762</f>
        <v>60224</v>
      </c>
      <c r="E1762" s="1" t="str">
        <f>[1]MULTI!D1762</f>
        <v>NFO</v>
      </c>
      <c r="F1762" s="1" t="str">
        <f>[1]MULTI!E1762</f>
        <v>BANKNIFTY 8TH NOV 43500 CE</v>
      </c>
      <c r="G1762" s="1">
        <f>[1]MULTI!H1762</f>
        <v>11122311061782</v>
      </c>
      <c r="H1762" s="1" t="str">
        <f>[1]MULTI!I1762</f>
        <v>06-Nov-2023 14.19.15</v>
      </c>
      <c r="I1762" s="1" t="str">
        <f>[1]MULTI!J1762</f>
        <v>BUY</v>
      </c>
      <c r="J1762" s="1">
        <f>[1]MULTI!K1762</f>
        <v>30</v>
      </c>
      <c r="K1762" s="1">
        <f>[1]MULTI!N1762</f>
        <v>236.15</v>
      </c>
      <c r="L1762" s="1" t="str">
        <f>[1]MULTI!R1762</f>
        <v>TN01466</v>
      </c>
      <c r="M1762" s="1" t="str">
        <f>[1]MULTI!S1762</f>
        <v>SUDEEP</v>
      </c>
      <c r="N1762">
        <f t="shared" si="55"/>
        <v>-7084.5</v>
      </c>
      <c r="O1762">
        <f t="shared" si="54"/>
        <v>74780.850000000006</v>
      </c>
    </row>
    <row r="1763" spans="1:15" x14ac:dyDescent="0.25">
      <c r="A1763" s="1">
        <f>[1]MULTI!A1763</f>
        <v>1762</v>
      </c>
      <c r="B1763" s="1" t="str">
        <f>[1]MULTI!B1763</f>
        <v>M-1054-HNI-V2-1X</v>
      </c>
      <c r="C1763" t="s">
        <v>42</v>
      </c>
      <c r="D1763" s="1">
        <f>[1]MULTI!C1763</f>
        <v>60224</v>
      </c>
      <c r="E1763" s="1" t="str">
        <f>[1]MULTI!D1763</f>
        <v>NFO</v>
      </c>
      <c r="F1763" s="1" t="str">
        <f>[1]MULTI!E1763</f>
        <v>BANKNIFTY 8TH NOV 43500 CE</v>
      </c>
      <c r="G1763" s="1">
        <f>[1]MULTI!H1763</f>
        <v>11222311061765</v>
      </c>
      <c r="H1763" s="1" t="str">
        <f>[1]MULTI!I1763</f>
        <v>06-Nov-2023 14.19.15</v>
      </c>
      <c r="I1763" s="1" t="str">
        <f>[1]MULTI!J1763</f>
        <v>BUY</v>
      </c>
      <c r="J1763" s="1">
        <f>[1]MULTI!K1763</f>
        <v>15</v>
      </c>
      <c r="K1763" s="1">
        <f>[1]MULTI!N1763</f>
        <v>236.6</v>
      </c>
      <c r="L1763" s="1" t="str">
        <f>[1]MULTI!R1763</f>
        <v>TN01477</v>
      </c>
      <c r="M1763" s="1" t="str">
        <f>[1]MULTI!S1763</f>
        <v>PRITHVIUMA</v>
      </c>
      <c r="N1763">
        <f t="shared" si="55"/>
        <v>-3549</v>
      </c>
      <c r="O1763">
        <f t="shared" si="54"/>
        <v>18907</v>
      </c>
    </row>
    <row r="1764" spans="1:15" x14ac:dyDescent="0.25">
      <c r="A1764" s="1">
        <f>[1]MULTI!A1764</f>
        <v>1763</v>
      </c>
      <c r="B1764" s="1" t="str">
        <f>[1]MULTI!B1764</f>
        <v>M-1054-HNI-V2-1X</v>
      </c>
      <c r="C1764" t="s">
        <v>43</v>
      </c>
      <c r="D1764" s="1">
        <f>[1]MULTI!C1764</f>
        <v>60224</v>
      </c>
      <c r="E1764" s="1" t="str">
        <f>[1]MULTI!D1764</f>
        <v>NFO</v>
      </c>
      <c r="F1764" s="1" t="str">
        <f>[1]MULTI!E1764</f>
        <v>BANKNIFTY 8TH NOV 43500 CE</v>
      </c>
      <c r="G1764" s="1">
        <f>[1]MULTI!H1764</f>
        <v>11422311061756</v>
      </c>
      <c r="H1764" s="1" t="str">
        <f>[1]MULTI!I1764</f>
        <v>06-Nov-2023 14.19.15</v>
      </c>
      <c r="I1764" s="1" t="str">
        <f>[1]MULTI!J1764</f>
        <v>BUY</v>
      </c>
      <c r="J1764" s="1">
        <f>[1]MULTI!K1764</f>
        <v>75</v>
      </c>
      <c r="K1764" s="1">
        <f>[1]MULTI!N1764</f>
        <v>236.51</v>
      </c>
      <c r="L1764" s="1" t="str">
        <f>[1]MULTI!R1764</f>
        <v>TR049</v>
      </c>
      <c r="M1764" s="1" t="str">
        <f>[1]MULTI!S1764</f>
        <v>TR049</v>
      </c>
      <c r="N1764">
        <f t="shared" si="55"/>
        <v>-17738.25</v>
      </c>
      <c r="O1764">
        <f t="shared" si="54"/>
        <v>143480.5</v>
      </c>
    </row>
    <row r="1765" spans="1:15" x14ac:dyDescent="0.25">
      <c r="A1765" s="1">
        <f>[1]MULTI!A1765</f>
        <v>1764</v>
      </c>
      <c r="B1765" s="1" t="str">
        <f>[1]MULTI!B1765</f>
        <v>M-1054-HNI-V2-1X</v>
      </c>
      <c r="C1765" t="s">
        <v>44</v>
      </c>
      <c r="D1765" s="1">
        <f>[1]MULTI!C1765</f>
        <v>60224</v>
      </c>
      <c r="E1765" s="1" t="str">
        <f>[1]MULTI!D1765</f>
        <v>NFO</v>
      </c>
      <c r="F1765" s="1" t="str">
        <f>[1]MULTI!E1765</f>
        <v>BANKNIFTY 8TH NOV 43500 CE</v>
      </c>
      <c r="G1765" s="1">
        <f>[1]MULTI!H1765</f>
        <v>11522311061781</v>
      </c>
      <c r="H1765" s="1" t="str">
        <f>[1]MULTI!I1765</f>
        <v>06-Nov-2023 14.19.15</v>
      </c>
      <c r="I1765" s="1" t="str">
        <f>[1]MULTI!J1765</f>
        <v>BUY</v>
      </c>
      <c r="J1765" s="1">
        <f>[1]MULTI!K1765</f>
        <v>15</v>
      </c>
      <c r="K1765" s="1">
        <f>[1]MULTI!N1765</f>
        <v>236.6</v>
      </c>
      <c r="L1765" s="1" t="str">
        <f>[1]MULTI!R1765</f>
        <v>TN01262</v>
      </c>
      <c r="M1765" s="1" t="str">
        <f>[1]MULTI!S1765</f>
        <v>SHANTILALPANKAJ</v>
      </c>
      <c r="N1765">
        <f t="shared" si="55"/>
        <v>-3549</v>
      </c>
      <c r="O1765">
        <f t="shared" si="54"/>
        <v>20753.75</v>
      </c>
    </row>
    <row r="1766" spans="1:15" x14ac:dyDescent="0.25">
      <c r="A1766" s="1">
        <f>[1]MULTI!A1766</f>
        <v>1765</v>
      </c>
      <c r="B1766" s="1" t="str">
        <f>[1]MULTI!B1766</f>
        <v>M-1054-HNI-V2-1X</v>
      </c>
      <c r="C1766" t="s">
        <v>33</v>
      </c>
      <c r="D1766" s="1">
        <f>[1]MULTI!C1766</f>
        <v>60224</v>
      </c>
      <c r="E1766" s="1" t="str">
        <f>[1]MULTI!D1766</f>
        <v>NFO</v>
      </c>
      <c r="F1766" s="1" t="str">
        <f>[1]MULTI!E1766</f>
        <v>BANKNIFTY 8TH NOV 43500 CE</v>
      </c>
      <c r="G1766" s="1">
        <f>[1]MULTI!H1766</f>
        <v>11222311061767</v>
      </c>
      <c r="H1766" s="1" t="str">
        <f>[1]MULTI!I1766</f>
        <v>06-Nov-2023 14.19.15</v>
      </c>
      <c r="I1766" s="1" t="str">
        <f>[1]MULTI!J1766</f>
        <v>BUY</v>
      </c>
      <c r="J1766" s="1">
        <f>[1]MULTI!K1766</f>
        <v>45</v>
      </c>
      <c r="K1766" s="1">
        <f>[1]MULTI!N1766</f>
        <v>236.35</v>
      </c>
      <c r="L1766" s="1" t="str">
        <f>[1]MULTI!R1766</f>
        <v>TN01100</v>
      </c>
      <c r="M1766" s="1" t="str">
        <f>[1]MULTI!S1766</f>
        <v>MOHANBANSAL</v>
      </c>
      <c r="N1766">
        <f t="shared" si="55"/>
        <v>-10635.75</v>
      </c>
      <c r="O1766">
        <f t="shared" si="54"/>
        <v>161277.45000000001</v>
      </c>
    </row>
    <row r="1767" spans="1:15" x14ac:dyDescent="0.25">
      <c r="A1767" s="1">
        <f>[1]MULTI!A1767</f>
        <v>1766</v>
      </c>
      <c r="B1767" s="1" t="str">
        <f>[1]MULTI!B1767</f>
        <v>M-1054-HNI-V2-1X</v>
      </c>
      <c r="C1767" t="s">
        <v>34</v>
      </c>
      <c r="D1767" s="1">
        <f>[1]MULTI!C1767</f>
        <v>60224</v>
      </c>
      <c r="E1767" s="1" t="str">
        <f>[1]MULTI!D1767</f>
        <v>NFO</v>
      </c>
      <c r="F1767" s="1" t="str">
        <f>[1]MULTI!E1767</f>
        <v>BANKNIFTY 8TH NOV 43500 CE</v>
      </c>
      <c r="G1767" s="1">
        <f>[1]MULTI!H1767</f>
        <v>11522311061783</v>
      </c>
      <c r="H1767" s="1" t="str">
        <f>[1]MULTI!I1767</f>
        <v>06-Nov-2023 14.19.15</v>
      </c>
      <c r="I1767" s="1" t="str">
        <f>[1]MULTI!J1767</f>
        <v>BUY</v>
      </c>
      <c r="J1767" s="1">
        <f>[1]MULTI!K1767</f>
        <v>30</v>
      </c>
      <c r="K1767" s="1">
        <f>[1]MULTI!N1767</f>
        <v>236.35</v>
      </c>
      <c r="L1767" s="1" t="str">
        <f>[1]MULTI!R1767</f>
        <v>TN01443</v>
      </c>
      <c r="M1767" s="1" t="str">
        <f>[1]MULTI!S1767</f>
        <v>PRITHIVIJASHWANTH</v>
      </c>
      <c r="N1767">
        <f t="shared" si="55"/>
        <v>-7090.5</v>
      </c>
      <c r="O1767">
        <f t="shared" si="54"/>
        <v>56996.299999999996</v>
      </c>
    </row>
    <row r="1768" spans="1:15" x14ac:dyDescent="0.25">
      <c r="A1768" s="1">
        <f>[1]MULTI!A1768</f>
        <v>1767</v>
      </c>
      <c r="B1768" s="1" t="str">
        <f>[1]MULTI!B1768</f>
        <v>M-1054-HNI-V2-1X</v>
      </c>
      <c r="C1768" t="s">
        <v>35</v>
      </c>
      <c r="D1768" s="1">
        <f>[1]MULTI!C1768</f>
        <v>60224</v>
      </c>
      <c r="E1768" s="1" t="str">
        <f>[1]MULTI!D1768</f>
        <v>NFO</v>
      </c>
      <c r="F1768" s="1" t="str">
        <f>[1]MULTI!E1768</f>
        <v>BANKNIFTY 8TH NOV 43500 CE</v>
      </c>
      <c r="G1768" s="1">
        <f>[1]MULTI!H1768</f>
        <v>11422311061755</v>
      </c>
      <c r="H1768" s="1" t="str">
        <f>[1]MULTI!I1768</f>
        <v>06-Nov-2023 14.19.15</v>
      </c>
      <c r="I1768" s="1" t="str">
        <f>[1]MULTI!J1768</f>
        <v>BUY</v>
      </c>
      <c r="J1768" s="1">
        <f>[1]MULTI!K1768</f>
        <v>120</v>
      </c>
      <c r="K1768" s="1">
        <f>[1]MULTI!N1768</f>
        <v>236.53</v>
      </c>
      <c r="L1768" s="1" t="str">
        <f>[1]MULTI!R1768</f>
        <v>SK09</v>
      </c>
      <c r="M1768" s="1" t="str">
        <f>[1]MULTI!S1768</f>
        <v>FUND</v>
      </c>
      <c r="N1768">
        <f t="shared" si="55"/>
        <v>-28383.599999999999</v>
      </c>
      <c r="O1768">
        <f t="shared" si="54"/>
        <v>1138523.2999999998</v>
      </c>
    </row>
    <row r="1769" spans="1:15" x14ac:dyDescent="0.25">
      <c r="A1769" s="1">
        <f>[1]MULTI!A1769</f>
        <v>1768</v>
      </c>
      <c r="B1769" s="1" t="str">
        <f>[1]MULTI!B1769</f>
        <v>M-1054-HNI-V2-1X</v>
      </c>
      <c r="C1769" t="s">
        <v>36</v>
      </c>
      <c r="D1769" s="1">
        <f>[1]MULTI!C1769</f>
        <v>60224</v>
      </c>
      <c r="E1769" s="1" t="str">
        <f>[1]MULTI!D1769</f>
        <v>NFO</v>
      </c>
      <c r="F1769" s="1" t="str">
        <f>[1]MULTI!E1769</f>
        <v>BANKNIFTY 8TH NOV 43500 CE</v>
      </c>
      <c r="G1769" s="1">
        <f>[1]MULTI!H1769</f>
        <v>11522311061782</v>
      </c>
      <c r="H1769" s="1" t="str">
        <f>[1]MULTI!I1769</f>
        <v>06-Nov-2023 14.19.15</v>
      </c>
      <c r="I1769" s="1" t="str">
        <f>[1]MULTI!J1769</f>
        <v>BUY</v>
      </c>
      <c r="J1769" s="1">
        <f>[1]MULTI!K1769</f>
        <v>120</v>
      </c>
      <c r="K1769" s="1">
        <f>[1]MULTI!N1769</f>
        <v>236.45</v>
      </c>
      <c r="L1769" s="1" t="str">
        <f>[1]MULTI!R1769</f>
        <v>TN01001</v>
      </c>
      <c r="M1769" s="1" t="str">
        <f>[1]MULTI!S1769</f>
        <v>RAJABANSAL</v>
      </c>
      <c r="N1769">
        <f t="shared" si="55"/>
        <v>-28374</v>
      </c>
      <c r="O1769">
        <f t="shared" si="54"/>
        <v>1042283.3999999999</v>
      </c>
    </row>
    <row r="1770" spans="1:15" x14ac:dyDescent="0.25">
      <c r="A1770" s="1">
        <f>[1]MULTI!A1770</f>
        <v>1769</v>
      </c>
      <c r="B1770" s="1" t="str">
        <f>[1]MULTI!B1770</f>
        <v>M-1054-HNI-V2-2X</v>
      </c>
      <c r="C1770" t="s">
        <v>37</v>
      </c>
      <c r="D1770" s="1">
        <f>[1]MULTI!C1770</f>
        <v>60228</v>
      </c>
      <c r="E1770" s="1" t="str">
        <f>[1]MULTI!D1770</f>
        <v>NFO</v>
      </c>
      <c r="F1770" s="1" t="str">
        <f>[1]MULTI!E1770</f>
        <v>BANKNIFTY 8TH NOV 43500 CE</v>
      </c>
      <c r="G1770" s="1">
        <f>[1]MULTI!H1770</f>
        <v>1210188540</v>
      </c>
      <c r="H1770" s="1" t="str">
        <f>[1]MULTI!I1770</f>
        <v>06-Nov-2023 14.19.15</v>
      </c>
      <c r="I1770" s="1" t="str">
        <f>[1]MULTI!J1770</f>
        <v>BUY</v>
      </c>
      <c r="J1770" s="1">
        <f>[1]MULTI!K1770</f>
        <v>30</v>
      </c>
      <c r="K1770" s="1">
        <f>[1]MULTI!N1770</f>
        <v>237.75</v>
      </c>
      <c r="L1770" s="1" t="str">
        <f>[1]MULTI!R1770</f>
        <v>FCIS0035</v>
      </c>
      <c r="M1770" s="1" t="str">
        <f>[1]MULTI!S1770</f>
        <v>SUBANGANI</v>
      </c>
      <c r="N1770">
        <f t="shared" si="55"/>
        <v>-7132.5</v>
      </c>
      <c r="O1770">
        <f t="shared" si="54"/>
        <v>108330.25</v>
      </c>
    </row>
    <row r="1771" spans="1:15" x14ac:dyDescent="0.25">
      <c r="A1771" s="1">
        <f>[1]MULTI!A1771</f>
        <v>1770</v>
      </c>
      <c r="B1771" s="1" t="str">
        <f>[1]MULTI!B1771</f>
        <v>M-1054-HNI-V2-2X</v>
      </c>
      <c r="C1771" t="s">
        <v>38</v>
      </c>
      <c r="D1771" s="1">
        <f>[1]MULTI!C1771</f>
        <v>60228</v>
      </c>
      <c r="E1771" s="1" t="str">
        <f>[1]MULTI!D1771</f>
        <v>NFO</v>
      </c>
      <c r="F1771" s="1" t="str">
        <f>[1]MULTI!E1771</f>
        <v>BANKNIFTY 8TH NOV 43500 CE</v>
      </c>
      <c r="G1771" s="1">
        <f>[1]MULTI!H1771</f>
        <v>11222311061766</v>
      </c>
      <c r="H1771" s="1" t="str">
        <f>[1]MULTI!I1771</f>
        <v>06-Nov-2023 14.19.15</v>
      </c>
      <c r="I1771" s="1" t="str">
        <f>[1]MULTI!J1771</f>
        <v>BUY</v>
      </c>
      <c r="J1771" s="1">
        <f>[1]MULTI!K1771</f>
        <v>135</v>
      </c>
      <c r="K1771" s="1">
        <f>[1]MULTI!N1771</f>
        <v>236.49</v>
      </c>
      <c r="L1771" s="1" t="str">
        <f>[1]MULTI!R1771</f>
        <v>SK09</v>
      </c>
      <c r="M1771" s="1" t="str">
        <f>[1]MULTI!S1771</f>
        <v>FUND</v>
      </c>
      <c r="N1771">
        <f t="shared" si="55"/>
        <v>-31926.15</v>
      </c>
      <c r="O1771">
        <f t="shared" si="54"/>
        <v>1138523.2999999998</v>
      </c>
    </row>
    <row r="1772" spans="1:15" x14ac:dyDescent="0.25">
      <c r="A1772" s="1">
        <f>[1]MULTI!A1772</f>
        <v>1771</v>
      </c>
      <c r="B1772" s="1" t="str">
        <f>[1]MULTI!B1772</f>
        <v>M-1054-HNI-V2-2X</v>
      </c>
      <c r="C1772" t="s">
        <v>39</v>
      </c>
      <c r="D1772" s="1">
        <f>[1]MULTI!C1772</f>
        <v>60228</v>
      </c>
      <c r="E1772" s="1" t="str">
        <f>[1]MULTI!D1772</f>
        <v>NFO</v>
      </c>
      <c r="F1772" s="1" t="str">
        <f>[1]MULTI!E1772</f>
        <v>BANKNIFTY 8TH NOV 43500 CE</v>
      </c>
      <c r="G1772" s="1">
        <f>[1]MULTI!H1772</f>
        <v>11122311061783</v>
      </c>
      <c r="H1772" s="1" t="str">
        <f>[1]MULTI!I1772</f>
        <v>06-Nov-2023 14.19.15</v>
      </c>
      <c r="I1772" s="1" t="str">
        <f>[1]MULTI!J1772</f>
        <v>BUY</v>
      </c>
      <c r="J1772" s="1">
        <f>[1]MULTI!K1772</f>
        <v>120</v>
      </c>
      <c r="K1772" s="1">
        <f>[1]MULTI!N1772</f>
        <v>236.5</v>
      </c>
      <c r="L1772" s="1" t="str">
        <f>[1]MULTI!R1772</f>
        <v>TN01001</v>
      </c>
      <c r="M1772" s="1" t="str">
        <f>[1]MULTI!S1772</f>
        <v>RAJABANSAL</v>
      </c>
      <c r="N1772">
        <f t="shared" si="55"/>
        <v>-28380</v>
      </c>
      <c r="O1772">
        <f t="shared" si="54"/>
        <v>1042283.3999999999</v>
      </c>
    </row>
    <row r="1773" spans="1:15" x14ac:dyDescent="0.25">
      <c r="A1773" s="1">
        <f>[1]MULTI!A1773</f>
        <v>1772</v>
      </c>
      <c r="B1773" s="1" t="str">
        <f>[1]MULTI!B1773</f>
        <v>M-1054-HNI-V2-2X</v>
      </c>
      <c r="C1773" t="s">
        <v>40</v>
      </c>
      <c r="D1773" s="1">
        <f>[1]MULTI!C1773</f>
        <v>60228</v>
      </c>
      <c r="E1773" s="1" t="str">
        <f>[1]MULTI!D1773</f>
        <v>NFO</v>
      </c>
      <c r="F1773" s="1" t="str">
        <f>[1]MULTI!E1773</f>
        <v>BANKNIFTY 8TH NOV 43500 CE</v>
      </c>
      <c r="G1773" s="1">
        <f>[1]MULTI!H1773</f>
        <v>11522311061784</v>
      </c>
      <c r="H1773" s="1" t="str">
        <f>[1]MULTI!I1773</f>
        <v>06-Nov-2023 14.19.15</v>
      </c>
      <c r="I1773" s="1" t="str">
        <f>[1]MULTI!J1773</f>
        <v>BUY</v>
      </c>
      <c r="J1773" s="1">
        <f>[1]MULTI!K1773</f>
        <v>45</v>
      </c>
      <c r="K1773" s="1">
        <f>[1]MULTI!N1773</f>
        <v>236.5</v>
      </c>
      <c r="L1773" s="1" t="str">
        <f>[1]MULTI!R1773</f>
        <v>TN01467</v>
      </c>
      <c r="M1773" s="1" t="str">
        <f>[1]MULTI!S1773</f>
        <v>RUZAN</v>
      </c>
      <c r="N1773">
        <f t="shared" si="55"/>
        <v>-10642.5</v>
      </c>
      <c r="O1773">
        <f t="shared" si="54"/>
        <v>197935.94999999998</v>
      </c>
    </row>
    <row r="1774" spans="1:15" x14ac:dyDescent="0.25">
      <c r="A1774" s="1">
        <f>[1]MULTI!A1774</f>
        <v>1773</v>
      </c>
      <c r="B1774" s="1" t="str">
        <f>[1]MULTI!B1774</f>
        <v>M-920-FN-BASIC</v>
      </c>
      <c r="C1774" t="s">
        <v>41</v>
      </c>
      <c r="D1774" s="1">
        <f>[1]MULTI!C1774</f>
        <v>60093</v>
      </c>
      <c r="E1774" s="1" t="str">
        <f>[1]MULTI!D1774</f>
        <v>NFO</v>
      </c>
      <c r="F1774" s="1" t="str">
        <f>[1]MULTI!E1774</f>
        <v>FINNIFTY 7TH NOV 19450 CE</v>
      </c>
      <c r="G1774" s="1">
        <f>[1]MULTI!H1774</f>
        <v>11322311061798</v>
      </c>
      <c r="H1774" s="1" t="str">
        <f>[1]MULTI!I1774</f>
        <v>06-Nov-2023 14.19.16</v>
      </c>
      <c r="I1774" s="1" t="str">
        <f>[1]MULTI!J1774</f>
        <v>BUY</v>
      </c>
      <c r="J1774" s="1">
        <f>[1]MULTI!K1774</f>
        <v>40</v>
      </c>
      <c r="K1774" s="1">
        <f>[1]MULTI!N1774</f>
        <v>107.85</v>
      </c>
      <c r="L1774" s="1" t="str">
        <f>[1]MULTI!R1774</f>
        <v>BA4704</v>
      </c>
      <c r="M1774" s="1" t="str">
        <f>[1]MULTI!S1774</f>
        <v>JAYENDRASINHGOHIL</v>
      </c>
      <c r="N1774">
        <f t="shared" si="55"/>
        <v>-4314</v>
      </c>
      <c r="O1774">
        <f t="shared" si="54"/>
        <v>81962.049999999988</v>
      </c>
    </row>
    <row r="1775" spans="1:15" x14ac:dyDescent="0.25">
      <c r="A1775" s="1">
        <f>[1]MULTI!A1775</f>
        <v>1774</v>
      </c>
      <c r="B1775" s="1" t="str">
        <f>[1]MULTI!B1775</f>
        <v>M-920-FN-BASIC</v>
      </c>
      <c r="C1775" t="s">
        <v>42</v>
      </c>
      <c r="D1775" s="1">
        <f>[1]MULTI!C1775</f>
        <v>60093</v>
      </c>
      <c r="E1775" s="1" t="str">
        <f>[1]MULTI!D1775</f>
        <v>NFO</v>
      </c>
      <c r="F1775" s="1" t="str">
        <f>[1]MULTI!E1775</f>
        <v>FINNIFTY 7TH NOV 19450 CE</v>
      </c>
      <c r="G1775" s="1">
        <f>[1]MULTI!H1775</f>
        <v>11222311061773</v>
      </c>
      <c r="H1775" s="1" t="str">
        <f>[1]MULTI!I1775</f>
        <v>06-Nov-2023 14.19.16</v>
      </c>
      <c r="I1775" s="1" t="str">
        <f>[1]MULTI!J1775</f>
        <v>BUY</v>
      </c>
      <c r="J1775" s="1">
        <f>[1]MULTI!K1775</f>
        <v>240</v>
      </c>
      <c r="K1775" s="1">
        <f>[1]MULTI!N1775</f>
        <v>107.8</v>
      </c>
      <c r="L1775" s="1" t="str">
        <f>[1]MULTI!R1775</f>
        <v>TN01001</v>
      </c>
      <c r="M1775" s="1" t="str">
        <f>[1]MULTI!S1775</f>
        <v>RAJABANSAL</v>
      </c>
      <c r="N1775">
        <f t="shared" si="55"/>
        <v>-25872</v>
      </c>
      <c r="O1775">
        <f t="shared" si="54"/>
        <v>1042283.3999999999</v>
      </c>
    </row>
    <row r="1776" spans="1:15" x14ac:dyDescent="0.25">
      <c r="A1776" s="1">
        <f>[1]MULTI!A1776</f>
        <v>1775</v>
      </c>
      <c r="B1776" s="1" t="str">
        <f>[1]MULTI!B1776</f>
        <v>M-1057-OS NF</v>
      </c>
      <c r="C1776" t="s">
        <v>43</v>
      </c>
      <c r="D1776" s="1">
        <f>[1]MULTI!C1776</f>
        <v>60236</v>
      </c>
      <c r="E1776" s="1" t="str">
        <f>[1]MULTI!D1776</f>
        <v>NFO</v>
      </c>
      <c r="F1776" s="1" t="str">
        <f>[1]MULTI!E1776</f>
        <v>NIFTY 9TH NOV 19350 CE</v>
      </c>
      <c r="G1776" s="1">
        <f>[1]MULTI!H1776</f>
        <v>11122311061790</v>
      </c>
      <c r="H1776" s="1" t="str">
        <f>[1]MULTI!I1776</f>
        <v>06-Nov-2023 14.19.18</v>
      </c>
      <c r="I1776" s="1" t="str">
        <f>[1]MULTI!J1776</f>
        <v>BUY</v>
      </c>
      <c r="J1776" s="1">
        <f>[1]MULTI!K1776</f>
        <v>150</v>
      </c>
      <c r="K1776" s="1">
        <f>[1]MULTI!N1776</f>
        <v>104.35</v>
      </c>
      <c r="L1776" s="1" t="str">
        <f>[1]MULTI!R1776</f>
        <v>SK09</v>
      </c>
      <c r="M1776" s="1" t="str">
        <f>[1]MULTI!S1776</f>
        <v>FUND</v>
      </c>
      <c r="N1776">
        <f t="shared" si="55"/>
        <v>-15652.5</v>
      </c>
      <c r="O1776">
        <f t="shared" si="54"/>
        <v>1138523.2999999998</v>
      </c>
    </row>
    <row r="1777" spans="1:15" x14ac:dyDescent="0.25">
      <c r="A1777" s="1">
        <f>[1]MULTI!A1777</f>
        <v>1776</v>
      </c>
      <c r="B1777" s="1" t="str">
        <f>[1]MULTI!B1777</f>
        <v>M-1057-OS NF</v>
      </c>
      <c r="C1777" t="s">
        <v>44</v>
      </c>
      <c r="D1777" s="1">
        <f>[1]MULTI!C1777</f>
        <v>60236</v>
      </c>
      <c r="E1777" s="1" t="str">
        <f>[1]MULTI!D1777</f>
        <v>NFO</v>
      </c>
      <c r="F1777" s="1" t="str">
        <f>[1]MULTI!E1777</f>
        <v>NIFTY 9TH NOV 19350 CE</v>
      </c>
      <c r="G1777" s="1">
        <f>[1]MULTI!H1777</f>
        <v>11522311061790</v>
      </c>
      <c r="H1777" s="1" t="str">
        <f>[1]MULTI!I1777</f>
        <v>06-Nov-2023 14.19.18</v>
      </c>
      <c r="I1777" s="1" t="str">
        <f>[1]MULTI!J1777</f>
        <v>BUY</v>
      </c>
      <c r="J1777" s="1">
        <f>[1]MULTI!K1777</f>
        <v>50</v>
      </c>
      <c r="K1777" s="1">
        <f>[1]MULTI!N1777</f>
        <v>104.25</v>
      </c>
      <c r="L1777" s="1" t="str">
        <f>[1]MULTI!R1777</f>
        <v>TN01001</v>
      </c>
      <c r="M1777" s="1" t="str">
        <f>[1]MULTI!S1777</f>
        <v>RAJABANSAL</v>
      </c>
      <c r="N1777">
        <f t="shared" si="55"/>
        <v>-5212.5</v>
      </c>
      <c r="O1777">
        <f t="shared" si="54"/>
        <v>1042283.3999999999</v>
      </c>
    </row>
    <row r="1778" spans="1:15" x14ac:dyDescent="0.25">
      <c r="A1778" s="1">
        <f>[1]MULTI!A1778</f>
        <v>1777</v>
      </c>
      <c r="B1778" s="1" t="str">
        <f>[1]MULTI!B1778</f>
        <v>M-1054-HNI-V2-1X</v>
      </c>
      <c r="C1778" t="s">
        <v>33</v>
      </c>
      <c r="D1778" s="1">
        <f>[1]MULTI!C1778</f>
        <v>60224</v>
      </c>
      <c r="E1778" s="1" t="str">
        <f>[1]MULTI!D1778</f>
        <v>NFO</v>
      </c>
      <c r="F1778" s="1" t="str">
        <f>[1]MULTI!E1778</f>
        <v>BANKNIFTY 8TH NOV 43500 CE</v>
      </c>
      <c r="G1778" s="1">
        <f>[1]MULTI!H1778</f>
        <v>1200510180</v>
      </c>
      <c r="H1778" s="1" t="str">
        <f>[1]MULTI!I1778</f>
        <v>06-Nov-2023 14.19.19</v>
      </c>
      <c r="I1778" s="1" t="str">
        <f>[1]MULTI!J1778</f>
        <v>BUY</v>
      </c>
      <c r="J1778" s="1">
        <f>[1]MULTI!K1778</f>
        <v>120</v>
      </c>
      <c r="K1778" s="1">
        <f>[1]MULTI!N1778</f>
        <v>238.86</v>
      </c>
      <c r="L1778" s="1" t="str">
        <f>[1]MULTI!R1778</f>
        <v>MHN21</v>
      </c>
      <c r="M1778" s="1" t="str">
        <f>[1]MULTI!S1778</f>
        <v>NIMESH</v>
      </c>
      <c r="N1778">
        <f t="shared" si="55"/>
        <v>-28663.200000000001</v>
      </c>
      <c r="O1778">
        <f t="shared" si="54"/>
        <v>210526.6</v>
      </c>
    </row>
    <row r="1779" spans="1:15" x14ac:dyDescent="0.25">
      <c r="A1779" s="1">
        <f>[1]MULTI!A1779</f>
        <v>1778</v>
      </c>
      <c r="B1779" s="1" t="str">
        <f>[1]MULTI!B1779</f>
        <v>M-1054-HNI-V2-1X</v>
      </c>
      <c r="C1779" t="s">
        <v>34</v>
      </c>
      <c r="D1779" s="1">
        <f>[1]MULTI!C1779</f>
        <v>60224</v>
      </c>
      <c r="E1779" s="1" t="str">
        <f>[1]MULTI!D1779</f>
        <v>NFO</v>
      </c>
      <c r="F1779" s="1" t="str">
        <f>[1]MULTI!E1779</f>
        <v>BANKNIFTY 8TH NOV 43500 CE</v>
      </c>
      <c r="G1779" s="1">
        <f>[1]MULTI!H1779</f>
        <v>1210188721</v>
      </c>
      <c r="H1779" s="1" t="str">
        <f>[1]MULTI!I1779</f>
        <v>06-Nov-2023 14.19.19</v>
      </c>
      <c r="I1779" s="1" t="str">
        <f>[1]MULTI!J1779</f>
        <v>BUY</v>
      </c>
      <c r="J1779" s="1">
        <f>[1]MULTI!K1779</f>
        <v>30</v>
      </c>
      <c r="K1779" s="1">
        <f>[1]MULTI!N1779</f>
        <v>238.95</v>
      </c>
      <c r="L1779" s="1" t="str">
        <f>[1]MULTI!R1779</f>
        <v>FCIA0017</v>
      </c>
      <c r="M1779" s="1" t="str">
        <f>[1]MULTI!S1779</f>
        <v>ASHOKE</v>
      </c>
      <c r="N1779">
        <f t="shared" si="55"/>
        <v>-7168.5</v>
      </c>
      <c r="O1779">
        <f t="shared" si="54"/>
        <v>74646.25</v>
      </c>
    </row>
    <row r="1780" spans="1:15" x14ac:dyDescent="0.25">
      <c r="A1780" s="1">
        <f>[1]MULTI!A1780</f>
        <v>1779</v>
      </c>
      <c r="B1780" s="1" t="str">
        <f>[1]MULTI!B1780</f>
        <v>M-1054-HNI-V2-1X</v>
      </c>
      <c r="C1780" t="s">
        <v>35</v>
      </c>
      <c r="D1780" s="1">
        <f>[1]MULTI!C1780</f>
        <v>60224</v>
      </c>
      <c r="E1780" s="1" t="str">
        <f>[1]MULTI!D1780</f>
        <v>NFO</v>
      </c>
      <c r="F1780" s="1" t="str">
        <f>[1]MULTI!E1780</f>
        <v>BANKNIFTY 8TH NOV 43500 CE</v>
      </c>
      <c r="G1780" s="1">
        <f>[1]MULTI!H1780</f>
        <v>1210188732</v>
      </c>
      <c r="H1780" s="1" t="str">
        <f>[1]MULTI!I1780</f>
        <v>06-Nov-2023 14.19.19</v>
      </c>
      <c r="I1780" s="1" t="str">
        <f>[1]MULTI!J1780</f>
        <v>BUY</v>
      </c>
      <c r="J1780" s="1">
        <f>[1]MULTI!K1780</f>
        <v>30</v>
      </c>
      <c r="K1780" s="1">
        <f>[1]MULTI!N1780</f>
        <v>238.45</v>
      </c>
      <c r="L1780" s="1" t="str">
        <f>[1]MULTI!R1780</f>
        <v>PRABISET</v>
      </c>
      <c r="M1780" s="1" t="str">
        <f>[1]MULTI!S1780</f>
        <v>PRABIN</v>
      </c>
      <c r="N1780">
        <f t="shared" si="55"/>
        <v>-7153.5</v>
      </c>
      <c r="O1780">
        <f t="shared" si="54"/>
        <v>104863</v>
      </c>
    </row>
    <row r="1781" spans="1:15" x14ac:dyDescent="0.25">
      <c r="A1781" s="1">
        <f>[1]MULTI!A1781</f>
        <v>1780</v>
      </c>
      <c r="B1781" s="1" t="str">
        <f>[1]MULTI!B1781</f>
        <v>M-1054-HNI-V2-1X</v>
      </c>
      <c r="C1781" t="s">
        <v>36</v>
      </c>
      <c r="D1781" s="1">
        <f>[1]MULTI!C1781</f>
        <v>60224</v>
      </c>
      <c r="E1781" s="1" t="str">
        <f>[1]MULTI!D1781</f>
        <v>NFO</v>
      </c>
      <c r="F1781" s="1" t="str">
        <f>[1]MULTI!E1781</f>
        <v>BANKNIFTY 8TH NOV 43500 CE</v>
      </c>
      <c r="G1781" s="1">
        <f>[1]MULTI!H1781</f>
        <v>1210188729</v>
      </c>
      <c r="H1781" s="1" t="str">
        <f>[1]MULTI!I1781</f>
        <v>06-Nov-2023 14.19.19</v>
      </c>
      <c r="I1781" s="1" t="str">
        <f>[1]MULTI!J1781</f>
        <v>BUY</v>
      </c>
      <c r="J1781" s="1">
        <f>[1]MULTI!K1781</f>
        <v>30</v>
      </c>
      <c r="K1781" s="1">
        <f>[1]MULTI!N1781</f>
        <v>238.4</v>
      </c>
      <c r="L1781" s="1" t="str">
        <f>[1]MULTI!R1781</f>
        <v>FCIP0014</v>
      </c>
      <c r="M1781" s="1" t="str">
        <f>[1]MULTI!S1781</f>
        <v>TEJA</v>
      </c>
      <c r="N1781">
        <f t="shared" si="55"/>
        <v>-7152</v>
      </c>
      <c r="O1781">
        <f t="shared" si="54"/>
        <v>81927.25</v>
      </c>
    </row>
    <row r="1782" spans="1:15" x14ac:dyDescent="0.25">
      <c r="A1782" s="1">
        <f>[1]MULTI!A1782</f>
        <v>1781</v>
      </c>
      <c r="B1782" s="1" t="str">
        <f>[1]MULTI!B1782</f>
        <v>M-1054-HNI-V2-1X</v>
      </c>
      <c r="C1782" t="s">
        <v>37</v>
      </c>
      <c r="D1782" s="1">
        <f>[1]MULTI!C1782</f>
        <v>60224</v>
      </c>
      <c r="E1782" s="1" t="str">
        <f>[1]MULTI!D1782</f>
        <v>NFO</v>
      </c>
      <c r="F1782" s="1" t="str">
        <f>[1]MULTI!E1782</f>
        <v>BANKNIFTY 8TH NOV 43500 CE</v>
      </c>
      <c r="G1782" s="1">
        <f>[1]MULTI!H1782</f>
        <v>11522311061794</v>
      </c>
      <c r="H1782" s="1" t="str">
        <f>[1]MULTI!I1782</f>
        <v>06-Nov-2023 14.19.19</v>
      </c>
      <c r="I1782" s="1" t="str">
        <f>[1]MULTI!J1782</f>
        <v>BUY</v>
      </c>
      <c r="J1782" s="1">
        <f>[1]MULTI!K1782</f>
        <v>15</v>
      </c>
      <c r="K1782" s="1">
        <f>[1]MULTI!N1782</f>
        <v>238.6</v>
      </c>
      <c r="L1782" s="1" t="str">
        <f>[1]MULTI!R1782</f>
        <v>TN01472</v>
      </c>
      <c r="M1782" s="1" t="str">
        <f>[1]MULTI!S1782</f>
        <v>PRACHISHAH</v>
      </c>
      <c r="N1782">
        <f t="shared" si="55"/>
        <v>-3579</v>
      </c>
      <c r="O1782">
        <f t="shared" si="54"/>
        <v>24899.75</v>
      </c>
    </row>
    <row r="1783" spans="1:15" x14ac:dyDescent="0.25">
      <c r="A1783" s="1">
        <f>[1]MULTI!A1783</f>
        <v>1782</v>
      </c>
      <c r="B1783" s="1" t="str">
        <f>[1]MULTI!B1783</f>
        <v>M-1054-HNI-V2-1X</v>
      </c>
      <c r="C1783" t="s">
        <v>38</v>
      </c>
      <c r="D1783" s="1">
        <f>[1]MULTI!C1783</f>
        <v>60224</v>
      </c>
      <c r="E1783" s="1" t="str">
        <f>[1]MULTI!D1783</f>
        <v>NFO</v>
      </c>
      <c r="F1783" s="1" t="str">
        <f>[1]MULTI!E1783</f>
        <v>BANKNIFTY 8TH NOV 43500 CE</v>
      </c>
      <c r="G1783" s="1">
        <f>[1]MULTI!H1783</f>
        <v>11322311061801</v>
      </c>
      <c r="H1783" s="1" t="str">
        <f>[1]MULTI!I1783</f>
        <v>06-Nov-2023 14.19.19</v>
      </c>
      <c r="I1783" s="1" t="str">
        <f>[1]MULTI!J1783</f>
        <v>BUY</v>
      </c>
      <c r="J1783" s="1">
        <f>[1]MULTI!K1783</f>
        <v>15</v>
      </c>
      <c r="K1783" s="1">
        <f>[1]MULTI!N1783</f>
        <v>238.65</v>
      </c>
      <c r="L1783" s="1" t="str">
        <f>[1]MULTI!R1783</f>
        <v>AH091669</v>
      </c>
      <c r="M1783" s="1" t="str">
        <f>[1]MULTI!S1783</f>
        <v>MEETASACHIN</v>
      </c>
      <c r="N1783">
        <f t="shared" si="55"/>
        <v>-3579.75</v>
      </c>
      <c r="O1783">
        <f t="shared" si="54"/>
        <v>24941.75</v>
      </c>
    </row>
    <row r="1784" spans="1:15" x14ac:dyDescent="0.25">
      <c r="A1784" s="1">
        <f>[1]MULTI!A1784</f>
        <v>1783</v>
      </c>
      <c r="B1784" s="1" t="str">
        <f>[1]MULTI!B1784</f>
        <v>M-1054-HNI-V2-1X</v>
      </c>
      <c r="C1784" t="s">
        <v>39</v>
      </c>
      <c r="D1784" s="1">
        <f>[1]MULTI!C1784</f>
        <v>60224</v>
      </c>
      <c r="E1784" s="1" t="str">
        <f>[1]MULTI!D1784</f>
        <v>NFO</v>
      </c>
      <c r="F1784" s="1" t="str">
        <f>[1]MULTI!E1784</f>
        <v>BANKNIFTY 8TH NOV 43500 CE</v>
      </c>
      <c r="G1784" s="1">
        <f>[1]MULTI!H1784</f>
        <v>11422311061765</v>
      </c>
      <c r="H1784" s="1" t="str">
        <f>[1]MULTI!I1784</f>
        <v>06-Nov-2023 14.19.19</v>
      </c>
      <c r="I1784" s="1" t="str">
        <f>[1]MULTI!J1784</f>
        <v>BUY</v>
      </c>
      <c r="J1784" s="1">
        <f>[1]MULTI!K1784</f>
        <v>15</v>
      </c>
      <c r="K1784" s="1">
        <f>[1]MULTI!N1784</f>
        <v>238.55</v>
      </c>
      <c r="L1784" s="1" t="str">
        <f>[1]MULTI!R1784</f>
        <v>BA6587</v>
      </c>
      <c r="M1784" s="1" t="str">
        <f>[1]MULTI!S1784</f>
        <v>SHRENIKKOTAK</v>
      </c>
      <c r="N1784">
        <f t="shared" si="55"/>
        <v>-3578.25</v>
      </c>
      <c r="O1784">
        <f t="shared" si="54"/>
        <v>24897.75</v>
      </c>
    </row>
    <row r="1785" spans="1:15" x14ac:dyDescent="0.25">
      <c r="A1785" s="1">
        <f>[1]MULTI!A1785</f>
        <v>1784</v>
      </c>
      <c r="B1785" s="1" t="str">
        <f>[1]MULTI!B1785</f>
        <v>M-1054-HNI-V2-1X</v>
      </c>
      <c r="C1785" t="s">
        <v>40</v>
      </c>
      <c r="D1785" s="1">
        <f>[1]MULTI!C1785</f>
        <v>60224</v>
      </c>
      <c r="E1785" s="1" t="str">
        <f>[1]MULTI!D1785</f>
        <v>NFO</v>
      </c>
      <c r="F1785" s="1" t="str">
        <f>[1]MULTI!E1785</f>
        <v>BANKNIFTY 8TH NOV 43500 CE</v>
      </c>
      <c r="G1785" s="1">
        <f>[1]MULTI!H1785</f>
        <v>11122311061793</v>
      </c>
      <c r="H1785" s="1" t="str">
        <f>[1]MULTI!I1785</f>
        <v>06-Nov-2023 14.19.19</v>
      </c>
      <c r="I1785" s="1" t="str">
        <f>[1]MULTI!J1785</f>
        <v>BUY</v>
      </c>
      <c r="J1785" s="1">
        <f>[1]MULTI!K1785</f>
        <v>15</v>
      </c>
      <c r="K1785" s="1">
        <f>[1]MULTI!N1785</f>
        <v>238.4</v>
      </c>
      <c r="L1785" s="1" t="str">
        <f>[1]MULTI!R1785</f>
        <v>TN01475</v>
      </c>
      <c r="M1785" s="1" t="str">
        <f>[1]MULTI!S1785</f>
        <v>PRIYASAXENA</v>
      </c>
      <c r="N1785">
        <f t="shared" si="55"/>
        <v>-3576</v>
      </c>
      <c r="O1785">
        <f t="shared" si="54"/>
        <v>24913.5</v>
      </c>
    </row>
    <row r="1786" spans="1:15" x14ac:dyDescent="0.25">
      <c r="A1786" s="1">
        <f>[1]MULTI!A1786</f>
        <v>1785</v>
      </c>
      <c r="B1786" s="1" t="str">
        <f>[1]MULTI!B1786</f>
        <v>M-1054-HNI-V2-1X</v>
      </c>
      <c r="C1786" t="s">
        <v>41</v>
      </c>
      <c r="D1786" s="1">
        <f>[1]MULTI!C1786</f>
        <v>60224</v>
      </c>
      <c r="E1786" s="1" t="str">
        <f>[1]MULTI!D1786</f>
        <v>NFO</v>
      </c>
      <c r="F1786" s="1" t="str">
        <f>[1]MULTI!E1786</f>
        <v>BANKNIFTY 8TH NOV 43500 CE</v>
      </c>
      <c r="G1786" s="1">
        <f>[1]MULTI!H1786</f>
        <v>11322311061802</v>
      </c>
      <c r="H1786" s="1" t="str">
        <f>[1]MULTI!I1786</f>
        <v>06-Nov-2023 14.19.19</v>
      </c>
      <c r="I1786" s="1" t="str">
        <f>[1]MULTI!J1786</f>
        <v>BUY</v>
      </c>
      <c r="J1786" s="1">
        <f>[1]MULTI!K1786</f>
        <v>15</v>
      </c>
      <c r="K1786" s="1">
        <f>[1]MULTI!N1786</f>
        <v>238.4</v>
      </c>
      <c r="L1786" s="1" t="str">
        <f>[1]MULTI!R1786</f>
        <v>MH18783</v>
      </c>
      <c r="M1786" s="1" t="str">
        <f>[1]MULTI!S1786</f>
        <v>MH18783</v>
      </c>
      <c r="N1786">
        <f t="shared" si="55"/>
        <v>-3576</v>
      </c>
      <c r="O1786">
        <f t="shared" si="54"/>
        <v>24894.25</v>
      </c>
    </row>
    <row r="1787" spans="1:15" x14ac:dyDescent="0.25">
      <c r="A1787" s="1">
        <f>[1]MULTI!A1787</f>
        <v>1786</v>
      </c>
      <c r="B1787" s="1" t="str">
        <f>[1]MULTI!B1787</f>
        <v>M-1054-HNI-V2-1X</v>
      </c>
      <c r="C1787" t="s">
        <v>42</v>
      </c>
      <c r="D1787" s="1">
        <f>[1]MULTI!C1787</f>
        <v>60224</v>
      </c>
      <c r="E1787" s="1" t="str">
        <f>[1]MULTI!D1787</f>
        <v>NFO</v>
      </c>
      <c r="F1787" s="1" t="str">
        <f>[1]MULTI!E1787</f>
        <v>BANKNIFTY 8TH NOV 43500 CE</v>
      </c>
      <c r="G1787" s="1">
        <f>[1]MULTI!H1787</f>
        <v>1210188731</v>
      </c>
      <c r="H1787" s="1" t="str">
        <f>[1]MULTI!I1787</f>
        <v>06-Nov-2023 14.19.19</v>
      </c>
      <c r="I1787" s="1" t="str">
        <f>[1]MULTI!J1787</f>
        <v>BUY</v>
      </c>
      <c r="J1787" s="1">
        <f>[1]MULTI!K1787</f>
        <v>30</v>
      </c>
      <c r="K1787" s="1">
        <f>[1]MULTI!N1787</f>
        <v>238.45</v>
      </c>
      <c r="L1787" s="1" t="str">
        <f>[1]MULTI!R1787</f>
        <v>FCIS0035</v>
      </c>
      <c r="M1787" s="1" t="str">
        <f>[1]MULTI!S1787</f>
        <v>SUBANGANI</v>
      </c>
      <c r="N1787">
        <f t="shared" si="55"/>
        <v>-7153.5</v>
      </c>
      <c r="O1787">
        <f t="shared" si="54"/>
        <v>108330.25</v>
      </c>
    </row>
    <row r="1788" spans="1:15" x14ac:dyDescent="0.25">
      <c r="A1788" s="1">
        <f>[1]MULTI!A1788</f>
        <v>1787</v>
      </c>
      <c r="B1788" s="1" t="str">
        <f>[1]MULTI!B1788</f>
        <v>M-1054-HNI-V2-1X</v>
      </c>
      <c r="C1788" t="s">
        <v>43</v>
      </c>
      <c r="D1788" s="1">
        <f>[1]MULTI!C1788</f>
        <v>60224</v>
      </c>
      <c r="E1788" s="1" t="str">
        <f>[1]MULTI!D1788</f>
        <v>NFO</v>
      </c>
      <c r="F1788" s="1" t="str">
        <f>[1]MULTI!E1788</f>
        <v>BANKNIFTY 8TH NOV 43500 CE</v>
      </c>
      <c r="G1788" s="1">
        <f>[1]MULTI!H1788</f>
        <v>11122311061794</v>
      </c>
      <c r="H1788" s="1" t="str">
        <f>[1]MULTI!I1788</f>
        <v>06-Nov-2023 14.19.19</v>
      </c>
      <c r="I1788" s="1" t="str">
        <f>[1]MULTI!J1788</f>
        <v>BUY</v>
      </c>
      <c r="J1788" s="1">
        <f>[1]MULTI!K1788</f>
        <v>30</v>
      </c>
      <c r="K1788" s="1">
        <f>[1]MULTI!N1788</f>
        <v>238.65</v>
      </c>
      <c r="L1788" s="1" t="str">
        <f>[1]MULTI!R1788</f>
        <v>TN01480</v>
      </c>
      <c r="M1788" s="1" t="str">
        <f>[1]MULTI!S1788</f>
        <v>SUMITSAXENA</v>
      </c>
      <c r="N1788">
        <f t="shared" si="55"/>
        <v>-7159.5</v>
      </c>
      <c r="O1788">
        <f t="shared" si="54"/>
        <v>49806.5</v>
      </c>
    </row>
    <row r="1789" spans="1:15" x14ac:dyDescent="0.25">
      <c r="A1789" s="1">
        <f>[1]MULTI!A1789</f>
        <v>1788</v>
      </c>
      <c r="B1789" s="1" t="str">
        <f>[1]MULTI!B1789</f>
        <v>M-1054-HNI-V2-2X</v>
      </c>
      <c r="C1789" t="s">
        <v>44</v>
      </c>
      <c r="D1789" s="1">
        <f>[1]MULTI!C1789</f>
        <v>60228</v>
      </c>
      <c r="E1789" s="1" t="str">
        <f>[1]MULTI!D1789</f>
        <v>NFO</v>
      </c>
      <c r="F1789" s="1" t="str">
        <f>[1]MULTI!E1789</f>
        <v>BANKNIFTY 8TH NOV 43500 CE</v>
      </c>
      <c r="G1789" s="1">
        <f>[1]MULTI!H1789</f>
        <v>11522311061793</v>
      </c>
      <c r="H1789" s="1" t="str">
        <f>[1]MULTI!I1789</f>
        <v>06-Nov-2023 14.19.19</v>
      </c>
      <c r="I1789" s="1" t="str">
        <f>[1]MULTI!J1789</f>
        <v>BUY</v>
      </c>
      <c r="J1789" s="1">
        <f>[1]MULTI!K1789</f>
        <v>15</v>
      </c>
      <c r="K1789" s="1">
        <f>[1]MULTI!N1789</f>
        <v>238.5</v>
      </c>
      <c r="L1789" s="1" t="str">
        <f>[1]MULTI!R1789</f>
        <v>TN01465</v>
      </c>
      <c r="M1789" s="1" t="str">
        <f>[1]MULTI!S1789</f>
        <v>AMITECO</v>
      </c>
      <c r="N1789">
        <f t="shared" si="55"/>
        <v>-3577.5</v>
      </c>
      <c r="O1789">
        <f t="shared" si="54"/>
        <v>79368.700000000012</v>
      </c>
    </row>
    <row r="1790" spans="1:15" x14ac:dyDescent="0.25">
      <c r="A1790" s="1">
        <f>[1]MULTI!A1790</f>
        <v>1789</v>
      </c>
      <c r="B1790" s="1" t="str">
        <f>[1]MULTI!B1790</f>
        <v>M-1054-HNI-V2-2X</v>
      </c>
      <c r="C1790" t="s">
        <v>33</v>
      </c>
      <c r="D1790" s="1">
        <f>[1]MULTI!C1790</f>
        <v>60228</v>
      </c>
      <c r="E1790" s="1" t="str">
        <f>[1]MULTI!D1790</f>
        <v>NFO</v>
      </c>
      <c r="F1790" s="1" t="str">
        <f>[1]MULTI!E1790</f>
        <v>BANKNIFTY 8TH NOV 43500 CE</v>
      </c>
      <c r="G1790" s="1">
        <f>[1]MULTI!H1790</f>
        <v>11422311061766</v>
      </c>
      <c r="H1790" s="1" t="str">
        <f>[1]MULTI!I1790</f>
        <v>06-Nov-2023 14.19.19</v>
      </c>
      <c r="I1790" s="1" t="str">
        <f>[1]MULTI!J1790</f>
        <v>BUY</v>
      </c>
      <c r="J1790" s="1">
        <f>[1]MULTI!K1790</f>
        <v>30</v>
      </c>
      <c r="K1790" s="1">
        <f>[1]MULTI!N1790</f>
        <v>238.75</v>
      </c>
      <c r="L1790" s="1" t="str">
        <f>[1]MULTI!R1790</f>
        <v>TN01100</v>
      </c>
      <c r="M1790" s="1" t="str">
        <f>[1]MULTI!S1790</f>
        <v>MOHANBANSAL</v>
      </c>
      <c r="N1790">
        <f t="shared" si="55"/>
        <v>-7162.5</v>
      </c>
      <c r="O1790">
        <f t="shared" si="54"/>
        <v>161277.45000000001</v>
      </c>
    </row>
    <row r="1791" spans="1:15" x14ac:dyDescent="0.25">
      <c r="A1791" s="1">
        <f>[1]MULTI!A1791</f>
        <v>1790</v>
      </c>
      <c r="B1791" s="1" t="str">
        <f>[1]MULTI!B1791</f>
        <v>M-0930-NF LIGER (L)</v>
      </c>
      <c r="C1791" t="s">
        <v>34</v>
      </c>
      <c r="D1791" s="1">
        <f>[1]MULTI!C1791</f>
        <v>60122</v>
      </c>
      <c r="E1791" s="1" t="str">
        <f>[1]MULTI!D1791</f>
        <v>NFO</v>
      </c>
      <c r="F1791" s="1" t="str">
        <f>[1]MULTI!E1791</f>
        <v>NIFTY 9TH NOV 19350 CE</v>
      </c>
      <c r="G1791" s="1">
        <f>[1]MULTI!H1791</f>
        <v>1210188773</v>
      </c>
      <c r="H1791" s="1" t="str">
        <f>[1]MULTI!I1791</f>
        <v>06-Nov-2023 14.19.20</v>
      </c>
      <c r="I1791" s="1" t="str">
        <f>[1]MULTI!J1791</f>
        <v>BUY</v>
      </c>
      <c r="J1791" s="1">
        <f>[1]MULTI!K1791</f>
        <v>50</v>
      </c>
      <c r="K1791" s="1">
        <f>[1]MULTI!N1791</f>
        <v>104.45</v>
      </c>
      <c r="L1791" s="1" t="str">
        <f>[1]MULTI!R1791</f>
        <v>PRABISET</v>
      </c>
      <c r="M1791" s="1" t="str">
        <f>[1]MULTI!S1791</f>
        <v>PRABIN</v>
      </c>
      <c r="N1791">
        <f t="shared" si="55"/>
        <v>-5222.5</v>
      </c>
      <c r="O1791">
        <f t="shared" si="54"/>
        <v>104863</v>
      </c>
    </row>
    <row r="1792" spans="1:15" x14ac:dyDescent="0.25">
      <c r="A1792" s="1">
        <f>[1]MULTI!A1792</f>
        <v>1791</v>
      </c>
      <c r="B1792" s="1" t="str">
        <f>[1]MULTI!B1792</f>
        <v>M-0930-NF LIGER (L)</v>
      </c>
      <c r="C1792" t="s">
        <v>35</v>
      </c>
      <c r="D1792" s="1">
        <f>[1]MULTI!C1792</f>
        <v>60122</v>
      </c>
      <c r="E1792" s="1" t="str">
        <f>[1]MULTI!D1792</f>
        <v>NFO</v>
      </c>
      <c r="F1792" s="1" t="str">
        <f>[1]MULTI!E1792</f>
        <v>NIFTY 9TH NOV 19350 CE</v>
      </c>
      <c r="G1792" s="1">
        <f>[1]MULTI!H1792</f>
        <v>1210188772</v>
      </c>
      <c r="H1792" s="1" t="str">
        <f>[1]MULTI!I1792</f>
        <v>06-Nov-2023 14.19.20</v>
      </c>
      <c r="I1792" s="1" t="str">
        <f>[1]MULTI!J1792</f>
        <v>BUY</v>
      </c>
      <c r="J1792" s="1">
        <f>[1]MULTI!K1792</f>
        <v>50</v>
      </c>
      <c r="K1792" s="1">
        <f>[1]MULTI!N1792</f>
        <v>104.45</v>
      </c>
      <c r="L1792" s="1" t="str">
        <f>[1]MULTI!R1792</f>
        <v>FCIP0014</v>
      </c>
      <c r="M1792" s="1" t="str">
        <f>[1]MULTI!S1792</f>
        <v>TEJA</v>
      </c>
      <c r="N1792">
        <f t="shared" si="55"/>
        <v>-5222.5</v>
      </c>
      <c r="O1792">
        <f t="shared" si="54"/>
        <v>81927.25</v>
      </c>
    </row>
    <row r="1793" spans="1:15" x14ac:dyDescent="0.25">
      <c r="A1793" s="1">
        <f>[1]MULTI!A1793</f>
        <v>1792</v>
      </c>
      <c r="B1793" s="1" t="str">
        <f>[1]MULTI!B1793</f>
        <v>M-0930-NF LIGER (L)</v>
      </c>
      <c r="C1793" t="s">
        <v>36</v>
      </c>
      <c r="D1793" s="1">
        <f>[1]MULTI!C1793</f>
        <v>60122</v>
      </c>
      <c r="E1793" s="1" t="str">
        <f>[1]MULTI!D1793</f>
        <v>NFO</v>
      </c>
      <c r="F1793" s="1" t="str">
        <f>[1]MULTI!E1793</f>
        <v>NIFTY 9TH NOV 19350 CE</v>
      </c>
      <c r="G1793" s="1">
        <f>[1]MULTI!H1793</f>
        <v>11122311061800</v>
      </c>
      <c r="H1793" s="1" t="str">
        <f>[1]MULTI!I1793</f>
        <v>06-Nov-2023 14.19.20</v>
      </c>
      <c r="I1793" s="1" t="str">
        <f>[1]MULTI!J1793</f>
        <v>BUY</v>
      </c>
      <c r="J1793" s="1">
        <f>[1]MULTI!K1793</f>
        <v>50</v>
      </c>
      <c r="K1793" s="1">
        <f>[1]MULTI!N1793</f>
        <v>103.55</v>
      </c>
      <c r="L1793" s="1" t="str">
        <f>[1]MULTI!R1793</f>
        <v>TN01262</v>
      </c>
      <c r="M1793" s="1" t="str">
        <f>[1]MULTI!S1793</f>
        <v>SHANTILALPANKAJ</v>
      </c>
      <c r="N1793">
        <f t="shared" si="55"/>
        <v>-5177.5</v>
      </c>
      <c r="O1793">
        <f t="shared" si="54"/>
        <v>20753.75</v>
      </c>
    </row>
    <row r="1794" spans="1:15" x14ac:dyDescent="0.25">
      <c r="A1794" s="1">
        <f>[1]MULTI!A1794</f>
        <v>1793</v>
      </c>
      <c r="B1794" s="1" t="str">
        <f>[1]MULTI!B1794</f>
        <v>M-0930-NF LIGER (L)</v>
      </c>
      <c r="C1794" t="s">
        <v>37</v>
      </c>
      <c r="D1794" s="1">
        <f>[1]MULTI!C1794</f>
        <v>60122</v>
      </c>
      <c r="E1794" s="1" t="str">
        <f>[1]MULTI!D1794</f>
        <v>NFO</v>
      </c>
      <c r="F1794" s="1" t="str">
        <f>[1]MULTI!E1794</f>
        <v>NIFTY 9TH NOV 19350 CE</v>
      </c>
      <c r="G1794" s="1">
        <f>[1]MULTI!H1794</f>
        <v>11422311061774</v>
      </c>
      <c r="H1794" s="1" t="str">
        <f>[1]MULTI!I1794</f>
        <v>06-Nov-2023 14.19.20</v>
      </c>
      <c r="I1794" s="1" t="str">
        <f>[1]MULTI!J1794</f>
        <v>BUY</v>
      </c>
      <c r="J1794" s="1">
        <f>[1]MULTI!K1794</f>
        <v>50</v>
      </c>
      <c r="K1794" s="1">
        <f>[1]MULTI!N1794</f>
        <v>103.4</v>
      </c>
      <c r="L1794" s="1" t="str">
        <f>[1]MULTI!R1794</f>
        <v>TN01477</v>
      </c>
      <c r="M1794" s="1" t="str">
        <f>[1]MULTI!S1794</f>
        <v>PRITHVIUMA</v>
      </c>
      <c r="N1794">
        <f t="shared" si="55"/>
        <v>-5170</v>
      </c>
      <c r="O1794">
        <f t="shared" ref="O1794:O1857" si="56">SUMPRODUCT(($L$2:$L$15000=L1794)*$N$2:$N$15000)</f>
        <v>18907</v>
      </c>
    </row>
    <row r="1795" spans="1:15" x14ac:dyDescent="0.25">
      <c r="A1795" s="1">
        <f>[1]MULTI!A1795</f>
        <v>1794</v>
      </c>
      <c r="B1795" s="1" t="str">
        <f>[1]MULTI!B1795</f>
        <v>M-0930-NF LIGER (L)</v>
      </c>
      <c r="C1795" t="s">
        <v>38</v>
      </c>
      <c r="D1795" s="1">
        <f>[1]MULTI!C1795</f>
        <v>60122</v>
      </c>
      <c r="E1795" s="1" t="str">
        <f>[1]MULTI!D1795</f>
        <v>NFO</v>
      </c>
      <c r="F1795" s="1" t="str">
        <f>[1]MULTI!E1795</f>
        <v>NIFTY 9TH NOV 19350 CE</v>
      </c>
      <c r="G1795" s="1">
        <f>[1]MULTI!H1795</f>
        <v>11522311061801</v>
      </c>
      <c r="H1795" s="1" t="str">
        <f>[1]MULTI!I1795</f>
        <v>06-Nov-2023 14.19.20</v>
      </c>
      <c r="I1795" s="1" t="str">
        <f>[1]MULTI!J1795</f>
        <v>BUY</v>
      </c>
      <c r="J1795" s="1">
        <f>[1]MULTI!K1795</f>
        <v>100</v>
      </c>
      <c r="K1795" s="1">
        <f>[1]MULTI!N1795</f>
        <v>103.65</v>
      </c>
      <c r="L1795" s="1" t="str">
        <f>[1]MULTI!R1795</f>
        <v>TN01100</v>
      </c>
      <c r="M1795" s="1" t="str">
        <f>[1]MULTI!S1795</f>
        <v>MOHANBANSAL</v>
      </c>
      <c r="N1795">
        <f t="shared" ref="N1795:N1858" si="57">IF(I1795="BUY",(K1795*-J1795),(K1795*J1795))</f>
        <v>-10365</v>
      </c>
      <c r="O1795">
        <f t="shared" si="56"/>
        <v>161277.45000000001</v>
      </c>
    </row>
    <row r="1796" spans="1:15" x14ac:dyDescent="0.25">
      <c r="A1796" s="1">
        <f>[1]MULTI!A1796</f>
        <v>1795</v>
      </c>
      <c r="B1796" s="1" t="str">
        <f>[1]MULTI!B1796</f>
        <v>M-0930-NF LIGER (L)</v>
      </c>
      <c r="C1796" t="s">
        <v>39</v>
      </c>
      <c r="D1796" s="1">
        <f>[1]MULTI!C1796</f>
        <v>60122</v>
      </c>
      <c r="E1796" s="1" t="str">
        <f>[1]MULTI!D1796</f>
        <v>NFO</v>
      </c>
      <c r="F1796" s="1" t="str">
        <f>[1]MULTI!E1796</f>
        <v>NIFTY 9TH NOV 19350 CE</v>
      </c>
      <c r="G1796" s="1">
        <f>[1]MULTI!H1796</f>
        <v>11122311061802</v>
      </c>
      <c r="H1796" s="1" t="str">
        <f>[1]MULTI!I1796</f>
        <v>06-Nov-2023 14.19.20</v>
      </c>
      <c r="I1796" s="1" t="str">
        <f>[1]MULTI!J1796</f>
        <v>BUY</v>
      </c>
      <c r="J1796" s="1">
        <f>[1]MULTI!K1796</f>
        <v>50</v>
      </c>
      <c r="K1796" s="1">
        <f>[1]MULTI!N1796</f>
        <v>103.65</v>
      </c>
      <c r="L1796" s="1" t="str">
        <f>[1]MULTI!R1796</f>
        <v>TN01443</v>
      </c>
      <c r="M1796" s="1" t="str">
        <f>[1]MULTI!S1796</f>
        <v>PRITHIVIJASHWANTH</v>
      </c>
      <c r="N1796">
        <f t="shared" si="57"/>
        <v>-5182.5</v>
      </c>
      <c r="O1796">
        <f t="shared" si="56"/>
        <v>56996.299999999996</v>
      </c>
    </row>
    <row r="1797" spans="1:15" x14ac:dyDescent="0.25">
      <c r="A1797" s="1">
        <f>[1]MULTI!A1797</f>
        <v>1796</v>
      </c>
      <c r="B1797" s="1" t="str">
        <f>[1]MULTI!B1797</f>
        <v>M-0930-NF LIGER (L)</v>
      </c>
      <c r="C1797" t="s">
        <v>40</v>
      </c>
      <c r="D1797" s="1">
        <f>[1]MULTI!C1797</f>
        <v>60122</v>
      </c>
      <c r="E1797" s="1" t="str">
        <f>[1]MULTI!D1797</f>
        <v>NFO</v>
      </c>
      <c r="F1797" s="1" t="str">
        <f>[1]MULTI!E1797</f>
        <v>NIFTY 9TH NOV 19350 CE</v>
      </c>
      <c r="G1797" s="1">
        <f>[1]MULTI!H1797</f>
        <v>11522311061802</v>
      </c>
      <c r="H1797" s="1" t="str">
        <f>[1]MULTI!I1797</f>
        <v>06-Nov-2023 14.19.20</v>
      </c>
      <c r="I1797" s="1" t="str">
        <f>[1]MULTI!J1797</f>
        <v>BUY</v>
      </c>
      <c r="J1797" s="1">
        <f>[1]MULTI!K1797</f>
        <v>100</v>
      </c>
      <c r="K1797" s="1">
        <f>[1]MULTI!N1797</f>
        <v>103.4</v>
      </c>
      <c r="L1797" s="1" t="str">
        <f>[1]MULTI!R1797</f>
        <v>TR049</v>
      </c>
      <c r="M1797" s="1" t="str">
        <f>[1]MULTI!S1797</f>
        <v>TR049</v>
      </c>
      <c r="N1797">
        <f t="shared" si="57"/>
        <v>-10340</v>
      </c>
      <c r="O1797">
        <f t="shared" si="56"/>
        <v>143480.5</v>
      </c>
    </row>
    <row r="1798" spans="1:15" x14ac:dyDescent="0.25">
      <c r="A1798" s="1">
        <f>[1]MULTI!A1798</f>
        <v>1797</v>
      </c>
      <c r="B1798" s="1" t="str">
        <f>[1]MULTI!B1798</f>
        <v>M-0930-NF LIGER (L)</v>
      </c>
      <c r="C1798" t="s">
        <v>41</v>
      </c>
      <c r="D1798" s="1">
        <f>[1]MULTI!C1798</f>
        <v>60122</v>
      </c>
      <c r="E1798" s="1" t="str">
        <f>[1]MULTI!D1798</f>
        <v>NFO</v>
      </c>
      <c r="F1798" s="1" t="str">
        <f>[1]MULTI!E1798</f>
        <v>NIFTY 9TH NOV 19350 CE</v>
      </c>
      <c r="G1798" s="1">
        <f>[1]MULTI!H1798</f>
        <v>11122311061801</v>
      </c>
      <c r="H1798" s="1" t="str">
        <f>[1]MULTI!I1798</f>
        <v>06-Nov-2023 14.19.20</v>
      </c>
      <c r="I1798" s="1" t="str">
        <f>[1]MULTI!J1798</f>
        <v>BUY</v>
      </c>
      <c r="J1798" s="1">
        <f>[1]MULTI!K1798</f>
        <v>400</v>
      </c>
      <c r="K1798" s="1">
        <f>[1]MULTI!N1798</f>
        <v>103.4</v>
      </c>
      <c r="L1798" s="1" t="str">
        <f>[1]MULTI!R1798</f>
        <v>TN01001</v>
      </c>
      <c r="M1798" s="1" t="str">
        <f>[1]MULTI!S1798</f>
        <v>RAJABANSAL</v>
      </c>
      <c r="N1798">
        <f t="shared" si="57"/>
        <v>-41360</v>
      </c>
      <c r="O1798">
        <f t="shared" si="56"/>
        <v>1042283.3999999999</v>
      </c>
    </row>
    <row r="1799" spans="1:15" x14ac:dyDescent="0.25">
      <c r="A1799" s="1">
        <f>[1]MULTI!A1799</f>
        <v>1798</v>
      </c>
      <c r="B1799" s="1" t="str">
        <f>[1]MULTI!B1799</f>
        <v>M-0930-NF LIGER (L)</v>
      </c>
      <c r="C1799" t="s">
        <v>42</v>
      </c>
      <c r="D1799" s="1">
        <f>[1]MULTI!C1799</f>
        <v>60122</v>
      </c>
      <c r="E1799" s="1" t="str">
        <f>[1]MULTI!D1799</f>
        <v>NFO</v>
      </c>
      <c r="F1799" s="1" t="str">
        <f>[1]MULTI!E1799</f>
        <v>NIFTY 9TH NOV 19350 CE</v>
      </c>
      <c r="G1799" s="1">
        <f>[1]MULTI!H1799</f>
        <v>1208019831</v>
      </c>
      <c r="H1799" s="1" t="str">
        <f>[1]MULTI!I1799</f>
        <v>06-Nov-2023 14.19.20</v>
      </c>
      <c r="I1799" s="1" t="str">
        <f>[1]MULTI!J1799</f>
        <v>BUY</v>
      </c>
      <c r="J1799" s="1">
        <f>[1]MULTI!K1799</f>
        <v>50</v>
      </c>
      <c r="K1799" s="1">
        <f>[1]MULTI!N1799</f>
        <v>104.4</v>
      </c>
      <c r="L1799" s="1" t="str">
        <f>[1]MULTI!R1799</f>
        <v>CMT02</v>
      </c>
      <c r="M1799" s="1" t="str">
        <f>[1]MULTI!S1799</f>
        <v>SIDDHARTH</v>
      </c>
      <c r="N1799">
        <f t="shared" si="57"/>
        <v>-5220</v>
      </c>
      <c r="O1799">
        <f t="shared" si="56"/>
        <v>20655.5</v>
      </c>
    </row>
    <row r="1800" spans="1:15" x14ac:dyDescent="0.25">
      <c r="A1800" s="1">
        <f>[1]MULTI!A1800</f>
        <v>1799</v>
      </c>
      <c r="B1800" s="1" t="str">
        <f>[1]MULTI!B1800</f>
        <v>M-0930-NF LIGER (L)</v>
      </c>
      <c r="C1800" t="s">
        <v>43</v>
      </c>
      <c r="D1800" s="1">
        <f>[1]MULTI!C1800</f>
        <v>60122</v>
      </c>
      <c r="E1800" s="1" t="str">
        <f>[1]MULTI!D1800</f>
        <v>NFO</v>
      </c>
      <c r="F1800" s="1" t="str">
        <f>[1]MULTI!E1800</f>
        <v>NIFTY 9TH NOV 19350 CE</v>
      </c>
      <c r="G1800" s="1">
        <f>[1]MULTI!H1800</f>
        <v>11322311061809</v>
      </c>
      <c r="H1800" s="1" t="str">
        <f>[1]MULTI!I1800</f>
        <v>06-Nov-2023 14.19.20</v>
      </c>
      <c r="I1800" s="1" t="str">
        <f>[1]MULTI!J1800</f>
        <v>BUY</v>
      </c>
      <c r="J1800" s="1">
        <f>[1]MULTI!K1800</f>
        <v>300</v>
      </c>
      <c r="K1800" s="1">
        <f>[1]MULTI!N1800</f>
        <v>103.65</v>
      </c>
      <c r="L1800" s="1" t="str">
        <f>[1]MULTI!R1800</f>
        <v>SK09</v>
      </c>
      <c r="M1800" s="1" t="str">
        <f>[1]MULTI!S1800</f>
        <v>FUND</v>
      </c>
      <c r="N1800">
        <f t="shared" si="57"/>
        <v>-31095</v>
      </c>
      <c r="O1800">
        <f t="shared" si="56"/>
        <v>1138523.2999999998</v>
      </c>
    </row>
    <row r="1801" spans="1:15" x14ac:dyDescent="0.25">
      <c r="A1801" s="1">
        <f>[1]MULTI!A1801</f>
        <v>1800</v>
      </c>
      <c r="B1801" s="1" t="str">
        <f>[1]MULTI!B1801</f>
        <v>M-0930-NF LIGER (L)</v>
      </c>
      <c r="C1801" t="s">
        <v>44</v>
      </c>
      <c r="D1801" s="1">
        <f>[1]MULTI!C1801</f>
        <v>60122</v>
      </c>
      <c r="E1801" s="1" t="str">
        <f>[1]MULTI!D1801</f>
        <v>NFO</v>
      </c>
      <c r="F1801" s="1" t="str">
        <f>[1]MULTI!E1801</f>
        <v>NIFTY 9TH NOV 19350 CE</v>
      </c>
      <c r="G1801" s="1">
        <f>[1]MULTI!H1801</f>
        <v>1210188776</v>
      </c>
      <c r="H1801" s="1" t="str">
        <f>[1]MULTI!I1801</f>
        <v>06-Nov-2023 14.19.20</v>
      </c>
      <c r="I1801" s="1" t="str">
        <f>[1]MULTI!J1801</f>
        <v>BUY</v>
      </c>
      <c r="J1801" s="1">
        <f>[1]MULTI!K1801</f>
        <v>50</v>
      </c>
      <c r="K1801" s="1">
        <f>[1]MULTI!N1801</f>
        <v>104.2</v>
      </c>
      <c r="L1801" s="1" t="str">
        <f>[1]MULTI!R1801</f>
        <v>FCIS0035</v>
      </c>
      <c r="M1801" s="1" t="str">
        <f>[1]MULTI!S1801</f>
        <v>SUBANGANI</v>
      </c>
      <c r="N1801">
        <f t="shared" si="57"/>
        <v>-5210</v>
      </c>
      <c r="O1801">
        <f t="shared" si="56"/>
        <v>108330.25</v>
      </c>
    </row>
    <row r="1802" spans="1:15" x14ac:dyDescent="0.25">
      <c r="A1802" s="1">
        <f>[1]MULTI!A1802</f>
        <v>1801</v>
      </c>
      <c r="B1802" s="1" t="str">
        <f>[1]MULTI!B1802</f>
        <v>M-0930-NF LIGER (L)</v>
      </c>
      <c r="C1802" t="s">
        <v>33</v>
      </c>
      <c r="D1802" s="1">
        <f>[1]MULTI!C1802</f>
        <v>60122</v>
      </c>
      <c r="E1802" s="1" t="str">
        <f>[1]MULTI!D1802</f>
        <v>NFO</v>
      </c>
      <c r="F1802" s="1" t="str">
        <f>[1]MULTI!E1802</f>
        <v>NIFTY 9TH NOV 19350 CE</v>
      </c>
      <c r="G1802" s="1">
        <f>[1]MULTI!H1802</f>
        <v>11522311061800</v>
      </c>
      <c r="H1802" s="1" t="str">
        <f>[1]MULTI!I1802</f>
        <v>06-Nov-2023 14.19.20</v>
      </c>
      <c r="I1802" s="1" t="str">
        <f>[1]MULTI!J1802</f>
        <v>BUY</v>
      </c>
      <c r="J1802" s="1">
        <f>[1]MULTI!K1802</f>
        <v>50</v>
      </c>
      <c r="K1802" s="1">
        <f>[1]MULTI!N1802</f>
        <v>104.15</v>
      </c>
      <c r="L1802" s="1" t="str">
        <f>[1]MULTI!R1802</f>
        <v>BA99066</v>
      </c>
      <c r="M1802" s="1" t="str">
        <f>[1]MULTI!S1802</f>
        <v>JAYDEEP</v>
      </c>
      <c r="N1802">
        <f t="shared" si="57"/>
        <v>-5207.5</v>
      </c>
      <c r="O1802">
        <f t="shared" si="56"/>
        <v>-6132.5</v>
      </c>
    </row>
    <row r="1803" spans="1:15" x14ac:dyDescent="0.25">
      <c r="A1803" s="1">
        <f>[1]MULTI!A1803</f>
        <v>1802</v>
      </c>
      <c r="B1803" s="1" t="str">
        <f>[1]MULTI!B1803</f>
        <v>M-0930-NF LIGER (L)</v>
      </c>
      <c r="C1803" t="s">
        <v>34</v>
      </c>
      <c r="D1803" s="1">
        <f>[1]MULTI!C1803</f>
        <v>60122</v>
      </c>
      <c r="E1803" s="1" t="str">
        <f>[1]MULTI!D1803</f>
        <v>NFO</v>
      </c>
      <c r="F1803" s="1" t="str">
        <f>[1]MULTI!E1803</f>
        <v>NIFTY 9TH NOV 19350 CE</v>
      </c>
      <c r="G1803" s="1">
        <f>[1]MULTI!H1803</f>
        <v>11422311061772</v>
      </c>
      <c r="H1803" s="1" t="str">
        <f>[1]MULTI!I1803</f>
        <v>06-Nov-2023 14.19.20</v>
      </c>
      <c r="I1803" s="1" t="str">
        <f>[1]MULTI!J1803</f>
        <v>BUY</v>
      </c>
      <c r="J1803" s="1">
        <f>[1]MULTI!K1803</f>
        <v>50</v>
      </c>
      <c r="K1803" s="1">
        <f>[1]MULTI!N1803</f>
        <v>104.15</v>
      </c>
      <c r="L1803" s="1" t="str">
        <f>[1]MULTI!R1803</f>
        <v>BA4704</v>
      </c>
      <c r="M1803" s="1" t="str">
        <f>[1]MULTI!S1803</f>
        <v>JAYENDRASINHGOHIL</v>
      </c>
      <c r="N1803">
        <f t="shared" si="57"/>
        <v>-5207.5</v>
      </c>
      <c r="O1803">
        <f t="shared" si="56"/>
        <v>81962.049999999988</v>
      </c>
    </row>
    <row r="1804" spans="1:15" x14ac:dyDescent="0.25">
      <c r="A1804" s="1">
        <f>[1]MULTI!A1804</f>
        <v>1803</v>
      </c>
      <c r="B1804" s="1" t="str">
        <f>[1]MULTI!B1804</f>
        <v>M-0930-NF LIGER (L)</v>
      </c>
      <c r="C1804" t="s">
        <v>35</v>
      </c>
      <c r="D1804" s="1">
        <f>[1]MULTI!C1804</f>
        <v>60122</v>
      </c>
      <c r="E1804" s="1" t="str">
        <f>[1]MULTI!D1804</f>
        <v>NFO</v>
      </c>
      <c r="F1804" s="1" t="str">
        <f>[1]MULTI!E1804</f>
        <v>NIFTY 9TH NOV 19350 CE</v>
      </c>
      <c r="G1804" s="1">
        <f>[1]MULTI!H1804</f>
        <v>11222311061783</v>
      </c>
      <c r="H1804" s="1" t="str">
        <f>[1]MULTI!I1804</f>
        <v>06-Nov-2023 14.19.20</v>
      </c>
      <c r="I1804" s="1" t="str">
        <f>[1]MULTI!J1804</f>
        <v>BUY</v>
      </c>
      <c r="J1804" s="1">
        <f>[1]MULTI!K1804</f>
        <v>100</v>
      </c>
      <c r="K1804" s="1">
        <f>[1]MULTI!N1804</f>
        <v>104.15</v>
      </c>
      <c r="L1804" s="1" t="str">
        <f>[1]MULTI!R1804</f>
        <v>TN01467</v>
      </c>
      <c r="M1804" s="1" t="str">
        <f>[1]MULTI!S1804</f>
        <v>RUZAN</v>
      </c>
      <c r="N1804">
        <f t="shared" si="57"/>
        <v>-10415</v>
      </c>
      <c r="O1804">
        <f t="shared" si="56"/>
        <v>197935.94999999998</v>
      </c>
    </row>
    <row r="1805" spans="1:15" x14ac:dyDescent="0.25">
      <c r="A1805" s="1">
        <f>[1]MULTI!A1805</f>
        <v>1804</v>
      </c>
      <c r="B1805" s="1" t="str">
        <f>[1]MULTI!B1805</f>
        <v>M-0930-NF LIGER (L)</v>
      </c>
      <c r="C1805" t="s">
        <v>36</v>
      </c>
      <c r="D1805" s="1">
        <f>[1]MULTI!C1805</f>
        <v>60122</v>
      </c>
      <c r="E1805" s="1" t="str">
        <f>[1]MULTI!D1805</f>
        <v>NFO</v>
      </c>
      <c r="F1805" s="1" t="str">
        <f>[1]MULTI!E1805</f>
        <v>NIFTY 9TH NOV 19350 CE</v>
      </c>
      <c r="G1805" s="1">
        <f>[1]MULTI!H1805</f>
        <v>1200510182</v>
      </c>
      <c r="H1805" s="1" t="str">
        <f>[1]MULTI!I1805</f>
        <v>06-Nov-2023 14.19.22</v>
      </c>
      <c r="I1805" s="1" t="str">
        <f>[1]MULTI!J1805</f>
        <v>BUY</v>
      </c>
      <c r="J1805" s="1">
        <f>[1]MULTI!K1805</f>
        <v>50</v>
      </c>
      <c r="K1805" s="1">
        <f>[1]MULTI!N1805</f>
        <v>103.7</v>
      </c>
      <c r="L1805" s="1" t="str">
        <f>[1]MULTI!R1805</f>
        <v>MHN21</v>
      </c>
      <c r="M1805" s="1" t="str">
        <f>[1]MULTI!S1805</f>
        <v>NIMESH</v>
      </c>
      <c r="N1805">
        <f t="shared" si="57"/>
        <v>-5185</v>
      </c>
      <c r="O1805">
        <f t="shared" si="56"/>
        <v>210526.6</v>
      </c>
    </row>
    <row r="1806" spans="1:15" x14ac:dyDescent="0.25">
      <c r="A1806" s="1">
        <f>[1]MULTI!A1806</f>
        <v>1805</v>
      </c>
      <c r="B1806" s="1" t="str">
        <f>[1]MULTI!B1806</f>
        <v>M-1057-OS NF</v>
      </c>
      <c r="C1806" t="s">
        <v>37</v>
      </c>
      <c r="D1806" s="1">
        <f>[1]MULTI!C1806</f>
        <v>60236</v>
      </c>
      <c r="E1806" s="1" t="str">
        <f>[1]MULTI!D1806</f>
        <v>NFO</v>
      </c>
      <c r="F1806" s="1" t="str">
        <f>[1]MULTI!E1806</f>
        <v>NIFTY 9TH NOV 19350 CE</v>
      </c>
      <c r="G1806" s="1">
        <f>[1]MULTI!H1806</f>
        <v>11322311061889</v>
      </c>
      <c r="H1806" s="1" t="str">
        <f>[1]MULTI!I1806</f>
        <v>06-Nov-2023 14.21.46</v>
      </c>
      <c r="I1806" s="1" t="str">
        <f>[1]MULTI!J1806</f>
        <v>BUY</v>
      </c>
      <c r="J1806" s="1">
        <f>[1]MULTI!K1806</f>
        <v>50</v>
      </c>
      <c r="K1806" s="1">
        <f>[1]MULTI!N1806</f>
        <v>106</v>
      </c>
      <c r="L1806" s="1" t="str">
        <f>[1]MULTI!R1806</f>
        <v>TN01100</v>
      </c>
      <c r="M1806" s="1" t="str">
        <f>[1]MULTI!S1806</f>
        <v>MOHANBANSAL</v>
      </c>
      <c r="N1806">
        <f t="shared" si="57"/>
        <v>-5300</v>
      </c>
      <c r="O1806">
        <f t="shared" si="56"/>
        <v>161277.45000000001</v>
      </c>
    </row>
    <row r="1807" spans="1:15" x14ac:dyDescent="0.25">
      <c r="A1807" s="1">
        <f>[1]MULTI!A1807</f>
        <v>1806</v>
      </c>
      <c r="B1807" s="1" t="str">
        <f>[1]MULTI!B1807</f>
        <v>M-1225-OS SYS -1</v>
      </c>
      <c r="C1807" t="s">
        <v>38</v>
      </c>
      <c r="D1807" s="1">
        <f>[1]MULTI!C1807</f>
        <v>60294</v>
      </c>
      <c r="E1807" s="1" t="str">
        <f>[1]MULTI!D1807</f>
        <v>NFO</v>
      </c>
      <c r="F1807" s="1" t="str">
        <f>[1]MULTI!E1807</f>
        <v>NIFTY 9TH NOV 19350 CE</v>
      </c>
      <c r="G1807" s="1">
        <f>[1]MULTI!H1807</f>
        <v>11122311061876</v>
      </c>
      <c r="H1807" s="1" t="str">
        <f>[1]MULTI!I1807</f>
        <v>06-Nov-2023 14.21.52</v>
      </c>
      <c r="I1807" s="1" t="str">
        <f>[1]MULTI!J1807</f>
        <v>BUY</v>
      </c>
      <c r="J1807" s="1">
        <f>[1]MULTI!K1807</f>
        <v>50</v>
      </c>
      <c r="K1807" s="1">
        <f>[1]MULTI!N1807</f>
        <v>106.65</v>
      </c>
      <c r="L1807" s="1" t="str">
        <f>[1]MULTI!R1807</f>
        <v>TN01100</v>
      </c>
      <c r="M1807" s="1" t="str">
        <f>[1]MULTI!S1807</f>
        <v>MOHANBANSAL</v>
      </c>
      <c r="N1807">
        <f t="shared" si="57"/>
        <v>-5332.5</v>
      </c>
      <c r="O1807">
        <f t="shared" si="56"/>
        <v>161277.45000000001</v>
      </c>
    </row>
    <row r="1808" spans="1:15" x14ac:dyDescent="0.25">
      <c r="A1808" s="1">
        <f>[1]MULTI!A1808</f>
        <v>1807</v>
      </c>
      <c r="B1808" s="1" t="str">
        <f>[1]MULTI!B1808</f>
        <v>M-1225-OS SYS -1</v>
      </c>
      <c r="C1808" t="s">
        <v>39</v>
      </c>
      <c r="D1808" s="1">
        <f>[1]MULTI!C1808</f>
        <v>60294</v>
      </c>
      <c r="E1808" s="1" t="str">
        <f>[1]MULTI!D1808</f>
        <v>NFO</v>
      </c>
      <c r="F1808" s="1" t="str">
        <f>[1]MULTI!E1808</f>
        <v>NIFTY 9TH NOV 19350 CE</v>
      </c>
      <c r="G1808" s="1">
        <f>[1]MULTI!H1808</f>
        <v>11222311061860</v>
      </c>
      <c r="H1808" s="1" t="str">
        <f>[1]MULTI!I1808</f>
        <v>06-Nov-2023 14.21.52</v>
      </c>
      <c r="I1808" s="1" t="str">
        <f>[1]MULTI!J1808</f>
        <v>BUY</v>
      </c>
      <c r="J1808" s="1">
        <f>[1]MULTI!K1808</f>
        <v>50</v>
      </c>
      <c r="K1808" s="1">
        <f>[1]MULTI!N1808</f>
        <v>106.65</v>
      </c>
      <c r="L1808" s="1" t="str">
        <f>[1]MULTI!R1808</f>
        <v>TN01001</v>
      </c>
      <c r="M1808" s="1" t="str">
        <f>[1]MULTI!S1808</f>
        <v>RAJABANSAL</v>
      </c>
      <c r="N1808">
        <f t="shared" si="57"/>
        <v>-5332.5</v>
      </c>
      <c r="O1808">
        <f t="shared" si="56"/>
        <v>1042283.3999999999</v>
      </c>
    </row>
    <row r="1809" spans="1:15" x14ac:dyDescent="0.25">
      <c r="A1809" s="1">
        <f>[1]MULTI!A1809</f>
        <v>1808</v>
      </c>
      <c r="B1809" s="1" t="str">
        <f>[1]MULTI!B1809</f>
        <v>M-1225-OS SYS -1</v>
      </c>
      <c r="C1809" t="s">
        <v>40</v>
      </c>
      <c r="D1809" s="1">
        <f>[1]MULTI!C1809</f>
        <v>60294</v>
      </c>
      <c r="E1809" s="1" t="str">
        <f>[1]MULTI!D1809</f>
        <v>NFO</v>
      </c>
      <c r="F1809" s="1" t="str">
        <f>[1]MULTI!E1809</f>
        <v>NIFTY 9TH NOV 19350 CE</v>
      </c>
      <c r="G1809" s="1">
        <f>[1]MULTI!H1809</f>
        <v>11322311061891</v>
      </c>
      <c r="H1809" s="1" t="str">
        <f>[1]MULTI!I1809</f>
        <v>06-Nov-2023 14.21.52</v>
      </c>
      <c r="I1809" s="1" t="str">
        <f>[1]MULTI!J1809</f>
        <v>BUY</v>
      </c>
      <c r="J1809" s="1">
        <f>[1]MULTI!K1809</f>
        <v>150</v>
      </c>
      <c r="K1809" s="1">
        <f>[1]MULTI!N1809</f>
        <v>106.6</v>
      </c>
      <c r="L1809" s="1" t="str">
        <f>[1]MULTI!R1809</f>
        <v>SK09</v>
      </c>
      <c r="M1809" s="1" t="str">
        <f>[1]MULTI!S1809</f>
        <v>FUND</v>
      </c>
      <c r="N1809">
        <f t="shared" si="57"/>
        <v>-15990</v>
      </c>
      <c r="O1809">
        <f t="shared" si="56"/>
        <v>1138523.2999999998</v>
      </c>
    </row>
    <row r="1810" spans="1:15" x14ac:dyDescent="0.25">
      <c r="A1810" s="1">
        <f>[1]MULTI!A1810</f>
        <v>1809</v>
      </c>
      <c r="B1810" s="1" t="str">
        <f>[1]MULTI!B1810</f>
        <v>M-1157-OS BN</v>
      </c>
      <c r="C1810" t="s">
        <v>41</v>
      </c>
      <c r="D1810" s="1">
        <f>[1]MULTI!C1810</f>
        <v>60290</v>
      </c>
      <c r="E1810" s="1" t="str">
        <f>[1]MULTI!D1810</f>
        <v>NFO</v>
      </c>
      <c r="F1810" s="1" t="str">
        <f>[1]MULTI!E1810</f>
        <v>BANKNIFTY 8TH NOV 43500 CE</v>
      </c>
      <c r="G1810" s="1">
        <f>[1]MULTI!H1810</f>
        <v>11422311061851</v>
      </c>
      <c r="H1810" s="1" t="str">
        <f>[1]MULTI!I1810</f>
        <v>06-Nov-2023 14.21.54</v>
      </c>
      <c r="I1810" s="1" t="str">
        <f>[1]MULTI!J1810</f>
        <v>BUY</v>
      </c>
      <c r="J1810" s="1">
        <f>[1]MULTI!K1810</f>
        <v>15</v>
      </c>
      <c r="K1810" s="1">
        <f>[1]MULTI!N1810</f>
        <v>244.7</v>
      </c>
      <c r="L1810" s="1" t="str">
        <f>[1]MULTI!R1810</f>
        <v>TN01100</v>
      </c>
      <c r="M1810" s="1" t="str">
        <f>[1]MULTI!S1810</f>
        <v>MOHANBANSAL</v>
      </c>
      <c r="N1810">
        <f t="shared" si="57"/>
        <v>-3670.5</v>
      </c>
      <c r="O1810">
        <f t="shared" si="56"/>
        <v>161277.45000000001</v>
      </c>
    </row>
    <row r="1811" spans="1:15" x14ac:dyDescent="0.25">
      <c r="A1811" s="1">
        <f>[1]MULTI!A1811</f>
        <v>1810</v>
      </c>
      <c r="B1811" s="1" t="str">
        <f>[1]MULTI!B1811</f>
        <v>M-1157-OS BN</v>
      </c>
      <c r="C1811" t="s">
        <v>42</v>
      </c>
      <c r="D1811" s="1">
        <f>[1]MULTI!C1811</f>
        <v>60290</v>
      </c>
      <c r="E1811" s="1" t="str">
        <f>[1]MULTI!D1811</f>
        <v>NFO</v>
      </c>
      <c r="F1811" s="1" t="str">
        <f>[1]MULTI!E1811</f>
        <v>BANKNIFTY 8TH NOV 43500 CE</v>
      </c>
      <c r="G1811" s="1">
        <f>[1]MULTI!H1811</f>
        <v>11222311061862</v>
      </c>
      <c r="H1811" s="1" t="str">
        <f>[1]MULTI!I1811</f>
        <v>06-Nov-2023 14.21.54</v>
      </c>
      <c r="I1811" s="1" t="str">
        <f>[1]MULTI!J1811</f>
        <v>BUY</v>
      </c>
      <c r="J1811" s="1">
        <f>[1]MULTI!K1811</f>
        <v>45</v>
      </c>
      <c r="K1811" s="1">
        <f>[1]MULTI!N1811</f>
        <v>244.95</v>
      </c>
      <c r="L1811" s="1" t="str">
        <f>[1]MULTI!R1811</f>
        <v>SK09</v>
      </c>
      <c r="M1811" s="1" t="str">
        <f>[1]MULTI!S1811</f>
        <v>FUND</v>
      </c>
      <c r="N1811">
        <f t="shared" si="57"/>
        <v>-11022.75</v>
      </c>
      <c r="O1811">
        <f t="shared" si="56"/>
        <v>1138523.2999999998</v>
      </c>
    </row>
    <row r="1812" spans="1:15" x14ac:dyDescent="0.25">
      <c r="A1812" s="1">
        <f>[1]MULTI!A1812</f>
        <v>1811</v>
      </c>
      <c r="B1812" s="1" t="str">
        <f>[1]MULTI!B1812</f>
        <v>M-1157-OS BN</v>
      </c>
      <c r="C1812" t="s">
        <v>43</v>
      </c>
      <c r="D1812" s="1">
        <f>[1]MULTI!C1812</f>
        <v>60290</v>
      </c>
      <c r="E1812" s="1" t="str">
        <f>[1]MULTI!D1812</f>
        <v>NFO</v>
      </c>
      <c r="F1812" s="1" t="str">
        <f>[1]MULTI!E1812</f>
        <v>BANKNIFTY 8TH NOV 43500 CE</v>
      </c>
      <c r="G1812" s="1">
        <f>[1]MULTI!H1812</f>
        <v>11522311061878</v>
      </c>
      <c r="H1812" s="1" t="str">
        <f>[1]MULTI!I1812</f>
        <v>06-Nov-2023 14.21.54</v>
      </c>
      <c r="I1812" s="1" t="str">
        <f>[1]MULTI!J1812</f>
        <v>BUY</v>
      </c>
      <c r="J1812" s="1">
        <f>[1]MULTI!K1812</f>
        <v>15</v>
      </c>
      <c r="K1812" s="1">
        <f>[1]MULTI!N1812</f>
        <v>244.8</v>
      </c>
      <c r="L1812" s="1" t="str">
        <f>[1]MULTI!R1812</f>
        <v>TN01001</v>
      </c>
      <c r="M1812" s="1" t="str">
        <f>[1]MULTI!S1812</f>
        <v>RAJABANSAL</v>
      </c>
      <c r="N1812">
        <f t="shared" si="57"/>
        <v>-3672</v>
      </c>
      <c r="O1812">
        <f t="shared" si="56"/>
        <v>1042283.3999999999</v>
      </c>
    </row>
    <row r="1813" spans="1:15" x14ac:dyDescent="0.25">
      <c r="A1813" s="1">
        <f>[1]MULTI!A1813</f>
        <v>1812</v>
      </c>
      <c r="B1813" s="1" t="str">
        <f>[1]MULTI!B1813</f>
        <v>M-955-OS NF</v>
      </c>
      <c r="C1813" t="s">
        <v>44</v>
      </c>
      <c r="D1813" s="1">
        <f>[1]MULTI!C1813</f>
        <v>60186</v>
      </c>
      <c r="E1813" s="1" t="str">
        <f>[1]MULTI!D1813</f>
        <v>NFO</v>
      </c>
      <c r="F1813" s="1" t="str">
        <f>[1]MULTI!E1813</f>
        <v>NIFTY 9TH NOV 19350 CE</v>
      </c>
      <c r="G1813" s="1">
        <f>[1]MULTI!H1813</f>
        <v>11122311061879</v>
      </c>
      <c r="H1813" s="1" t="str">
        <f>[1]MULTI!I1813</f>
        <v>06-Nov-2023 14.21.58</v>
      </c>
      <c r="I1813" s="1" t="str">
        <f>[1]MULTI!J1813</f>
        <v>BUY</v>
      </c>
      <c r="J1813" s="1">
        <f>[1]MULTI!K1813</f>
        <v>50</v>
      </c>
      <c r="K1813" s="1">
        <f>[1]MULTI!N1813</f>
        <v>109.6</v>
      </c>
      <c r="L1813" s="1" t="str">
        <f>[1]MULTI!R1813</f>
        <v>TN01001</v>
      </c>
      <c r="M1813" s="1" t="str">
        <f>[1]MULTI!S1813</f>
        <v>RAJABANSAL</v>
      </c>
      <c r="N1813">
        <f t="shared" si="57"/>
        <v>-5480</v>
      </c>
      <c r="O1813">
        <f t="shared" si="56"/>
        <v>1042283.3999999999</v>
      </c>
    </row>
    <row r="1814" spans="1:15" x14ac:dyDescent="0.25">
      <c r="A1814" s="1">
        <f>[1]MULTI!A1814</f>
        <v>1813</v>
      </c>
      <c r="B1814" s="1" t="str">
        <f>[1]MULTI!B1814</f>
        <v>M-1157-OS NF</v>
      </c>
      <c r="C1814" t="s">
        <v>33</v>
      </c>
      <c r="D1814" s="1">
        <f>[1]MULTI!C1814</f>
        <v>60292</v>
      </c>
      <c r="E1814" s="1" t="str">
        <f>[1]MULTI!D1814</f>
        <v>NFO</v>
      </c>
      <c r="F1814" s="1" t="str">
        <f>[1]MULTI!E1814</f>
        <v>NIFTY 9TH NOV 19350 CE</v>
      </c>
      <c r="G1814" s="1">
        <f>[1]MULTI!H1814</f>
        <v>11222311061863</v>
      </c>
      <c r="H1814" s="1" t="str">
        <f>[1]MULTI!I1814</f>
        <v>06-Nov-2023 14.21.58</v>
      </c>
      <c r="I1814" s="1" t="str">
        <f>[1]MULTI!J1814</f>
        <v>BUY</v>
      </c>
      <c r="J1814" s="1">
        <f>[1]MULTI!K1814</f>
        <v>50</v>
      </c>
      <c r="K1814" s="1">
        <f>[1]MULTI!N1814</f>
        <v>109.6</v>
      </c>
      <c r="L1814" s="1" t="str">
        <f>[1]MULTI!R1814</f>
        <v>TN01100</v>
      </c>
      <c r="M1814" s="1" t="str">
        <f>[1]MULTI!S1814</f>
        <v>MOHANBANSAL</v>
      </c>
      <c r="N1814">
        <f t="shared" si="57"/>
        <v>-5480</v>
      </c>
      <c r="O1814">
        <f t="shared" si="56"/>
        <v>161277.45000000001</v>
      </c>
    </row>
    <row r="1815" spans="1:15" x14ac:dyDescent="0.25">
      <c r="A1815" s="1">
        <f>[1]MULTI!A1815</f>
        <v>1814</v>
      </c>
      <c r="B1815" s="1" t="str">
        <f>[1]MULTI!B1815</f>
        <v>M-1157-OS NF</v>
      </c>
      <c r="C1815" t="s">
        <v>34</v>
      </c>
      <c r="D1815" s="1">
        <f>[1]MULTI!C1815</f>
        <v>60292</v>
      </c>
      <c r="E1815" s="1" t="str">
        <f>[1]MULTI!D1815</f>
        <v>NFO</v>
      </c>
      <c r="F1815" s="1" t="str">
        <f>[1]MULTI!E1815</f>
        <v>NIFTY 9TH NOV 19350 CE</v>
      </c>
      <c r="G1815" s="1">
        <f>[1]MULTI!H1815</f>
        <v>11522311061879</v>
      </c>
      <c r="H1815" s="1" t="str">
        <f>[1]MULTI!I1815</f>
        <v>06-Nov-2023 14.21.58</v>
      </c>
      <c r="I1815" s="1" t="str">
        <f>[1]MULTI!J1815</f>
        <v>BUY</v>
      </c>
      <c r="J1815" s="1">
        <f>[1]MULTI!K1815</f>
        <v>150</v>
      </c>
      <c r="K1815" s="1">
        <f>[1]MULTI!N1815</f>
        <v>109.5</v>
      </c>
      <c r="L1815" s="1" t="str">
        <f>[1]MULTI!R1815</f>
        <v>SK09</v>
      </c>
      <c r="M1815" s="1" t="str">
        <f>[1]MULTI!S1815</f>
        <v>FUND</v>
      </c>
      <c r="N1815">
        <f t="shared" si="57"/>
        <v>-16425</v>
      </c>
      <c r="O1815">
        <f t="shared" si="56"/>
        <v>1138523.2999999998</v>
      </c>
    </row>
    <row r="1816" spans="1:15" x14ac:dyDescent="0.25">
      <c r="A1816" s="1">
        <f>[1]MULTI!A1816</f>
        <v>1815</v>
      </c>
      <c r="B1816" s="1" t="str">
        <f>[1]MULTI!B1816</f>
        <v>M-1157-OS NF</v>
      </c>
      <c r="C1816" t="s">
        <v>35</v>
      </c>
      <c r="D1816" s="1">
        <f>[1]MULTI!C1816</f>
        <v>60292</v>
      </c>
      <c r="E1816" s="1" t="str">
        <f>[1]MULTI!D1816</f>
        <v>NFO</v>
      </c>
      <c r="F1816" s="1" t="str">
        <f>[1]MULTI!E1816</f>
        <v>NIFTY 9TH NOV 19350 CE</v>
      </c>
      <c r="G1816" s="1">
        <f>[1]MULTI!H1816</f>
        <v>11322311061894</v>
      </c>
      <c r="H1816" s="1" t="str">
        <f>[1]MULTI!I1816</f>
        <v>06-Nov-2023 14.21.58</v>
      </c>
      <c r="I1816" s="1" t="str">
        <f>[1]MULTI!J1816</f>
        <v>BUY</v>
      </c>
      <c r="J1816" s="1">
        <f>[1]MULTI!K1816</f>
        <v>50</v>
      </c>
      <c r="K1816" s="1">
        <f>[1]MULTI!N1816</f>
        <v>109.6</v>
      </c>
      <c r="L1816" s="1" t="str">
        <f>[1]MULTI!R1816</f>
        <v>TN01001</v>
      </c>
      <c r="M1816" s="1" t="str">
        <f>[1]MULTI!S1816</f>
        <v>RAJABANSAL</v>
      </c>
      <c r="N1816">
        <f t="shared" si="57"/>
        <v>-5480</v>
      </c>
      <c r="O1816">
        <f t="shared" si="56"/>
        <v>1042283.3999999999</v>
      </c>
    </row>
    <row r="1817" spans="1:15" x14ac:dyDescent="0.25">
      <c r="A1817" s="1">
        <f>[1]MULTI!A1817</f>
        <v>1816</v>
      </c>
      <c r="B1817" s="1" t="str">
        <f>[1]MULTI!B1817</f>
        <v>M-1025-FN-BASIC (L)</v>
      </c>
      <c r="C1817" t="s">
        <v>36</v>
      </c>
      <c r="D1817" s="1">
        <f>[1]MULTI!C1817</f>
        <v>60204</v>
      </c>
      <c r="E1817" s="1" t="str">
        <f>[1]MULTI!D1817</f>
        <v>NFO</v>
      </c>
      <c r="F1817" s="1" t="str">
        <f>[1]MULTI!E1817</f>
        <v>FINNIFTY 7TH NOV 19600 CE</v>
      </c>
      <c r="G1817" s="1">
        <f>[1]MULTI!H1817</f>
        <v>1210190660</v>
      </c>
      <c r="H1817" s="1" t="str">
        <f>[1]MULTI!I1817</f>
        <v>06-Nov-2023 14.21.58</v>
      </c>
      <c r="I1817" s="1" t="str">
        <f>[1]MULTI!J1817</f>
        <v>BUY</v>
      </c>
      <c r="J1817" s="1">
        <f>[1]MULTI!K1817</f>
        <v>40</v>
      </c>
      <c r="K1817" s="1">
        <f>[1]MULTI!N1817</f>
        <v>28.6</v>
      </c>
      <c r="L1817" s="1" t="str">
        <f>[1]MULTI!R1817</f>
        <v>FCIP0014</v>
      </c>
      <c r="M1817" s="1" t="str">
        <f>[1]MULTI!S1817</f>
        <v>TEJA</v>
      </c>
      <c r="N1817">
        <f t="shared" si="57"/>
        <v>-1144</v>
      </c>
      <c r="O1817">
        <f t="shared" si="56"/>
        <v>81927.25</v>
      </c>
    </row>
    <row r="1818" spans="1:15" x14ac:dyDescent="0.25">
      <c r="A1818" s="1">
        <f>[1]MULTI!A1818</f>
        <v>1817</v>
      </c>
      <c r="B1818" s="1" t="str">
        <f>[1]MULTI!B1818</f>
        <v>M-1025-FN-BASIC (L)</v>
      </c>
      <c r="C1818" t="s">
        <v>37</v>
      </c>
      <c r="D1818" s="1">
        <f>[1]MULTI!C1818</f>
        <v>60204</v>
      </c>
      <c r="E1818" s="1" t="str">
        <f>[1]MULTI!D1818</f>
        <v>NFO</v>
      </c>
      <c r="F1818" s="1" t="str">
        <f>[1]MULTI!E1818</f>
        <v>FINNIFTY 7TH NOV 19600 CE</v>
      </c>
      <c r="G1818" s="1">
        <f>[1]MULTI!H1818</f>
        <v>11422311061852</v>
      </c>
      <c r="H1818" s="1" t="str">
        <f>[1]MULTI!I1818</f>
        <v>06-Nov-2023 14.21.58</v>
      </c>
      <c r="I1818" s="1" t="str">
        <f>[1]MULTI!J1818</f>
        <v>BUY</v>
      </c>
      <c r="J1818" s="1">
        <f>[1]MULTI!K1818</f>
        <v>80</v>
      </c>
      <c r="K1818" s="1">
        <f>[1]MULTI!N1818</f>
        <v>28.6</v>
      </c>
      <c r="L1818" s="1" t="str">
        <f>[1]MULTI!R1818</f>
        <v>TN01467</v>
      </c>
      <c r="M1818" s="1" t="str">
        <f>[1]MULTI!S1818</f>
        <v>RUZAN</v>
      </c>
      <c r="N1818">
        <f t="shared" si="57"/>
        <v>-2288</v>
      </c>
      <c r="O1818">
        <f t="shared" si="56"/>
        <v>197935.94999999998</v>
      </c>
    </row>
    <row r="1819" spans="1:15" x14ac:dyDescent="0.25">
      <c r="A1819" s="1">
        <f>[1]MULTI!A1819</f>
        <v>1818</v>
      </c>
      <c r="B1819" s="1" t="str">
        <f>[1]MULTI!B1819</f>
        <v>M-1025-FN-BASIC (L)</v>
      </c>
      <c r="C1819" t="s">
        <v>38</v>
      </c>
      <c r="D1819" s="1">
        <f>[1]MULTI!C1819</f>
        <v>60204</v>
      </c>
      <c r="E1819" s="1" t="str">
        <f>[1]MULTI!D1819</f>
        <v>NFO</v>
      </c>
      <c r="F1819" s="1" t="str">
        <f>[1]MULTI!E1819</f>
        <v>FINNIFTY 7TH NOV 19600 CE</v>
      </c>
      <c r="G1819" s="1">
        <f>[1]MULTI!H1819</f>
        <v>11522311061880</v>
      </c>
      <c r="H1819" s="1" t="str">
        <f>[1]MULTI!I1819</f>
        <v>06-Nov-2023 14.21.58</v>
      </c>
      <c r="I1819" s="1" t="str">
        <f>[1]MULTI!J1819</f>
        <v>BUY</v>
      </c>
      <c r="J1819" s="1">
        <f>[1]MULTI!K1819</f>
        <v>240</v>
      </c>
      <c r="K1819" s="1">
        <f>[1]MULTI!N1819</f>
        <v>28.64</v>
      </c>
      <c r="L1819" s="1" t="str">
        <f>[1]MULTI!R1819</f>
        <v>SK09</v>
      </c>
      <c r="M1819" s="1" t="str">
        <f>[1]MULTI!S1819</f>
        <v>FUND</v>
      </c>
      <c r="N1819">
        <f t="shared" si="57"/>
        <v>-6873.6</v>
      </c>
      <c r="O1819">
        <f t="shared" si="56"/>
        <v>1138523.2999999998</v>
      </c>
    </row>
    <row r="1820" spans="1:15" x14ac:dyDescent="0.25">
      <c r="A1820" s="1">
        <f>[1]MULTI!A1820</f>
        <v>1819</v>
      </c>
      <c r="B1820" s="1" t="str">
        <f>[1]MULTI!B1820</f>
        <v>M-1025-FN-BASIC (L)</v>
      </c>
      <c r="C1820" t="s">
        <v>39</v>
      </c>
      <c r="D1820" s="1">
        <f>[1]MULTI!C1820</f>
        <v>60204</v>
      </c>
      <c r="E1820" s="1" t="str">
        <f>[1]MULTI!D1820</f>
        <v>NFO</v>
      </c>
      <c r="F1820" s="1" t="str">
        <f>[1]MULTI!E1820</f>
        <v>FINNIFTY 7TH NOV 19600 CE</v>
      </c>
      <c r="G1820" s="1">
        <f>[1]MULTI!H1820</f>
        <v>11322311061895</v>
      </c>
      <c r="H1820" s="1" t="str">
        <f>[1]MULTI!I1820</f>
        <v>06-Nov-2023 14.21.58</v>
      </c>
      <c r="I1820" s="1" t="str">
        <f>[1]MULTI!J1820</f>
        <v>BUY</v>
      </c>
      <c r="J1820" s="1">
        <f>[1]MULTI!K1820</f>
        <v>40</v>
      </c>
      <c r="K1820" s="1">
        <f>[1]MULTI!N1820</f>
        <v>28.55</v>
      </c>
      <c r="L1820" s="1" t="str">
        <f>[1]MULTI!R1820</f>
        <v>BA4704</v>
      </c>
      <c r="M1820" s="1" t="str">
        <f>[1]MULTI!S1820</f>
        <v>JAYENDRASINHGOHIL</v>
      </c>
      <c r="N1820">
        <f t="shared" si="57"/>
        <v>-1142</v>
      </c>
      <c r="O1820">
        <f t="shared" si="56"/>
        <v>81962.049999999988</v>
      </c>
    </row>
    <row r="1821" spans="1:15" x14ac:dyDescent="0.25">
      <c r="A1821" s="1">
        <f>[1]MULTI!A1821</f>
        <v>1820</v>
      </c>
      <c r="B1821" s="1" t="str">
        <f>[1]MULTI!B1821</f>
        <v>M-1025-FN-BASIC (L)</v>
      </c>
      <c r="C1821" t="s">
        <v>40</v>
      </c>
      <c r="D1821" s="1">
        <f>[1]MULTI!C1821</f>
        <v>60204</v>
      </c>
      <c r="E1821" s="1" t="str">
        <f>[1]MULTI!D1821</f>
        <v>NFO</v>
      </c>
      <c r="F1821" s="1" t="str">
        <f>[1]MULTI!E1821</f>
        <v>FINNIFTY 7TH NOV 19600 CE</v>
      </c>
      <c r="G1821" s="1">
        <f>[1]MULTI!H1821</f>
        <v>11122311061880</v>
      </c>
      <c r="H1821" s="1" t="str">
        <f>[1]MULTI!I1821</f>
        <v>06-Nov-2023 14.21.58</v>
      </c>
      <c r="I1821" s="1" t="str">
        <f>[1]MULTI!J1821</f>
        <v>BUY</v>
      </c>
      <c r="J1821" s="1">
        <f>[1]MULTI!K1821</f>
        <v>40</v>
      </c>
      <c r="K1821" s="1">
        <f>[1]MULTI!N1821</f>
        <v>28.55</v>
      </c>
      <c r="L1821" s="1" t="str">
        <f>[1]MULTI!R1821</f>
        <v>TN01443</v>
      </c>
      <c r="M1821" s="1" t="str">
        <f>[1]MULTI!S1821</f>
        <v>PRITHIVIJASHWANTH</v>
      </c>
      <c r="N1821">
        <f t="shared" si="57"/>
        <v>-1142</v>
      </c>
      <c r="O1821">
        <f t="shared" si="56"/>
        <v>56996.299999999996</v>
      </c>
    </row>
    <row r="1822" spans="1:15" x14ac:dyDescent="0.25">
      <c r="A1822" s="1">
        <f>[1]MULTI!A1822</f>
        <v>1821</v>
      </c>
      <c r="B1822" s="1" t="str">
        <f>[1]MULTI!B1822</f>
        <v>M-1025-FN-BASIC (L)</v>
      </c>
      <c r="C1822" t="s">
        <v>41</v>
      </c>
      <c r="D1822" s="1">
        <f>[1]MULTI!C1822</f>
        <v>60204</v>
      </c>
      <c r="E1822" s="1" t="str">
        <f>[1]MULTI!D1822</f>
        <v>NFO</v>
      </c>
      <c r="F1822" s="1" t="str">
        <f>[1]MULTI!E1822</f>
        <v>FINNIFTY 7TH NOV 19600 CE</v>
      </c>
      <c r="G1822" s="1">
        <f>[1]MULTI!H1822</f>
        <v>11422311061853</v>
      </c>
      <c r="H1822" s="1" t="str">
        <f>[1]MULTI!I1822</f>
        <v>06-Nov-2023 14.21.58</v>
      </c>
      <c r="I1822" s="1" t="str">
        <f>[1]MULTI!J1822</f>
        <v>BUY</v>
      </c>
      <c r="J1822" s="1">
        <f>[1]MULTI!K1822</f>
        <v>240</v>
      </c>
      <c r="K1822" s="1">
        <f>[1]MULTI!N1822</f>
        <v>28.55</v>
      </c>
      <c r="L1822" s="1" t="str">
        <f>[1]MULTI!R1822</f>
        <v>TN01001</v>
      </c>
      <c r="M1822" s="1" t="str">
        <f>[1]MULTI!S1822</f>
        <v>RAJABANSAL</v>
      </c>
      <c r="N1822">
        <f t="shared" si="57"/>
        <v>-6852</v>
      </c>
      <c r="O1822">
        <f t="shared" si="56"/>
        <v>1042283.3999999999</v>
      </c>
    </row>
    <row r="1823" spans="1:15" x14ac:dyDescent="0.25">
      <c r="A1823" s="1">
        <f>[1]MULTI!A1823</f>
        <v>1822</v>
      </c>
      <c r="B1823" s="1" t="str">
        <f>[1]MULTI!B1823</f>
        <v>M-1025-FN-BASIC (L)</v>
      </c>
      <c r="C1823" t="s">
        <v>42</v>
      </c>
      <c r="D1823" s="1">
        <f>[1]MULTI!C1823</f>
        <v>60204</v>
      </c>
      <c r="E1823" s="1" t="str">
        <f>[1]MULTI!D1823</f>
        <v>NFO</v>
      </c>
      <c r="F1823" s="1" t="str">
        <f>[1]MULTI!E1823</f>
        <v>FINNIFTY 7TH NOV 19600 CE</v>
      </c>
      <c r="G1823" s="1">
        <f>[1]MULTI!H1823</f>
        <v>11222311061864</v>
      </c>
      <c r="H1823" s="1" t="str">
        <f>[1]MULTI!I1823</f>
        <v>06-Nov-2023 14.21.58</v>
      </c>
      <c r="I1823" s="1" t="str">
        <f>[1]MULTI!J1823</f>
        <v>BUY</v>
      </c>
      <c r="J1823" s="1">
        <f>[1]MULTI!K1823</f>
        <v>40</v>
      </c>
      <c r="K1823" s="1">
        <f>[1]MULTI!N1823</f>
        <v>28.6</v>
      </c>
      <c r="L1823" s="1" t="str">
        <f>[1]MULTI!R1823</f>
        <v>TR055</v>
      </c>
      <c r="M1823" s="1" t="str">
        <f>[1]MULTI!S1823</f>
        <v>PRANAYKUMAR</v>
      </c>
      <c r="N1823">
        <f t="shared" si="57"/>
        <v>-1144</v>
      </c>
      <c r="O1823">
        <f t="shared" si="56"/>
        <v>62204</v>
      </c>
    </row>
    <row r="1824" spans="1:15" x14ac:dyDescent="0.25">
      <c r="A1824" s="1">
        <f>[1]MULTI!A1824</f>
        <v>1823</v>
      </c>
      <c r="B1824" s="1" t="str">
        <f>[1]MULTI!B1824</f>
        <v>M-1025-FN-BASIC (L)</v>
      </c>
      <c r="C1824" t="s">
        <v>43</v>
      </c>
      <c r="D1824" s="1">
        <f>[1]MULTI!C1824</f>
        <v>60204</v>
      </c>
      <c r="E1824" s="1" t="str">
        <f>[1]MULTI!D1824</f>
        <v>NFO</v>
      </c>
      <c r="F1824" s="1" t="str">
        <f>[1]MULTI!E1824</f>
        <v>FINNIFTY 7TH NOV 19600 CE</v>
      </c>
      <c r="G1824" s="1">
        <f>[1]MULTI!H1824</f>
        <v>231106000186491</v>
      </c>
      <c r="H1824" s="1" t="str">
        <f>[1]MULTI!I1824</f>
        <v>06-Nov-2023 14.21.58</v>
      </c>
      <c r="I1824" s="1" t="str">
        <f>[1]MULTI!J1824</f>
        <v>BUY</v>
      </c>
      <c r="J1824" s="1">
        <f>[1]MULTI!K1824</f>
        <v>40</v>
      </c>
      <c r="K1824" s="1">
        <f>[1]MULTI!N1824</f>
        <v>28.6</v>
      </c>
      <c r="L1824" s="1">
        <f>[1]MULTI!R1824</f>
        <v>45762731</v>
      </c>
      <c r="M1824" s="1" t="str">
        <f>[1]MULTI!S1824</f>
        <v>OSCAR</v>
      </c>
      <c r="N1824">
        <f t="shared" si="57"/>
        <v>-1144</v>
      </c>
      <c r="O1824">
        <f t="shared" si="56"/>
        <v>92195.1</v>
      </c>
    </row>
    <row r="1825" spans="1:15" x14ac:dyDescent="0.25">
      <c r="A1825" s="1">
        <f>[1]MULTI!A1825</f>
        <v>1824</v>
      </c>
      <c r="B1825" s="1" t="str">
        <f>[1]MULTI!B1825</f>
        <v>M-1025-FN-BASIC (L)</v>
      </c>
      <c r="C1825" t="s">
        <v>44</v>
      </c>
      <c r="D1825" s="1">
        <f>[1]MULTI!C1825</f>
        <v>60204</v>
      </c>
      <c r="E1825" s="1" t="str">
        <f>[1]MULTI!D1825</f>
        <v>NFO</v>
      </c>
      <c r="F1825" s="1" t="str">
        <f>[1]MULTI!E1825</f>
        <v>FINNIFTY 7TH NOV 19600 CE</v>
      </c>
      <c r="G1825" s="1">
        <f>[1]MULTI!H1825</f>
        <v>1210190672</v>
      </c>
      <c r="H1825" s="1" t="str">
        <f>[1]MULTI!I1825</f>
        <v>06-Nov-2023 14.21.58</v>
      </c>
      <c r="I1825" s="1" t="str">
        <f>[1]MULTI!J1825</f>
        <v>BUY</v>
      </c>
      <c r="J1825" s="1">
        <f>[1]MULTI!K1825</f>
        <v>40</v>
      </c>
      <c r="K1825" s="1">
        <f>[1]MULTI!N1825</f>
        <v>28.65</v>
      </c>
      <c r="L1825" s="1" t="str">
        <f>[1]MULTI!R1825</f>
        <v>FCIS0035</v>
      </c>
      <c r="M1825" s="1" t="str">
        <f>[1]MULTI!S1825</f>
        <v>SUBANGANI</v>
      </c>
      <c r="N1825">
        <f t="shared" si="57"/>
        <v>-1146</v>
      </c>
      <c r="O1825">
        <f t="shared" si="56"/>
        <v>108330.25</v>
      </c>
    </row>
    <row r="1826" spans="1:15" x14ac:dyDescent="0.25">
      <c r="A1826" s="1">
        <f>[1]MULTI!A1826</f>
        <v>1825</v>
      </c>
      <c r="B1826" s="1" t="str">
        <f>[1]MULTI!B1826</f>
        <v>M-1025-FN-BASIC (L)</v>
      </c>
      <c r="C1826" t="s">
        <v>33</v>
      </c>
      <c r="D1826" s="1">
        <f>[1]MULTI!C1826</f>
        <v>60204</v>
      </c>
      <c r="E1826" s="1" t="str">
        <f>[1]MULTI!D1826</f>
        <v>NFO</v>
      </c>
      <c r="F1826" s="1" t="str">
        <f>[1]MULTI!E1826</f>
        <v>FINNIFTY 7TH NOV 19600 CE</v>
      </c>
      <c r="G1826" s="1">
        <f>[1]MULTI!H1826</f>
        <v>1200510246</v>
      </c>
      <c r="H1826" s="1" t="str">
        <f>[1]MULTI!I1826</f>
        <v>06-Nov-2023 14.21.58</v>
      </c>
      <c r="I1826" s="1" t="str">
        <f>[1]MULTI!J1826</f>
        <v>BUY</v>
      </c>
      <c r="J1826" s="1">
        <f>[1]MULTI!K1826</f>
        <v>40</v>
      </c>
      <c r="K1826" s="1">
        <f>[1]MULTI!N1826</f>
        <v>28.6</v>
      </c>
      <c r="L1826" s="1" t="str">
        <f>[1]MULTI!R1826</f>
        <v>MHN21</v>
      </c>
      <c r="M1826" s="1" t="str">
        <f>[1]MULTI!S1826</f>
        <v>NIMESH</v>
      </c>
      <c r="N1826">
        <f t="shared" si="57"/>
        <v>-1144</v>
      </c>
      <c r="O1826">
        <f t="shared" si="56"/>
        <v>210526.6</v>
      </c>
    </row>
    <row r="1827" spans="1:15" x14ac:dyDescent="0.25">
      <c r="A1827" s="1">
        <f>[1]MULTI!A1827</f>
        <v>1826</v>
      </c>
      <c r="B1827" s="1" t="str">
        <f>[1]MULTI!B1827</f>
        <v>M-1025-FN-BASIC (L)</v>
      </c>
      <c r="C1827" t="s">
        <v>34</v>
      </c>
      <c r="D1827" s="1">
        <f>[1]MULTI!C1827</f>
        <v>60204</v>
      </c>
      <c r="E1827" s="1" t="str">
        <f>[1]MULTI!D1827</f>
        <v>NFO</v>
      </c>
      <c r="F1827" s="1" t="str">
        <f>[1]MULTI!E1827</f>
        <v>FINNIFTY 7TH NOV 19600 CE</v>
      </c>
      <c r="G1827" s="1">
        <f>[1]MULTI!H1827</f>
        <v>11522311061881</v>
      </c>
      <c r="H1827" s="1" t="str">
        <f>[1]MULTI!I1827</f>
        <v>06-Nov-2023 14.21.58</v>
      </c>
      <c r="I1827" s="1" t="str">
        <f>[1]MULTI!J1827</f>
        <v>BUY</v>
      </c>
      <c r="J1827" s="1">
        <f>[1]MULTI!K1827</f>
        <v>80</v>
      </c>
      <c r="K1827" s="1">
        <f>[1]MULTI!N1827</f>
        <v>28.6</v>
      </c>
      <c r="L1827" s="1" t="str">
        <f>[1]MULTI!R1827</f>
        <v>TR049</v>
      </c>
      <c r="M1827" s="1" t="str">
        <f>[1]MULTI!S1827</f>
        <v>TR049</v>
      </c>
      <c r="N1827">
        <f t="shared" si="57"/>
        <v>-2288</v>
      </c>
      <c r="O1827">
        <f t="shared" si="56"/>
        <v>143480.5</v>
      </c>
    </row>
    <row r="1828" spans="1:15" x14ac:dyDescent="0.25">
      <c r="A1828" s="1">
        <f>[1]MULTI!A1828</f>
        <v>1827</v>
      </c>
      <c r="B1828" s="1" t="str">
        <f>[1]MULTI!B1828</f>
        <v>M-1025-FN-BASIC (L)</v>
      </c>
      <c r="C1828" t="s">
        <v>35</v>
      </c>
      <c r="D1828" s="1">
        <f>[1]MULTI!C1828</f>
        <v>60204</v>
      </c>
      <c r="E1828" s="1" t="str">
        <f>[1]MULTI!D1828</f>
        <v>NFO</v>
      </c>
      <c r="F1828" s="1" t="str">
        <f>[1]MULTI!E1828</f>
        <v>FINNIFTY 7TH NOV 19600 CE</v>
      </c>
      <c r="G1828" s="1">
        <f>[1]MULTI!H1828</f>
        <v>11122311061881</v>
      </c>
      <c r="H1828" s="1" t="str">
        <f>[1]MULTI!I1828</f>
        <v>06-Nov-2023 14.21.58</v>
      </c>
      <c r="I1828" s="1" t="str">
        <f>[1]MULTI!J1828</f>
        <v>BUY</v>
      </c>
      <c r="J1828" s="1">
        <f>[1]MULTI!K1828</f>
        <v>80</v>
      </c>
      <c r="K1828" s="1">
        <f>[1]MULTI!N1828</f>
        <v>28.65</v>
      </c>
      <c r="L1828" s="1" t="str">
        <f>[1]MULTI!R1828</f>
        <v>TN01100</v>
      </c>
      <c r="M1828" s="1" t="str">
        <f>[1]MULTI!S1828</f>
        <v>MOHANBANSAL</v>
      </c>
      <c r="N1828">
        <f t="shared" si="57"/>
        <v>-2292</v>
      </c>
      <c r="O1828">
        <f t="shared" si="56"/>
        <v>161277.45000000001</v>
      </c>
    </row>
    <row r="1829" spans="1:15" x14ac:dyDescent="0.25">
      <c r="A1829" s="1">
        <f>[1]MULTI!A1829</f>
        <v>1828</v>
      </c>
      <c r="B1829" s="1" t="str">
        <f>[1]MULTI!B1829</f>
        <v>M-1025-FN-BASIC (L)</v>
      </c>
      <c r="C1829" t="s">
        <v>36</v>
      </c>
      <c r="D1829" s="1">
        <f>[1]MULTI!C1829</f>
        <v>60204</v>
      </c>
      <c r="E1829" s="1" t="str">
        <f>[1]MULTI!D1829</f>
        <v>NFO</v>
      </c>
      <c r="F1829" s="1" t="str">
        <f>[1]MULTI!E1829</f>
        <v>FINNIFTY 7TH NOV 19600 CE</v>
      </c>
      <c r="G1829" s="1">
        <f>[1]MULTI!H1829</f>
        <v>1210190664</v>
      </c>
      <c r="H1829" s="1" t="str">
        <f>[1]MULTI!I1829</f>
        <v>06-Nov-2023 14.21.58</v>
      </c>
      <c r="I1829" s="1" t="str">
        <f>[1]MULTI!J1829</f>
        <v>BUY</v>
      </c>
      <c r="J1829" s="1">
        <f>[1]MULTI!K1829</f>
        <v>40</v>
      </c>
      <c r="K1829" s="1">
        <f>[1]MULTI!N1829</f>
        <v>28.65</v>
      </c>
      <c r="L1829" s="1" t="str">
        <f>[1]MULTI!R1829</f>
        <v>PRABISET</v>
      </c>
      <c r="M1829" s="1" t="str">
        <f>[1]MULTI!S1829</f>
        <v>PRABIN</v>
      </c>
      <c r="N1829">
        <f t="shared" si="57"/>
        <v>-1146</v>
      </c>
      <c r="O1829">
        <f t="shared" si="56"/>
        <v>104863</v>
      </c>
    </row>
    <row r="1830" spans="1:15" x14ac:dyDescent="0.25">
      <c r="A1830" s="1">
        <f>[1]MULTI!A1830</f>
        <v>1829</v>
      </c>
      <c r="B1830" s="1" t="str">
        <f>[1]MULTI!B1830</f>
        <v>M-1030-FN-EXP-1X</v>
      </c>
      <c r="C1830" t="s">
        <v>37</v>
      </c>
      <c r="D1830" s="1">
        <f>[1]MULTI!C1830</f>
        <v>60207</v>
      </c>
      <c r="E1830" s="1" t="str">
        <f>[1]MULTI!D1830</f>
        <v>NFO</v>
      </c>
      <c r="F1830" s="1" t="str">
        <f>[1]MULTI!E1830</f>
        <v>FINNIFTY 7TH NOV 19500 CE</v>
      </c>
      <c r="G1830" s="1">
        <f>[1]MULTI!H1830</f>
        <v>1200510263</v>
      </c>
      <c r="H1830" s="1" t="str">
        <f>[1]MULTI!I1830</f>
        <v>06-Nov-2023 14.21.59</v>
      </c>
      <c r="I1830" s="1" t="str">
        <f>[1]MULTI!J1830</f>
        <v>BUY</v>
      </c>
      <c r="J1830" s="1">
        <f>[1]MULTI!K1830</f>
        <v>40</v>
      </c>
      <c r="K1830" s="1">
        <f>[1]MULTI!N1830</f>
        <v>78.2</v>
      </c>
      <c r="L1830" s="1" t="str">
        <f>[1]MULTI!R1830</f>
        <v>MHN21</v>
      </c>
      <c r="M1830" s="1" t="str">
        <f>[1]MULTI!S1830</f>
        <v>NIMESH</v>
      </c>
      <c r="N1830">
        <f t="shared" si="57"/>
        <v>-3128</v>
      </c>
      <c r="O1830">
        <f t="shared" si="56"/>
        <v>210526.6</v>
      </c>
    </row>
    <row r="1831" spans="1:15" x14ac:dyDescent="0.25">
      <c r="A1831" s="1">
        <f>[1]MULTI!A1831</f>
        <v>1830</v>
      </c>
      <c r="B1831" s="1" t="str">
        <f>[1]MULTI!B1831</f>
        <v>M-1030-FN-EXP-1X</v>
      </c>
      <c r="C1831" t="s">
        <v>38</v>
      </c>
      <c r="D1831" s="1">
        <f>[1]MULTI!C1831</f>
        <v>60207</v>
      </c>
      <c r="E1831" s="1" t="str">
        <f>[1]MULTI!D1831</f>
        <v>NFO</v>
      </c>
      <c r="F1831" s="1" t="str">
        <f>[1]MULTI!E1831</f>
        <v>FINNIFTY 7TH NOV 19500 CE</v>
      </c>
      <c r="G1831" s="1">
        <f>[1]MULTI!H1831</f>
        <v>231106000186523</v>
      </c>
      <c r="H1831" s="1" t="str">
        <f>[1]MULTI!I1831</f>
        <v>06-Nov-2023 14.21.59</v>
      </c>
      <c r="I1831" s="1" t="str">
        <f>[1]MULTI!J1831</f>
        <v>BUY</v>
      </c>
      <c r="J1831" s="1">
        <f>[1]MULTI!K1831</f>
        <v>40</v>
      </c>
      <c r="K1831" s="1">
        <f>[1]MULTI!N1831</f>
        <v>78.3</v>
      </c>
      <c r="L1831" s="1">
        <f>[1]MULTI!R1831</f>
        <v>45762731</v>
      </c>
      <c r="M1831" s="1" t="str">
        <f>[1]MULTI!S1831</f>
        <v>OSCAR</v>
      </c>
      <c r="N1831">
        <f t="shared" si="57"/>
        <v>-3132</v>
      </c>
      <c r="O1831">
        <f t="shared" si="56"/>
        <v>92195.1</v>
      </c>
    </row>
    <row r="1832" spans="1:15" x14ac:dyDescent="0.25">
      <c r="A1832" s="1">
        <f>[1]MULTI!A1832</f>
        <v>1831</v>
      </c>
      <c r="B1832" s="1" t="str">
        <f>[1]MULTI!B1832</f>
        <v>M-1030-FN-EXP-1X</v>
      </c>
      <c r="C1832" t="s">
        <v>39</v>
      </c>
      <c r="D1832" s="1">
        <f>[1]MULTI!C1832</f>
        <v>60207</v>
      </c>
      <c r="E1832" s="1" t="str">
        <f>[1]MULTI!D1832</f>
        <v>NFO</v>
      </c>
      <c r="F1832" s="1" t="str">
        <f>[1]MULTI!E1832</f>
        <v>FINNIFTY 7TH NOV 19500 CE</v>
      </c>
      <c r="G1832" s="1">
        <f>[1]MULTI!H1832</f>
        <v>11422311061854</v>
      </c>
      <c r="H1832" s="1" t="str">
        <f>[1]MULTI!I1832</f>
        <v>06-Nov-2023 14.21.59</v>
      </c>
      <c r="I1832" s="1" t="str">
        <f>[1]MULTI!J1832</f>
        <v>BUY</v>
      </c>
      <c r="J1832" s="1">
        <f>[1]MULTI!K1832</f>
        <v>40</v>
      </c>
      <c r="K1832" s="1">
        <f>[1]MULTI!N1832</f>
        <v>78.2</v>
      </c>
      <c r="L1832" s="1" t="str">
        <f>[1]MULTI!R1832</f>
        <v>TR049</v>
      </c>
      <c r="M1832" s="1" t="str">
        <f>[1]MULTI!S1832</f>
        <v>TR049</v>
      </c>
      <c r="N1832">
        <f t="shared" si="57"/>
        <v>-3128</v>
      </c>
      <c r="O1832">
        <f t="shared" si="56"/>
        <v>143480.5</v>
      </c>
    </row>
    <row r="1833" spans="1:15" x14ac:dyDescent="0.25">
      <c r="A1833" s="1">
        <f>[1]MULTI!A1833</f>
        <v>1832</v>
      </c>
      <c r="B1833" s="1" t="str">
        <f>[1]MULTI!B1833</f>
        <v>M-1030-FN-EXP-1X</v>
      </c>
      <c r="C1833" t="s">
        <v>40</v>
      </c>
      <c r="D1833" s="1">
        <f>[1]MULTI!C1833</f>
        <v>60207</v>
      </c>
      <c r="E1833" s="1" t="str">
        <f>[1]MULTI!D1833</f>
        <v>NFO</v>
      </c>
      <c r="F1833" s="1" t="str">
        <f>[1]MULTI!E1833</f>
        <v>FINNIFTY 7TH NOV 19500 CE</v>
      </c>
      <c r="G1833" s="1">
        <f>[1]MULTI!H1833</f>
        <v>11522311061882</v>
      </c>
      <c r="H1833" s="1" t="str">
        <f>[1]MULTI!I1833</f>
        <v>06-Nov-2023 14.21.59</v>
      </c>
      <c r="I1833" s="1" t="str">
        <f>[1]MULTI!J1833</f>
        <v>BUY</v>
      </c>
      <c r="J1833" s="1">
        <f>[1]MULTI!K1833</f>
        <v>40</v>
      </c>
      <c r="K1833" s="1">
        <f>[1]MULTI!N1833</f>
        <v>78.2</v>
      </c>
      <c r="L1833" s="1" t="str">
        <f>[1]MULTI!R1833</f>
        <v>TN01467</v>
      </c>
      <c r="M1833" s="1" t="str">
        <f>[1]MULTI!S1833</f>
        <v>RUZAN</v>
      </c>
      <c r="N1833">
        <f t="shared" si="57"/>
        <v>-3128</v>
      </c>
      <c r="O1833">
        <f t="shared" si="56"/>
        <v>197935.94999999998</v>
      </c>
    </row>
    <row r="1834" spans="1:15" x14ac:dyDescent="0.25">
      <c r="A1834" s="1">
        <f>[1]MULTI!A1834</f>
        <v>1833</v>
      </c>
      <c r="B1834" s="1" t="str">
        <f>[1]MULTI!B1834</f>
        <v>M-1030-FN-EXP-1X</v>
      </c>
      <c r="C1834" t="s">
        <v>41</v>
      </c>
      <c r="D1834" s="1">
        <f>[1]MULTI!C1834</f>
        <v>60207</v>
      </c>
      <c r="E1834" s="1" t="str">
        <f>[1]MULTI!D1834</f>
        <v>NFO</v>
      </c>
      <c r="F1834" s="1" t="str">
        <f>[1]MULTI!E1834</f>
        <v>FINNIFTY 7TH NOV 19500 CE</v>
      </c>
      <c r="G1834" s="1">
        <f>[1]MULTI!H1834</f>
        <v>11222311061866</v>
      </c>
      <c r="H1834" s="1" t="str">
        <f>[1]MULTI!I1834</f>
        <v>06-Nov-2023 14.21.59</v>
      </c>
      <c r="I1834" s="1" t="str">
        <f>[1]MULTI!J1834</f>
        <v>BUY</v>
      </c>
      <c r="J1834" s="1">
        <f>[1]MULTI!K1834</f>
        <v>120</v>
      </c>
      <c r="K1834" s="1">
        <f>[1]MULTI!N1834</f>
        <v>78.5</v>
      </c>
      <c r="L1834" s="1" t="str">
        <f>[1]MULTI!R1834</f>
        <v>TN01001</v>
      </c>
      <c r="M1834" s="1" t="str">
        <f>[1]MULTI!S1834</f>
        <v>RAJABANSAL</v>
      </c>
      <c r="N1834">
        <f t="shared" si="57"/>
        <v>-9420</v>
      </c>
      <c r="O1834">
        <f t="shared" si="56"/>
        <v>1042283.3999999999</v>
      </c>
    </row>
    <row r="1835" spans="1:15" x14ac:dyDescent="0.25">
      <c r="A1835" s="1">
        <f>[1]MULTI!A1835</f>
        <v>1834</v>
      </c>
      <c r="B1835" s="1" t="str">
        <f>[1]MULTI!B1835</f>
        <v>M-1030-FN-EXP-2X</v>
      </c>
      <c r="C1835" t="s">
        <v>42</v>
      </c>
      <c r="D1835" s="1">
        <f>[1]MULTI!C1835</f>
        <v>60210</v>
      </c>
      <c r="E1835" s="1" t="str">
        <f>[1]MULTI!D1835</f>
        <v>NFO</v>
      </c>
      <c r="F1835" s="1" t="str">
        <f>[1]MULTI!E1835</f>
        <v>FINNIFTY 7TH NOV 19500 CE</v>
      </c>
      <c r="G1835" s="1">
        <f>[1]MULTI!H1835</f>
        <v>11122311061882</v>
      </c>
      <c r="H1835" s="1" t="str">
        <f>[1]MULTI!I1835</f>
        <v>06-Nov-2023 14.21.59</v>
      </c>
      <c r="I1835" s="1" t="str">
        <f>[1]MULTI!J1835</f>
        <v>BUY</v>
      </c>
      <c r="J1835" s="1">
        <f>[1]MULTI!K1835</f>
        <v>80</v>
      </c>
      <c r="K1835" s="1">
        <f>[1]MULTI!N1835</f>
        <v>78.599999999999994</v>
      </c>
      <c r="L1835" s="1" t="str">
        <f>[1]MULTI!R1835</f>
        <v>TN01001</v>
      </c>
      <c r="M1835" s="1" t="str">
        <f>[1]MULTI!S1835</f>
        <v>RAJABANSAL</v>
      </c>
      <c r="N1835">
        <f t="shared" si="57"/>
        <v>-6288</v>
      </c>
      <c r="O1835">
        <f t="shared" si="56"/>
        <v>1042283.3999999999</v>
      </c>
    </row>
    <row r="1836" spans="1:15" x14ac:dyDescent="0.25">
      <c r="A1836" s="1">
        <f>[1]MULTI!A1836</f>
        <v>1835</v>
      </c>
      <c r="B1836" s="1" t="str">
        <f>[1]MULTI!B1836</f>
        <v>M-1030-FN-EXP-1X</v>
      </c>
      <c r="C1836" t="s">
        <v>43</v>
      </c>
      <c r="D1836" s="1">
        <f>[1]MULTI!C1836</f>
        <v>60207</v>
      </c>
      <c r="E1836" s="1" t="str">
        <f>[1]MULTI!D1836</f>
        <v>NFO</v>
      </c>
      <c r="F1836" s="1" t="str">
        <f>[1]MULTI!E1836</f>
        <v>FINNIFTY 7TH NOV 19500 CE</v>
      </c>
      <c r="G1836" s="1">
        <f>[1]MULTI!H1836</f>
        <v>11322311061897</v>
      </c>
      <c r="H1836" s="1" t="str">
        <f>[1]MULTI!I1836</f>
        <v>06-Nov-2023 14.21.59</v>
      </c>
      <c r="I1836" s="1" t="str">
        <f>[1]MULTI!J1836</f>
        <v>BUY</v>
      </c>
      <c r="J1836" s="1">
        <f>[1]MULTI!K1836</f>
        <v>160</v>
      </c>
      <c r="K1836" s="1">
        <f>[1]MULTI!N1836</f>
        <v>78.5</v>
      </c>
      <c r="L1836" s="1" t="str">
        <f>[1]MULTI!R1836</f>
        <v>SK09</v>
      </c>
      <c r="M1836" s="1" t="str">
        <f>[1]MULTI!S1836</f>
        <v>FUND</v>
      </c>
      <c r="N1836">
        <f t="shared" si="57"/>
        <v>-12560</v>
      </c>
      <c r="O1836">
        <f t="shared" si="56"/>
        <v>1138523.2999999998</v>
      </c>
    </row>
    <row r="1837" spans="1:15" x14ac:dyDescent="0.25">
      <c r="A1837" s="1">
        <f>[1]MULTI!A1837</f>
        <v>1836</v>
      </c>
      <c r="B1837" s="1" t="str">
        <f>[1]MULTI!B1837</f>
        <v>M-1030-FN-EXP-2X</v>
      </c>
      <c r="C1837" t="s">
        <v>44</v>
      </c>
      <c r="D1837" s="1">
        <f>[1]MULTI!C1837</f>
        <v>60210</v>
      </c>
      <c r="E1837" s="1" t="str">
        <f>[1]MULTI!D1837</f>
        <v>NFO</v>
      </c>
      <c r="F1837" s="1" t="str">
        <f>[1]MULTI!E1837</f>
        <v>FINNIFTY 7TH NOV 19500 CE</v>
      </c>
      <c r="G1837" s="1">
        <f>[1]MULTI!H1837</f>
        <v>11522311061883</v>
      </c>
      <c r="H1837" s="1" t="str">
        <f>[1]MULTI!I1837</f>
        <v>06-Nov-2023 14.21.59</v>
      </c>
      <c r="I1837" s="1" t="str">
        <f>[1]MULTI!J1837</f>
        <v>BUY</v>
      </c>
      <c r="J1837" s="1">
        <f>[1]MULTI!K1837</f>
        <v>80</v>
      </c>
      <c r="K1837" s="1">
        <f>[1]MULTI!N1837</f>
        <v>78.55</v>
      </c>
      <c r="L1837" s="1" t="str">
        <f>[1]MULTI!R1837</f>
        <v>SK09</v>
      </c>
      <c r="M1837" s="1" t="str">
        <f>[1]MULTI!S1837</f>
        <v>FUND</v>
      </c>
      <c r="N1837">
        <f t="shared" si="57"/>
        <v>-6284</v>
      </c>
      <c r="O1837">
        <f t="shared" si="56"/>
        <v>1138523.2999999998</v>
      </c>
    </row>
    <row r="1838" spans="1:15" x14ac:dyDescent="0.25">
      <c r="A1838" s="1">
        <f>[1]MULTI!A1838</f>
        <v>1837</v>
      </c>
      <c r="B1838" s="1" t="str">
        <f>[1]MULTI!B1838</f>
        <v>M-1030-FN-EXP-1X</v>
      </c>
      <c r="C1838" t="s">
        <v>33</v>
      </c>
      <c r="D1838" s="1">
        <f>[1]MULTI!C1838</f>
        <v>60207</v>
      </c>
      <c r="E1838" s="1" t="str">
        <f>[1]MULTI!D1838</f>
        <v>NFO</v>
      </c>
      <c r="F1838" s="1" t="str">
        <f>[1]MULTI!E1838</f>
        <v>FINNIFTY 7TH NOV 19500 CE</v>
      </c>
      <c r="G1838" s="1">
        <f>[1]MULTI!H1838</f>
        <v>11422311061855</v>
      </c>
      <c r="H1838" s="1" t="str">
        <f>[1]MULTI!I1838</f>
        <v>06-Nov-2023 14.21.59</v>
      </c>
      <c r="I1838" s="1" t="str">
        <f>[1]MULTI!J1838</f>
        <v>BUY</v>
      </c>
      <c r="J1838" s="1">
        <f>[1]MULTI!K1838</f>
        <v>40</v>
      </c>
      <c r="K1838" s="1">
        <f>[1]MULTI!N1838</f>
        <v>78.25</v>
      </c>
      <c r="L1838" s="1" t="str">
        <f>[1]MULTI!R1838</f>
        <v>TN01465</v>
      </c>
      <c r="M1838" s="1" t="str">
        <f>[1]MULTI!S1838</f>
        <v>AMITECO</v>
      </c>
      <c r="N1838">
        <f t="shared" si="57"/>
        <v>-3130</v>
      </c>
      <c r="O1838">
        <f t="shared" si="56"/>
        <v>79368.700000000012</v>
      </c>
    </row>
    <row r="1839" spans="1:15" x14ac:dyDescent="0.25">
      <c r="A1839" s="1">
        <f>[1]MULTI!A1839</f>
        <v>1838</v>
      </c>
      <c r="B1839" s="1" t="str">
        <f>[1]MULTI!B1839</f>
        <v>M-1030-FN-EXP-1X</v>
      </c>
      <c r="C1839" t="s">
        <v>34</v>
      </c>
      <c r="D1839" s="1">
        <f>[1]MULTI!C1839</f>
        <v>60207</v>
      </c>
      <c r="E1839" s="1" t="str">
        <f>[1]MULTI!D1839</f>
        <v>NFO</v>
      </c>
      <c r="F1839" s="1" t="str">
        <f>[1]MULTI!E1839</f>
        <v>FINNIFTY 7TH NOV 19500 CE</v>
      </c>
      <c r="G1839" s="1">
        <f>[1]MULTI!H1839</f>
        <v>11122311061883</v>
      </c>
      <c r="H1839" s="1" t="str">
        <f>[1]MULTI!I1839</f>
        <v>06-Nov-2023 14.21.59</v>
      </c>
      <c r="I1839" s="1" t="str">
        <f>[1]MULTI!J1839</f>
        <v>BUY</v>
      </c>
      <c r="J1839" s="1">
        <f>[1]MULTI!K1839</f>
        <v>40</v>
      </c>
      <c r="K1839" s="1">
        <f>[1]MULTI!N1839</f>
        <v>78.599999999999994</v>
      </c>
      <c r="L1839" s="1" t="str">
        <f>[1]MULTI!R1839</f>
        <v>TN01100</v>
      </c>
      <c r="M1839" s="1" t="str">
        <f>[1]MULTI!S1839</f>
        <v>MOHANBANSAL</v>
      </c>
      <c r="N1839">
        <f t="shared" si="57"/>
        <v>-3144</v>
      </c>
      <c r="O1839">
        <f t="shared" si="56"/>
        <v>161277.45000000001</v>
      </c>
    </row>
    <row r="1840" spans="1:15" x14ac:dyDescent="0.25">
      <c r="A1840" s="1">
        <f>[1]MULTI!A1840</f>
        <v>1839</v>
      </c>
      <c r="B1840" s="1" t="str">
        <f>[1]MULTI!B1840</f>
        <v>M-955-OS NF</v>
      </c>
      <c r="C1840" t="s">
        <v>35</v>
      </c>
      <c r="D1840" s="1">
        <f>[1]MULTI!C1840</f>
        <v>60186</v>
      </c>
      <c r="E1840" s="1" t="str">
        <f>[1]MULTI!D1840</f>
        <v>NFO</v>
      </c>
      <c r="F1840" s="1" t="str">
        <f>[1]MULTI!E1840</f>
        <v>NIFTY 9TH NOV 19350 CE</v>
      </c>
      <c r="G1840" s="1">
        <f>[1]MULTI!H1840</f>
        <v>11422311061856</v>
      </c>
      <c r="H1840" s="1" t="str">
        <f>[1]MULTI!I1840</f>
        <v>06-Nov-2023 14.22.00</v>
      </c>
      <c r="I1840" s="1" t="str">
        <f>[1]MULTI!J1840</f>
        <v>BUY</v>
      </c>
      <c r="J1840" s="1">
        <f>[1]MULTI!K1840</f>
        <v>50</v>
      </c>
      <c r="K1840" s="1">
        <f>[1]MULTI!N1840</f>
        <v>110.55</v>
      </c>
      <c r="L1840" s="1" t="str">
        <f>[1]MULTI!R1840</f>
        <v>TN01100</v>
      </c>
      <c r="M1840" s="1" t="str">
        <f>[1]MULTI!S1840</f>
        <v>MOHANBANSAL</v>
      </c>
      <c r="N1840">
        <f t="shared" si="57"/>
        <v>-5527.5</v>
      </c>
      <c r="O1840">
        <f t="shared" si="56"/>
        <v>161277.45000000001</v>
      </c>
    </row>
    <row r="1841" spans="1:15" x14ac:dyDescent="0.25">
      <c r="A1841" s="1">
        <f>[1]MULTI!A1841</f>
        <v>1840</v>
      </c>
      <c r="B1841" s="1" t="str">
        <f>[1]MULTI!B1841</f>
        <v>M-955-OS NF</v>
      </c>
      <c r="C1841" t="s">
        <v>36</v>
      </c>
      <c r="D1841" s="1">
        <f>[1]MULTI!C1841</f>
        <v>60186</v>
      </c>
      <c r="E1841" s="1" t="str">
        <f>[1]MULTI!D1841</f>
        <v>NFO</v>
      </c>
      <c r="F1841" s="1" t="str">
        <f>[1]MULTI!E1841</f>
        <v>NIFTY 9TH NOV 19350 CE</v>
      </c>
      <c r="G1841" s="1">
        <f>[1]MULTI!H1841</f>
        <v>11522311061884</v>
      </c>
      <c r="H1841" s="1" t="str">
        <f>[1]MULTI!I1841</f>
        <v>06-Nov-2023 14.22.00</v>
      </c>
      <c r="I1841" s="1" t="str">
        <f>[1]MULTI!J1841</f>
        <v>BUY</v>
      </c>
      <c r="J1841" s="1">
        <f>[1]MULTI!K1841</f>
        <v>150</v>
      </c>
      <c r="K1841" s="1">
        <f>[1]MULTI!N1841</f>
        <v>110.65</v>
      </c>
      <c r="L1841" s="1" t="str">
        <f>[1]MULTI!R1841</f>
        <v>SK09</v>
      </c>
      <c r="M1841" s="1" t="str">
        <f>[1]MULTI!S1841</f>
        <v>FUND</v>
      </c>
      <c r="N1841">
        <f t="shared" si="57"/>
        <v>-16597.5</v>
      </c>
      <c r="O1841">
        <f t="shared" si="56"/>
        <v>1138523.2999999998</v>
      </c>
    </row>
    <row r="1842" spans="1:15" x14ac:dyDescent="0.25">
      <c r="A1842" s="1">
        <f>[1]MULTI!A1842</f>
        <v>1841</v>
      </c>
      <c r="B1842" s="1" t="str">
        <f>[1]MULTI!B1842</f>
        <v>M-1155-HNI-V2-1X</v>
      </c>
      <c r="C1842" t="s">
        <v>37</v>
      </c>
      <c r="D1842" s="1">
        <f>[1]MULTI!C1842</f>
        <v>60288</v>
      </c>
      <c r="E1842" s="1" t="str">
        <f>[1]MULTI!D1842</f>
        <v>NFO</v>
      </c>
      <c r="F1842" s="1" t="str">
        <f>[1]MULTI!E1842</f>
        <v>NIFTY 9TH NOV 19350 CE</v>
      </c>
      <c r="G1842" s="1">
        <f>[1]MULTI!H1842</f>
        <v>1210191191</v>
      </c>
      <c r="H1842" s="1" t="str">
        <f>[1]MULTI!I1842</f>
        <v>06-Nov-2023 14.22.01</v>
      </c>
      <c r="I1842" s="1" t="str">
        <f>[1]MULTI!J1842</f>
        <v>BUY</v>
      </c>
      <c r="J1842" s="1">
        <f>[1]MULTI!K1842</f>
        <v>100</v>
      </c>
      <c r="K1842" s="1">
        <f>[1]MULTI!N1842</f>
        <v>110.5</v>
      </c>
      <c r="L1842" s="1" t="str">
        <f>[1]MULTI!R1842</f>
        <v>PRABISET</v>
      </c>
      <c r="M1842" s="1" t="str">
        <f>[1]MULTI!S1842</f>
        <v>PRABIN</v>
      </c>
      <c r="N1842">
        <f t="shared" si="57"/>
        <v>-11050</v>
      </c>
      <c r="O1842">
        <f t="shared" si="56"/>
        <v>104863</v>
      </c>
    </row>
    <row r="1843" spans="1:15" x14ac:dyDescent="0.25">
      <c r="A1843" s="1">
        <f>[1]MULTI!A1843</f>
        <v>1842</v>
      </c>
      <c r="B1843" s="1" t="str">
        <f>[1]MULTI!B1843</f>
        <v>M-1155-HNI-V2-1X</v>
      </c>
      <c r="C1843" t="s">
        <v>38</v>
      </c>
      <c r="D1843" s="1">
        <f>[1]MULTI!C1843</f>
        <v>60288</v>
      </c>
      <c r="E1843" s="1" t="str">
        <f>[1]MULTI!D1843</f>
        <v>NFO</v>
      </c>
      <c r="F1843" s="1" t="str">
        <f>[1]MULTI!E1843</f>
        <v>NIFTY 9TH NOV 19350 CE</v>
      </c>
      <c r="G1843" s="1">
        <f>[1]MULTI!H1843</f>
        <v>1200510266</v>
      </c>
      <c r="H1843" s="1" t="str">
        <f>[1]MULTI!I1843</f>
        <v>06-Nov-2023 14.22.01</v>
      </c>
      <c r="I1843" s="1" t="str">
        <f>[1]MULTI!J1843</f>
        <v>BUY</v>
      </c>
      <c r="J1843" s="1">
        <f>[1]MULTI!K1843</f>
        <v>400</v>
      </c>
      <c r="K1843" s="1">
        <f>[1]MULTI!N1843</f>
        <v>110.25</v>
      </c>
      <c r="L1843" s="1" t="str">
        <f>[1]MULTI!R1843</f>
        <v>MHN21</v>
      </c>
      <c r="M1843" s="1" t="str">
        <f>[1]MULTI!S1843</f>
        <v>NIMESH</v>
      </c>
      <c r="N1843">
        <f t="shared" si="57"/>
        <v>-44100</v>
      </c>
      <c r="O1843">
        <f t="shared" si="56"/>
        <v>210526.6</v>
      </c>
    </row>
    <row r="1844" spans="1:15" x14ac:dyDescent="0.25">
      <c r="A1844" s="1">
        <f>[1]MULTI!A1844</f>
        <v>1843</v>
      </c>
      <c r="B1844" s="1" t="str">
        <f>[1]MULTI!B1844</f>
        <v>M-1155-HNI-V2-1X</v>
      </c>
      <c r="C1844" t="s">
        <v>39</v>
      </c>
      <c r="D1844" s="1">
        <f>[1]MULTI!C1844</f>
        <v>60288</v>
      </c>
      <c r="E1844" s="1" t="str">
        <f>[1]MULTI!D1844</f>
        <v>NFO</v>
      </c>
      <c r="F1844" s="1" t="str">
        <f>[1]MULTI!E1844</f>
        <v>NIFTY 9TH NOV 19350 CE</v>
      </c>
      <c r="G1844" s="1">
        <f>[1]MULTI!H1844</f>
        <v>1210191241</v>
      </c>
      <c r="H1844" s="1" t="str">
        <f>[1]MULTI!I1844</f>
        <v>06-Nov-2023 14.22.01</v>
      </c>
      <c r="I1844" s="1" t="str">
        <f>[1]MULTI!J1844</f>
        <v>BUY</v>
      </c>
      <c r="J1844" s="1">
        <f>[1]MULTI!K1844</f>
        <v>100</v>
      </c>
      <c r="K1844" s="1">
        <f>[1]MULTI!N1844</f>
        <v>110.2</v>
      </c>
      <c r="L1844" s="1">
        <f>[1]MULTI!R1844</f>
        <v>57808113</v>
      </c>
      <c r="M1844" s="1" t="str">
        <f>[1]MULTI!S1844</f>
        <v>ANAND</v>
      </c>
      <c r="N1844">
        <f t="shared" si="57"/>
        <v>-11020</v>
      </c>
      <c r="O1844">
        <f t="shared" si="56"/>
        <v>74682.649999999994</v>
      </c>
    </row>
    <row r="1845" spans="1:15" x14ac:dyDescent="0.25">
      <c r="A1845" s="1">
        <f>[1]MULTI!A1845</f>
        <v>1844</v>
      </c>
      <c r="B1845" s="1" t="str">
        <f>[1]MULTI!B1845</f>
        <v>M-1155-HNI-V2-1X</v>
      </c>
      <c r="C1845" t="s">
        <v>40</v>
      </c>
      <c r="D1845" s="1">
        <f>[1]MULTI!C1845</f>
        <v>60288</v>
      </c>
      <c r="E1845" s="1" t="str">
        <f>[1]MULTI!D1845</f>
        <v>NFO</v>
      </c>
      <c r="F1845" s="1" t="str">
        <f>[1]MULTI!E1845</f>
        <v>NIFTY 9TH NOV 19350 CE</v>
      </c>
      <c r="G1845" s="1">
        <f>[1]MULTI!H1845</f>
        <v>1210191456</v>
      </c>
      <c r="H1845" s="1" t="str">
        <f>[1]MULTI!I1845</f>
        <v>06-Nov-2023 14.22.01</v>
      </c>
      <c r="I1845" s="1" t="str">
        <f>[1]MULTI!J1845</f>
        <v>BUY</v>
      </c>
      <c r="J1845" s="1">
        <f>[1]MULTI!K1845</f>
        <v>100</v>
      </c>
      <c r="K1845" s="1">
        <f>[1]MULTI!N1845</f>
        <v>109.5</v>
      </c>
      <c r="L1845" s="1" t="str">
        <f>[1]MULTI!R1845</f>
        <v>FCIP0014</v>
      </c>
      <c r="M1845" s="1" t="str">
        <f>[1]MULTI!S1845</f>
        <v>TEJA</v>
      </c>
      <c r="N1845">
        <f t="shared" si="57"/>
        <v>-10950</v>
      </c>
      <c r="O1845">
        <f t="shared" si="56"/>
        <v>81927.25</v>
      </c>
    </row>
    <row r="1846" spans="1:15" x14ac:dyDescent="0.25">
      <c r="A1846" s="1">
        <f>[1]MULTI!A1846</f>
        <v>1845</v>
      </c>
      <c r="B1846" s="1" t="str">
        <f>[1]MULTI!B1846</f>
        <v>M-1155-HNI-V2-1X</v>
      </c>
      <c r="C1846" t="s">
        <v>41</v>
      </c>
      <c r="D1846" s="1">
        <f>[1]MULTI!C1846</f>
        <v>60288</v>
      </c>
      <c r="E1846" s="1" t="str">
        <f>[1]MULTI!D1846</f>
        <v>NFO</v>
      </c>
      <c r="F1846" s="1" t="str">
        <f>[1]MULTI!E1846</f>
        <v>NIFTY 9TH NOV 19350 CE</v>
      </c>
      <c r="G1846" s="1">
        <f>[1]MULTI!H1846</f>
        <v>1210191197</v>
      </c>
      <c r="H1846" s="1" t="str">
        <f>[1]MULTI!I1846</f>
        <v>06-Nov-2023 14.22.01</v>
      </c>
      <c r="I1846" s="1" t="str">
        <f>[1]MULTI!J1846</f>
        <v>BUY</v>
      </c>
      <c r="J1846" s="1">
        <f>[1]MULTI!K1846</f>
        <v>50</v>
      </c>
      <c r="K1846" s="1">
        <f>[1]MULTI!N1846</f>
        <v>110.6</v>
      </c>
      <c r="L1846" s="1" t="str">
        <f>[1]MULTI!R1846</f>
        <v>FCIJ0003</v>
      </c>
      <c r="M1846" s="1" t="str">
        <f>[1]MULTI!S1846</f>
        <v>JAYAKUMAR</v>
      </c>
      <c r="N1846">
        <f t="shared" si="57"/>
        <v>-5530</v>
      </c>
      <c r="O1846">
        <f t="shared" si="56"/>
        <v>24852.75</v>
      </c>
    </row>
    <row r="1847" spans="1:15" x14ac:dyDescent="0.25">
      <c r="A1847" s="1">
        <f>[1]MULTI!A1847</f>
        <v>1846</v>
      </c>
      <c r="B1847" s="1" t="str">
        <f>[1]MULTI!B1847</f>
        <v>M-1155-HNI-V2-1X</v>
      </c>
      <c r="C1847" t="s">
        <v>42</v>
      </c>
      <c r="D1847" s="1">
        <f>[1]MULTI!C1847</f>
        <v>60288</v>
      </c>
      <c r="E1847" s="1" t="str">
        <f>[1]MULTI!D1847</f>
        <v>NFO</v>
      </c>
      <c r="F1847" s="1" t="str">
        <f>[1]MULTI!E1847</f>
        <v>NIFTY 9TH NOV 19350 CE</v>
      </c>
      <c r="G1847" s="1">
        <f>[1]MULTI!H1847</f>
        <v>1210191220</v>
      </c>
      <c r="H1847" s="1" t="str">
        <f>[1]MULTI!I1847</f>
        <v>06-Nov-2023 14.22.01</v>
      </c>
      <c r="I1847" s="1" t="str">
        <f>[1]MULTI!J1847</f>
        <v>BUY</v>
      </c>
      <c r="J1847" s="1">
        <f>[1]MULTI!K1847</f>
        <v>50</v>
      </c>
      <c r="K1847" s="1">
        <f>[1]MULTI!N1847</f>
        <v>110.05</v>
      </c>
      <c r="L1847" s="1" t="str">
        <f>[1]MULTI!R1847</f>
        <v>FCIR0008</v>
      </c>
      <c r="M1847" s="1" t="str">
        <f>[1]MULTI!S1847</f>
        <v>RAMAIYA</v>
      </c>
      <c r="N1847">
        <f t="shared" si="57"/>
        <v>-5502.5</v>
      </c>
      <c r="O1847">
        <f t="shared" si="56"/>
        <v>24890.25</v>
      </c>
    </row>
    <row r="1848" spans="1:15" x14ac:dyDescent="0.25">
      <c r="A1848" s="1">
        <f>[1]MULTI!A1848</f>
        <v>1847</v>
      </c>
      <c r="B1848" s="1" t="str">
        <f>[1]MULTI!B1848</f>
        <v>M-1155-HNI-V2-1X</v>
      </c>
      <c r="C1848" t="s">
        <v>43</v>
      </c>
      <c r="D1848" s="1">
        <f>[1]MULTI!C1848</f>
        <v>60288</v>
      </c>
      <c r="E1848" s="1" t="str">
        <f>[1]MULTI!D1848</f>
        <v>NFO</v>
      </c>
      <c r="F1848" s="1" t="str">
        <f>[1]MULTI!E1848</f>
        <v>NIFTY 9TH NOV 19350 CE</v>
      </c>
      <c r="G1848" s="1">
        <f>[1]MULTI!H1848</f>
        <v>1208020149</v>
      </c>
      <c r="H1848" s="1" t="str">
        <f>[1]MULTI!I1848</f>
        <v>06-Nov-2023 14.22.01</v>
      </c>
      <c r="I1848" s="1" t="str">
        <f>[1]MULTI!J1848</f>
        <v>BUY</v>
      </c>
      <c r="J1848" s="1">
        <f>[1]MULTI!K1848</f>
        <v>50</v>
      </c>
      <c r="K1848" s="1">
        <f>[1]MULTI!N1848</f>
        <v>110.25</v>
      </c>
      <c r="L1848" s="1" t="str">
        <f>[1]MULTI!R1848</f>
        <v>CMT01</v>
      </c>
      <c r="M1848" s="1" t="str">
        <f>[1]MULTI!S1848</f>
        <v>RAJA</v>
      </c>
      <c r="N1848">
        <f t="shared" si="57"/>
        <v>-5512.5</v>
      </c>
      <c r="O1848">
        <f t="shared" si="56"/>
        <v>24903.25</v>
      </c>
    </row>
    <row r="1849" spans="1:15" x14ac:dyDescent="0.25">
      <c r="A1849" s="1">
        <f>[1]MULTI!A1849</f>
        <v>1848</v>
      </c>
      <c r="B1849" s="1" t="str">
        <f>[1]MULTI!B1849</f>
        <v>M-1155-HNI-V2-1X</v>
      </c>
      <c r="C1849" t="s">
        <v>44</v>
      </c>
      <c r="D1849" s="1">
        <f>[1]MULTI!C1849</f>
        <v>60288</v>
      </c>
      <c r="E1849" s="1" t="str">
        <f>[1]MULTI!D1849</f>
        <v>NFO</v>
      </c>
      <c r="F1849" s="1" t="str">
        <f>[1]MULTI!E1849</f>
        <v>NIFTY 9TH NOV 19350 CE</v>
      </c>
      <c r="G1849" s="1">
        <f>[1]MULTI!H1849</f>
        <v>1208020146</v>
      </c>
      <c r="H1849" s="1" t="str">
        <f>[1]MULTI!I1849</f>
        <v>06-Nov-2023 14.22.01</v>
      </c>
      <c r="I1849" s="1" t="str">
        <f>[1]MULTI!J1849</f>
        <v>BUY</v>
      </c>
      <c r="J1849" s="1">
        <f>[1]MULTI!K1849</f>
        <v>250</v>
      </c>
      <c r="K1849" s="1">
        <f>[1]MULTI!N1849</f>
        <v>110.25</v>
      </c>
      <c r="L1849" s="1" t="str">
        <f>[1]MULTI!R1849</f>
        <v>ALG25</v>
      </c>
      <c r="M1849" s="1" t="str">
        <f>[1]MULTI!S1849</f>
        <v>ALG25</v>
      </c>
      <c r="N1849">
        <f t="shared" si="57"/>
        <v>-27562.5</v>
      </c>
      <c r="O1849">
        <f t="shared" si="56"/>
        <v>124526.75</v>
      </c>
    </row>
    <row r="1850" spans="1:15" x14ac:dyDescent="0.25">
      <c r="A1850" s="1">
        <f>[1]MULTI!A1850</f>
        <v>1849</v>
      </c>
      <c r="B1850" s="1" t="str">
        <f>[1]MULTI!B1850</f>
        <v>M-1155-HNI-V2-1X</v>
      </c>
      <c r="C1850" t="s">
        <v>33</v>
      </c>
      <c r="D1850" s="1">
        <f>[1]MULTI!C1850</f>
        <v>60288</v>
      </c>
      <c r="E1850" s="1" t="str">
        <f>[1]MULTI!D1850</f>
        <v>NFO</v>
      </c>
      <c r="F1850" s="1" t="str">
        <f>[1]MULTI!E1850</f>
        <v>NIFTY 9TH NOV 19350 CE</v>
      </c>
      <c r="G1850" s="1">
        <f>[1]MULTI!H1850</f>
        <v>1208020150</v>
      </c>
      <c r="H1850" s="1" t="str">
        <f>[1]MULTI!I1850</f>
        <v>06-Nov-2023 14.22.01</v>
      </c>
      <c r="I1850" s="1" t="str">
        <f>[1]MULTI!J1850</f>
        <v>BUY</v>
      </c>
      <c r="J1850" s="1">
        <f>[1]MULTI!K1850</f>
        <v>150</v>
      </c>
      <c r="K1850" s="1">
        <f>[1]MULTI!N1850</f>
        <v>110.25</v>
      </c>
      <c r="L1850" s="1" t="str">
        <f>[1]MULTI!R1850</f>
        <v>ALG77</v>
      </c>
      <c r="M1850" s="1" t="str">
        <f>[1]MULTI!S1850</f>
        <v>ALG77</v>
      </c>
      <c r="N1850">
        <f t="shared" si="57"/>
        <v>-16537.5</v>
      </c>
      <c r="O1850">
        <f t="shared" si="56"/>
        <v>74689.95</v>
      </c>
    </row>
    <row r="1851" spans="1:15" x14ac:dyDescent="0.25">
      <c r="A1851" s="1">
        <f>[1]MULTI!A1851</f>
        <v>1850</v>
      </c>
      <c r="B1851" s="1" t="str">
        <f>[1]MULTI!B1851</f>
        <v>M-1155-HNI-V2-1X</v>
      </c>
      <c r="C1851" t="s">
        <v>34</v>
      </c>
      <c r="D1851" s="1">
        <f>[1]MULTI!C1851</f>
        <v>60288</v>
      </c>
      <c r="E1851" s="1" t="str">
        <f>[1]MULTI!D1851</f>
        <v>NFO</v>
      </c>
      <c r="F1851" s="1" t="str">
        <f>[1]MULTI!E1851</f>
        <v>NIFTY 9TH NOV 19350 CE</v>
      </c>
      <c r="G1851" s="1">
        <f>[1]MULTI!H1851</f>
        <v>1208020151</v>
      </c>
      <c r="H1851" s="1" t="str">
        <f>[1]MULTI!I1851</f>
        <v>06-Nov-2023 14.22.01</v>
      </c>
      <c r="I1851" s="1" t="str">
        <f>[1]MULTI!J1851</f>
        <v>BUY</v>
      </c>
      <c r="J1851" s="1">
        <f>[1]MULTI!K1851</f>
        <v>50</v>
      </c>
      <c r="K1851" s="1">
        <f>[1]MULTI!N1851</f>
        <v>110.4</v>
      </c>
      <c r="L1851" s="1" t="str">
        <f>[1]MULTI!R1851</f>
        <v>CMT02</v>
      </c>
      <c r="M1851" s="1" t="str">
        <f>[1]MULTI!S1851</f>
        <v>SIDDHARTH</v>
      </c>
      <c r="N1851">
        <f t="shared" si="57"/>
        <v>-5520</v>
      </c>
      <c r="O1851">
        <f t="shared" si="56"/>
        <v>20655.5</v>
      </c>
    </row>
    <row r="1852" spans="1:15" x14ac:dyDescent="0.25">
      <c r="A1852" s="1">
        <f>[1]MULTI!A1852</f>
        <v>1851</v>
      </c>
      <c r="B1852" s="1" t="str">
        <f>[1]MULTI!B1852</f>
        <v>M-1155-HNI-V2-1X</v>
      </c>
      <c r="C1852" t="s">
        <v>35</v>
      </c>
      <c r="D1852" s="1">
        <f>[1]MULTI!C1852</f>
        <v>60288</v>
      </c>
      <c r="E1852" s="1" t="str">
        <f>[1]MULTI!D1852</f>
        <v>NFO</v>
      </c>
      <c r="F1852" s="1" t="str">
        <f>[1]MULTI!E1852</f>
        <v>NIFTY 9TH NOV 19350 CE</v>
      </c>
      <c r="G1852" s="1">
        <f>[1]MULTI!H1852</f>
        <v>1208020148</v>
      </c>
      <c r="H1852" s="1" t="str">
        <f>[1]MULTI!I1852</f>
        <v>06-Nov-2023 14.22.01</v>
      </c>
      <c r="I1852" s="1" t="str">
        <f>[1]MULTI!J1852</f>
        <v>BUY</v>
      </c>
      <c r="J1852" s="1">
        <f>[1]MULTI!K1852</f>
        <v>50</v>
      </c>
      <c r="K1852" s="1">
        <f>[1]MULTI!N1852</f>
        <v>110.25</v>
      </c>
      <c r="L1852" s="1" t="str">
        <f>[1]MULTI!R1852</f>
        <v>CMT04</v>
      </c>
      <c r="M1852" s="1" t="str">
        <f>[1]MULTI!S1852</f>
        <v>CMT04</v>
      </c>
      <c r="N1852">
        <f t="shared" si="57"/>
        <v>-5512.5</v>
      </c>
      <c r="O1852">
        <f t="shared" si="56"/>
        <v>24890.75</v>
      </c>
    </row>
    <row r="1853" spans="1:15" x14ac:dyDescent="0.25">
      <c r="A1853" s="1">
        <f>[1]MULTI!A1853</f>
        <v>1852</v>
      </c>
      <c r="B1853" s="1" t="str">
        <f>[1]MULTI!B1853</f>
        <v>M-1155-HNI-V2-1X</v>
      </c>
      <c r="C1853" t="s">
        <v>36</v>
      </c>
      <c r="D1853" s="1">
        <f>[1]MULTI!C1853</f>
        <v>60288</v>
      </c>
      <c r="E1853" s="1" t="str">
        <f>[1]MULTI!D1853</f>
        <v>NFO</v>
      </c>
      <c r="F1853" s="1" t="str">
        <f>[1]MULTI!E1853</f>
        <v>NIFTY 9TH NOV 19350 CE</v>
      </c>
      <c r="G1853" s="1">
        <f>[1]MULTI!H1853</f>
        <v>1210191381</v>
      </c>
      <c r="H1853" s="1" t="str">
        <f>[1]MULTI!I1853</f>
        <v>06-Nov-2023 14.22.01</v>
      </c>
      <c r="I1853" s="1" t="str">
        <f>[1]MULTI!J1853</f>
        <v>BUY</v>
      </c>
      <c r="J1853" s="1">
        <f>[1]MULTI!K1853</f>
        <v>100</v>
      </c>
      <c r="K1853" s="1">
        <f>[1]MULTI!N1853</f>
        <v>110.15</v>
      </c>
      <c r="L1853" s="1" t="str">
        <f>[1]MULTI!R1853</f>
        <v>FCIA0017</v>
      </c>
      <c r="M1853" s="1" t="str">
        <f>[1]MULTI!S1853</f>
        <v>ASHOKE</v>
      </c>
      <c r="N1853">
        <f t="shared" si="57"/>
        <v>-11015</v>
      </c>
      <c r="O1853">
        <f t="shared" si="56"/>
        <v>74646.25</v>
      </c>
    </row>
    <row r="1854" spans="1:15" x14ac:dyDescent="0.25">
      <c r="A1854" s="1">
        <f>[1]MULTI!A1854</f>
        <v>1853</v>
      </c>
      <c r="B1854" s="1" t="str">
        <f>[1]MULTI!B1854</f>
        <v>M-1155-HNI-V2-1X</v>
      </c>
      <c r="C1854" t="s">
        <v>37</v>
      </c>
      <c r="D1854" s="1">
        <f>[1]MULTI!C1854</f>
        <v>60288</v>
      </c>
      <c r="E1854" s="1" t="str">
        <f>[1]MULTI!D1854</f>
        <v>NFO</v>
      </c>
      <c r="F1854" s="1" t="str">
        <f>[1]MULTI!E1854</f>
        <v>NIFTY 9TH NOV 19350 CE</v>
      </c>
      <c r="G1854" s="1">
        <f>[1]MULTI!H1854</f>
        <v>1210191234</v>
      </c>
      <c r="H1854" s="1" t="str">
        <f>[1]MULTI!I1854</f>
        <v>06-Nov-2023 14.22.01</v>
      </c>
      <c r="I1854" s="1" t="str">
        <f>[1]MULTI!J1854</f>
        <v>BUY</v>
      </c>
      <c r="J1854" s="1">
        <f>[1]MULTI!K1854</f>
        <v>100</v>
      </c>
      <c r="K1854" s="1">
        <f>[1]MULTI!N1854</f>
        <v>110.2</v>
      </c>
      <c r="L1854" s="1" t="str">
        <f>[1]MULTI!R1854</f>
        <v>FCIS0035</v>
      </c>
      <c r="M1854" s="1" t="str">
        <f>[1]MULTI!S1854</f>
        <v>SUBANGANI</v>
      </c>
      <c r="N1854">
        <f t="shared" si="57"/>
        <v>-11020</v>
      </c>
      <c r="O1854">
        <f t="shared" si="56"/>
        <v>108330.25</v>
      </c>
    </row>
    <row r="1855" spans="1:15" x14ac:dyDescent="0.25">
      <c r="A1855" s="1">
        <f>[1]MULTI!A1855</f>
        <v>1854</v>
      </c>
      <c r="B1855" s="1" t="str">
        <f>[1]MULTI!B1855</f>
        <v>M-1155-HNI-V2-1X</v>
      </c>
      <c r="C1855" t="s">
        <v>38</v>
      </c>
      <c r="D1855" s="1">
        <f>[1]MULTI!C1855</f>
        <v>60288</v>
      </c>
      <c r="E1855" s="1" t="str">
        <f>[1]MULTI!D1855</f>
        <v>NFO</v>
      </c>
      <c r="F1855" s="1" t="str">
        <f>[1]MULTI!E1855</f>
        <v>NIFTY 9TH NOV 19350 CE</v>
      </c>
      <c r="G1855" s="1">
        <f>[1]MULTI!H1855</f>
        <v>11322311061899</v>
      </c>
      <c r="H1855" s="1" t="str">
        <f>[1]MULTI!I1855</f>
        <v>06-Nov-2023 14.22.01</v>
      </c>
      <c r="I1855" s="1" t="str">
        <f>[1]MULTI!J1855</f>
        <v>BUY</v>
      </c>
      <c r="J1855" s="1">
        <f>[1]MULTI!K1855</f>
        <v>50</v>
      </c>
      <c r="K1855" s="1">
        <f>[1]MULTI!N1855</f>
        <v>109.6</v>
      </c>
      <c r="L1855" s="1" t="str">
        <f>[1]MULTI!R1855</f>
        <v>MH18783</v>
      </c>
      <c r="M1855" s="1" t="str">
        <f>[1]MULTI!S1855</f>
        <v>MH18783</v>
      </c>
      <c r="N1855">
        <f t="shared" si="57"/>
        <v>-5480</v>
      </c>
      <c r="O1855">
        <f t="shared" si="56"/>
        <v>24894.25</v>
      </c>
    </row>
    <row r="1856" spans="1:15" x14ac:dyDescent="0.25">
      <c r="A1856" s="1">
        <f>[1]MULTI!A1856</f>
        <v>1855</v>
      </c>
      <c r="B1856" s="1" t="str">
        <f>[1]MULTI!B1856</f>
        <v>M-1155-HNI-V2-1X</v>
      </c>
      <c r="C1856" t="s">
        <v>39</v>
      </c>
      <c r="D1856" s="1">
        <f>[1]MULTI!C1856</f>
        <v>60288</v>
      </c>
      <c r="E1856" s="1" t="str">
        <f>[1]MULTI!D1856</f>
        <v>NFO</v>
      </c>
      <c r="F1856" s="1" t="str">
        <f>[1]MULTI!E1856</f>
        <v>NIFTY 9TH NOV 19350 CE</v>
      </c>
      <c r="G1856" s="1">
        <f>[1]MULTI!H1856</f>
        <v>11522311061890</v>
      </c>
      <c r="H1856" s="1" t="str">
        <f>[1]MULTI!I1856</f>
        <v>06-Nov-2023 14.22.01</v>
      </c>
      <c r="I1856" s="1" t="str">
        <f>[1]MULTI!J1856</f>
        <v>BUY</v>
      </c>
      <c r="J1856" s="1">
        <f>[1]MULTI!K1856</f>
        <v>50</v>
      </c>
      <c r="K1856" s="1">
        <f>[1]MULTI!N1856</f>
        <v>108.7</v>
      </c>
      <c r="L1856" s="1" t="str">
        <f>[1]MULTI!R1856</f>
        <v>BA6587</v>
      </c>
      <c r="M1856" s="1" t="str">
        <f>[1]MULTI!S1856</f>
        <v>SHRENIKKOTAK</v>
      </c>
      <c r="N1856">
        <f t="shared" si="57"/>
        <v>-5435</v>
      </c>
      <c r="O1856">
        <f t="shared" si="56"/>
        <v>24897.75</v>
      </c>
    </row>
    <row r="1857" spans="1:15" x14ac:dyDescent="0.25">
      <c r="A1857" s="1">
        <f>[1]MULTI!A1857</f>
        <v>1856</v>
      </c>
      <c r="B1857" s="1" t="str">
        <f>[1]MULTI!B1857</f>
        <v>M-1155-HNI-V2-1X</v>
      </c>
      <c r="C1857" t="s">
        <v>40</v>
      </c>
      <c r="D1857" s="1">
        <f>[1]MULTI!C1857</f>
        <v>60288</v>
      </c>
      <c r="E1857" s="1" t="str">
        <f>[1]MULTI!D1857</f>
        <v>NFO</v>
      </c>
      <c r="F1857" s="1" t="str">
        <f>[1]MULTI!E1857</f>
        <v>NIFTY 9TH NOV 19350 CE</v>
      </c>
      <c r="G1857" s="1">
        <f>[1]MULTI!H1857</f>
        <v>11422311061861</v>
      </c>
      <c r="H1857" s="1" t="str">
        <f>[1]MULTI!I1857</f>
        <v>06-Nov-2023 14.22.01</v>
      </c>
      <c r="I1857" s="1" t="str">
        <f>[1]MULTI!J1857</f>
        <v>BUY</v>
      </c>
      <c r="J1857" s="1">
        <f>[1]MULTI!K1857</f>
        <v>50</v>
      </c>
      <c r="K1857" s="1">
        <f>[1]MULTI!N1857</f>
        <v>108.85</v>
      </c>
      <c r="L1857" s="1" t="str">
        <f>[1]MULTI!R1857</f>
        <v>TN01475</v>
      </c>
      <c r="M1857" s="1" t="str">
        <f>[1]MULTI!S1857</f>
        <v>PRIYASAXENA</v>
      </c>
      <c r="N1857">
        <f t="shared" si="57"/>
        <v>-5442.5</v>
      </c>
      <c r="O1857">
        <f t="shared" si="56"/>
        <v>24913.5</v>
      </c>
    </row>
    <row r="1858" spans="1:15" x14ac:dyDescent="0.25">
      <c r="A1858" s="1">
        <f>[1]MULTI!A1858</f>
        <v>1857</v>
      </c>
      <c r="B1858" s="1" t="str">
        <f>[1]MULTI!B1858</f>
        <v>M-1155-HNI-V2-1X</v>
      </c>
      <c r="C1858" t="s">
        <v>41</v>
      </c>
      <c r="D1858" s="1">
        <f>[1]MULTI!C1858</f>
        <v>60288</v>
      </c>
      <c r="E1858" s="1" t="str">
        <f>[1]MULTI!D1858</f>
        <v>NFO</v>
      </c>
      <c r="F1858" s="1" t="str">
        <f>[1]MULTI!E1858</f>
        <v>NIFTY 9TH NOV 19350 CE</v>
      </c>
      <c r="G1858" s="1">
        <f>[1]MULTI!H1858</f>
        <v>11122311061884</v>
      </c>
      <c r="H1858" s="1" t="str">
        <f>[1]MULTI!I1858</f>
        <v>06-Nov-2023 14.22.01</v>
      </c>
      <c r="I1858" s="1" t="str">
        <f>[1]MULTI!J1858</f>
        <v>BUY</v>
      </c>
      <c r="J1858" s="1">
        <f>[1]MULTI!K1858</f>
        <v>50</v>
      </c>
      <c r="K1858" s="1">
        <f>[1]MULTI!N1858</f>
        <v>109.4</v>
      </c>
      <c r="L1858" s="1" t="str">
        <f>[1]MULTI!R1858</f>
        <v>TN01472</v>
      </c>
      <c r="M1858" s="1" t="str">
        <f>[1]MULTI!S1858</f>
        <v>PRACHISHAH</v>
      </c>
      <c r="N1858">
        <f t="shared" si="57"/>
        <v>-5470</v>
      </c>
      <c r="O1858">
        <f t="shared" ref="O1858:O1921" si="58">SUMPRODUCT(($L$2:$L$15000=L1858)*$N$2:$N$15000)</f>
        <v>24899.75</v>
      </c>
    </row>
    <row r="1859" spans="1:15" x14ac:dyDescent="0.25">
      <c r="A1859" s="1">
        <f>[1]MULTI!A1859</f>
        <v>1858</v>
      </c>
      <c r="B1859" s="1" t="str">
        <f>[1]MULTI!B1859</f>
        <v>M-1155-HNI-V1-1X</v>
      </c>
      <c r="C1859" t="s">
        <v>42</v>
      </c>
      <c r="D1859" s="1">
        <f>[1]MULTI!C1859</f>
        <v>60286</v>
      </c>
      <c r="E1859" s="1" t="str">
        <f>[1]MULTI!D1859</f>
        <v>NFO</v>
      </c>
      <c r="F1859" s="1" t="str">
        <f>[1]MULTI!E1859</f>
        <v>NIFTY 9TH NOV 19350 CE</v>
      </c>
      <c r="G1859" s="1">
        <f>[1]MULTI!H1859</f>
        <v>231106000186548</v>
      </c>
      <c r="H1859" s="1" t="str">
        <f>[1]MULTI!I1859</f>
        <v>06-Nov-2023 14.22.01</v>
      </c>
      <c r="I1859" s="1" t="str">
        <f>[1]MULTI!J1859</f>
        <v>BUY</v>
      </c>
      <c r="J1859" s="1">
        <f>[1]MULTI!K1859</f>
        <v>150</v>
      </c>
      <c r="K1859" s="1">
        <f>[1]MULTI!N1859</f>
        <v>110.45</v>
      </c>
      <c r="L1859" s="1">
        <f>[1]MULTI!R1859</f>
        <v>45762731</v>
      </c>
      <c r="M1859" s="1" t="str">
        <f>[1]MULTI!S1859</f>
        <v>OSCAR</v>
      </c>
      <c r="N1859">
        <f t="shared" ref="N1859:N1922" si="59">IF(I1859="BUY",(K1859*-J1859),(K1859*J1859))</f>
        <v>-16567.5</v>
      </c>
      <c r="O1859">
        <f t="shared" si="58"/>
        <v>92195.1</v>
      </c>
    </row>
    <row r="1860" spans="1:15" x14ac:dyDescent="0.25">
      <c r="A1860" s="1">
        <f>[1]MULTI!A1860</f>
        <v>1859</v>
      </c>
      <c r="B1860" s="1" t="str">
        <f>[1]MULTI!B1860</f>
        <v>M-1155-HNI-V2-1X</v>
      </c>
      <c r="C1860" t="s">
        <v>43</v>
      </c>
      <c r="D1860" s="1">
        <f>[1]MULTI!C1860</f>
        <v>60288</v>
      </c>
      <c r="E1860" s="1" t="str">
        <f>[1]MULTI!D1860</f>
        <v>NFO</v>
      </c>
      <c r="F1860" s="1" t="str">
        <f>[1]MULTI!E1860</f>
        <v>NIFTY 9TH NOV 19350 CE</v>
      </c>
      <c r="G1860" s="1">
        <f>[1]MULTI!H1860</f>
        <v>11322311061903</v>
      </c>
      <c r="H1860" s="1" t="str">
        <f>[1]MULTI!I1860</f>
        <v>06-Nov-2023 14.22.01</v>
      </c>
      <c r="I1860" s="1" t="str">
        <f>[1]MULTI!J1860</f>
        <v>BUY</v>
      </c>
      <c r="J1860" s="1">
        <f>[1]MULTI!K1860</f>
        <v>150</v>
      </c>
      <c r="K1860" s="1">
        <f>[1]MULTI!N1860</f>
        <v>108.85</v>
      </c>
      <c r="L1860" s="1" t="str">
        <f>[1]MULTI!R1860</f>
        <v>BA4703</v>
      </c>
      <c r="M1860" s="1" t="str">
        <f>[1]MULTI!S1860</f>
        <v>JAYENDRASINHHUF</v>
      </c>
      <c r="N1860">
        <f t="shared" si="59"/>
        <v>-16327.5</v>
      </c>
      <c r="O1860">
        <f t="shared" si="58"/>
        <v>72884.25</v>
      </c>
    </row>
    <row r="1861" spans="1:15" x14ac:dyDescent="0.25">
      <c r="A1861" s="1">
        <f>[1]MULTI!A1861</f>
        <v>1860</v>
      </c>
      <c r="B1861" s="1" t="str">
        <f>[1]MULTI!B1861</f>
        <v>M-1155-HNI-V2-1X</v>
      </c>
      <c r="C1861" t="s">
        <v>44</v>
      </c>
      <c r="D1861" s="1">
        <f>[1]MULTI!C1861</f>
        <v>60288</v>
      </c>
      <c r="E1861" s="1" t="str">
        <f>[1]MULTI!D1861</f>
        <v>NFO</v>
      </c>
      <c r="F1861" s="1" t="str">
        <f>[1]MULTI!E1861</f>
        <v>NIFTY 9TH NOV 19350 CE</v>
      </c>
      <c r="G1861" s="1">
        <f>[1]MULTI!H1861</f>
        <v>11422311061863</v>
      </c>
      <c r="H1861" s="1" t="str">
        <f>[1]MULTI!I1861</f>
        <v>06-Nov-2023 14.22.01</v>
      </c>
      <c r="I1861" s="1" t="str">
        <f>[1]MULTI!J1861</f>
        <v>BUY</v>
      </c>
      <c r="J1861" s="1">
        <f>[1]MULTI!K1861</f>
        <v>50</v>
      </c>
      <c r="K1861" s="1">
        <f>[1]MULTI!N1861</f>
        <v>108.7</v>
      </c>
      <c r="L1861" s="1" t="str">
        <f>[1]MULTI!R1861</f>
        <v>MH18795</v>
      </c>
      <c r="M1861" s="1" t="str">
        <f>[1]MULTI!S1861</f>
        <v>MH18795</v>
      </c>
      <c r="N1861">
        <f t="shared" si="59"/>
        <v>-5435</v>
      </c>
      <c r="O1861">
        <f t="shared" si="58"/>
        <v>24959.25</v>
      </c>
    </row>
    <row r="1862" spans="1:15" x14ac:dyDescent="0.25">
      <c r="A1862" s="1">
        <f>[1]MULTI!A1862</f>
        <v>1861</v>
      </c>
      <c r="B1862" s="1" t="str">
        <f>[1]MULTI!B1862</f>
        <v>M-1155-HNI-V2-1X</v>
      </c>
      <c r="C1862" t="s">
        <v>33</v>
      </c>
      <c r="D1862" s="1">
        <f>[1]MULTI!C1862</f>
        <v>60288</v>
      </c>
      <c r="E1862" s="1" t="str">
        <f>[1]MULTI!D1862</f>
        <v>NFO</v>
      </c>
      <c r="F1862" s="1" t="str">
        <f>[1]MULTI!E1862</f>
        <v>NIFTY 9TH NOV 19350 CE</v>
      </c>
      <c r="G1862" s="1">
        <f>[1]MULTI!H1862</f>
        <v>11322311061904</v>
      </c>
      <c r="H1862" s="1" t="str">
        <f>[1]MULTI!I1862</f>
        <v>06-Nov-2023 14.22.01</v>
      </c>
      <c r="I1862" s="1" t="str">
        <f>[1]MULTI!J1862</f>
        <v>BUY</v>
      </c>
      <c r="J1862" s="1">
        <f>[1]MULTI!K1862</f>
        <v>50</v>
      </c>
      <c r="K1862" s="1">
        <f>[1]MULTI!N1862</f>
        <v>108.7</v>
      </c>
      <c r="L1862" s="1" t="str">
        <f>[1]MULTI!R1862</f>
        <v>AH091669</v>
      </c>
      <c r="M1862" s="1" t="str">
        <f>[1]MULTI!S1862</f>
        <v>MEETASACHIN</v>
      </c>
      <c r="N1862">
        <f t="shared" si="59"/>
        <v>-5435</v>
      </c>
      <c r="O1862">
        <f t="shared" si="58"/>
        <v>24941.75</v>
      </c>
    </row>
    <row r="1863" spans="1:15" x14ac:dyDescent="0.25">
      <c r="A1863" s="1">
        <f>[1]MULTI!A1863</f>
        <v>1862</v>
      </c>
      <c r="B1863" s="1" t="str">
        <f>[1]MULTI!B1863</f>
        <v>M-1155-HNI-V2-1X</v>
      </c>
      <c r="C1863" t="s">
        <v>34</v>
      </c>
      <c r="D1863" s="1">
        <f>[1]MULTI!C1863</f>
        <v>60288</v>
      </c>
      <c r="E1863" s="1" t="str">
        <f>[1]MULTI!D1863</f>
        <v>NFO</v>
      </c>
      <c r="F1863" s="1" t="str">
        <f>[1]MULTI!E1863</f>
        <v>NIFTY 9TH NOV 19350 CE</v>
      </c>
      <c r="G1863" s="1">
        <f>[1]MULTI!H1863</f>
        <v>11522311061889</v>
      </c>
      <c r="H1863" s="1" t="str">
        <f>[1]MULTI!I1863</f>
        <v>06-Nov-2023 14.22.01</v>
      </c>
      <c r="I1863" s="1" t="str">
        <f>[1]MULTI!J1863</f>
        <v>BUY</v>
      </c>
      <c r="J1863" s="1">
        <f>[1]MULTI!K1863</f>
        <v>100</v>
      </c>
      <c r="K1863" s="1">
        <f>[1]MULTI!N1863</f>
        <v>108.85</v>
      </c>
      <c r="L1863" s="1" t="str">
        <f>[1]MULTI!R1863</f>
        <v>TN01466</v>
      </c>
      <c r="M1863" s="1" t="str">
        <f>[1]MULTI!S1863</f>
        <v>SUDEEP</v>
      </c>
      <c r="N1863">
        <f t="shared" si="59"/>
        <v>-10885</v>
      </c>
      <c r="O1863">
        <f t="shared" si="58"/>
        <v>74780.850000000006</v>
      </c>
    </row>
    <row r="1864" spans="1:15" x14ac:dyDescent="0.25">
      <c r="A1864" s="1">
        <f>[1]MULTI!A1864</f>
        <v>1863</v>
      </c>
      <c r="B1864" s="1" t="str">
        <f>[1]MULTI!B1864</f>
        <v>M-1155-HNI-V2-1X</v>
      </c>
      <c r="C1864" t="s">
        <v>35</v>
      </c>
      <c r="D1864" s="1">
        <f>[1]MULTI!C1864</f>
        <v>60288</v>
      </c>
      <c r="E1864" s="1" t="str">
        <f>[1]MULTI!D1864</f>
        <v>NFO</v>
      </c>
      <c r="F1864" s="1" t="str">
        <f>[1]MULTI!E1864</f>
        <v>NIFTY 9TH NOV 19350 CE</v>
      </c>
      <c r="G1864" s="1">
        <f>[1]MULTI!H1864</f>
        <v>11222311061873</v>
      </c>
      <c r="H1864" s="1" t="str">
        <f>[1]MULTI!I1864</f>
        <v>06-Nov-2023 14.22.01</v>
      </c>
      <c r="I1864" s="1" t="str">
        <f>[1]MULTI!J1864</f>
        <v>BUY</v>
      </c>
      <c r="J1864" s="1">
        <f>[1]MULTI!K1864</f>
        <v>100</v>
      </c>
      <c r="K1864" s="1">
        <f>[1]MULTI!N1864</f>
        <v>108.7</v>
      </c>
      <c r="L1864" s="1" t="str">
        <f>[1]MULTI!R1864</f>
        <v>TN01480</v>
      </c>
      <c r="M1864" s="1" t="str">
        <f>[1]MULTI!S1864</f>
        <v>SUMITSAXENA</v>
      </c>
      <c r="N1864">
        <f t="shared" si="59"/>
        <v>-10870</v>
      </c>
      <c r="O1864">
        <f t="shared" si="58"/>
        <v>49806.5</v>
      </c>
    </row>
    <row r="1865" spans="1:15" x14ac:dyDescent="0.25">
      <c r="A1865" s="1">
        <f>[1]MULTI!A1865</f>
        <v>1864</v>
      </c>
      <c r="B1865" s="1" t="str">
        <f>[1]MULTI!B1865</f>
        <v>M-1155-HNI-V2-1X</v>
      </c>
      <c r="C1865" t="s">
        <v>36</v>
      </c>
      <c r="D1865" s="1">
        <f>[1]MULTI!C1865</f>
        <v>60288</v>
      </c>
      <c r="E1865" s="1" t="str">
        <f>[1]MULTI!D1865</f>
        <v>NFO</v>
      </c>
      <c r="F1865" s="1" t="str">
        <f>[1]MULTI!E1865</f>
        <v>NIFTY 9TH NOV 19350 CE</v>
      </c>
      <c r="G1865" s="1">
        <f>[1]MULTI!H1865</f>
        <v>11222311061872</v>
      </c>
      <c r="H1865" s="1" t="str">
        <f>[1]MULTI!I1865</f>
        <v>06-Nov-2023 14.22.01</v>
      </c>
      <c r="I1865" s="1" t="str">
        <f>[1]MULTI!J1865</f>
        <v>BUY</v>
      </c>
      <c r="J1865" s="1">
        <f>[1]MULTI!K1865</f>
        <v>100</v>
      </c>
      <c r="K1865" s="1">
        <f>[1]MULTI!N1865</f>
        <v>108.85</v>
      </c>
      <c r="L1865" s="1" t="str">
        <f>[1]MULTI!R1865</f>
        <v>TN01443</v>
      </c>
      <c r="M1865" s="1" t="str">
        <f>[1]MULTI!S1865</f>
        <v>PRITHIVIJASHWANTH</v>
      </c>
      <c r="N1865">
        <f t="shared" si="59"/>
        <v>-10885</v>
      </c>
      <c r="O1865">
        <f t="shared" si="58"/>
        <v>56996.299999999996</v>
      </c>
    </row>
    <row r="1866" spans="1:15" x14ac:dyDescent="0.25">
      <c r="A1866" s="1">
        <f>[1]MULTI!A1866</f>
        <v>1865</v>
      </c>
      <c r="B1866" s="1" t="str">
        <f>[1]MULTI!B1866</f>
        <v>M-1155-HNI-V2-1X</v>
      </c>
      <c r="C1866" t="s">
        <v>37</v>
      </c>
      <c r="D1866" s="1">
        <f>[1]MULTI!C1866</f>
        <v>60288</v>
      </c>
      <c r="E1866" s="1" t="str">
        <f>[1]MULTI!D1866</f>
        <v>NFO</v>
      </c>
      <c r="F1866" s="1" t="str">
        <f>[1]MULTI!E1866</f>
        <v>NIFTY 9TH NOV 19350 CE</v>
      </c>
      <c r="G1866" s="1">
        <f>[1]MULTI!H1866</f>
        <v>11522311061888</v>
      </c>
      <c r="H1866" s="1" t="str">
        <f>[1]MULTI!I1866</f>
        <v>06-Nov-2023 14.22.01</v>
      </c>
      <c r="I1866" s="1" t="str">
        <f>[1]MULTI!J1866</f>
        <v>BUY</v>
      </c>
      <c r="J1866" s="1">
        <f>[1]MULTI!K1866</f>
        <v>50</v>
      </c>
      <c r="K1866" s="1">
        <f>[1]MULTI!N1866</f>
        <v>108.85</v>
      </c>
      <c r="L1866" s="1" t="str">
        <f>[1]MULTI!R1866</f>
        <v>TN01262</v>
      </c>
      <c r="M1866" s="1" t="str">
        <f>[1]MULTI!S1866</f>
        <v>SHANTILALPANKAJ</v>
      </c>
      <c r="N1866">
        <f t="shared" si="59"/>
        <v>-5442.5</v>
      </c>
      <c r="O1866">
        <f t="shared" si="58"/>
        <v>20753.75</v>
      </c>
    </row>
    <row r="1867" spans="1:15" x14ac:dyDescent="0.25">
      <c r="A1867" s="1">
        <f>[1]MULTI!A1867</f>
        <v>1866</v>
      </c>
      <c r="B1867" s="1" t="str">
        <f>[1]MULTI!B1867</f>
        <v>M-1155-HNI-V2-1X</v>
      </c>
      <c r="C1867" t="s">
        <v>38</v>
      </c>
      <c r="D1867" s="1">
        <f>[1]MULTI!C1867</f>
        <v>60288</v>
      </c>
      <c r="E1867" s="1" t="str">
        <f>[1]MULTI!D1867</f>
        <v>NFO</v>
      </c>
      <c r="F1867" s="1" t="str">
        <f>[1]MULTI!E1867</f>
        <v>NIFTY 9TH NOV 19350 CE</v>
      </c>
      <c r="G1867" s="1">
        <f>[1]MULTI!H1867</f>
        <v>11122311061889</v>
      </c>
      <c r="H1867" s="1" t="str">
        <f>[1]MULTI!I1867</f>
        <v>06-Nov-2023 14.22.01</v>
      </c>
      <c r="I1867" s="1" t="str">
        <f>[1]MULTI!J1867</f>
        <v>BUY</v>
      </c>
      <c r="J1867" s="1">
        <f>[1]MULTI!K1867</f>
        <v>100</v>
      </c>
      <c r="K1867" s="1">
        <f>[1]MULTI!N1867</f>
        <v>108.85</v>
      </c>
      <c r="L1867" s="1" t="str">
        <f>[1]MULTI!R1867</f>
        <v>TN01263</v>
      </c>
      <c r="M1867" s="1" t="str">
        <f>[1]MULTI!S1867</f>
        <v>PANKAJ</v>
      </c>
      <c r="N1867">
        <f t="shared" si="59"/>
        <v>-10885</v>
      </c>
      <c r="O1867">
        <f t="shared" si="58"/>
        <v>48013.700000000012</v>
      </c>
    </row>
    <row r="1868" spans="1:15" x14ac:dyDescent="0.25">
      <c r="A1868" s="1">
        <f>[1]MULTI!A1868</f>
        <v>1867</v>
      </c>
      <c r="B1868" s="1" t="str">
        <f>[1]MULTI!B1868</f>
        <v>M-1155-HNI-V2-1X</v>
      </c>
      <c r="C1868" t="s">
        <v>39</v>
      </c>
      <c r="D1868" s="1">
        <f>[1]MULTI!C1868</f>
        <v>60288</v>
      </c>
      <c r="E1868" s="1" t="str">
        <f>[1]MULTI!D1868</f>
        <v>NFO</v>
      </c>
      <c r="F1868" s="1" t="str">
        <f>[1]MULTI!E1868</f>
        <v>NIFTY 9TH NOV 19350 CE</v>
      </c>
      <c r="G1868" s="1">
        <f>[1]MULTI!H1868</f>
        <v>11422311061860</v>
      </c>
      <c r="H1868" s="1" t="str">
        <f>[1]MULTI!I1868</f>
        <v>06-Nov-2023 14.22.01</v>
      </c>
      <c r="I1868" s="1" t="str">
        <f>[1]MULTI!J1868</f>
        <v>BUY</v>
      </c>
      <c r="J1868" s="1">
        <f>[1]MULTI!K1868</f>
        <v>100</v>
      </c>
      <c r="K1868" s="1">
        <f>[1]MULTI!N1868</f>
        <v>108.85</v>
      </c>
      <c r="L1868" s="1" t="str">
        <f>[1]MULTI!R1868</f>
        <v>BA4725</v>
      </c>
      <c r="M1868" s="1" t="str">
        <f>[1]MULTI!S1868</f>
        <v>KEYABAGOHIL</v>
      </c>
      <c r="N1868">
        <f t="shared" si="59"/>
        <v>-10885</v>
      </c>
      <c r="O1868">
        <f t="shared" si="58"/>
        <v>47956.5</v>
      </c>
    </row>
    <row r="1869" spans="1:15" x14ac:dyDescent="0.25">
      <c r="A1869" s="1">
        <f>[1]MULTI!A1869</f>
        <v>1868</v>
      </c>
      <c r="B1869" s="1" t="str">
        <f>[1]MULTI!B1869</f>
        <v>M-1155-HNI-V2-1X</v>
      </c>
      <c r="C1869" t="s">
        <v>40</v>
      </c>
      <c r="D1869" s="1">
        <f>[1]MULTI!C1869</f>
        <v>60288</v>
      </c>
      <c r="E1869" s="1" t="str">
        <f>[1]MULTI!D1869</f>
        <v>NFO</v>
      </c>
      <c r="F1869" s="1" t="str">
        <f>[1]MULTI!E1869</f>
        <v>NIFTY 9TH NOV 19350 CE</v>
      </c>
      <c r="G1869" s="1">
        <f>[1]MULTI!H1869</f>
        <v>11522311061891</v>
      </c>
      <c r="H1869" s="1" t="str">
        <f>[1]MULTI!I1869</f>
        <v>06-Nov-2023 14.22.01</v>
      </c>
      <c r="I1869" s="1" t="str">
        <f>[1]MULTI!J1869</f>
        <v>BUY</v>
      </c>
      <c r="J1869" s="1">
        <f>[1]MULTI!K1869</f>
        <v>100</v>
      </c>
      <c r="K1869" s="1">
        <f>[1]MULTI!N1869</f>
        <v>108.7</v>
      </c>
      <c r="L1869" s="1" t="str">
        <f>[1]MULTI!R1869</f>
        <v>TN01450</v>
      </c>
      <c r="M1869" s="1" t="str">
        <f>[1]MULTI!S1869</f>
        <v>HEMALATHA</v>
      </c>
      <c r="N1869">
        <f t="shared" si="59"/>
        <v>-10870</v>
      </c>
      <c r="O1869">
        <f t="shared" si="58"/>
        <v>51944</v>
      </c>
    </row>
    <row r="1870" spans="1:15" x14ac:dyDescent="0.25">
      <c r="A1870" s="1">
        <f>[1]MULTI!A1870</f>
        <v>1869</v>
      </c>
      <c r="B1870" s="1" t="str">
        <f>[1]MULTI!B1870</f>
        <v>M-1155-HNI-V2-1X</v>
      </c>
      <c r="C1870" t="s">
        <v>41</v>
      </c>
      <c r="D1870" s="1">
        <f>[1]MULTI!C1870</f>
        <v>60288</v>
      </c>
      <c r="E1870" s="1" t="str">
        <f>[1]MULTI!D1870</f>
        <v>NFO</v>
      </c>
      <c r="F1870" s="1" t="str">
        <f>[1]MULTI!E1870</f>
        <v>NIFTY 9TH NOV 19350 CE</v>
      </c>
      <c r="G1870" s="1">
        <f>[1]MULTI!H1870</f>
        <v>11422311061857</v>
      </c>
      <c r="H1870" s="1" t="str">
        <f>[1]MULTI!I1870</f>
        <v>06-Nov-2023 14.22.01</v>
      </c>
      <c r="I1870" s="1" t="str">
        <f>[1]MULTI!J1870</f>
        <v>BUY</v>
      </c>
      <c r="J1870" s="1">
        <f>[1]MULTI!K1870</f>
        <v>100</v>
      </c>
      <c r="K1870" s="1">
        <f>[1]MULTI!N1870</f>
        <v>109.55</v>
      </c>
      <c r="L1870" s="1" t="str">
        <f>[1]MULTI!R1870</f>
        <v>BA4701</v>
      </c>
      <c r="M1870" s="1" t="str">
        <f>[1]MULTI!S1870</f>
        <v>ARCHANABAGOHIL</v>
      </c>
      <c r="N1870">
        <f t="shared" si="59"/>
        <v>-10955</v>
      </c>
      <c r="O1870">
        <f t="shared" si="58"/>
        <v>47936.600000000006</v>
      </c>
    </row>
    <row r="1871" spans="1:15" x14ac:dyDescent="0.25">
      <c r="A1871" s="1">
        <f>[1]MULTI!A1871</f>
        <v>1870</v>
      </c>
      <c r="B1871" s="1" t="str">
        <f>[1]MULTI!B1871</f>
        <v>M-1155-HNI-V2-1X</v>
      </c>
      <c r="C1871" t="s">
        <v>42</v>
      </c>
      <c r="D1871" s="1">
        <f>[1]MULTI!C1871</f>
        <v>60288</v>
      </c>
      <c r="E1871" s="1" t="str">
        <f>[1]MULTI!D1871</f>
        <v>NFO</v>
      </c>
      <c r="F1871" s="1" t="str">
        <f>[1]MULTI!E1871</f>
        <v>NIFTY 9TH NOV 19350 CE</v>
      </c>
      <c r="G1871" s="1">
        <f>[1]MULTI!H1871</f>
        <v>11122311061890</v>
      </c>
      <c r="H1871" s="1" t="str">
        <f>[1]MULTI!I1871</f>
        <v>06-Nov-2023 14.22.01</v>
      </c>
      <c r="I1871" s="1" t="str">
        <f>[1]MULTI!J1871</f>
        <v>BUY</v>
      </c>
      <c r="J1871" s="1">
        <f>[1]MULTI!K1871</f>
        <v>100</v>
      </c>
      <c r="K1871" s="1">
        <f>[1]MULTI!N1871</f>
        <v>108.68</v>
      </c>
      <c r="L1871" s="1" t="str">
        <f>[1]MULTI!R1871</f>
        <v>BA90</v>
      </c>
      <c r="M1871" s="1" t="str">
        <f>[1]MULTI!S1871</f>
        <v>BA90</v>
      </c>
      <c r="N1871">
        <f t="shared" si="59"/>
        <v>-10868</v>
      </c>
      <c r="O1871">
        <f t="shared" si="58"/>
        <v>72931.149999999994</v>
      </c>
    </row>
    <row r="1872" spans="1:15" x14ac:dyDescent="0.25">
      <c r="A1872" s="1">
        <f>[1]MULTI!A1872</f>
        <v>1871</v>
      </c>
      <c r="B1872" s="1" t="str">
        <f>[1]MULTI!B1872</f>
        <v>M-1155-HNI-V2-1X</v>
      </c>
      <c r="C1872" t="s">
        <v>43</v>
      </c>
      <c r="D1872" s="1">
        <f>[1]MULTI!C1872</f>
        <v>60288</v>
      </c>
      <c r="E1872" s="1" t="str">
        <f>[1]MULTI!D1872</f>
        <v>NFO</v>
      </c>
      <c r="F1872" s="1" t="str">
        <f>[1]MULTI!E1872</f>
        <v>NIFTY 9TH NOV 19350 CE</v>
      </c>
      <c r="G1872" s="1">
        <f>[1]MULTI!H1872</f>
        <v>11422311061862</v>
      </c>
      <c r="H1872" s="1" t="str">
        <f>[1]MULTI!I1872</f>
        <v>06-Nov-2023 14.22.01</v>
      </c>
      <c r="I1872" s="1" t="str">
        <f>[1]MULTI!J1872</f>
        <v>BUY</v>
      </c>
      <c r="J1872" s="1">
        <f>[1]MULTI!K1872</f>
        <v>50</v>
      </c>
      <c r="K1872" s="1">
        <f>[1]MULTI!N1872</f>
        <v>108.65</v>
      </c>
      <c r="L1872" s="1" t="str">
        <f>[1]MULTI!R1872</f>
        <v>TN01477</v>
      </c>
      <c r="M1872" s="1" t="str">
        <f>[1]MULTI!S1872</f>
        <v>PRITHVIUMA</v>
      </c>
      <c r="N1872">
        <f t="shared" si="59"/>
        <v>-5432.5</v>
      </c>
      <c r="O1872">
        <f t="shared" si="58"/>
        <v>18907</v>
      </c>
    </row>
    <row r="1873" spans="1:15" x14ac:dyDescent="0.25">
      <c r="A1873" s="1">
        <f>[1]MULTI!A1873</f>
        <v>1872</v>
      </c>
      <c r="B1873" s="1" t="str">
        <f>[1]MULTI!B1873</f>
        <v>M-1155-HNI-V2-1X</v>
      </c>
      <c r="C1873" t="s">
        <v>44</v>
      </c>
      <c r="D1873" s="1">
        <f>[1]MULTI!C1873</f>
        <v>60288</v>
      </c>
      <c r="E1873" s="1" t="str">
        <f>[1]MULTI!D1873</f>
        <v>NFO</v>
      </c>
      <c r="F1873" s="1" t="str">
        <f>[1]MULTI!E1873</f>
        <v>NIFTY 9TH NOV 19350 CE</v>
      </c>
      <c r="G1873" s="1">
        <f>[1]MULTI!H1873</f>
        <v>11222311061874</v>
      </c>
      <c r="H1873" s="1" t="str">
        <f>[1]MULTI!I1873</f>
        <v>06-Nov-2023 14.22.01</v>
      </c>
      <c r="I1873" s="1" t="str">
        <f>[1]MULTI!J1873</f>
        <v>BUY</v>
      </c>
      <c r="J1873" s="1">
        <f>[1]MULTI!K1873</f>
        <v>100</v>
      </c>
      <c r="K1873" s="1">
        <f>[1]MULTI!N1873</f>
        <v>108.55</v>
      </c>
      <c r="L1873" s="1" t="str">
        <f>[1]MULTI!R1873</f>
        <v>TR055</v>
      </c>
      <c r="M1873" s="1" t="str">
        <f>[1]MULTI!S1873</f>
        <v>PRANAYKUMAR</v>
      </c>
      <c r="N1873">
        <f t="shared" si="59"/>
        <v>-10855</v>
      </c>
      <c r="O1873">
        <f t="shared" si="58"/>
        <v>62204</v>
      </c>
    </row>
    <row r="1874" spans="1:15" x14ac:dyDescent="0.25">
      <c r="A1874" s="1">
        <f>[1]MULTI!A1874</f>
        <v>1873</v>
      </c>
      <c r="B1874" s="1" t="str">
        <f>[1]MULTI!B1874</f>
        <v>M-1155-HNI-V2-1X</v>
      </c>
      <c r="C1874" t="s">
        <v>33</v>
      </c>
      <c r="D1874" s="1">
        <f>[1]MULTI!C1874</f>
        <v>60288</v>
      </c>
      <c r="E1874" s="1" t="str">
        <f>[1]MULTI!D1874</f>
        <v>NFO</v>
      </c>
      <c r="F1874" s="1" t="str">
        <f>[1]MULTI!E1874</f>
        <v>NIFTY 9TH NOV 19350 CE</v>
      </c>
      <c r="G1874" s="1">
        <f>[1]MULTI!H1874</f>
        <v>11322311061905</v>
      </c>
      <c r="H1874" s="1" t="str">
        <f>[1]MULTI!I1874</f>
        <v>06-Nov-2023 14.22.01</v>
      </c>
      <c r="I1874" s="1" t="str">
        <f>[1]MULTI!J1874</f>
        <v>BUY</v>
      </c>
      <c r="J1874" s="1">
        <f>[1]MULTI!K1874</f>
        <v>100</v>
      </c>
      <c r="K1874" s="1">
        <f>[1]MULTI!N1874</f>
        <v>108.7</v>
      </c>
      <c r="L1874" s="1" t="str">
        <f>[1]MULTI!R1874</f>
        <v>TN01465</v>
      </c>
      <c r="M1874" s="1" t="str">
        <f>[1]MULTI!S1874</f>
        <v>AMITECO</v>
      </c>
      <c r="N1874">
        <f t="shared" si="59"/>
        <v>-10870</v>
      </c>
      <c r="O1874">
        <f t="shared" si="58"/>
        <v>79368.700000000012</v>
      </c>
    </row>
    <row r="1875" spans="1:15" x14ac:dyDescent="0.25">
      <c r="A1875" s="1">
        <f>[1]MULTI!A1875</f>
        <v>1874</v>
      </c>
      <c r="B1875" s="1" t="str">
        <f>[1]MULTI!B1875</f>
        <v>M-1155-HNI-V2-1X</v>
      </c>
      <c r="C1875" t="s">
        <v>34</v>
      </c>
      <c r="D1875" s="1">
        <f>[1]MULTI!C1875</f>
        <v>60288</v>
      </c>
      <c r="E1875" s="1" t="str">
        <f>[1]MULTI!D1875</f>
        <v>NFO</v>
      </c>
      <c r="F1875" s="1" t="str">
        <f>[1]MULTI!E1875</f>
        <v>NIFTY 9TH NOV 19350 CE</v>
      </c>
      <c r="G1875" s="1">
        <f>[1]MULTI!H1875</f>
        <v>11422311061869</v>
      </c>
      <c r="H1875" s="1" t="str">
        <f>[1]MULTI!I1875</f>
        <v>06-Nov-2023 14.22.01</v>
      </c>
      <c r="I1875" s="1" t="str">
        <f>[1]MULTI!J1875</f>
        <v>BUY</v>
      </c>
      <c r="J1875" s="1">
        <f>[1]MULTI!K1875</f>
        <v>150</v>
      </c>
      <c r="K1875" s="1">
        <f>[1]MULTI!N1875</f>
        <v>108</v>
      </c>
      <c r="L1875" s="1" t="str">
        <f>[1]MULTI!R1875</f>
        <v>BA4704</v>
      </c>
      <c r="M1875" s="1" t="str">
        <f>[1]MULTI!S1875</f>
        <v>JAYENDRASINHGOHIL</v>
      </c>
      <c r="N1875">
        <f t="shared" si="59"/>
        <v>-16200</v>
      </c>
      <c r="O1875">
        <f t="shared" si="58"/>
        <v>81962.049999999988</v>
      </c>
    </row>
    <row r="1876" spans="1:15" x14ac:dyDescent="0.25">
      <c r="A1876" s="1">
        <f>[1]MULTI!A1876</f>
        <v>1875</v>
      </c>
      <c r="B1876" s="1" t="str">
        <f>[1]MULTI!B1876</f>
        <v>M-1155-HNI-V2-1X</v>
      </c>
      <c r="C1876" t="s">
        <v>35</v>
      </c>
      <c r="D1876" s="1">
        <f>[1]MULTI!C1876</f>
        <v>60288</v>
      </c>
      <c r="E1876" s="1" t="str">
        <f>[1]MULTI!D1876</f>
        <v>NFO</v>
      </c>
      <c r="F1876" s="1" t="str">
        <f>[1]MULTI!E1876</f>
        <v>NIFTY 9TH NOV 19350 CE</v>
      </c>
      <c r="G1876" s="1">
        <f>[1]MULTI!H1876</f>
        <v>11522311061896</v>
      </c>
      <c r="H1876" s="1" t="str">
        <f>[1]MULTI!I1876</f>
        <v>06-Nov-2023 14.22.01</v>
      </c>
      <c r="I1876" s="1" t="str">
        <f>[1]MULTI!J1876</f>
        <v>BUY</v>
      </c>
      <c r="J1876" s="1">
        <f>[1]MULTI!K1876</f>
        <v>150</v>
      </c>
      <c r="K1876" s="1">
        <f>[1]MULTI!N1876</f>
        <v>108</v>
      </c>
      <c r="L1876" s="1" t="str">
        <f>[1]MULTI!R1876</f>
        <v>TN01100</v>
      </c>
      <c r="M1876" s="1" t="str">
        <f>[1]MULTI!S1876</f>
        <v>MOHANBANSAL</v>
      </c>
      <c r="N1876">
        <f t="shared" si="59"/>
        <v>-16200</v>
      </c>
      <c r="O1876">
        <f t="shared" si="58"/>
        <v>161277.45000000001</v>
      </c>
    </row>
    <row r="1877" spans="1:15" x14ac:dyDescent="0.25">
      <c r="A1877" s="1">
        <f>[1]MULTI!A1877</f>
        <v>1876</v>
      </c>
      <c r="B1877" s="1" t="str">
        <f>[1]MULTI!B1877</f>
        <v>M-1155-HNI-V2-1X</v>
      </c>
      <c r="C1877" t="s">
        <v>36</v>
      </c>
      <c r="D1877" s="1">
        <f>[1]MULTI!C1877</f>
        <v>60288</v>
      </c>
      <c r="E1877" s="1" t="str">
        <f>[1]MULTI!D1877</f>
        <v>NFO</v>
      </c>
      <c r="F1877" s="1" t="str">
        <f>[1]MULTI!E1877</f>
        <v>NIFTY 9TH NOV 19350 CE</v>
      </c>
      <c r="G1877" s="1">
        <f>[1]MULTI!H1877</f>
        <v>11522311061897</v>
      </c>
      <c r="H1877" s="1" t="str">
        <f>[1]MULTI!I1877</f>
        <v>06-Nov-2023 14.22.01</v>
      </c>
      <c r="I1877" s="1" t="str">
        <f>[1]MULTI!J1877</f>
        <v>BUY</v>
      </c>
      <c r="J1877" s="1">
        <f>[1]MULTI!K1877</f>
        <v>250</v>
      </c>
      <c r="K1877" s="1">
        <f>[1]MULTI!N1877</f>
        <v>108.05</v>
      </c>
      <c r="L1877" s="1" t="str">
        <f>[1]MULTI!R1877</f>
        <v>TR049</v>
      </c>
      <c r="M1877" s="1" t="str">
        <f>[1]MULTI!S1877</f>
        <v>TR049</v>
      </c>
      <c r="N1877">
        <f t="shared" si="59"/>
        <v>-27012.5</v>
      </c>
      <c r="O1877">
        <f t="shared" si="58"/>
        <v>143480.5</v>
      </c>
    </row>
    <row r="1878" spans="1:15" x14ac:dyDescent="0.25">
      <c r="A1878" s="1">
        <f>[1]MULTI!A1878</f>
        <v>1877</v>
      </c>
      <c r="B1878" s="1" t="str">
        <f>[1]MULTI!B1878</f>
        <v>M-1155-HNI-V1-1X</v>
      </c>
      <c r="C1878" t="s">
        <v>37</v>
      </c>
      <c r="D1878" s="1">
        <f>[1]MULTI!C1878</f>
        <v>60286</v>
      </c>
      <c r="E1878" s="1" t="str">
        <f>[1]MULTI!D1878</f>
        <v>NFO</v>
      </c>
      <c r="F1878" s="1" t="str">
        <f>[1]MULTI!E1878</f>
        <v>NIFTY 9TH NOV 19350 CE</v>
      </c>
      <c r="G1878" s="1">
        <f>[1]MULTI!H1878</f>
        <v>11422311061868</v>
      </c>
      <c r="H1878" s="1" t="str">
        <f>[1]MULTI!I1878</f>
        <v>06-Nov-2023 14.22.01</v>
      </c>
      <c r="I1878" s="1" t="str">
        <f>[1]MULTI!J1878</f>
        <v>BUY</v>
      </c>
      <c r="J1878" s="1">
        <f>[1]MULTI!K1878</f>
        <v>450</v>
      </c>
      <c r="K1878" s="1">
        <f>[1]MULTI!N1878</f>
        <v>108.09</v>
      </c>
      <c r="L1878" s="1" t="str">
        <f>[1]MULTI!R1878</f>
        <v>SK09</v>
      </c>
      <c r="M1878" s="1" t="str">
        <f>[1]MULTI!S1878</f>
        <v>FUND</v>
      </c>
      <c r="N1878">
        <f t="shared" si="59"/>
        <v>-48640.5</v>
      </c>
      <c r="O1878">
        <f t="shared" si="58"/>
        <v>1138523.2999999998</v>
      </c>
    </row>
    <row r="1879" spans="1:15" x14ac:dyDescent="0.25">
      <c r="A1879" s="1">
        <f>[1]MULTI!A1879</f>
        <v>1878</v>
      </c>
      <c r="B1879" s="1" t="str">
        <f>[1]MULTI!B1879</f>
        <v>M-1155-HNI-V2-1X</v>
      </c>
      <c r="C1879" t="s">
        <v>38</v>
      </c>
      <c r="D1879" s="1">
        <f>[1]MULTI!C1879</f>
        <v>60288</v>
      </c>
      <c r="E1879" s="1" t="str">
        <f>[1]MULTI!D1879</f>
        <v>NFO</v>
      </c>
      <c r="F1879" s="1" t="str">
        <f>[1]MULTI!E1879</f>
        <v>NIFTY 9TH NOV 19350 CE</v>
      </c>
      <c r="G1879" s="1">
        <f>[1]MULTI!H1879</f>
        <v>11422311061870</v>
      </c>
      <c r="H1879" s="1" t="str">
        <f>[1]MULTI!I1879</f>
        <v>06-Nov-2023 14.22.01</v>
      </c>
      <c r="I1879" s="1" t="str">
        <f>[1]MULTI!J1879</f>
        <v>BUY</v>
      </c>
      <c r="J1879" s="1">
        <f>[1]MULTI!K1879</f>
        <v>400</v>
      </c>
      <c r="K1879" s="1">
        <f>[1]MULTI!N1879</f>
        <v>108.15</v>
      </c>
      <c r="L1879" s="1" t="str">
        <f>[1]MULTI!R1879</f>
        <v>SK09</v>
      </c>
      <c r="M1879" s="1" t="str">
        <f>[1]MULTI!S1879</f>
        <v>FUND</v>
      </c>
      <c r="N1879">
        <f t="shared" si="59"/>
        <v>-43260</v>
      </c>
      <c r="O1879">
        <f t="shared" si="58"/>
        <v>1138523.2999999998</v>
      </c>
    </row>
    <row r="1880" spans="1:15" x14ac:dyDescent="0.25">
      <c r="A1880" s="1">
        <f>[1]MULTI!A1880</f>
        <v>1879</v>
      </c>
      <c r="B1880" s="1" t="str">
        <f>[1]MULTI!B1880</f>
        <v>M-1155-HNI-V2-1X</v>
      </c>
      <c r="C1880" t="s">
        <v>39</v>
      </c>
      <c r="D1880" s="1">
        <f>[1]MULTI!C1880</f>
        <v>60288</v>
      </c>
      <c r="E1880" s="1" t="str">
        <f>[1]MULTI!D1880</f>
        <v>NFO</v>
      </c>
      <c r="F1880" s="1" t="str">
        <f>[1]MULTI!E1880</f>
        <v>NIFTY 9TH NOV 19350 CE</v>
      </c>
      <c r="G1880" s="1">
        <f>[1]MULTI!H1880</f>
        <v>11222311061879</v>
      </c>
      <c r="H1880" s="1" t="str">
        <f>[1]MULTI!I1880</f>
        <v>06-Nov-2023 14.22.01</v>
      </c>
      <c r="I1880" s="1" t="str">
        <f>[1]MULTI!J1880</f>
        <v>BUY</v>
      </c>
      <c r="J1880" s="1">
        <f>[1]MULTI!K1880</f>
        <v>200</v>
      </c>
      <c r="K1880" s="1">
        <f>[1]MULTI!N1880</f>
        <v>108.05</v>
      </c>
      <c r="L1880" s="1" t="str">
        <f>[1]MULTI!R1880</f>
        <v>TN01467</v>
      </c>
      <c r="M1880" s="1" t="str">
        <f>[1]MULTI!S1880</f>
        <v>RUZAN</v>
      </c>
      <c r="N1880">
        <f t="shared" si="59"/>
        <v>-21610</v>
      </c>
      <c r="O1880">
        <f t="shared" si="58"/>
        <v>197935.94999999998</v>
      </c>
    </row>
    <row r="1881" spans="1:15" x14ac:dyDescent="0.25">
      <c r="A1881" s="1">
        <f>[1]MULTI!A1881</f>
        <v>1880</v>
      </c>
      <c r="B1881" s="1" t="str">
        <f>[1]MULTI!B1881</f>
        <v>M-1155-HNI-V1-1X</v>
      </c>
      <c r="C1881" t="s">
        <v>40</v>
      </c>
      <c r="D1881" s="1">
        <f>[1]MULTI!C1881</f>
        <v>60286</v>
      </c>
      <c r="E1881" s="1" t="str">
        <f>[1]MULTI!D1881</f>
        <v>NFO</v>
      </c>
      <c r="F1881" s="1" t="str">
        <f>[1]MULTI!E1881</f>
        <v>NIFTY 9TH NOV 19350 CE</v>
      </c>
      <c r="G1881" s="1">
        <f>[1]MULTI!H1881</f>
        <v>11122311061895</v>
      </c>
      <c r="H1881" s="1" t="str">
        <f>[1]MULTI!I1881</f>
        <v>06-Nov-2023 14.22.01</v>
      </c>
      <c r="I1881" s="1" t="str">
        <f>[1]MULTI!J1881</f>
        <v>BUY</v>
      </c>
      <c r="J1881" s="1">
        <f>[1]MULTI!K1881</f>
        <v>450</v>
      </c>
      <c r="K1881" s="1">
        <f>[1]MULTI!N1881</f>
        <v>108.05</v>
      </c>
      <c r="L1881" s="1" t="str">
        <f>[1]MULTI!R1881</f>
        <v>TN01001</v>
      </c>
      <c r="M1881" s="1" t="str">
        <f>[1]MULTI!S1881</f>
        <v>RAJABANSAL</v>
      </c>
      <c r="N1881">
        <f t="shared" si="59"/>
        <v>-48622.5</v>
      </c>
      <c r="O1881">
        <f t="shared" si="58"/>
        <v>1042283.3999999999</v>
      </c>
    </row>
    <row r="1882" spans="1:15" x14ac:dyDescent="0.25">
      <c r="A1882" s="1">
        <f>[1]MULTI!A1882</f>
        <v>1881</v>
      </c>
      <c r="B1882" s="1" t="str">
        <f>[1]MULTI!B1882</f>
        <v>M-1155-HNI-V2-1X</v>
      </c>
      <c r="C1882" t="s">
        <v>41</v>
      </c>
      <c r="D1882" s="1">
        <f>[1]MULTI!C1882</f>
        <v>60288</v>
      </c>
      <c r="E1882" s="1" t="str">
        <f>[1]MULTI!D1882</f>
        <v>NFO</v>
      </c>
      <c r="F1882" s="1" t="str">
        <f>[1]MULTI!E1882</f>
        <v>NIFTY 9TH NOV 19350 CE</v>
      </c>
      <c r="G1882" s="1">
        <f>[1]MULTI!H1882</f>
        <v>11322311061910</v>
      </c>
      <c r="H1882" s="1" t="str">
        <f>[1]MULTI!I1882</f>
        <v>06-Nov-2023 14.22.01</v>
      </c>
      <c r="I1882" s="1" t="str">
        <f>[1]MULTI!J1882</f>
        <v>BUY</v>
      </c>
      <c r="J1882" s="1">
        <f>[1]MULTI!K1882</f>
        <v>400</v>
      </c>
      <c r="K1882" s="1">
        <f>[1]MULTI!N1882</f>
        <v>108</v>
      </c>
      <c r="L1882" s="1" t="str">
        <f>[1]MULTI!R1882</f>
        <v>TN01001</v>
      </c>
      <c r="M1882" s="1" t="str">
        <f>[1]MULTI!S1882</f>
        <v>RAJABANSAL</v>
      </c>
      <c r="N1882">
        <f t="shared" si="59"/>
        <v>-43200</v>
      </c>
      <c r="O1882">
        <f t="shared" si="58"/>
        <v>1042283.3999999999</v>
      </c>
    </row>
    <row r="1883" spans="1:15" x14ac:dyDescent="0.25">
      <c r="A1883" s="1">
        <f>[1]MULTI!A1883</f>
        <v>1882</v>
      </c>
      <c r="B1883" s="1" t="str">
        <f>[1]MULTI!B1883</f>
        <v>M-1155-HNI-V2-2X</v>
      </c>
      <c r="C1883" t="s">
        <v>42</v>
      </c>
      <c r="D1883" s="1">
        <f>[1]MULTI!C1883</f>
        <v>60283</v>
      </c>
      <c r="E1883" s="1" t="str">
        <f>[1]MULTI!D1883</f>
        <v>NFO</v>
      </c>
      <c r="F1883" s="1" t="str">
        <f>[1]MULTI!E1883</f>
        <v>NIFTY 9TH NOV 19350 CE</v>
      </c>
      <c r="G1883" s="1">
        <f>[1]MULTI!H1883</f>
        <v>1210191385</v>
      </c>
      <c r="H1883" s="1" t="str">
        <f>[1]MULTI!I1883</f>
        <v>06-Nov-2023 14.22.02</v>
      </c>
      <c r="I1883" s="1" t="str">
        <f>[1]MULTI!J1883</f>
        <v>BUY</v>
      </c>
      <c r="J1883" s="1">
        <f>[1]MULTI!K1883</f>
        <v>50</v>
      </c>
      <c r="K1883" s="1">
        <f>[1]MULTI!N1883</f>
        <v>110.35</v>
      </c>
      <c r="L1883" s="1" t="str">
        <f>[1]MULTI!R1883</f>
        <v>FCIA0017</v>
      </c>
      <c r="M1883" s="1" t="str">
        <f>[1]MULTI!S1883</f>
        <v>ASHOKE</v>
      </c>
      <c r="N1883">
        <f t="shared" si="59"/>
        <v>-5517.5</v>
      </c>
      <c r="O1883">
        <f t="shared" si="58"/>
        <v>74646.25</v>
      </c>
    </row>
    <row r="1884" spans="1:15" x14ac:dyDescent="0.25">
      <c r="A1884" s="1">
        <f>[1]MULTI!A1884</f>
        <v>1883</v>
      </c>
      <c r="B1884" s="1" t="str">
        <f>[1]MULTI!B1884</f>
        <v>M-1155-HNI-V2-2X</v>
      </c>
      <c r="C1884" t="s">
        <v>43</v>
      </c>
      <c r="D1884" s="1">
        <f>[1]MULTI!C1884</f>
        <v>60283</v>
      </c>
      <c r="E1884" s="1" t="str">
        <f>[1]MULTI!D1884</f>
        <v>NFO</v>
      </c>
      <c r="F1884" s="1" t="str">
        <f>[1]MULTI!E1884</f>
        <v>NIFTY 9TH NOV 19350 CE</v>
      </c>
      <c r="G1884" s="1">
        <f>[1]MULTI!H1884</f>
        <v>1210191377</v>
      </c>
      <c r="H1884" s="1" t="str">
        <f>[1]MULTI!I1884</f>
        <v>06-Nov-2023 14.22.02</v>
      </c>
      <c r="I1884" s="1" t="str">
        <f>[1]MULTI!J1884</f>
        <v>BUY</v>
      </c>
      <c r="J1884" s="1">
        <f>[1]MULTI!K1884</f>
        <v>50</v>
      </c>
      <c r="K1884" s="1">
        <f>[1]MULTI!N1884</f>
        <v>110.5</v>
      </c>
      <c r="L1884" s="1">
        <f>[1]MULTI!R1884</f>
        <v>57808113</v>
      </c>
      <c r="M1884" s="1" t="str">
        <f>[1]MULTI!S1884</f>
        <v>ANAND</v>
      </c>
      <c r="N1884">
        <f t="shared" si="59"/>
        <v>-5525</v>
      </c>
      <c r="O1884">
        <f t="shared" si="58"/>
        <v>74682.649999999994</v>
      </c>
    </row>
    <row r="1885" spans="1:15" x14ac:dyDescent="0.25">
      <c r="A1885" s="1">
        <f>[1]MULTI!A1885</f>
        <v>1884</v>
      </c>
      <c r="B1885" s="1" t="str">
        <f>[1]MULTI!B1885</f>
        <v>M-1155-HNI-V2-2X</v>
      </c>
      <c r="C1885" t="s">
        <v>44</v>
      </c>
      <c r="D1885" s="1">
        <f>[1]MULTI!C1885</f>
        <v>60283</v>
      </c>
      <c r="E1885" s="1" t="str">
        <f>[1]MULTI!D1885</f>
        <v>NFO</v>
      </c>
      <c r="F1885" s="1" t="str">
        <f>[1]MULTI!E1885</f>
        <v>NIFTY 9TH NOV 19350 CE</v>
      </c>
      <c r="G1885" s="1">
        <f>[1]MULTI!H1885</f>
        <v>1210191487</v>
      </c>
      <c r="H1885" s="1" t="str">
        <f>[1]MULTI!I1885</f>
        <v>06-Nov-2023 14.22.02</v>
      </c>
      <c r="I1885" s="1" t="str">
        <f>[1]MULTI!J1885</f>
        <v>BUY</v>
      </c>
      <c r="J1885" s="1">
        <f>[1]MULTI!K1885</f>
        <v>50</v>
      </c>
      <c r="K1885" s="1">
        <f>[1]MULTI!N1885</f>
        <v>109.55</v>
      </c>
      <c r="L1885" s="1" t="str">
        <f>[1]MULTI!R1885</f>
        <v>FCIP0014</v>
      </c>
      <c r="M1885" s="1" t="str">
        <f>[1]MULTI!S1885</f>
        <v>TEJA</v>
      </c>
      <c r="N1885">
        <f t="shared" si="59"/>
        <v>-5477.5</v>
      </c>
      <c r="O1885">
        <f t="shared" si="58"/>
        <v>81927.25</v>
      </c>
    </row>
    <row r="1886" spans="1:15" x14ac:dyDescent="0.25">
      <c r="A1886" s="1">
        <f>[1]MULTI!A1886</f>
        <v>1885</v>
      </c>
      <c r="B1886" s="1" t="str">
        <f>[1]MULTI!B1886</f>
        <v>M-1155-HNI-V2-2X</v>
      </c>
      <c r="C1886" t="s">
        <v>33</v>
      </c>
      <c r="D1886" s="1">
        <f>[1]MULTI!C1886</f>
        <v>60283</v>
      </c>
      <c r="E1886" s="1" t="str">
        <f>[1]MULTI!D1886</f>
        <v>NFO</v>
      </c>
      <c r="F1886" s="1" t="str">
        <f>[1]MULTI!E1886</f>
        <v>NIFTY 9TH NOV 19350 CE</v>
      </c>
      <c r="G1886" s="1">
        <f>[1]MULTI!H1886</f>
        <v>1210191362</v>
      </c>
      <c r="H1886" s="1" t="str">
        <f>[1]MULTI!I1886</f>
        <v>06-Nov-2023 14.22.02</v>
      </c>
      <c r="I1886" s="1" t="str">
        <f>[1]MULTI!J1886</f>
        <v>BUY</v>
      </c>
      <c r="J1886" s="1">
        <f>[1]MULTI!K1886</f>
        <v>100</v>
      </c>
      <c r="K1886" s="1">
        <f>[1]MULTI!N1886</f>
        <v>110.55</v>
      </c>
      <c r="L1886" s="1" t="str">
        <f>[1]MULTI!R1886</f>
        <v>PRABISET</v>
      </c>
      <c r="M1886" s="1" t="str">
        <f>[1]MULTI!S1886</f>
        <v>PRABIN</v>
      </c>
      <c r="N1886">
        <f t="shared" si="59"/>
        <v>-11055</v>
      </c>
      <c r="O1886">
        <f t="shared" si="58"/>
        <v>104863</v>
      </c>
    </row>
    <row r="1887" spans="1:15" x14ac:dyDescent="0.25">
      <c r="A1887" s="1">
        <f>[1]MULTI!A1887</f>
        <v>1886</v>
      </c>
      <c r="B1887" s="1" t="str">
        <f>[1]MULTI!B1887</f>
        <v>M-1155-HNI-V2-2X</v>
      </c>
      <c r="C1887" t="s">
        <v>34</v>
      </c>
      <c r="D1887" s="1">
        <f>[1]MULTI!C1887</f>
        <v>60283</v>
      </c>
      <c r="E1887" s="1" t="str">
        <f>[1]MULTI!D1887</f>
        <v>NFO</v>
      </c>
      <c r="F1887" s="1" t="str">
        <f>[1]MULTI!E1887</f>
        <v>NIFTY 9TH NOV 19350 CE</v>
      </c>
      <c r="G1887" s="1">
        <f>[1]MULTI!H1887</f>
        <v>1210191389</v>
      </c>
      <c r="H1887" s="1" t="str">
        <f>[1]MULTI!I1887</f>
        <v>06-Nov-2023 14.22.02</v>
      </c>
      <c r="I1887" s="1" t="str">
        <f>[1]MULTI!J1887</f>
        <v>BUY</v>
      </c>
      <c r="J1887" s="1">
        <f>[1]MULTI!K1887</f>
        <v>100</v>
      </c>
      <c r="K1887" s="1">
        <f>[1]MULTI!N1887</f>
        <v>110.25</v>
      </c>
      <c r="L1887" s="1" t="str">
        <f>[1]MULTI!R1887</f>
        <v>FCIS0035</v>
      </c>
      <c r="M1887" s="1" t="str">
        <f>[1]MULTI!S1887</f>
        <v>SUBANGANI</v>
      </c>
      <c r="N1887">
        <f t="shared" si="59"/>
        <v>-11025</v>
      </c>
      <c r="O1887">
        <f t="shared" si="58"/>
        <v>108330.25</v>
      </c>
    </row>
    <row r="1888" spans="1:15" x14ac:dyDescent="0.25">
      <c r="A1888" s="1">
        <f>[1]MULTI!A1888</f>
        <v>1887</v>
      </c>
      <c r="B1888" s="1" t="str">
        <f>[1]MULTI!B1888</f>
        <v>M-1155-HNI-V2-2X</v>
      </c>
      <c r="C1888" t="s">
        <v>35</v>
      </c>
      <c r="D1888" s="1">
        <f>[1]MULTI!C1888</f>
        <v>60283</v>
      </c>
      <c r="E1888" s="1" t="str">
        <f>[1]MULTI!D1888</f>
        <v>NFO</v>
      </c>
      <c r="F1888" s="1" t="str">
        <f>[1]MULTI!E1888</f>
        <v>NIFTY 9TH NOV 19350 CE</v>
      </c>
      <c r="G1888" s="1">
        <f>[1]MULTI!H1888</f>
        <v>11122311061891</v>
      </c>
      <c r="H1888" s="1" t="str">
        <f>[1]MULTI!I1888</f>
        <v>06-Nov-2023 14.22.02</v>
      </c>
      <c r="I1888" s="1" t="str">
        <f>[1]MULTI!J1888</f>
        <v>BUY</v>
      </c>
      <c r="J1888" s="1">
        <f>[1]MULTI!K1888</f>
        <v>50</v>
      </c>
      <c r="K1888" s="1">
        <f>[1]MULTI!N1888</f>
        <v>108.55</v>
      </c>
      <c r="L1888" s="1" t="str">
        <f>[1]MULTI!R1888</f>
        <v>BA90</v>
      </c>
      <c r="M1888" s="1" t="str">
        <f>[1]MULTI!S1888</f>
        <v>BA90</v>
      </c>
      <c r="N1888">
        <f t="shared" si="59"/>
        <v>-5427.5</v>
      </c>
      <c r="O1888">
        <f t="shared" si="58"/>
        <v>72931.149999999994</v>
      </c>
    </row>
    <row r="1889" spans="1:15" x14ac:dyDescent="0.25">
      <c r="A1889" s="1">
        <f>[1]MULTI!A1889</f>
        <v>1888</v>
      </c>
      <c r="B1889" s="1" t="str">
        <f>[1]MULTI!B1889</f>
        <v>M-1155-HNI-V2-2X</v>
      </c>
      <c r="C1889" t="s">
        <v>36</v>
      </c>
      <c r="D1889" s="1">
        <f>[1]MULTI!C1889</f>
        <v>60283</v>
      </c>
      <c r="E1889" s="1" t="str">
        <f>[1]MULTI!D1889</f>
        <v>NFO</v>
      </c>
      <c r="F1889" s="1" t="str">
        <f>[1]MULTI!E1889</f>
        <v>NIFTY 9TH NOV 19350 CE</v>
      </c>
      <c r="G1889" s="1">
        <f>[1]MULTI!H1889</f>
        <v>11122311061888</v>
      </c>
      <c r="H1889" s="1" t="str">
        <f>[1]MULTI!I1889</f>
        <v>06-Nov-2023 14.22.02</v>
      </c>
      <c r="I1889" s="1" t="str">
        <f>[1]MULTI!J1889</f>
        <v>BUY</v>
      </c>
      <c r="J1889" s="1">
        <f>[1]MULTI!K1889</f>
        <v>50</v>
      </c>
      <c r="K1889" s="1">
        <f>[1]MULTI!N1889</f>
        <v>108.85</v>
      </c>
      <c r="L1889" s="1" t="str">
        <f>[1]MULTI!R1889</f>
        <v>TN01466</v>
      </c>
      <c r="M1889" s="1" t="str">
        <f>[1]MULTI!S1889</f>
        <v>SUDEEP</v>
      </c>
      <c r="N1889">
        <f t="shared" si="59"/>
        <v>-5442.5</v>
      </c>
      <c r="O1889">
        <f t="shared" si="58"/>
        <v>74780.850000000006</v>
      </c>
    </row>
    <row r="1890" spans="1:15" x14ac:dyDescent="0.25">
      <c r="A1890" s="1">
        <f>[1]MULTI!A1890</f>
        <v>1889</v>
      </c>
      <c r="B1890" s="1" t="str">
        <f>[1]MULTI!B1890</f>
        <v>M-1155-HNI-V2-2X</v>
      </c>
      <c r="C1890" t="s">
        <v>37</v>
      </c>
      <c r="D1890" s="1">
        <f>[1]MULTI!C1890</f>
        <v>60283</v>
      </c>
      <c r="E1890" s="1" t="str">
        <f>[1]MULTI!D1890</f>
        <v>NFO</v>
      </c>
      <c r="F1890" s="1" t="str">
        <f>[1]MULTI!E1890</f>
        <v>NIFTY 9TH NOV 19350 CE</v>
      </c>
      <c r="G1890" s="1">
        <f>[1]MULTI!H1890</f>
        <v>11422311061859</v>
      </c>
      <c r="H1890" s="1" t="str">
        <f>[1]MULTI!I1890</f>
        <v>06-Nov-2023 14.22.02</v>
      </c>
      <c r="I1890" s="1" t="str">
        <f>[1]MULTI!J1890</f>
        <v>BUY</v>
      </c>
      <c r="J1890" s="1">
        <f>[1]MULTI!K1890</f>
        <v>50</v>
      </c>
      <c r="K1890" s="1">
        <f>[1]MULTI!N1890</f>
        <v>109.2</v>
      </c>
      <c r="L1890" s="1" t="str">
        <f>[1]MULTI!R1890</f>
        <v>TN01465</v>
      </c>
      <c r="M1890" s="1" t="str">
        <f>[1]MULTI!S1890</f>
        <v>AMITECO</v>
      </c>
      <c r="N1890">
        <f t="shared" si="59"/>
        <v>-5460</v>
      </c>
      <c r="O1890">
        <f t="shared" si="58"/>
        <v>79368.700000000012</v>
      </c>
    </row>
    <row r="1891" spans="1:15" x14ac:dyDescent="0.25">
      <c r="A1891" s="1">
        <f>[1]MULTI!A1891</f>
        <v>1890</v>
      </c>
      <c r="B1891" s="1" t="str">
        <f>[1]MULTI!B1891</f>
        <v>M-1155-HNI-V2-2X</v>
      </c>
      <c r="C1891" t="s">
        <v>38</v>
      </c>
      <c r="D1891" s="1">
        <f>[1]MULTI!C1891</f>
        <v>60283</v>
      </c>
      <c r="E1891" s="1" t="str">
        <f>[1]MULTI!D1891</f>
        <v>NFO</v>
      </c>
      <c r="F1891" s="1" t="str">
        <f>[1]MULTI!E1891</f>
        <v>NIFTY 9TH NOV 19350 CE</v>
      </c>
      <c r="G1891" s="1">
        <f>[1]MULTI!H1891</f>
        <v>11522311061886</v>
      </c>
      <c r="H1891" s="1" t="str">
        <f>[1]MULTI!I1891</f>
        <v>06-Nov-2023 14.22.02</v>
      </c>
      <c r="I1891" s="1" t="str">
        <f>[1]MULTI!J1891</f>
        <v>BUY</v>
      </c>
      <c r="J1891" s="1">
        <f>[1]MULTI!K1891</f>
        <v>100</v>
      </c>
      <c r="K1891" s="1">
        <f>[1]MULTI!N1891</f>
        <v>109.2</v>
      </c>
      <c r="L1891" s="1" t="str">
        <f>[1]MULTI!R1891</f>
        <v>TN01100</v>
      </c>
      <c r="M1891" s="1" t="str">
        <f>[1]MULTI!S1891</f>
        <v>MOHANBANSAL</v>
      </c>
      <c r="N1891">
        <f t="shared" si="59"/>
        <v>-10920</v>
      </c>
      <c r="O1891">
        <f t="shared" si="58"/>
        <v>161277.45000000001</v>
      </c>
    </row>
    <row r="1892" spans="1:15" x14ac:dyDescent="0.25">
      <c r="A1892" s="1">
        <f>[1]MULTI!A1892</f>
        <v>1891</v>
      </c>
      <c r="B1892" s="1" t="str">
        <f>[1]MULTI!B1892</f>
        <v>M-1155-HNI-V2-2X</v>
      </c>
      <c r="C1892" t="s">
        <v>39</v>
      </c>
      <c r="D1892" s="1">
        <f>[1]MULTI!C1892</f>
        <v>60283</v>
      </c>
      <c r="E1892" s="1" t="str">
        <f>[1]MULTI!D1892</f>
        <v>NFO</v>
      </c>
      <c r="F1892" s="1" t="str">
        <f>[1]MULTI!E1892</f>
        <v>NIFTY 9TH NOV 19350 CE</v>
      </c>
      <c r="G1892" s="1">
        <f>[1]MULTI!H1892</f>
        <v>11322311061900</v>
      </c>
      <c r="H1892" s="1" t="str">
        <f>[1]MULTI!I1892</f>
        <v>06-Nov-2023 14.22.02</v>
      </c>
      <c r="I1892" s="1" t="str">
        <f>[1]MULTI!J1892</f>
        <v>BUY</v>
      </c>
      <c r="J1892" s="1">
        <f>[1]MULTI!K1892</f>
        <v>450</v>
      </c>
      <c r="K1892" s="1">
        <f>[1]MULTI!N1892</f>
        <v>109.45</v>
      </c>
      <c r="L1892" s="1" t="str">
        <f>[1]MULTI!R1892</f>
        <v>SK09</v>
      </c>
      <c r="M1892" s="1" t="str">
        <f>[1]MULTI!S1892</f>
        <v>FUND</v>
      </c>
      <c r="N1892">
        <f t="shared" si="59"/>
        <v>-49252.5</v>
      </c>
      <c r="O1892">
        <f t="shared" si="58"/>
        <v>1138523.2999999998</v>
      </c>
    </row>
    <row r="1893" spans="1:15" x14ac:dyDescent="0.25">
      <c r="A1893" s="1">
        <f>[1]MULTI!A1893</f>
        <v>1892</v>
      </c>
      <c r="B1893" s="1" t="str">
        <f>[1]MULTI!B1893</f>
        <v>M-1155-HNI-V2-2X</v>
      </c>
      <c r="C1893" t="s">
        <v>40</v>
      </c>
      <c r="D1893" s="1">
        <f>[1]MULTI!C1893</f>
        <v>60283</v>
      </c>
      <c r="E1893" s="1" t="str">
        <f>[1]MULTI!D1893</f>
        <v>NFO</v>
      </c>
      <c r="F1893" s="1" t="str">
        <f>[1]MULTI!E1893</f>
        <v>NIFTY 9TH NOV 19350 CE</v>
      </c>
      <c r="G1893" s="1">
        <f>[1]MULTI!H1893</f>
        <v>11222311061869</v>
      </c>
      <c r="H1893" s="1" t="str">
        <f>[1]MULTI!I1893</f>
        <v>06-Nov-2023 14.22.02</v>
      </c>
      <c r="I1893" s="1" t="str">
        <f>[1]MULTI!J1893</f>
        <v>BUY</v>
      </c>
      <c r="J1893" s="1">
        <f>[1]MULTI!K1893</f>
        <v>150</v>
      </c>
      <c r="K1893" s="1">
        <f>[1]MULTI!N1893</f>
        <v>109.4</v>
      </c>
      <c r="L1893" s="1" t="str">
        <f>[1]MULTI!R1893</f>
        <v>TN01467</v>
      </c>
      <c r="M1893" s="1" t="str">
        <f>[1]MULTI!S1893</f>
        <v>RUZAN</v>
      </c>
      <c r="N1893">
        <f t="shared" si="59"/>
        <v>-16410</v>
      </c>
      <c r="O1893">
        <f t="shared" si="58"/>
        <v>197935.94999999998</v>
      </c>
    </row>
    <row r="1894" spans="1:15" x14ac:dyDescent="0.25">
      <c r="A1894" s="1">
        <f>[1]MULTI!A1894</f>
        <v>1893</v>
      </c>
      <c r="B1894" s="1" t="str">
        <f>[1]MULTI!B1894</f>
        <v>M-1155-HNI-V2-2X</v>
      </c>
      <c r="C1894" t="s">
        <v>41</v>
      </c>
      <c r="D1894" s="1">
        <f>[1]MULTI!C1894</f>
        <v>60283</v>
      </c>
      <c r="E1894" s="1" t="str">
        <f>[1]MULTI!D1894</f>
        <v>NFO</v>
      </c>
      <c r="F1894" s="1" t="str">
        <f>[1]MULTI!E1894</f>
        <v>NIFTY 9TH NOV 19350 CE</v>
      </c>
      <c r="G1894" s="1">
        <f>[1]MULTI!H1894</f>
        <v>11222311061870</v>
      </c>
      <c r="H1894" s="1" t="str">
        <f>[1]MULTI!I1894</f>
        <v>06-Nov-2023 14.22.02</v>
      </c>
      <c r="I1894" s="1" t="str">
        <f>[1]MULTI!J1894</f>
        <v>BUY</v>
      </c>
      <c r="J1894" s="1">
        <f>[1]MULTI!K1894</f>
        <v>400</v>
      </c>
      <c r="K1894" s="1">
        <f>[1]MULTI!N1894</f>
        <v>109.15</v>
      </c>
      <c r="L1894" s="1" t="str">
        <f>[1]MULTI!R1894</f>
        <v>TN01001</v>
      </c>
      <c r="M1894" s="1" t="str">
        <f>[1]MULTI!S1894</f>
        <v>RAJABANSAL</v>
      </c>
      <c r="N1894">
        <f t="shared" si="59"/>
        <v>-43660</v>
      </c>
      <c r="O1894">
        <f t="shared" si="58"/>
        <v>1042283.3999999999</v>
      </c>
    </row>
    <row r="1895" spans="1:15" x14ac:dyDescent="0.25">
      <c r="A1895" s="1">
        <f>[1]MULTI!A1895</f>
        <v>1894</v>
      </c>
      <c r="B1895" s="1" t="str">
        <f>[1]MULTI!B1895</f>
        <v>M-1155-HNI-V2-3X</v>
      </c>
      <c r="C1895" t="s">
        <v>42</v>
      </c>
      <c r="D1895" s="1">
        <f>[1]MULTI!C1895</f>
        <v>60282</v>
      </c>
      <c r="E1895" s="1" t="str">
        <f>[1]MULTI!D1895</f>
        <v>NFO</v>
      </c>
      <c r="F1895" s="1" t="str">
        <f>[1]MULTI!E1895</f>
        <v>NIFTY 9TH NOV 19350 CE</v>
      </c>
      <c r="G1895" s="1">
        <f>[1]MULTI!H1895</f>
        <v>11322311061917</v>
      </c>
      <c r="H1895" s="1" t="str">
        <f>[1]MULTI!I1895</f>
        <v>06-Nov-2023 14.22.03</v>
      </c>
      <c r="I1895" s="1" t="str">
        <f>[1]MULTI!J1895</f>
        <v>BUY</v>
      </c>
      <c r="J1895" s="1">
        <f>[1]MULTI!K1895</f>
        <v>450</v>
      </c>
      <c r="K1895" s="1">
        <f>[1]MULTI!N1895</f>
        <v>107.85</v>
      </c>
      <c r="L1895" s="1" t="str">
        <f>[1]MULTI!R1895</f>
        <v>SK09</v>
      </c>
      <c r="M1895" s="1" t="str">
        <f>[1]MULTI!S1895</f>
        <v>FUND</v>
      </c>
      <c r="N1895">
        <f t="shared" si="59"/>
        <v>-48532.5</v>
      </c>
      <c r="O1895">
        <f t="shared" si="58"/>
        <v>1138523.2999999998</v>
      </c>
    </row>
    <row r="1896" spans="1:15" x14ac:dyDescent="0.25">
      <c r="A1896" s="1">
        <f>[1]MULTI!A1896</f>
        <v>1895</v>
      </c>
      <c r="B1896" s="1" t="str">
        <f>[1]MULTI!B1896</f>
        <v>M-1155-HNI-V2-3X</v>
      </c>
      <c r="C1896" t="s">
        <v>43</v>
      </c>
      <c r="D1896" s="1">
        <f>[1]MULTI!C1896</f>
        <v>60282</v>
      </c>
      <c r="E1896" s="1" t="str">
        <f>[1]MULTI!D1896</f>
        <v>NFO</v>
      </c>
      <c r="F1896" s="1" t="str">
        <f>[1]MULTI!E1896</f>
        <v>NIFTY 9TH NOV 19350 CE</v>
      </c>
      <c r="G1896" s="1">
        <f>[1]MULTI!H1896</f>
        <v>11222311061886</v>
      </c>
      <c r="H1896" s="1" t="str">
        <f>[1]MULTI!I1896</f>
        <v>06-Nov-2023 14.22.03</v>
      </c>
      <c r="I1896" s="1" t="str">
        <f>[1]MULTI!J1896</f>
        <v>BUY</v>
      </c>
      <c r="J1896" s="1">
        <f>[1]MULTI!K1896</f>
        <v>400</v>
      </c>
      <c r="K1896" s="1">
        <f>[1]MULTI!N1896</f>
        <v>107.9</v>
      </c>
      <c r="L1896" s="1" t="str">
        <f>[1]MULTI!R1896</f>
        <v>TN01001</v>
      </c>
      <c r="M1896" s="1" t="str">
        <f>[1]MULTI!S1896</f>
        <v>RAJABANSAL</v>
      </c>
      <c r="N1896">
        <f t="shared" si="59"/>
        <v>-43160</v>
      </c>
      <c r="O1896">
        <f t="shared" si="58"/>
        <v>1042283.3999999999</v>
      </c>
    </row>
    <row r="1897" spans="1:15" x14ac:dyDescent="0.25">
      <c r="A1897" s="1">
        <f>[1]MULTI!A1897</f>
        <v>1896</v>
      </c>
      <c r="B1897" s="1" t="str">
        <f>[1]MULTI!B1897</f>
        <v>M-920 CH-NF-1X</v>
      </c>
      <c r="C1897" t="s">
        <v>44</v>
      </c>
      <c r="D1897" s="1">
        <f>[1]MULTI!C1897</f>
        <v>60092</v>
      </c>
      <c r="E1897" s="1" t="str">
        <f>[1]MULTI!D1897</f>
        <v>NFO</v>
      </c>
      <c r="F1897" s="1" t="str">
        <f>[1]MULTI!E1897</f>
        <v>NIFTY 9TH NOV 19350 CE</v>
      </c>
      <c r="G1897" s="1">
        <f>[1]MULTI!H1897</f>
        <v>11222311062006</v>
      </c>
      <c r="H1897" s="1" t="str">
        <f>[1]MULTI!I1897</f>
        <v>06-Nov-2023 15.00.11</v>
      </c>
      <c r="I1897" s="1" t="str">
        <f>[1]MULTI!J1897</f>
        <v>BUY</v>
      </c>
      <c r="J1897" s="1">
        <f>[1]MULTI!K1897</f>
        <v>50</v>
      </c>
      <c r="K1897" s="1">
        <f>[1]MULTI!N1897</f>
        <v>113.9</v>
      </c>
      <c r="L1897" s="1" t="str">
        <f>[1]MULTI!R1897</f>
        <v>TN01100</v>
      </c>
      <c r="M1897" s="1" t="str">
        <f>[1]MULTI!S1897</f>
        <v>MOHANBANSAL</v>
      </c>
      <c r="N1897">
        <f t="shared" si="59"/>
        <v>-5695</v>
      </c>
      <c r="O1897">
        <f t="shared" si="58"/>
        <v>161277.45000000001</v>
      </c>
    </row>
    <row r="1898" spans="1:15" x14ac:dyDescent="0.25">
      <c r="A1898" s="1">
        <f>[1]MULTI!A1898</f>
        <v>1897</v>
      </c>
      <c r="B1898" s="1" t="str">
        <f>[1]MULTI!B1898</f>
        <v>M-920 CH-NF-1X</v>
      </c>
      <c r="C1898" t="s">
        <v>33</v>
      </c>
      <c r="D1898" s="1">
        <f>[1]MULTI!C1898</f>
        <v>60092</v>
      </c>
      <c r="E1898" s="1" t="str">
        <f>[1]MULTI!D1898</f>
        <v>NFO</v>
      </c>
      <c r="F1898" s="1" t="str">
        <f>[1]MULTI!E1898</f>
        <v>NIFTY 9TH NOV 19350 CE</v>
      </c>
      <c r="G1898" s="1">
        <f>[1]MULTI!H1898</f>
        <v>11122311062013</v>
      </c>
      <c r="H1898" s="1" t="str">
        <f>[1]MULTI!I1898</f>
        <v>06-Nov-2023 15.00.11</v>
      </c>
      <c r="I1898" s="1" t="str">
        <f>[1]MULTI!J1898</f>
        <v>BUY</v>
      </c>
      <c r="J1898" s="1">
        <f>[1]MULTI!K1898</f>
        <v>100</v>
      </c>
      <c r="K1898" s="1">
        <f>[1]MULTI!N1898</f>
        <v>113.7</v>
      </c>
      <c r="L1898" s="1" t="str">
        <f>[1]MULTI!R1898</f>
        <v>TN01467</v>
      </c>
      <c r="M1898" s="1" t="str">
        <f>[1]MULTI!S1898</f>
        <v>RUZAN</v>
      </c>
      <c r="N1898">
        <f t="shared" si="59"/>
        <v>-11370</v>
      </c>
      <c r="O1898">
        <f t="shared" si="58"/>
        <v>197935.94999999998</v>
      </c>
    </row>
    <row r="1899" spans="1:15" x14ac:dyDescent="0.25">
      <c r="A1899" s="1">
        <f>[1]MULTI!A1899</f>
        <v>1898</v>
      </c>
      <c r="B1899" s="1" t="str">
        <f>[1]MULTI!B1899</f>
        <v>M-920 CH-NF-1X</v>
      </c>
      <c r="C1899" t="s">
        <v>34</v>
      </c>
      <c r="D1899" s="1">
        <f>[1]MULTI!C1899</f>
        <v>60092</v>
      </c>
      <c r="E1899" s="1" t="str">
        <f>[1]MULTI!D1899</f>
        <v>NFO</v>
      </c>
      <c r="F1899" s="1" t="str">
        <f>[1]MULTI!E1899</f>
        <v>NIFTY 9TH NOV 19350 CE</v>
      </c>
      <c r="G1899" s="1">
        <f>[1]MULTI!H1899</f>
        <v>11322311062028</v>
      </c>
      <c r="H1899" s="1" t="str">
        <f>[1]MULTI!I1899</f>
        <v>06-Nov-2023 15.00.11</v>
      </c>
      <c r="I1899" s="1" t="str">
        <f>[1]MULTI!J1899</f>
        <v>BUY</v>
      </c>
      <c r="J1899" s="1">
        <f>[1]MULTI!K1899</f>
        <v>50</v>
      </c>
      <c r="K1899" s="1">
        <f>[1]MULTI!N1899</f>
        <v>113.7</v>
      </c>
      <c r="L1899" s="1" t="str">
        <f>[1]MULTI!R1899</f>
        <v>TN01450</v>
      </c>
      <c r="M1899" s="1" t="str">
        <f>[1]MULTI!S1899</f>
        <v>HEMALATHA</v>
      </c>
      <c r="N1899">
        <f t="shared" si="59"/>
        <v>-5685</v>
      </c>
      <c r="O1899">
        <f t="shared" si="58"/>
        <v>51944</v>
      </c>
    </row>
    <row r="1900" spans="1:15" x14ac:dyDescent="0.25">
      <c r="A1900" s="1">
        <f>[1]MULTI!A1900</f>
        <v>1899</v>
      </c>
      <c r="B1900" s="1" t="str">
        <f>[1]MULTI!B1900</f>
        <v>M-920-CH-NF-2X</v>
      </c>
      <c r="C1900" t="s">
        <v>35</v>
      </c>
      <c r="D1900" s="1">
        <f>[1]MULTI!C1900</f>
        <v>60094</v>
      </c>
      <c r="E1900" s="1" t="str">
        <f>[1]MULTI!D1900</f>
        <v>NFO</v>
      </c>
      <c r="F1900" s="1" t="str">
        <f>[1]MULTI!E1900</f>
        <v>NIFTY 9TH NOV 19350 CE</v>
      </c>
      <c r="G1900" s="1">
        <f>[1]MULTI!H1900</f>
        <v>11222311062003</v>
      </c>
      <c r="H1900" s="1" t="str">
        <f>[1]MULTI!I1900</f>
        <v>06-Nov-2023 15.00.11</v>
      </c>
      <c r="I1900" s="1" t="str">
        <f>[1]MULTI!J1900</f>
        <v>BUY</v>
      </c>
      <c r="J1900" s="1">
        <f>[1]MULTI!K1900</f>
        <v>50</v>
      </c>
      <c r="K1900" s="1">
        <f>[1]MULTI!N1900</f>
        <v>113.7</v>
      </c>
      <c r="L1900" s="1" t="str">
        <f>[1]MULTI!R1900</f>
        <v>TN01001</v>
      </c>
      <c r="M1900" s="1" t="str">
        <f>[1]MULTI!S1900</f>
        <v>RAJABANSAL</v>
      </c>
      <c r="N1900">
        <f t="shared" si="59"/>
        <v>-5685</v>
      </c>
      <c r="O1900">
        <f t="shared" si="58"/>
        <v>1042283.3999999999</v>
      </c>
    </row>
    <row r="1901" spans="1:15" x14ac:dyDescent="0.25">
      <c r="A1901" s="1">
        <f>[1]MULTI!A1901</f>
        <v>1900</v>
      </c>
      <c r="B1901" s="1" t="str">
        <f>[1]MULTI!B1901</f>
        <v>M-920-CH-NF-2X</v>
      </c>
      <c r="C1901" t="s">
        <v>36</v>
      </c>
      <c r="D1901" s="1">
        <f>[1]MULTI!C1901</f>
        <v>60094</v>
      </c>
      <c r="E1901" s="1" t="str">
        <f>[1]MULTI!D1901</f>
        <v>NFO</v>
      </c>
      <c r="F1901" s="1" t="str">
        <f>[1]MULTI!E1901</f>
        <v>NIFTY 9TH NOV 19350 CE</v>
      </c>
      <c r="G1901" s="1">
        <f>[1]MULTI!H1901</f>
        <v>11222311062009</v>
      </c>
      <c r="H1901" s="1" t="str">
        <f>[1]MULTI!I1901</f>
        <v>06-Nov-2023 15.00.13</v>
      </c>
      <c r="I1901" s="1" t="str">
        <f>[1]MULTI!J1901</f>
        <v>BUY</v>
      </c>
      <c r="J1901" s="1">
        <f>[1]MULTI!K1901</f>
        <v>100</v>
      </c>
      <c r="K1901" s="1">
        <f>[1]MULTI!N1901</f>
        <v>113.2</v>
      </c>
      <c r="L1901" s="1" t="str">
        <f>[1]MULTI!R1901</f>
        <v>SK09</v>
      </c>
      <c r="M1901" s="1" t="str">
        <f>[1]MULTI!S1901</f>
        <v>FUND</v>
      </c>
      <c r="N1901">
        <f t="shared" si="59"/>
        <v>-11320</v>
      </c>
      <c r="O1901">
        <f t="shared" si="58"/>
        <v>1138523.2999999998</v>
      </c>
    </row>
    <row r="1902" spans="1:15" x14ac:dyDescent="0.25">
      <c r="A1902" s="1">
        <f>[1]MULTI!A1902</f>
        <v>1901</v>
      </c>
      <c r="B1902" s="1" t="str">
        <f>[1]MULTI!B1902</f>
        <v>M-920 CH-NF-1X</v>
      </c>
      <c r="C1902" t="s">
        <v>37</v>
      </c>
      <c r="D1902" s="1">
        <f>[1]MULTI!C1902</f>
        <v>60092</v>
      </c>
      <c r="E1902" s="1" t="str">
        <f>[1]MULTI!D1902</f>
        <v>NFO</v>
      </c>
      <c r="F1902" s="1" t="str">
        <f>[1]MULTI!E1902</f>
        <v>NIFTY 9TH NOV 19350 CE</v>
      </c>
      <c r="G1902" s="1">
        <f>[1]MULTI!H1902</f>
        <v>11522311062028</v>
      </c>
      <c r="H1902" s="1" t="str">
        <f>[1]MULTI!I1902</f>
        <v>06-Nov-2023 15.00.13</v>
      </c>
      <c r="I1902" s="1" t="str">
        <f>[1]MULTI!J1902</f>
        <v>BUY</v>
      </c>
      <c r="J1902" s="1">
        <f>[1]MULTI!K1902</f>
        <v>150</v>
      </c>
      <c r="K1902" s="1">
        <f>[1]MULTI!N1902</f>
        <v>114.15</v>
      </c>
      <c r="L1902" s="1" t="str">
        <f>[1]MULTI!R1902</f>
        <v>SK09</v>
      </c>
      <c r="M1902" s="1" t="str">
        <f>[1]MULTI!S1902</f>
        <v>FUND</v>
      </c>
      <c r="N1902">
        <f t="shared" si="59"/>
        <v>-17122.5</v>
      </c>
      <c r="O1902">
        <f t="shared" si="58"/>
        <v>1138523.2999999998</v>
      </c>
    </row>
    <row r="1903" spans="1:15" x14ac:dyDescent="0.25">
      <c r="A1903" s="1">
        <f>[1]MULTI!A1903</f>
        <v>1902</v>
      </c>
      <c r="B1903" s="1" t="str">
        <f>[1]MULTI!B1903</f>
        <v>M-920 CH-NF-1X</v>
      </c>
      <c r="C1903" t="s">
        <v>38</v>
      </c>
      <c r="D1903" s="1">
        <f>[1]MULTI!C1903</f>
        <v>60092</v>
      </c>
      <c r="E1903" s="1" t="str">
        <f>[1]MULTI!D1903</f>
        <v>NFO</v>
      </c>
      <c r="F1903" s="1" t="str">
        <f>[1]MULTI!E1903</f>
        <v>NIFTY 9TH NOV 19350 CE</v>
      </c>
      <c r="G1903" s="1">
        <f>[1]MULTI!H1903</f>
        <v>11322311062034</v>
      </c>
      <c r="H1903" s="1" t="str">
        <f>[1]MULTI!I1903</f>
        <v>06-Nov-2023 15.00.15</v>
      </c>
      <c r="I1903" s="1" t="str">
        <f>[1]MULTI!J1903</f>
        <v>BUY</v>
      </c>
      <c r="J1903" s="1">
        <f>[1]MULTI!K1903</f>
        <v>100</v>
      </c>
      <c r="K1903" s="1">
        <f>[1]MULTI!N1903</f>
        <v>113.98</v>
      </c>
      <c r="L1903" s="1" t="str">
        <f>[1]MULTI!R1903</f>
        <v>TN01001</v>
      </c>
      <c r="M1903" s="1" t="str">
        <f>[1]MULTI!S1903</f>
        <v>RAJABANSAL</v>
      </c>
      <c r="N1903">
        <f t="shared" si="59"/>
        <v>-11398</v>
      </c>
      <c r="O1903">
        <f t="shared" si="58"/>
        <v>1042283.3999999999</v>
      </c>
    </row>
    <row r="1904" spans="1:15" x14ac:dyDescent="0.25">
      <c r="A1904" s="1">
        <f>[1]MULTI!A1904</f>
        <v>1903</v>
      </c>
      <c r="B1904" s="1" t="str">
        <f>[1]MULTI!B1904</f>
        <v>M-920 CH-NF-1X</v>
      </c>
      <c r="C1904" t="s">
        <v>39</v>
      </c>
      <c r="D1904" s="1">
        <f>[1]MULTI!C1904</f>
        <v>60092</v>
      </c>
      <c r="E1904" s="1" t="str">
        <f>[1]MULTI!D1904</f>
        <v>NFO</v>
      </c>
      <c r="F1904" s="1" t="str">
        <f>[1]MULTI!E1904</f>
        <v>NIFTY 9TH NOV 19350 CE</v>
      </c>
      <c r="G1904" s="1">
        <f>[1]MULTI!H1904</f>
        <v>11322311062035</v>
      </c>
      <c r="H1904" s="1" t="str">
        <f>[1]MULTI!I1904</f>
        <v>06-Nov-2023 15.00.25</v>
      </c>
      <c r="I1904" s="1" t="str">
        <f>[1]MULTI!J1904</f>
        <v>BUY</v>
      </c>
      <c r="J1904" s="1">
        <f>[1]MULTI!K1904</f>
        <v>50</v>
      </c>
      <c r="K1904" s="1">
        <f>[1]MULTI!N1904</f>
        <v>113.45</v>
      </c>
      <c r="L1904" s="1" t="str">
        <f>[1]MULTI!R1904</f>
        <v>TR055</v>
      </c>
      <c r="M1904" s="1" t="str">
        <f>[1]MULTI!S1904</f>
        <v>PRANAYKUMAR</v>
      </c>
      <c r="N1904">
        <f t="shared" si="59"/>
        <v>-5672.5</v>
      </c>
      <c r="O1904">
        <f t="shared" si="58"/>
        <v>62204</v>
      </c>
    </row>
    <row r="1905" spans="1:15" x14ac:dyDescent="0.25">
      <c r="A1905" s="1">
        <f>[1]MULTI!A1905</f>
        <v>1904</v>
      </c>
      <c r="B1905" s="1" t="str">
        <f>[1]MULTI!B1905</f>
        <v>M-1154-HNI-V2-1X</v>
      </c>
      <c r="C1905" t="s">
        <v>40</v>
      </c>
      <c r="D1905" s="1">
        <f>[1]MULTI!C1905</f>
        <v>60276</v>
      </c>
      <c r="E1905" s="1" t="str">
        <f>[1]MULTI!D1905</f>
        <v>NFO</v>
      </c>
      <c r="F1905" s="1" t="str">
        <f>[1]MULTI!E1905</f>
        <v>BANKNIFTY 8TH NOV 43500 CE</v>
      </c>
      <c r="G1905" s="1">
        <f>[1]MULTI!H1905</f>
        <v>1210236064</v>
      </c>
      <c r="H1905" s="1" t="str">
        <f>[1]MULTI!I1905</f>
        <v>06-Nov-2023 15.01.47</v>
      </c>
      <c r="I1905" s="1" t="str">
        <f>[1]MULTI!J1905</f>
        <v>BUY</v>
      </c>
      <c r="J1905" s="1">
        <f>[1]MULTI!K1905</f>
        <v>15</v>
      </c>
      <c r="K1905" s="1">
        <f>[1]MULTI!N1905</f>
        <v>248.6</v>
      </c>
      <c r="L1905" s="1" t="str">
        <f>[1]MULTI!R1905</f>
        <v>FCIJ0003</v>
      </c>
      <c r="M1905" s="1" t="str">
        <f>[1]MULTI!S1905</f>
        <v>JAYAKUMAR</v>
      </c>
      <c r="N1905">
        <f t="shared" si="59"/>
        <v>-3729</v>
      </c>
      <c r="O1905">
        <f t="shared" si="58"/>
        <v>24852.75</v>
      </c>
    </row>
    <row r="1906" spans="1:15" x14ac:dyDescent="0.25">
      <c r="A1906" s="1">
        <f>[1]MULTI!A1906</f>
        <v>1905</v>
      </c>
      <c r="B1906" s="1" t="str">
        <f>[1]MULTI!B1906</f>
        <v>M-1154-HNI-V2-1X</v>
      </c>
      <c r="C1906" t="s">
        <v>41</v>
      </c>
      <c r="D1906" s="1">
        <f>[1]MULTI!C1906</f>
        <v>60276</v>
      </c>
      <c r="E1906" s="1" t="str">
        <f>[1]MULTI!D1906</f>
        <v>NFO</v>
      </c>
      <c r="F1906" s="1" t="str">
        <f>[1]MULTI!E1906</f>
        <v>BANKNIFTY 8TH NOV 43500 CE</v>
      </c>
      <c r="G1906" s="1">
        <f>[1]MULTI!H1906</f>
        <v>1210236059</v>
      </c>
      <c r="H1906" s="1" t="str">
        <f>[1]MULTI!I1906</f>
        <v>06-Nov-2023 15.01.47</v>
      </c>
      <c r="I1906" s="1" t="str">
        <f>[1]MULTI!J1906</f>
        <v>BUY</v>
      </c>
      <c r="J1906" s="1">
        <f>[1]MULTI!K1906</f>
        <v>30</v>
      </c>
      <c r="K1906" s="1">
        <f>[1]MULTI!N1906</f>
        <v>248.65</v>
      </c>
      <c r="L1906" s="1" t="str">
        <f>[1]MULTI!R1906</f>
        <v>PRABISET</v>
      </c>
      <c r="M1906" s="1" t="str">
        <f>[1]MULTI!S1906</f>
        <v>PRABIN</v>
      </c>
      <c r="N1906">
        <f t="shared" si="59"/>
        <v>-7459.5</v>
      </c>
      <c r="O1906">
        <f t="shared" si="58"/>
        <v>104863</v>
      </c>
    </row>
    <row r="1907" spans="1:15" x14ac:dyDescent="0.25">
      <c r="A1907" s="1">
        <f>[1]MULTI!A1907</f>
        <v>1906</v>
      </c>
      <c r="B1907" s="1" t="str">
        <f>[1]MULTI!B1907</f>
        <v>M-1154-HNI-V2-1X</v>
      </c>
      <c r="C1907" t="s">
        <v>42</v>
      </c>
      <c r="D1907" s="1">
        <f>[1]MULTI!C1907</f>
        <v>60276</v>
      </c>
      <c r="E1907" s="1" t="str">
        <f>[1]MULTI!D1907</f>
        <v>NFO</v>
      </c>
      <c r="F1907" s="1" t="str">
        <f>[1]MULTI!E1907</f>
        <v>BANKNIFTY 8TH NOV 43500 CE</v>
      </c>
      <c r="G1907" s="1">
        <f>[1]MULTI!H1907</f>
        <v>11122311062033</v>
      </c>
      <c r="H1907" s="1" t="str">
        <f>[1]MULTI!I1907</f>
        <v>06-Nov-2023 15.01.47</v>
      </c>
      <c r="I1907" s="1" t="str">
        <f>[1]MULTI!J1907</f>
        <v>BUY</v>
      </c>
      <c r="J1907" s="1">
        <f>[1]MULTI!K1907</f>
        <v>15</v>
      </c>
      <c r="K1907" s="1">
        <f>[1]MULTI!N1907</f>
        <v>248</v>
      </c>
      <c r="L1907" s="1" t="str">
        <f>[1]MULTI!R1907</f>
        <v>MH18783</v>
      </c>
      <c r="M1907" s="1" t="str">
        <f>[1]MULTI!S1907</f>
        <v>MH18783</v>
      </c>
      <c r="N1907">
        <f t="shared" si="59"/>
        <v>-3720</v>
      </c>
      <c r="O1907">
        <f t="shared" si="58"/>
        <v>24894.25</v>
      </c>
    </row>
    <row r="1908" spans="1:15" x14ac:dyDescent="0.25">
      <c r="A1908" s="1">
        <f>[1]MULTI!A1908</f>
        <v>1907</v>
      </c>
      <c r="B1908" s="1" t="str">
        <f>[1]MULTI!B1908</f>
        <v>M-1154-HNI-V2-1X</v>
      </c>
      <c r="C1908" t="s">
        <v>43</v>
      </c>
      <c r="D1908" s="1">
        <f>[1]MULTI!C1908</f>
        <v>60276</v>
      </c>
      <c r="E1908" s="1" t="str">
        <f>[1]MULTI!D1908</f>
        <v>NFO</v>
      </c>
      <c r="F1908" s="1" t="str">
        <f>[1]MULTI!E1908</f>
        <v>BANKNIFTY 8TH NOV 43500 CE</v>
      </c>
      <c r="G1908" s="1">
        <f>[1]MULTI!H1908</f>
        <v>11522311062042</v>
      </c>
      <c r="H1908" s="1" t="str">
        <f>[1]MULTI!I1908</f>
        <v>06-Nov-2023 15.01.47</v>
      </c>
      <c r="I1908" s="1" t="str">
        <f>[1]MULTI!J1908</f>
        <v>BUY</v>
      </c>
      <c r="J1908" s="1">
        <f>[1]MULTI!K1908</f>
        <v>30</v>
      </c>
      <c r="K1908" s="1">
        <f>[1]MULTI!N1908</f>
        <v>248</v>
      </c>
      <c r="L1908" s="1" t="str">
        <f>[1]MULTI!R1908</f>
        <v>TN01450</v>
      </c>
      <c r="M1908" s="1" t="str">
        <f>[1]MULTI!S1908</f>
        <v>HEMALATHA</v>
      </c>
      <c r="N1908">
        <f t="shared" si="59"/>
        <v>-7440</v>
      </c>
      <c r="O1908">
        <f t="shared" si="58"/>
        <v>51944</v>
      </c>
    </row>
    <row r="1909" spans="1:15" x14ac:dyDescent="0.25">
      <c r="A1909" s="1">
        <f>[1]MULTI!A1909</f>
        <v>1908</v>
      </c>
      <c r="B1909" s="1" t="str">
        <f>[1]MULTI!B1909</f>
        <v>M-1154-HNI-V2-1X</v>
      </c>
      <c r="C1909" t="s">
        <v>44</v>
      </c>
      <c r="D1909" s="1">
        <f>[1]MULTI!C1909</f>
        <v>60276</v>
      </c>
      <c r="E1909" s="1" t="str">
        <f>[1]MULTI!D1909</f>
        <v>NFO</v>
      </c>
      <c r="F1909" s="1" t="str">
        <f>[1]MULTI!E1909</f>
        <v>BANKNIFTY 8TH NOV 43500 CE</v>
      </c>
      <c r="G1909" s="1">
        <f>[1]MULTI!H1909</f>
        <v>11422311062021</v>
      </c>
      <c r="H1909" s="1" t="str">
        <f>[1]MULTI!I1909</f>
        <v>06-Nov-2023 15.01.47</v>
      </c>
      <c r="I1909" s="1" t="str">
        <f>[1]MULTI!J1909</f>
        <v>BUY</v>
      </c>
      <c r="J1909" s="1">
        <f>[1]MULTI!K1909</f>
        <v>30</v>
      </c>
      <c r="K1909" s="1">
        <f>[1]MULTI!N1909</f>
        <v>247.2</v>
      </c>
      <c r="L1909" s="1" t="str">
        <f>[1]MULTI!R1909</f>
        <v>BA4725</v>
      </c>
      <c r="M1909" s="1" t="str">
        <f>[1]MULTI!S1909</f>
        <v>KEYABAGOHIL</v>
      </c>
      <c r="N1909">
        <f t="shared" si="59"/>
        <v>-7416</v>
      </c>
      <c r="O1909">
        <f t="shared" si="58"/>
        <v>47956.5</v>
      </c>
    </row>
    <row r="1910" spans="1:15" x14ac:dyDescent="0.25">
      <c r="A1910" s="1">
        <f>[1]MULTI!A1910</f>
        <v>1909</v>
      </c>
      <c r="B1910" s="1" t="str">
        <f>[1]MULTI!B1910</f>
        <v>M-1154-HNI-V2-1X</v>
      </c>
      <c r="C1910" t="s">
        <v>33</v>
      </c>
      <c r="D1910" s="1">
        <f>[1]MULTI!C1910</f>
        <v>60276</v>
      </c>
      <c r="E1910" s="1" t="str">
        <f>[1]MULTI!D1910</f>
        <v>NFO</v>
      </c>
      <c r="F1910" s="1" t="str">
        <f>[1]MULTI!E1910</f>
        <v>BANKNIFTY 8TH NOV 43500 CE</v>
      </c>
      <c r="G1910" s="1">
        <f>[1]MULTI!H1910</f>
        <v>11322311062050</v>
      </c>
      <c r="H1910" s="1" t="str">
        <f>[1]MULTI!I1910</f>
        <v>06-Nov-2023 15.01.47</v>
      </c>
      <c r="I1910" s="1" t="str">
        <f>[1]MULTI!J1910</f>
        <v>BUY</v>
      </c>
      <c r="J1910" s="1">
        <f>[1]MULTI!K1910</f>
        <v>30</v>
      </c>
      <c r="K1910" s="1">
        <f>[1]MULTI!N1910</f>
        <v>248</v>
      </c>
      <c r="L1910" s="1" t="str">
        <f>[1]MULTI!R1910</f>
        <v>BA4701</v>
      </c>
      <c r="M1910" s="1" t="str">
        <f>[1]MULTI!S1910</f>
        <v>ARCHANABAGOHIL</v>
      </c>
      <c r="N1910">
        <f t="shared" si="59"/>
        <v>-7440</v>
      </c>
      <c r="O1910">
        <f t="shared" si="58"/>
        <v>47936.600000000006</v>
      </c>
    </row>
    <row r="1911" spans="1:15" x14ac:dyDescent="0.25">
      <c r="A1911" s="1">
        <f>[1]MULTI!A1911</f>
        <v>1910</v>
      </c>
      <c r="B1911" s="1" t="str">
        <f>[1]MULTI!B1911</f>
        <v>M-1154-HNI-V2-1X</v>
      </c>
      <c r="C1911" t="s">
        <v>34</v>
      </c>
      <c r="D1911" s="1">
        <f>[1]MULTI!C1911</f>
        <v>60276</v>
      </c>
      <c r="E1911" s="1" t="str">
        <f>[1]MULTI!D1911</f>
        <v>NFO</v>
      </c>
      <c r="F1911" s="1" t="str">
        <f>[1]MULTI!E1911</f>
        <v>BANKNIFTY 8TH NOV 43500 CE</v>
      </c>
      <c r="G1911" s="1">
        <f>[1]MULTI!H1911</f>
        <v>11422311062017</v>
      </c>
      <c r="H1911" s="1" t="str">
        <f>[1]MULTI!I1911</f>
        <v>06-Nov-2023 15.01.47</v>
      </c>
      <c r="I1911" s="1" t="str">
        <f>[1]MULTI!J1911</f>
        <v>BUY</v>
      </c>
      <c r="J1911" s="1">
        <f>[1]MULTI!K1911</f>
        <v>30</v>
      </c>
      <c r="K1911" s="1">
        <f>[1]MULTI!N1911</f>
        <v>248.05</v>
      </c>
      <c r="L1911" s="1" t="str">
        <f>[1]MULTI!R1911</f>
        <v>TN01263</v>
      </c>
      <c r="M1911" s="1" t="str">
        <f>[1]MULTI!S1911</f>
        <v>PANKAJ</v>
      </c>
      <c r="N1911">
        <f t="shared" si="59"/>
        <v>-7441.5</v>
      </c>
      <c r="O1911">
        <f t="shared" si="58"/>
        <v>48013.700000000012</v>
      </c>
    </row>
    <row r="1912" spans="1:15" x14ac:dyDescent="0.25">
      <c r="A1912" s="1">
        <f>[1]MULTI!A1912</f>
        <v>1911</v>
      </c>
      <c r="B1912" s="1" t="str">
        <f>[1]MULTI!B1912</f>
        <v>M-1154-HNI-V2-1X</v>
      </c>
      <c r="C1912" t="s">
        <v>35</v>
      </c>
      <c r="D1912" s="1">
        <f>[1]MULTI!C1912</f>
        <v>60276</v>
      </c>
      <c r="E1912" s="1" t="str">
        <f>[1]MULTI!D1912</f>
        <v>NFO</v>
      </c>
      <c r="F1912" s="1" t="str">
        <f>[1]MULTI!E1912</f>
        <v>BANKNIFTY 8TH NOV 43500 CE</v>
      </c>
      <c r="G1912" s="1">
        <f>[1]MULTI!H1912</f>
        <v>11522311062049</v>
      </c>
      <c r="H1912" s="1" t="str">
        <f>[1]MULTI!I1912</f>
        <v>06-Nov-2023 15.01.47</v>
      </c>
      <c r="I1912" s="1" t="str">
        <f>[1]MULTI!J1912</f>
        <v>BUY</v>
      </c>
      <c r="J1912" s="1">
        <f>[1]MULTI!K1912</f>
        <v>15</v>
      </c>
      <c r="K1912" s="1">
        <f>[1]MULTI!N1912</f>
        <v>246.6</v>
      </c>
      <c r="L1912" s="1" t="str">
        <f>[1]MULTI!R1912</f>
        <v>TN01477</v>
      </c>
      <c r="M1912" s="1" t="str">
        <f>[1]MULTI!S1912</f>
        <v>PRITHVIUMA</v>
      </c>
      <c r="N1912">
        <f t="shared" si="59"/>
        <v>-3699</v>
      </c>
      <c r="O1912">
        <f t="shared" si="58"/>
        <v>18907</v>
      </c>
    </row>
    <row r="1913" spans="1:15" x14ac:dyDescent="0.25">
      <c r="A1913" s="1">
        <f>[1]MULTI!A1913</f>
        <v>1912</v>
      </c>
      <c r="B1913" s="1" t="str">
        <f>[1]MULTI!B1913</f>
        <v>M-1154-HNI-V2-1X</v>
      </c>
      <c r="C1913" t="s">
        <v>36</v>
      </c>
      <c r="D1913" s="1">
        <f>[1]MULTI!C1913</f>
        <v>60276</v>
      </c>
      <c r="E1913" s="1" t="str">
        <f>[1]MULTI!D1913</f>
        <v>NFO</v>
      </c>
      <c r="F1913" s="1" t="str">
        <f>[1]MULTI!E1913</f>
        <v>BANKNIFTY 8TH NOV 43500 CE</v>
      </c>
      <c r="G1913" s="1">
        <f>[1]MULTI!H1913</f>
        <v>11322311062049</v>
      </c>
      <c r="H1913" s="1" t="str">
        <f>[1]MULTI!I1913</f>
        <v>06-Nov-2023 15.01.47</v>
      </c>
      <c r="I1913" s="1" t="str">
        <f>[1]MULTI!J1913</f>
        <v>BUY</v>
      </c>
      <c r="J1913" s="1">
        <f>[1]MULTI!K1913</f>
        <v>60</v>
      </c>
      <c r="K1913" s="1">
        <f>[1]MULTI!N1913</f>
        <v>248</v>
      </c>
      <c r="L1913" s="1" t="str">
        <f>[1]MULTI!R1913</f>
        <v>TN01467</v>
      </c>
      <c r="M1913" s="1" t="str">
        <f>[1]MULTI!S1913</f>
        <v>RUZAN</v>
      </c>
      <c r="N1913">
        <f t="shared" si="59"/>
        <v>-14880</v>
      </c>
      <c r="O1913">
        <f t="shared" si="58"/>
        <v>197935.94999999998</v>
      </c>
    </row>
    <row r="1914" spans="1:15" x14ac:dyDescent="0.25">
      <c r="A1914" s="1">
        <f>[1]MULTI!A1914</f>
        <v>1913</v>
      </c>
      <c r="B1914" s="1" t="str">
        <f>[1]MULTI!B1914</f>
        <v>M-1154-HNI-V2-1X</v>
      </c>
      <c r="C1914" t="s">
        <v>37</v>
      </c>
      <c r="D1914" s="1">
        <f>[1]MULTI!C1914</f>
        <v>60276</v>
      </c>
      <c r="E1914" s="1" t="str">
        <f>[1]MULTI!D1914</f>
        <v>NFO</v>
      </c>
      <c r="F1914" s="1" t="str">
        <f>[1]MULTI!E1914</f>
        <v>BANKNIFTY 8TH NOV 43500 CE</v>
      </c>
      <c r="G1914" s="1">
        <f>[1]MULTI!H1914</f>
        <v>11422311062016</v>
      </c>
      <c r="H1914" s="1" t="str">
        <f>[1]MULTI!I1914</f>
        <v>06-Nov-2023 15.01.47</v>
      </c>
      <c r="I1914" s="1" t="str">
        <f>[1]MULTI!J1914</f>
        <v>BUY</v>
      </c>
      <c r="J1914" s="1">
        <f>[1]MULTI!K1914</f>
        <v>120</v>
      </c>
      <c r="K1914" s="1">
        <f>[1]MULTI!N1914</f>
        <v>247.95</v>
      </c>
      <c r="L1914" s="1" t="str">
        <f>[1]MULTI!R1914</f>
        <v>TN01001</v>
      </c>
      <c r="M1914" s="1" t="str">
        <f>[1]MULTI!S1914</f>
        <v>RAJABANSAL</v>
      </c>
      <c r="N1914">
        <f t="shared" si="59"/>
        <v>-29754</v>
      </c>
      <c r="O1914">
        <f t="shared" si="58"/>
        <v>1042283.3999999999</v>
      </c>
    </row>
    <row r="1915" spans="1:15" x14ac:dyDescent="0.25">
      <c r="A1915" s="1">
        <f>[1]MULTI!A1915</f>
        <v>1914</v>
      </c>
      <c r="B1915" s="1" t="str">
        <f>[1]MULTI!B1915</f>
        <v>M-1154-HNI-V1-1X</v>
      </c>
      <c r="C1915" t="s">
        <v>38</v>
      </c>
      <c r="D1915" s="1">
        <f>[1]MULTI!C1915</f>
        <v>60278</v>
      </c>
      <c r="E1915" s="1" t="str">
        <f>[1]MULTI!D1915</f>
        <v>NFO</v>
      </c>
      <c r="F1915" s="1" t="str">
        <f>[1]MULTI!E1915</f>
        <v>BANKNIFTY 8TH NOV 43500 CE</v>
      </c>
      <c r="G1915" s="1">
        <f>[1]MULTI!H1915</f>
        <v>11522311062048</v>
      </c>
      <c r="H1915" s="1" t="str">
        <f>[1]MULTI!I1915</f>
        <v>06-Nov-2023 15.01.47</v>
      </c>
      <c r="I1915" s="1" t="str">
        <f>[1]MULTI!J1915</f>
        <v>BUY</v>
      </c>
      <c r="J1915" s="1">
        <f>[1]MULTI!K1915</f>
        <v>135</v>
      </c>
      <c r="K1915" s="1">
        <f>[1]MULTI!N1915</f>
        <v>246.7</v>
      </c>
      <c r="L1915" s="1" t="str">
        <f>[1]MULTI!R1915</f>
        <v>TN01001</v>
      </c>
      <c r="M1915" s="1" t="str">
        <f>[1]MULTI!S1915</f>
        <v>RAJABANSAL</v>
      </c>
      <c r="N1915">
        <f t="shared" si="59"/>
        <v>-33304.5</v>
      </c>
      <c r="O1915">
        <f t="shared" si="58"/>
        <v>1042283.3999999999</v>
      </c>
    </row>
    <row r="1916" spans="1:15" x14ac:dyDescent="0.25">
      <c r="A1916" s="1">
        <f>[1]MULTI!A1916</f>
        <v>1915</v>
      </c>
      <c r="B1916" s="1" t="str">
        <f>[1]MULTI!B1916</f>
        <v>M-1130-NF LIGER (L)</v>
      </c>
      <c r="C1916" t="s">
        <v>39</v>
      </c>
      <c r="D1916" s="1">
        <f>[1]MULTI!C1916</f>
        <v>60263</v>
      </c>
      <c r="E1916" s="1" t="str">
        <f>[1]MULTI!D1916</f>
        <v>NFO</v>
      </c>
      <c r="F1916" s="1" t="str">
        <f>[1]MULTI!E1916</f>
        <v>NIFTY 9TH NOV 19400 CE</v>
      </c>
      <c r="G1916" s="1">
        <f>[1]MULTI!H1916</f>
        <v>11322311062096</v>
      </c>
      <c r="H1916" s="1" t="str">
        <f>[1]MULTI!I1916</f>
        <v>06-Nov-2023 15.10.51</v>
      </c>
      <c r="I1916" s="1" t="str">
        <f>[1]MULTI!J1916</f>
        <v>BUY</v>
      </c>
      <c r="J1916" s="1">
        <f>[1]MULTI!K1916</f>
        <v>50</v>
      </c>
      <c r="K1916" s="1">
        <f>[1]MULTI!N1916</f>
        <v>85</v>
      </c>
      <c r="L1916" s="1" t="str">
        <f>[1]MULTI!R1916</f>
        <v>TN01443</v>
      </c>
      <c r="M1916" s="1" t="str">
        <f>[1]MULTI!S1916</f>
        <v>PRITHIVIJASHWANTH</v>
      </c>
      <c r="N1916">
        <f t="shared" si="59"/>
        <v>-4250</v>
      </c>
      <c r="O1916">
        <f t="shared" si="58"/>
        <v>56996.299999999996</v>
      </c>
    </row>
    <row r="1917" spans="1:15" x14ac:dyDescent="0.25">
      <c r="A1917" s="1">
        <f>[1]MULTI!A1917</f>
        <v>1916</v>
      </c>
      <c r="B1917" s="1" t="str">
        <f>[1]MULTI!B1917</f>
        <v>M-1130-NF LIGER (L)</v>
      </c>
      <c r="C1917" t="s">
        <v>40</v>
      </c>
      <c r="D1917" s="1">
        <f>[1]MULTI!C1917</f>
        <v>60263</v>
      </c>
      <c r="E1917" s="1" t="str">
        <f>[1]MULTI!D1917</f>
        <v>NFO</v>
      </c>
      <c r="F1917" s="1" t="str">
        <f>[1]MULTI!E1917</f>
        <v>NIFTY 9TH NOV 19400 CE</v>
      </c>
      <c r="G1917" s="1">
        <f>[1]MULTI!H1917</f>
        <v>1208025176</v>
      </c>
      <c r="H1917" s="1" t="str">
        <f>[1]MULTI!I1917</f>
        <v>06-Nov-2023 15.10.51</v>
      </c>
      <c r="I1917" s="1" t="str">
        <f>[1]MULTI!J1917</f>
        <v>BUY</v>
      </c>
      <c r="J1917" s="1">
        <f>[1]MULTI!K1917</f>
        <v>50</v>
      </c>
      <c r="K1917" s="1">
        <f>[1]MULTI!N1917</f>
        <v>84.85</v>
      </c>
      <c r="L1917" s="1" t="str">
        <f>[1]MULTI!R1917</f>
        <v>CMT02</v>
      </c>
      <c r="M1917" s="1" t="str">
        <f>[1]MULTI!S1917</f>
        <v>SIDDHARTH</v>
      </c>
      <c r="N1917">
        <f t="shared" si="59"/>
        <v>-4242.5</v>
      </c>
      <c r="O1917">
        <f t="shared" si="58"/>
        <v>20655.5</v>
      </c>
    </row>
    <row r="1918" spans="1:15" x14ac:dyDescent="0.25">
      <c r="A1918" s="1">
        <f>[1]MULTI!A1918</f>
        <v>1917</v>
      </c>
      <c r="B1918" s="1" t="str">
        <f>[1]MULTI!B1918</f>
        <v>M-1130-NF LIGER (L)</v>
      </c>
      <c r="C1918" t="s">
        <v>41</v>
      </c>
      <c r="D1918" s="1">
        <f>[1]MULTI!C1918</f>
        <v>60263</v>
      </c>
      <c r="E1918" s="1" t="str">
        <f>[1]MULTI!D1918</f>
        <v>NFO</v>
      </c>
      <c r="F1918" s="1" t="str">
        <f>[1]MULTI!E1918</f>
        <v>NIFTY 9TH NOV 19400 CE</v>
      </c>
      <c r="G1918" s="1">
        <f>[1]MULTI!H1918</f>
        <v>11222311062057</v>
      </c>
      <c r="H1918" s="1" t="str">
        <f>[1]MULTI!I1918</f>
        <v>06-Nov-2023 15.10.51</v>
      </c>
      <c r="I1918" s="1" t="str">
        <f>[1]MULTI!J1918</f>
        <v>BUY</v>
      </c>
      <c r="J1918" s="1">
        <f>[1]MULTI!K1918</f>
        <v>100</v>
      </c>
      <c r="K1918" s="1">
        <f>[1]MULTI!N1918</f>
        <v>84.95</v>
      </c>
      <c r="L1918" s="1" t="str">
        <f>[1]MULTI!R1918</f>
        <v>TR049</v>
      </c>
      <c r="M1918" s="1" t="str">
        <f>[1]MULTI!S1918</f>
        <v>TR049</v>
      </c>
      <c r="N1918">
        <f t="shared" si="59"/>
        <v>-8495</v>
      </c>
      <c r="O1918">
        <f t="shared" si="58"/>
        <v>143480.5</v>
      </c>
    </row>
    <row r="1919" spans="1:15" x14ac:dyDescent="0.25">
      <c r="A1919" s="1">
        <f>[1]MULTI!A1919</f>
        <v>1918</v>
      </c>
      <c r="B1919" s="1" t="str">
        <f>[1]MULTI!B1919</f>
        <v>M-1130-NF LIGER (L)</v>
      </c>
      <c r="C1919" t="s">
        <v>42</v>
      </c>
      <c r="D1919" s="1">
        <f>[1]MULTI!C1919</f>
        <v>60263</v>
      </c>
      <c r="E1919" s="1" t="str">
        <f>[1]MULTI!D1919</f>
        <v>NFO</v>
      </c>
      <c r="F1919" s="1" t="str">
        <f>[1]MULTI!E1919</f>
        <v>NIFTY 9TH NOV 19400 CE</v>
      </c>
      <c r="G1919" s="1">
        <f>[1]MULTI!H1919</f>
        <v>11322311062103</v>
      </c>
      <c r="H1919" s="1" t="str">
        <f>[1]MULTI!I1919</f>
        <v>06-Nov-2023 15.10.51</v>
      </c>
      <c r="I1919" s="1" t="str">
        <f>[1]MULTI!J1919</f>
        <v>BUY</v>
      </c>
      <c r="J1919" s="1">
        <f>[1]MULTI!K1919</f>
        <v>400</v>
      </c>
      <c r="K1919" s="1">
        <f>[1]MULTI!N1919</f>
        <v>84.99</v>
      </c>
      <c r="L1919" s="1" t="str">
        <f>[1]MULTI!R1919</f>
        <v>TN01001</v>
      </c>
      <c r="M1919" s="1" t="str">
        <f>[1]MULTI!S1919</f>
        <v>RAJABANSAL</v>
      </c>
      <c r="N1919">
        <f t="shared" si="59"/>
        <v>-33996</v>
      </c>
      <c r="O1919">
        <f t="shared" si="58"/>
        <v>1042283.3999999999</v>
      </c>
    </row>
    <row r="1920" spans="1:15" x14ac:dyDescent="0.25">
      <c r="A1920" s="1">
        <f>[1]MULTI!A1920</f>
        <v>1919</v>
      </c>
      <c r="B1920" s="1" t="str">
        <f>[1]MULTI!B1920</f>
        <v>M-1130-NF LIGER (L)</v>
      </c>
      <c r="C1920" t="s">
        <v>43</v>
      </c>
      <c r="D1920" s="1">
        <f>[1]MULTI!C1920</f>
        <v>60263</v>
      </c>
      <c r="E1920" s="1" t="str">
        <f>[1]MULTI!D1920</f>
        <v>NFO</v>
      </c>
      <c r="F1920" s="1" t="str">
        <f>[1]MULTI!E1920</f>
        <v>NIFTY 9TH NOV 19400 CE</v>
      </c>
      <c r="G1920" s="1">
        <f>[1]MULTI!H1920</f>
        <v>11222311062061</v>
      </c>
      <c r="H1920" s="1" t="str">
        <f>[1]MULTI!I1920</f>
        <v>06-Nov-2023 15.10.51</v>
      </c>
      <c r="I1920" s="1" t="str">
        <f>[1]MULTI!J1920</f>
        <v>BUY</v>
      </c>
      <c r="J1920" s="1">
        <f>[1]MULTI!K1920</f>
        <v>50</v>
      </c>
      <c r="K1920" s="1">
        <f>[1]MULTI!N1920</f>
        <v>84.95</v>
      </c>
      <c r="L1920" s="1" t="str">
        <f>[1]MULTI!R1920</f>
        <v>TN01262</v>
      </c>
      <c r="M1920" s="1" t="str">
        <f>[1]MULTI!S1920</f>
        <v>SHANTILALPANKAJ</v>
      </c>
      <c r="N1920">
        <f t="shared" si="59"/>
        <v>-4247.5</v>
      </c>
      <c r="O1920">
        <f t="shared" si="58"/>
        <v>20753.75</v>
      </c>
    </row>
    <row r="1921" spans="1:15" x14ac:dyDescent="0.25">
      <c r="A1921" s="1">
        <f>[1]MULTI!A1921</f>
        <v>1920</v>
      </c>
      <c r="B1921" s="1" t="str">
        <f>[1]MULTI!B1921</f>
        <v>M-1130-NF LIGER (L)</v>
      </c>
      <c r="C1921" t="s">
        <v>44</v>
      </c>
      <c r="D1921" s="1">
        <f>[1]MULTI!C1921</f>
        <v>60263</v>
      </c>
      <c r="E1921" s="1" t="str">
        <f>[1]MULTI!D1921</f>
        <v>NFO</v>
      </c>
      <c r="F1921" s="1" t="str">
        <f>[1]MULTI!E1921</f>
        <v>NIFTY 9TH NOV 19400 CE</v>
      </c>
      <c r="G1921" s="1">
        <f>[1]MULTI!H1921</f>
        <v>1210249787</v>
      </c>
      <c r="H1921" s="1" t="str">
        <f>[1]MULTI!I1921</f>
        <v>06-Nov-2023 15.10.51</v>
      </c>
      <c r="I1921" s="1" t="str">
        <f>[1]MULTI!J1921</f>
        <v>BUY</v>
      </c>
      <c r="J1921" s="1">
        <f>[1]MULTI!K1921</f>
        <v>50</v>
      </c>
      <c r="K1921" s="1">
        <f>[1]MULTI!N1921</f>
        <v>84.85</v>
      </c>
      <c r="L1921" s="1" t="str">
        <f>[1]MULTI!R1921</f>
        <v>FCIP0014</v>
      </c>
      <c r="M1921" s="1" t="str">
        <f>[1]MULTI!S1921</f>
        <v>TEJA</v>
      </c>
      <c r="N1921">
        <f t="shared" si="59"/>
        <v>-4242.5</v>
      </c>
      <c r="O1921">
        <f t="shared" si="58"/>
        <v>81927.25</v>
      </c>
    </row>
    <row r="1922" spans="1:15" x14ac:dyDescent="0.25">
      <c r="A1922" s="1">
        <f>[1]MULTI!A1922</f>
        <v>1921</v>
      </c>
      <c r="B1922" s="1" t="str">
        <f>[1]MULTI!B1922</f>
        <v>M-1130-NF LIGER (L)</v>
      </c>
      <c r="C1922" t="s">
        <v>33</v>
      </c>
      <c r="D1922" s="1">
        <f>[1]MULTI!C1922</f>
        <v>60263</v>
      </c>
      <c r="E1922" s="1" t="str">
        <f>[1]MULTI!D1922</f>
        <v>NFO</v>
      </c>
      <c r="F1922" s="1" t="str">
        <f>[1]MULTI!E1922</f>
        <v>NIFTY 9TH NOV 19400 CE</v>
      </c>
      <c r="G1922" s="1">
        <f>[1]MULTI!H1922</f>
        <v>11422311062057</v>
      </c>
      <c r="H1922" s="1" t="str">
        <f>[1]MULTI!I1922</f>
        <v>06-Nov-2023 15.10.51</v>
      </c>
      <c r="I1922" s="1" t="str">
        <f>[1]MULTI!J1922</f>
        <v>BUY</v>
      </c>
      <c r="J1922" s="1">
        <f>[1]MULTI!K1922</f>
        <v>100</v>
      </c>
      <c r="K1922" s="1">
        <f>[1]MULTI!N1922</f>
        <v>84.9</v>
      </c>
      <c r="L1922" s="1" t="str">
        <f>[1]MULTI!R1922</f>
        <v>TN01100</v>
      </c>
      <c r="M1922" s="1" t="str">
        <f>[1]MULTI!S1922</f>
        <v>MOHANBANSAL</v>
      </c>
      <c r="N1922">
        <f t="shared" si="59"/>
        <v>-8490</v>
      </c>
      <c r="O1922">
        <f t="shared" ref="O1922:O1985" si="60">SUMPRODUCT(($L$2:$L$15000=L1922)*$N$2:$N$15000)</f>
        <v>161277.45000000001</v>
      </c>
    </row>
    <row r="1923" spans="1:15" x14ac:dyDescent="0.25">
      <c r="A1923" s="1">
        <f>[1]MULTI!A1923</f>
        <v>1922</v>
      </c>
      <c r="B1923" s="1" t="str">
        <f>[1]MULTI!B1923</f>
        <v>M-1130-NF LIGER (L)</v>
      </c>
      <c r="C1923" t="s">
        <v>34</v>
      </c>
      <c r="D1923" s="1">
        <f>[1]MULTI!C1923</f>
        <v>60263</v>
      </c>
      <c r="E1923" s="1" t="str">
        <f>[1]MULTI!D1923</f>
        <v>NFO</v>
      </c>
      <c r="F1923" s="1" t="str">
        <f>[1]MULTI!E1923</f>
        <v>NIFTY 9TH NOV 19400 CE</v>
      </c>
      <c r="G1923" s="1">
        <f>[1]MULTI!H1923</f>
        <v>11122311062078</v>
      </c>
      <c r="H1923" s="1" t="str">
        <f>[1]MULTI!I1923</f>
        <v>06-Nov-2023 15.10.51</v>
      </c>
      <c r="I1923" s="1" t="str">
        <f>[1]MULTI!J1923</f>
        <v>BUY</v>
      </c>
      <c r="J1923" s="1">
        <f>[1]MULTI!K1923</f>
        <v>50</v>
      </c>
      <c r="K1923" s="1">
        <f>[1]MULTI!N1923</f>
        <v>84.95</v>
      </c>
      <c r="L1923" s="1" t="str">
        <f>[1]MULTI!R1923</f>
        <v>BA4704</v>
      </c>
      <c r="M1923" s="1" t="str">
        <f>[1]MULTI!S1923</f>
        <v>JAYENDRASINHGOHIL</v>
      </c>
      <c r="N1923">
        <f t="shared" ref="N1923:N1986" si="61">IF(I1923="BUY",(K1923*-J1923),(K1923*J1923))</f>
        <v>-4247.5</v>
      </c>
      <c r="O1923">
        <f t="shared" si="60"/>
        <v>81962.049999999988</v>
      </c>
    </row>
    <row r="1924" spans="1:15" x14ac:dyDescent="0.25">
      <c r="A1924" s="1">
        <f>[1]MULTI!A1924</f>
        <v>1923</v>
      </c>
      <c r="B1924" s="1" t="str">
        <f>[1]MULTI!B1924</f>
        <v>M-1130-NF LIGER (L)</v>
      </c>
      <c r="C1924" t="s">
        <v>35</v>
      </c>
      <c r="D1924" s="1">
        <f>[1]MULTI!C1924</f>
        <v>60263</v>
      </c>
      <c r="E1924" s="1" t="str">
        <f>[1]MULTI!D1924</f>
        <v>NFO</v>
      </c>
      <c r="F1924" s="1" t="str">
        <f>[1]MULTI!E1924</f>
        <v>NIFTY 9TH NOV 19400 CE</v>
      </c>
      <c r="G1924" s="1">
        <f>[1]MULTI!H1924</f>
        <v>1200512219</v>
      </c>
      <c r="H1924" s="1" t="str">
        <f>[1]MULTI!I1924</f>
        <v>06-Nov-2023 15.10.51</v>
      </c>
      <c r="I1924" s="1" t="str">
        <f>[1]MULTI!J1924</f>
        <v>BUY</v>
      </c>
      <c r="J1924" s="1">
        <f>[1]MULTI!K1924</f>
        <v>50</v>
      </c>
      <c r="K1924" s="1">
        <f>[1]MULTI!N1924</f>
        <v>84.8</v>
      </c>
      <c r="L1924" s="1" t="str">
        <f>[1]MULTI!R1924</f>
        <v>MHN21</v>
      </c>
      <c r="M1924" s="1" t="str">
        <f>[1]MULTI!S1924</f>
        <v>NIMESH</v>
      </c>
      <c r="N1924">
        <f t="shared" si="61"/>
        <v>-4240</v>
      </c>
      <c r="O1924">
        <f t="shared" si="60"/>
        <v>210526.6</v>
      </c>
    </row>
    <row r="1925" spans="1:15" x14ac:dyDescent="0.25">
      <c r="A1925" s="1">
        <f>[1]MULTI!A1925</f>
        <v>1924</v>
      </c>
      <c r="B1925" s="1" t="str">
        <f>[1]MULTI!B1925</f>
        <v>M-1130-NF LIGER (L)</v>
      </c>
      <c r="C1925" t="s">
        <v>36</v>
      </c>
      <c r="D1925" s="1">
        <f>[1]MULTI!C1925</f>
        <v>60263</v>
      </c>
      <c r="E1925" s="1" t="str">
        <f>[1]MULTI!D1925</f>
        <v>NFO</v>
      </c>
      <c r="F1925" s="1" t="str">
        <f>[1]MULTI!E1925</f>
        <v>NIFTY 9TH NOV 19400 CE</v>
      </c>
      <c r="G1925" s="1">
        <f>[1]MULTI!H1925</f>
        <v>1210249786</v>
      </c>
      <c r="H1925" s="1" t="str">
        <f>[1]MULTI!I1925</f>
        <v>06-Nov-2023 15.10.51</v>
      </c>
      <c r="I1925" s="1" t="str">
        <f>[1]MULTI!J1925</f>
        <v>BUY</v>
      </c>
      <c r="J1925" s="1">
        <f>[1]MULTI!K1925</f>
        <v>50</v>
      </c>
      <c r="K1925" s="1">
        <f>[1]MULTI!N1925</f>
        <v>84.85</v>
      </c>
      <c r="L1925" s="1" t="str">
        <f>[1]MULTI!R1925</f>
        <v>PRABISET</v>
      </c>
      <c r="M1925" s="1" t="str">
        <f>[1]MULTI!S1925</f>
        <v>PRABIN</v>
      </c>
      <c r="N1925">
        <f t="shared" si="61"/>
        <v>-4242.5</v>
      </c>
      <c r="O1925">
        <f t="shared" si="60"/>
        <v>104863</v>
      </c>
    </row>
    <row r="1926" spans="1:15" x14ac:dyDescent="0.25">
      <c r="A1926" s="1">
        <f>[1]MULTI!A1926</f>
        <v>1925</v>
      </c>
      <c r="B1926" s="1" t="str">
        <f>[1]MULTI!B1926</f>
        <v>M-1130-NF LIGER (L)</v>
      </c>
      <c r="C1926" t="s">
        <v>37</v>
      </c>
      <c r="D1926" s="1">
        <f>[1]MULTI!C1926</f>
        <v>60263</v>
      </c>
      <c r="E1926" s="1" t="str">
        <f>[1]MULTI!D1926</f>
        <v>NFO</v>
      </c>
      <c r="F1926" s="1" t="str">
        <f>[1]MULTI!E1926</f>
        <v>NIFTY 9TH NOV 19400 CE</v>
      </c>
      <c r="G1926" s="1">
        <f>[1]MULTI!H1926</f>
        <v>1210249785</v>
      </c>
      <c r="H1926" s="1" t="str">
        <f>[1]MULTI!I1926</f>
        <v>06-Nov-2023 15.10.51</v>
      </c>
      <c r="I1926" s="1" t="str">
        <f>[1]MULTI!J1926</f>
        <v>BUY</v>
      </c>
      <c r="J1926" s="1">
        <f>[1]MULTI!K1926</f>
        <v>50</v>
      </c>
      <c r="K1926" s="1">
        <f>[1]MULTI!N1926</f>
        <v>84.8</v>
      </c>
      <c r="L1926" s="1" t="str">
        <f>[1]MULTI!R1926</f>
        <v>FCIS0035</v>
      </c>
      <c r="M1926" s="1" t="str">
        <f>[1]MULTI!S1926</f>
        <v>SUBANGANI</v>
      </c>
      <c r="N1926">
        <f t="shared" si="61"/>
        <v>-4240</v>
      </c>
      <c r="O1926">
        <f t="shared" si="60"/>
        <v>108330.25</v>
      </c>
    </row>
    <row r="1927" spans="1:15" x14ac:dyDescent="0.25">
      <c r="A1927" s="1">
        <f>[1]MULTI!A1927</f>
        <v>1926</v>
      </c>
      <c r="B1927" s="1" t="str">
        <f>[1]MULTI!B1927</f>
        <v>M-1130-NF LIGER (L)</v>
      </c>
      <c r="C1927" t="s">
        <v>38</v>
      </c>
      <c r="D1927" s="1">
        <f>[1]MULTI!C1927</f>
        <v>60263</v>
      </c>
      <c r="E1927" s="1" t="str">
        <f>[1]MULTI!D1927</f>
        <v>NFO</v>
      </c>
      <c r="F1927" s="1" t="str">
        <f>[1]MULTI!E1927</f>
        <v>NIFTY 9TH NOV 19400 CE</v>
      </c>
      <c r="G1927" s="1">
        <f>[1]MULTI!H1927</f>
        <v>11222311062073</v>
      </c>
      <c r="H1927" s="1" t="str">
        <f>[1]MULTI!I1927</f>
        <v>06-Nov-2023 15.10.51</v>
      </c>
      <c r="I1927" s="1" t="str">
        <f>[1]MULTI!J1927</f>
        <v>BUY</v>
      </c>
      <c r="J1927" s="1">
        <f>[1]MULTI!K1927</f>
        <v>300</v>
      </c>
      <c r="K1927" s="1">
        <f>[1]MULTI!N1927</f>
        <v>84.85</v>
      </c>
      <c r="L1927" s="1" t="str">
        <f>[1]MULTI!R1927</f>
        <v>SK09</v>
      </c>
      <c r="M1927" s="1" t="str">
        <f>[1]MULTI!S1927</f>
        <v>FUND</v>
      </c>
      <c r="N1927">
        <f t="shared" si="61"/>
        <v>-25455</v>
      </c>
      <c r="O1927">
        <f t="shared" si="60"/>
        <v>1138523.2999999998</v>
      </c>
    </row>
    <row r="1928" spans="1:15" x14ac:dyDescent="0.25">
      <c r="A1928" s="1">
        <f>[1]MULTI!A1928</f>
        <v>1927</v>
      </c>
      <c r="B1928" s="1" t="str">
        <f>[1]MULTI!B1928</f>
        <v>M-1130-NF LIGER (L)</v>
      </c>
      <c r="C1928" t="s">
        <v>39</v>
      </c>
      <c r="D1928" s="1">
        <f>[1]MULTI!C1928</f>
        <v>60263</v>
      </c>
      <c r="E1928" s="1" t="str">
        <f>[1]MULTI!D1928</f>
        <v>NFO</v>
      </c>
      <c r="F1928" s="1" t="str">
        <f>[1]MULTI!E1928</f>
        <v>NIFTY 9TH NOV 19400 CE</v>
      </c>
      <c r="G1928" s="1">
        <f>[1]MULTI!H1928</f>
        <v>11522311062096</v>
      </c>
      <c r="H1928" s="1" t="str">
        <f>[1]MULTI!I1928</f>
        <v>06-Nov-2023 15.10.51</v>
      </c>
      <c r="I1928" s="1" t="str">
        <f>[1]MULTI!J1928</f>
        <v>BUY</v>
      </c>
      <c r="J1928" s="1">
        <f>[1]MULTI!K1928</f>
        <v>100</v>
      </c>
      <c r="K1928" s="1">
        <f>[1]MULTI!N1928</f>
        <v>84.85</v>
      </c>
      <c r="L1928" s="1" t="str">
        <f>[1]MULTI!R1928</f>
        <v>TN01467</v>
      </c>
      <c r="M1928" s="1" t="str">
        <f>[1]MULTI!S1928</f>
        <v>RUZAN</v>
      </c>
      <c r="N1928">
        <f t="shared" si="61"/>
        <v>-8485</v>
      </c>
      <c r="O1928">
        <f t="shared" si="60"/>
        <v>197935.94999999998</v>
      </c>
    </row>
    <row r="1929" spans="1:15" x14ac:dyDescent="0.25">
      <c r="A1929" s="1">
        <f>[1]MULTI!A1929</f>
        <v>1928</v>
      </c>
      <c r="B1929" s="1" t="str">
        <f>[1]MULTI!B1929</f>
        <v>M-1130-NF LIGER (L)</v>
      </c>
      <c r="C1929" t="s">
        <v>40</v>
      </c>
      <c r="D1929" s="1">
        <f>[1]MULTI!C1929</f>
        <v>60263</v>
      </c>
      <c r="E1929" s="1" t="str">
        <f>[1]MULTI!D1929</f>
        <v>NFO</v>
      </c>
      <c r="F1929" s="1" t="str">
        <f>[1]MULTI!E1929</f>
        <v>NIFTY 9TH NOV 19400 CE</v>
      </c>
      <c r="G1929" s="1">
        <f>[1]MULTI!H1929</f>
        <v>11222311062060</v>
      </c>
      <c r="H1929" s="1" t="str">
        <f>[1]MULTI!I1929</f>
        <v>06-Nov-2023 15.10.51</v>
      </c>
      <c r="I1929" s="1" t="str">
        <f>[1]MULTI!J1929</f>
        <v>BUY</v>
      </c>
      <c r="J1929" s="1">
        <f>[1]MULTI!K1929</f>
        <v>50</v>
      </c>
      <c r="K1929" s="1">
        <f>[1]MULTI!N1929</f>
        <v>84.95</v>
      </c>
      <c r="L1929" s="1" t="str">
        <f>[1]MULTI!R1929</f>
        <v>BA99066</v>
      </c>
      <c r="M1929" s="1" t="str">
        <f>[1]MULTI!S1929</f>
        <v>JAYDEEP</v>
      </c>
      <c r="N1929">
        <f t="shared" si="61"/>
        <v>-4247.5</v>
      </c>
      <c r="O1929">
        <f t="shared" si="60"/>
        <v>-6132.5</v>
      </c>
    </row>
    <row r="1930" spans="1:15" x14ac:dyDescent="0.25">
      <c r="A1930" s="1">
        <f>[1]MULTI!A1930</f>
        <v>1929</v>
      </c>
      <c r="B1930" s="1" t="str">
        <f>[1]MULTI!B1930</f>
        <v>M-1130-NF LIGER (L)</v>
      </c>
      <c r="C1930" t="s">
        <v>41</v>
      </c>
      <c r="D1930" s="1">
        <f>[1]MULTI!C1930</f>
        <v>60263</v>
      </c>
      <c r="E1930" s="1" t="str">
        <f>[1]MULTI!D1930</f>
        <v>NFO</v>
      </c>
      <c r="F1930" s="1" t="str">
        <f>[1]MULTI!E1930</f>
        <v>NIFTY 9TH NOV 19400 CE</v>
      </c>
      <c r="G1930" s="1">
        <f>[1]MULTI!H1930</f>
        <v>11122311062077</v>
      </c>
      <c r="H1930" s="1" t="str">
        <f>[1]MULTI!I1930</f>
        <v>06-Nov-2023 15.10.51</v>
      </c>
      <c r="I1930" s="1" t="str">
        <f>[1]MULTI!J1930</f>
        <v>BUY</v>
      </c>
      <c r="J1930" s="1">
        <f>[1]MULTI!K1930</f>
        <v>50</v>
      </c>
      <c r="K1930" s="1">
        <f>[1]MULTI!N1930</f>
        <v>84.95</v>
      </c>
      <c r="L1930" s="1" t="str">
        <f>[1]MULTI!R1930</f>
        <v>TN01477</v>
      </c>
      <c r="M1930" s="1" t="str">
        <f>[1]MULTI!S1930</f>
        <v>PRITHVIUMA</v>
      </c>
      <c r="N1930">
        <f t="shared" si="61"/>
        <v>-4247.5</v>
      </c>
      <c r="O1930">
        <f t="shared" si="60"/>
        <v>18907</v>
      </c>
    </row>
    <row r="1931" spans="1:15" x14ac:dyDescent="0.25">
      <c r="A1931" s="1">
        <f>[1]MULTI!A1931</f>
        <v>1930</v>
      </c>
      <c r="B1931" s="1" t="str">
        <f>[1]MULTI!B1931</f>
        <v>M-1133-HNI-V2-1X</v>
      </c>
      <c r="C1931" t="s">
        <v>42</v>
      </c>
      <c r="D1931" s="1">
        <f>[1]MULTI!C1931</f>
        <v>60270</v>
      </c>
      <c r="E1931" s="1" t="str">
        <f>[1]MULTI!D1931</f>
        <v>NFO</v>
      </c>
      <c r="F1931" s="1" t="str">
        <f>[1]MULTI!E1931</f>
        <v>BANKNIFTY 8TH NOV 43500 CE</v>
      </c>
      <c r="G1931" s="1">
        <f>[1]MULTI!H1931</f>
        <v>1210250195</v>
      </c>
      <c r="H1931" s="1" t="str">
        <f>[1]MULTI!I1931</f>
        <v>06-Nov-2023 15.11.04</v>
      </c>
      <c r="I1931" s="1" t="str">
        <f>[1]MULTI!J1931</f>
        <v>BUY</v>
      </c>
      <c r="J1931" s="1">
        <f>[1]MULTI!K1931</f>
        <v>30</v>
      </c>
      <c r="K1931" s="1">
        <f>[1]MULTI!N1931</f>
        <v>248</v>
      </c>
      <c r="L1931" s="1" t="str">
        <f>[1]MULTI!R1931</f>
        <v>FCIP0014</v>
      </c>
      <c r="M1931" s="1" t="str">
        <f>[1]MULTI!S1931</f>
        <v>TEJA</v>
      </c>
      <c r="N1931">
        <f t="shared" si="61"/>
        <v>-7440</v>
      </c>
      <c r="O1931">
        <f t="shared" si="60"/>
        <v>81927.25</v>
      </c>
    </row>
    <row r="1932" spans="1:15" x14ac:dyDescent="0.25">
      <c r="A1932" s="1">
        <f>[1]MULTI!A1932</f>
        <v>1931</v>
      </c>
      <c r="B1932" s="1" t="str">
        <f>[1]MULTI!B1932</f>
        <v>M-1154-HNI-V2-2X</v>
      </c>
      <c r="C1932" t="s">
        <v>43</v>
      </c>
      <c r="D1932" s="1">
        <f>[1]MULTI!C1932</f>
        <v>60274</v>
      </c>
      <c r="E1932" s="1" t="str">
        <f>[1]MULTI!D1932</f>
        <v>NFO</v>
      </c>
      <c r="F1932" s="1" t="str">
        <f>[1]MULTI!E1932</f>
        <v>BANKNIFTY 8TH NOV 43500 CE</v>
      </c>
      <c r="G1932" s="1">
        <f>[1]MULTI!H1932</f>
        <v>1210250202</v>
      </c>
      <c r="H1932" s="1" t="str">
        <f>[1]MULTI!I1932</f>
        <v>06-Nov-2023 15.11.04</v>
      </c>
      <c r="I1932" s="1" t="str">
        <f>[1]MULTI!J1932</f>
        <v>BUY</v>
      </c>
      <c r="J1932" s="1">
        <f>[1]MULTI!K1932</f>
        <v>30</v>
      </c>
      <c r="K1932" s="1">
        <f>[1]MULTI!N1932</f>
        <v>248</v>
      </c>
      <c r="L1932" s="1" t="str">
        <f>[1]MULTI!R1932</f>
        <v>PRABISET</v>
      </c>
      <c r="M1932" s="1" t="str">
        <f>[1]MULTI!S1932</f>
        <v>PRABIN</v>
      </c>
      <c r="N1932">
        <f t="shared" si="61"/>
        <v>-7440</v>
      </c>
      <c r="O1932">
        <f t="shared" si="60"/>
        <v>104863</v>
      </c>
    </row>
    <row r="1933" spans="1:15" x14ac:dyDescent="0.25">
      <c r="A1933" s="1">
        <f>[1]MULTI!A1933</f>
        <v>1932</v>
      </c>
      <c r="B1933" s="1" t="str">
        <f>[1]MULTI!B1933</f>
        <v>M-1154-HNI-V2-2X</v>
      </c>
      <c r="C1933" t="s">
        <v>44</v>
      </c>
      <c r="D1933" s="1">
        <f>[1]MULTI!C1933</f>
        <v>60274</v>
      </c>
      <c r="E1933" s="1" t="str">
        <f>[1]MULTI!D1933</f>
        <v>NFO</v>
      </c>
      <c r="F1933" s="1" t="str">
        <f>[1]MULTI!E1933</f>
        <v>BANKNIFTY 8TH NOV 43500 CE</v>
      </c>
      <c r="G1933" s="1">
        <f>[1]MULTI!H1933</f>
        <v>1210250199</v>
      </c>
      <c r="H1933" s="1" t="str">
        <f>[1]MULTI!I1933</f>
        <v>06-Nov-2023 15.11.04</v>
      </c>
      <c r="I1933" s="1" t="str">
        <f>[1]MULTI!J1933</f>
        <v>BUY</v>
      </c>
      <c r="J1933" s="1">
        <f>[1]MULTI!K1933</f>
        <v>15</v>
      </c>
      <c r="K1933" s="1">
        <f>[1]MULTI!N1933</f>
        <v>248</v>
      </c>
      <c r="L1933" s="1" t="str">
        <f>[1]MULTI!R1933</f>
        <v>FCIA0017</v>
      </c>
      <c r="M1933" s="1" t="str">
        <f>[1]MULTI!S1933</f>
        <v>ASHOKE</v>
      </c>
      <c r="N1933">
        <f t="shared" si="61"/>
        <v>-3720</v>
      </c>
      <c r="O1933">
        <f t="shared" si="60"/>
        <v>74646.25</v>
      </c>
    </row>
    <row r="1934" spans="1:15" x14ac:dyDescent="0.25">
      <c r="A1934" s="1">
        <f>[1]MULTI!A1934</f>
        <v>1933</v>
      </c>
      <c r="B1934" s="1" t="str">
        <f>[1]MULTI!B1934</f>
        <v>M-1154-HNI-V2-2X</v>
      </c>
      <c r="C1934" t="s">
        <v>33</v>
      </c>
      <c r="D1934" s="1">
        <f>[1]MULTI!C1934</f>
        <v>60274</v>
      </c>
      <c r="E1934" s="1" t="str">
        <f>[1]MULTI!D1934</f>
        <v>NFO</v>
      </c>
      <c r="F1934" s="1" t="str">
        <f>[1]MULTI!E1934</f>
        <v>BANKNIFTY 8TH NOV 43500 CE</v>
      </c>
      <c r="G1934" s="1">
        <f>[1]MULTI!H1934</f>
        <v>1210250207</v>
      </c>
      <c r="H1934" s="1" t="str">
        <f>[1]MULTI!I1934</f>
        <v>06-Nov-2023 15.11.04</v>
      </c>
      <c r="I1934" s="1" t="str">
        <f>[1]MULTI!J1934</f>
        <v>BUY</v>
      </c>
      <c r="J1934" s="1">
        <f>[1]MULTI!K1934</f>
        <v>15</v>
      </c>
      <c r="K1934" s="1">
        <f>[1]MULTI!N1934</f>
        <v>248.15</v>
      </c>
      <c r="L1934" s="1" t="str">
        <f>[1]MULTI!R1934</f>
        <v>FCIP0014</v>
      </c>
      <c r="M1934" s="1" t="str">
        <f>[1]MULTI!S1934</f>
        <v>TEJA</v>
      </c>
      <c r="N1934">
        <f t="shared" si="61"/>
        <v>-3722.25</v>
      </c>
      <c r="O1934">
        <f t="shared" si="60"/>
        <v>81927.25</v>
      </c>
    </row>
    <row r="1935" spans="1:15" x14ac:dyDescent="0.25">
      <c r="A1935" s="1">
        <f>[1]MULTI!A1935</f>
        <v>1934</v>
      </c>
      <c r="B1935" s="1" t="str">
        <f>[1]MULTI!B1935</f>
        <v>M-1154-HNI-V2-2X</v>
      </c>
      <c r="C1935" t="s">
        <v>34</v>
      </c>
      <c r="D1935" s="1">
        <f>[1]MULTI!C1935</f>
        <v>60274</v>
      </c>
      <c r="E1935" s="1" t="str">
        <f>[1]MULTI!D1935</f>
        <v>NFO</v>
      </c>
      <c r="F1935" s="1" t="str">
        <f>[1]MULTI!E1935</f>
        <v>BANKNIFTY 8TH NOV 43500 CE</v>
      </c>
      <c r="G1935" s="1">
        <f>[1]MULTI!H1935</f>
        <v>1210250203</v>
      </c>
      <c r="H1935" s="1" t="str">
        <f>[1]MULTI!I1935</f>
        <v>06-Nov-2023 15.11.04</v>
      </c>
      <c r="I1935" s="1" t="str">
        <f>[1]MULTI!J1935</f>
        <v>BUY</v>
      </c>
      <c r="J1935" s="1">
        <f>[1]MULTI!K1935</f>
        <v>30</v>
      </c>
      <c r="K1935" s="1">
        <f>[1]MULTI!N1935</f>
        <v>248.15</v>
      </c>
      <c r="L1935" s="1" t="str">
        <f>[1]MULTI!R1935</f>
        <v>FCIS0035</v>
      </c>
      <c r="M1935" s="1" t="str">
        <f>[1]MULTI!S1935</f>
        <v>SUBANGANI</v>
      </c>
      <c r="N1935">
        <f t="shared" si="61"/>
        <v>-7444.5</v>
      </c>
      <c r="O1935">
        <f t="shared" si="60"/>
        <v>108330.25</v>
      </c>
    </row>
    <row r="1936" spans="1:15" x14ac:dyDescent="0.25">
      <c r="A1936" s="1">
        <f>[1]MULTI!A1936</f>
        <v>1935</v>
      </c>
      <c r="B1936" s="1" t="str">
        <f>[1]MULTI!B1936</f>
        <v>M-1154-HNI-V2-2X</v>
      </c>
      <c r="C1936" t="s">
        <v>35</v>
      </c>
      <c r="D1936" s="1">
        <f>[1]MULTI!C1936</f>
        <v>60274</v>
      </c>
      <c r="E1936" s="1" t="str">
        <f>[1]MULTI!D1936</f>
        <v>NFO</v>
      </c>
      <c r="F1936" s="1" t="str">
        <f>[1]MULTI!E1936</f>
        <v>BANKNIFTY 8TH NOV 43500 CE</v>
      </c>
      <c r="G1936" s="1">
        <f>[1]MULTI!H1936</f>
        <v>11222311062094</v>
      </c>
      <c r="H1936" s="1" t="str">
        <f>[1]MULTI!I1936</f>
        <v>06-Nov-2023 15.11.04</v>
      </c>
      <c r="I1936" s="1" t="str">
        <f>[1]MULTI!J1936</f>
        <v>BUY</v>
      </c>
      <c r="J1936" s="1">
        <f>[1]MULTI!K1936</f>
        <v>120</v>
      </c>
      <c r="K1936" s="1">
        <f>[1]MULTI!N1936</f>
        <v>248</v>
      </c>
      <c r="L1936" s="1" t="str">
        <f>[1]MULTI!R1936</f>
        <v>TN01001</v>
      </c>
      <c r="M1936" s="1" t="str">
        <f>[1]MULTI!S1936</f>
        <v>RAJABANSAL</v>
      </c>
      <c r="N1936">
        <f t="shared" si="61"/>
        <v>-29760</v>
      </c>
      <c r="O1936">
        <f t="shared" si="60"/>
        <v>1042283.3999999999</v>
      </c>
    </row>
    <row r="1937" spans="1:15" x14ac:dyDescent="0.25">
      <c r="A1937" s="1">
        <f>[1]MULTI!A1937</f>
        <v>1936</v>
      </c>
      <c r="B1937" s="1" t="str">
        <f>[1]MULTI!B1937</f>
        <v>M-1154-HNI-V2-1X</v>
      </c>
      <c r="C1937" t="s">
        <v>36</v>
      </c>
      <c r="D1937" s="1">
        <f>[1]MULTI!C1937</f>
        <v>60276</v>
      </c>
      <c r="E1937" s="1" t="str">
        <f>[1]MULTI!D1937</f>
        <v>NFO</v>
      </c>
      <c r="F1937" s="1" t="str">
        <f>[1]MULTI!E1937</f>
        <v>BANKNIFTY 8TH NOV 43500 CE</v>
      </c>
      <c r="G1937" s="1">
        <f>[1]MULTI!H1937</f>
        <v>1200512404</v>
      </c>
      <c r="H1937" s="1" t="str">
        <f>[1]MULTI!I1937</f>
        <v>06-Nov-2023 15.11.04</v>
      </c>
      <c r="I1937" s="1" t="str">
        <f>[1]MULTI!J1937</f>
        <v>BUY</v>
      </c>
      <c r="J1937" s="1">
        <f>[1]MULTI!K1937</f>
        <v>120</v>
      </c>
      <c r="K1937" s="1">
        <f>[1]MULTI!N1937</f>
        <v>248</v>
      </c>
      <c r="L1937" s="1" t="str">
        <f>[1]MULTI!R1937</f>
        <v>MHN21</v>
      </c>
      <c r="M1937" s="1" t="str">
        <f>[1]MULTI!S1937</f>
        <v>NIMESH</v>
      </c>
      <c r="N1937">
        <f t="shared" si="61"/>
        <v>-29760</v>
      </c>
      <c r="O1937">
        <f t="shared" si="60"/>
        <v>210526.6</v>
      </c>
    </row>
    <row r="1938" spans="1:15" x14ac:dyDescent="0.25">
      <c r="A1938" s="1">
        <f>[1]MULTI!A1938</f>
        <v>1937</v>
      </c>
      <c r="B1938" s="1" t="str">
        <f>[1]MULTI!B1938</f>
        <v>M-1154-HNI-V2-1X</v>
      </c>
      <c r="C1938" t="s">
        <v>37</v>
      </c>
      <c r="D1938" s="1">
        <f>[1]MULTI!C1938</f>
        <v>60276</v>
      </c>
      <c r="E1938" s="1" t="str">
        <f>[1]MULTI!D1938</f>
        <v>NFO</v>
      </c>
      <c r="F1938" s="1" t="str">
        <f>[1]MULTI!E1938</f>
        <v>BANKNIFTY 8TH NOV 43500 CE</v>
      </c>
      <c r="G1938" s="1">
        <f>[1]MULTI!H1938</f>
        <v>1210250201</v>
      </c>
      <c r="H1938" s="1" t="str">
        <f>[1]MULTI!I1938</f>
        <v>06-Nov-2023 15.11.04</v>
      </c>
      <c r="I1938" s="1" t="str">
        <f>[1]MULTI!J1938</f>
        <v>BUY</v>
      </c>
      <c r="J1938" s="1">
        <f>[1]MULTI!K1938</f>
        <v>30</v>
      </c>
      <c r="K1938" s="1">
        <f>[1]MULTI!N1938</f>
        <v>248</v>
      </c>
      <c r="L1938" s="1" t="str">
        <f>[1]MULTI!R1938</f>
        <v>FCIA0017</v>
      </c>
      <c r="M1938" s="1" t="str">
        <f>[1]MULTI!S1938</f>
        <v>ASHOKE</v>
      </c>
      <c r="N1938">
        <f t="shared" si="61"/>
        <v>-7440</v>
      </c>
      <c r="O1938">
        <f t="shared" si="60"/>
        <v>74646.25</v>
      </c>
    </row>
    <row r="1939" spans="1:15" x14ac:dyDescent="0.25">
      <c r="A1939" s="1">
        <f>[1]MULTI!A1939</f>
        <v>1938</v>
      </c>
      <c r="B1939" s="1" t="str">
        <f>[1]MULTI!B1939</f>
        <v>M-1154-HNI-V2-1X</v>
      </c>
      <c r="C1939" t="s">
        <v>38</v>
      </c>
      <c r="D1939" s="1">
        <f>[1]MULTI!C1939</f>
        <v>60276</v>
      </c>
      <c r="E1939" s="1" t="str">
        <f>[1]MULTI!D1939</f>
        <v>NFO</v>
      </c>
      <c r="F1939" s="1" t="str">
        <f>[1]MULTI!E1939</f>
        <v>BANKNIFTY 8TH NOV 43500 CE</v>
      </c>
      <c r="G1939" s="1">
        <f>[1]MULTI!H1939</f>
        <v>1210250210</v>
      </c>
      <c r="H1939" s="1" t="str">
        <f>[1]MULTI!I1939</f>
        <v>06-Nov-2023 15.11.04</v>
      </c>
      <c r="I1939" s="1" t="str">
        <f>[1]MULTI!J1939</f>
        <v>BUY</v>
      </c>
      <c r="J1939" s="1">
        <f>[1]MULTI!K1939</f>
        <v>30</v>
      </c>
      <c r="K1939" s="1">
        <f>[1]MULTI!N1939</f>
        <v>248</v>
      </c>
      <c r="L1939" s="1">
        <f>[1]MULTI!R1939</f>
        <v>57808113</v>
      </c>
      <c r="M1939" s="1" t="str">
        <f>[1]MULTI!S1939</f>
        <v>ANAND</v>
      </c>
      <c r="N1939">
        <f t="shared" si="61"/>
        <v>-7440</v>
      </c>
      <c r="O1939">
        <f t="shared" si="60"/>
        <v>74682.649999999994</v>
      </c>
    </row>
    <row r="1940" spans="1:15" x14ac:dyDescent="0.25">
      <c r="A1940" s="1">
        <f>[1]MULTI!A1940</f>
        <v>1939</v>
      </c>
      <c r="B1940" s="1" t="str">
        <f>[1]MULTI!B1940</f>
        <v>M-1154-HNI-V2-1X</v>
      </c>
      <c r="C1940" t="s">
        <v>39</v>
      </c>
      <c r="D1940" s="1">
        <f>[1]MULTI!C1940</f>
        <v>60276</v>
      </c>
      <c r="E1940" s="1" t="str">
        <f>[1]MULTI!D1940</f>
        <v>NFO</v>
      </c>
      <c r="F1940" s="1" t="str">
        <f>[1]MULTI!E1940</f>
        <v>BANKNIFTY 8TH NOV 43500 CE</v>
      </c>
      <c r="G1940" s="1">
        <f>[1]MULTI!H1940</f>
        <v>1210250219</v>
      </c>
      <c r="H1940" s="1" t="str">
        <f>[1]MULTI!I1940</f>
        <v>06-Nov-2023 15.11.04</v>
      </c>
      <c r="I1940" s="1" t="str">
        <f>[1]MULTI!J1940</f>
        <v>BUY</v>
      </c>
      <c r="J1940" s="1">
        <f>[1]MULTI!K1940</f>
        <v>30</v>
      </c>
      <c r="K1940" s="1">
        <f>[1]MULTI!N1940</f>
        <v>248.25</v>
      </c>
      <c r="L1940" s="1" t="str">
        <f>[1]MULTI!R1940</f>
        <v>FCIP0014</v>
      </c>
      <c r="M1940" s="1" t="str">
        <f>[1]MULTI!S1940</f>
        <v>TEJA</v>
      </c>
      <c r="N1940">
        <f t="shared" si="61"/>
        <v>-7447.5</v>
      </c>
      <c r="O1940">
        <f t="shared" si="60"/>
        <v>81927.25</v>
      </c>
    </row>
    <row r="1941" spans="1:15" x14ac:dyDescent="0.25">
      <c r="A1941" s="1">
        <f>[1]MULTI!A1941</f>
        <v>1940</v>
      </c>
      <c r="B1941" s="1" t="str">
        <f>[1]MULTI!B1941</f>
        <v>M-1154-HNI-V2-1X</v>
      </c>
      <c r="C1941" t="s">
        <v>40</v>
      </c>
      <c r="D1941" s="1">
        <f>[1]MULTI!C1941</f>
        <v>60276</v>
      </c>
      <c r="E1941" s="1" t="str">
        <f>[1]MULTI!D1941</f>
        <v>NFO</v>
      </c>
      <c r="F1941" s="1" t="str">
        <f>[1]MULTI!E1941</f>
        <v>BANKNIFTY 8TH NOV 43500 CE</v>
      </c>
      <c r="G1941" s="1">
        <f>[1]MULTI!H1941</f>
        <v>1208025203</v>
      </c>
      <c r="H1941" s="1" t="str">
        <f>[1]MULTI!I1941</f>
        <v>06-Nov-2023 15.11.04</v>
      </c>
      <c r="I1941" s="1" t="str">
        <f>[1]MULTI!J1941</f>
        <v>BUY</v>
      </c>
      <c r="J1941" s="1">
        <f>[1]MULTI!K1941</f>
        <v>75</v>
      </c>
      <c r="K1941" s="1">
        <f>[1]MULTI!N1941</f>
        <v>248</v>
      </c>
      <c r="L1941" s="1" t="str">
        <f>[1]MULTI!R1941</f>
        <v>ALG25</v>
      </c>
      <c r="M1941" s="1" t="str">
        <f>[1]MULTI!S1941</f>
        <v>ALG25</v>
      </c>
      <c r="N1941">
        <f t="shared" si="61"/>
        <v>-18600</v>
      </c>
      <c r="O1941">
        <f t="shared" si="60"/>
        <v>124526.75</v>
      </c>
    </row>
    <row r="1942" spans="1:15" x14ac:dyDescent="0.25">
      <c r="A1942" s="1">
        <f>[1]MULTI!A1942</f>
        <v>1941</v>
      </c>
      <c r="B1942" s="1" t="str">
        <f>[1]MULTI!B1942</f>
        <v>M-1154-HNI-V2-1X</v>
      </c>
      <c r="C1942" t="s">
        <v>41</v>
      </c>
      <c r="D1942" s="1">
        <f>[1]MULTI!C1942</f>
        <v>60276</v>
      </c>
      <c r="E1942" s="1" t="str">
        <f>[1]MULTI!D1942</f>
        <v>NFO</v>
      </c>
      <c r="F1942" s="1" t="str">
        <f>[1]MULTI!E1942</f>
        <v>BANKNIFTY 8TH NOV 43500 CE</v>
      </c>
      <c r="G1942" s="1">
        <f>[1]MULTI!H1942</f>
        <v>1210250218</v>
      </c>
      <c r="H1942" s="1" t="str">
        <f>[1]MULTI!I1942</f>
        <v>06-Nov-2023 15.11.04</v>
      </c>
      <c r="I1942" s="1" t="str">
        <f>[1]MULTI!J1942</f>
        <v>BUY</v>
      </c>
      <c r="J1942" s="1">
        <f>[1]MULTI!K1942</f>
        <v>15</v>
      </c>
      <c r="K1942" s="1">
        <f>[1]MULTI!N1942</f>
        <v>248.15</v>
      </c>
      <c r="L1942" s="1" t="str">
        <f>[1]MULTI!R1942</f>
        <v>FCIR0008</v>
      </c>
      <c r="M1942" s="1" t="str">
        <f>[1]MULTI!S1942</f>
        <v>RAMAIYA</v>
      </c>
      <c r="N1942">
        <f t="shared" si="61"/>
        <v>-3722.25</v>
      </c>
      <c r="O1942">
        <f t="shared" si="60"/>
        <v>24890.25</v>
      </c>
    </row>
    <row r="1943" spans="1:15" x14ac:dyDescent="0.25">
      <c r="A1943" s="1">
        <f>[1]MULTI!A1943</f>
        <v>1942</v>
      </c>
      <c r="B1943" s="1" t="str">
        <f>[1]MULTI!B1943</f>
        <v>M-1154-HNI-V2-1X</v>
      </c>
      <c r="C1943" t="s">
        <v>42</v>
      </c>
      <c r="D1943" s="1">
        <f>[1]MULTI!C1943</f>
        <v>60276</v>
      </c>
      <c r="E1943" s="1" t="str">
        <f>[1]MULTI!D1943</f>
        <v>NFO</v>
      </c>
      <c r="F1943" s="1" t="str">
        <f>[1]MULTI!E1943</f>
        <v>BANKNIFTY 8TH NOV 43500 CE</v>
      </c>
      <c r="G1943" s="1">
        <f>[1]MULTI!H1943</f>
        <v>1208025204</v>
      </c>
      <c r="H1943" s="1" t="str">
        <f>[1]MULTI!I1943</f>
        <v>06-Nov-2023 15.11.04</v>
      </c>
      <c r="I1943" s="1" t="str">
        <f>[1]MULTI!J1943</f>
        <v>BUY</v>
      </c>
      <c r="J1943" s="1">
        <f>[1]MULTI!K1943</f>
        <v>15</v>
      </c>
      <c r="K1943" s="1">
        <f>[1]MULTI!N1943</f>
        <v>248</v>
      </c>
      <c r="L1943" s="1" t="str">
        <f>[1]MULTI!R1943</f>
        <v>CMT01</v>
      </c>
      <c r="M1943" s="1" t="str">
        <f>[1]MULTI!S1943</f>
        <v>RAJA</v>
      </c>
      <c r="N1943">
        <f t="shared" si="61"/>
        <v>-3720</v>
      </c>
      <c r="O1943">
        <f t="shared" si="60"/>
        <v>24903.25</v>
      </c>
    </row>
    <row r="1944" spans="1:15" x14ac:dyDescent="0.25">
      <c r="A1944" s="1">
        <f>[1]MULTI!A1944</f>
        <v>1943</v>
      </c>
      <c r="B1944" s="1" t="str">
        <f>[1]MULTI!B1944</f>
        <v>M-1154-HNI-V2-1X</v>
      </c>
      <c r="C1944" t="s">
        <v>43</v>
      </c>
      <c r="D1944" s="1">
        <f>[1]MULTI!C1944</f>
        <v>60276</v>
      </c>
      <c r="E1944" s="1" t="str">
        <f>[1]MULTI!D1944</f>
        <v>NFO</v>
      </c>
      <c r="F1944" s="1" t="str">
        <f>[1]MULTI!E1944</f>
        <v>BANKNIFTY 8TH NOV 43500 CE</v>
      </c>
      <c r="G1944" s="1">
        <f>[1]MULTI!H1944</f>
        <v>1208025205</v>
      </c>
      <c r="H1944" s="1" t="str">
        <f>[1]MULTI!I1944</f>
        <v>06-Nov-2023 15.11.04</v>
      </c>
      <c r="I1944" s="1" t="str">
        <f>[1]MULTI!J1944</f>
        <v>BUY</v>
      </c>
      <c r="J1944" s="1">
        <f>[1]MULTI!K1944</f>
        <v>15</v>
      </c>
      <c r="K1944" s="1">
        <f>[1]MULTI!N1944</f>
        <v>248</v>
      </c>
      <c r="L1944" s="1" t="str">
        <f>[1]MULTI!R1944</f>
        <v>CMT02</v>
      </c>
      <c r="M1944" s="1" t="str">
        <f>[1]MULTI!S1944</f>
        <v>SIDDHARTH</v>
      </c>
      <c r="N1944">
        <f t="shared" si="61"/>
        <v>-3720</v>
      </c>
      <c r="O1944">
        <f t="shared" si="60"/>
        <v>20655.5</v>
      </c>
    </row>
    <row r="1945" spans="1:15" x14ac:dyDescent="0.25">
      <c r="A1945" s="1">
        <f>[1]MULTI!A1945</f>
        <v>1944</v>
      </c>
      <c r="B1945" s="1" t="str">
        <f>[1]MULTI!B1945</f>
        <v>M-1154-HNI-V2-1X</v>
      </c>
      <c r="C1945" t="s">
        <v>44</v>
      </c>
      <c r="D1945" s="1">
        <f>[1]MULTI!C1945</f>
        <v>60276</v>
      </c>
      <c r="E1945" s="1" t="str">
        <f>[1]MULTI!D1945</f>
        <v>NFO</v>
      </c>
      <c r="F1945" s="1" t="str">
        <f>[1]MULTI!E1945</f>
        <v>BANKNIFTY 8TH NOV 43500 CE</v>
      </c>
      <c r="G1945" s="1">
        <f>[1]MULTI!H1945</f>
        <v>1208025206</v>
      </c>
      <c r="H1945" s="1" t="str">
        <f>[1]MULTI!I1945</f>
        <v>06-Nov-2023 15.11.04</v>
      </c>
      <c r="I1945" s="1" t="str">
        <f>[1]MULTI!J1945</f>
        <v>BUY</v>
      </c>
      <c r="J1945" s="1">
        <f>[1]MULTI!K1945</f>
        <v>15</v>
      </c>
      <c r="K1945" s="1">
        <f>[1]MULTI!N1945</f>
        <v>248</v>
      </c>
      <c r="L1945" s="1" t="str">
        <f>[1]MULTI!R1945</f>
        <v>CMT04</v>
      </c>
      <c r="M1945" s="1" t="str">
        <f>[1]MULTI!S1945</f>
        <v>CMT04</v>
      </c>
      <c r="N1945">
        <f t="shared" si="61"/>
        <v>-3720</v>
      </c>
      <c r="O1945">
        <f t="shared" si="60"/>
        <v>24890.75</v>
      </c>
    </row>
    <row r="1946" spans="1:15" x14ac:dyDescent="0.25">
      <c r="A1946" s="1">
        <f>[1]MULTI!A1946</f>
        <v>1945</v>
      </c>
      <c r="B1946" s="1" t="str">
        <f>[1]MULTI!B1946</f>
        <v>M-1154-HNI-V2-1X</v>
      </c>
      <c r="C1946" t="s">
        <v>33</v>
      </c>
      <c r="D1946" s="1">
        <f>[1]MULTI!C1946</f>
        <v>60276</v>
      </c>
      <c r="E1946" s="1" t="str">
        <f>[1]MULTI!D1946</f>
        <v>NFO</v>
      </c>
      <c r="F1946" s="1" t="str">
        <f>[1]MULTI!E1946</f>
        <v>BANKNIFTY 8TH NOV 43500 CE</v>
      </c>
      <c r="G1946" s="1">
        <f>[1]MULTI!H1946</f>
        <v>1208025207</v>
      </c>
      <c r="H1946" s="1" t="str">
        <f>[1]MULTI!I1946</f>
        <v>06-Nov-2023 15.11.04</v>
      </c>
      <c r="I1946" s="1" t="str">
        <f>[1]MULTI!J1946</f>
        <v>BUY</v>
      </c>
      <c r="J1946" s="1">
        <f>[1]MULTI!K1946</f>
        <v>45</v>
      </c>
      <c r="K1946" s="1">
        <f>[1]MULTI!N1946</f>
        <v>248</v>
      </c>
      <c r="L1946" s="1" t="str">
        <f>[1]MULTI!R1946</f>
        <v>ALG77</v>
      </c>
      <c r="M1946" s="1" t="str">
        <f>[1]MULTI!S1946</f>
        <v>ALG77</v>
      </c>
      <c r="N1946">
        <f t="shared" si="61"/>
        <v>-11160</v>
      </c>
      <c r="O1946">
        <f t="shared" si="60"/>
        <v>74689.95</v>
      </c>
    </row>
    <row r="1947" spans="1:15" x14ac:dyDescent="0.25">
      <c r="A1947" s="1">
        <f>[1]MULTI!A1947</f>
        <v>1946</v>
      </c>
      <c r="B1947" s="1" t="str">
        <f>[1]MULTI!B1947</f>
        <v>M-1154-HNI-V2-1X</v>
      </c>
      <c r="C1947" t="s">
        <v>34</v>
      </c>
      <c r="D1947" s="1">
        <f>[1]MULTI!C1947</f>
        <v>60276</v>
      </c>
      <c r="E1947" s="1" t="str">
        <f>[1]MULTI!D1947</f>
        <v>NFO</v>
      </c>
      <c r="F1947" s="1" t="str">
        <f>[1]MULTI!E1947</f>
        <v>BANKNIFTY 8TH NOV 43500 CE</v>
      </c>
      <c r="G1947" s="1">
        <f>[1]MULTI!H1947</f>
        <v>11222311062093</v>
      </c>
      <c r="H1947" s="1" t="str">
        <f>[1]MULTI!I1947</f>
        <v>06-Nov-2023 15.11.04</v>
      </c>
      <c r="I1947" s="1" t="str">
        <f>[1]MULTI!J1947</f>
        <v>BUY</v>
      </c>
      <c r="J1947" s="1">
        <f>[1]MULTI!K1947</f>
        <v>15</v>
      </c>
      <c r="K1947" s="1">
        <f>[1]MULTI!N1947</f>
        <v>248</v>
      </c>
      <c r="L1947" s="1" t="str">
        <f>[1]MULTI!R1947</f>
        <v>AH091669</v>
      </c>
      <c r="M1947" s="1" t="str">
        <f>[1]MULTI!S1947</f>
        <v>MEETASACHIN</v>
      </c>
      <c r="N1947">
        <f t="shared" si="61"/>
        <v>-3720</v>
      </c>
      <c r="O1947">
        <f t="shared" si="60"/>
        <v>24941.75</v>
      </c>
    </row>
    <row r="1948" spans="1:15" x14ac:dyDescent="0.25">
      <c r="A1948" s="1">
        <f>[1]MULTI!A1948</f>
        <v>1947</v>
      </c>
      <c r="B1948" s="1" t="str">
        <f>[1]MULTI!B1948</f>
        <v>M-1154-HNI-V2-1X</v>
      </c>
      <c r="C1948" t="s">
        <v>35</v>
      </c>
      <c r="D1948" s="1">
        <f>[1]MULTI!C1948</f>
        <v>60276</v>
      </c>
      <c r="E1948" s="1" t="str">
        <f>[1]MULTI!D1948</f>
        <v>NFO</v>
      </c>
      <c r="F1948" s="1" t="str">
        <f>[1]MULTI!E1948</f>
        <v>BANKNIFTY 8TH NOV 43500 CE</v>
      </c>
      <c r="G1948" s="1">
        <f>[1]MULTI!H1948</f>
        <v>11422311062092</v>
      </c>
      <c r="H1948" s="1" t="str">
        <f>[1]MULTI!I1948</f>
        <v>06-Nov-2023 15.11.04</v>
      </c>
      <c r="I1948" s="1" t="str">
        <f>[1]MULTI!J1948</f>
        <v>BUY</v>
      </c>
      <c r="J1948" s="1">
        <f>[1]MULTI!K1948</f>
        <v>30</v>
      </c>
      <c r="K1948" s="1">
        <f>[1]MULTI!N1948</f>
        <v>248</v>
      </c>
      <c r="L1948" s="1" t="str">
        <f>[1]MULTI!R1948</f>
        <v>TN01480</v>
      </c>
      <c r="M1948" s="1" t="str">
        <f>[1]MULTI!S1948</f>
        <v>SUMITSAXENA</v>
      </c>
      <c r="N1948">
        <f t="shared" si="61"/>
        <v>-7440</v>
      </c>
      <c r="O1948">
        <f t="shared" si="60"/>
        <v>49806.5</v>
      </c>
    </row>
    <row r="1949" spans="1:15" x14ac:dyDescent="0.25">
      <c r="A1949" s="1">
        <f>[1]MULTI!A1949</f>
        <v>1948</v>
      </c>
      <c r="B1949" s="1" t="str">
        <f>[1]MULTI!B1949</f>
        <v>M-1154-HNI-V2-1X</v>
      </c>
      <c r="C1949" t="s">
        <v>36</v>
      </c>
      <c r="D1949" s="1">
        <f>[1]MULTI!C1949</f>
        <v>60276</v>
      </c>
      <c r="E1949" s="1" t="str">
        <f>[1]MULTI!D1949</f>
        <v>NFO</v>
      </c>
      <c r="F1949" s="1" t="str">
        <f>[1]MULTI!E1949</f>
        <v>BANKNIFTY 8TH NOV 43500 CE</v>
      </c>
      <c r="G1949" s="1">
        <f>[1]MULTI!H1949</f>
        <v>11122311062111</v>
      </c>
      <c r="H1949" s="1" t="str">
        <f>[1]MULTI!I1949</f>
        <v>06-Nov-2023 15.11.04</v>
      </c>
      <c r="I1949" s="1" t="str">
        <f>[1]MULTI!J1949</f>
        <v>BUY</v>
      </c>
      <c r="J1949" s="1">
        <f>[1]MULTI!K1949</f>
        <v>15</v>
      </c>
      <c r="K1949" s="1">
        <f>[1]MULTI!N1949</f>
        <v>248.25</v>
      </c>
      <c r="L1949" s="1" t="str">
        <f>[1]MULTI!R1949</f>
        <v>MH18795</v>
      </c>
      <c r="M1949" s="1" t="str">
        <f>[1]MULTI!S1949</f>
        <v>MH18795</v>
      </c>
      <c r="N1949">
        <f t="shared" si="61"/>
        <v>-3723.75</v>
      </c>
      <c r="O1949">
        <f t="shared" si="60"/>
        <v>24959.25</v>
      </c>
    </row>
    <row r="1950" spans="1:15" x14ac:dyDescent="0.25">
      <c r="A1950" s="1">
        <f>[1]MULTI!A1950</f>
        <v>1949</v>
      </c>
      <c r="B1950" s="1" t="str">
        <f>[1]MULTI!B1950</f>
        <v>M-1154-HNI-V2-1X</v>
      </c>
      <c r="C1950" t="s">
        <v>37</v>
      </c>
      <c r="D1950" s="1">
        <f>[1]MULTI!C1950</f>
        <v>60276</v>
      </c>
      <c r="E1950" s="1" t="str">
        <f>[1]MULTI!D1950</f>
        <v>NFO</v>
      </c>
      <c r="F1950" s="1" t="str">
        <f>[1]MULTI!E1950</f>
        <v>BANKNIFTY 8TH NOV 43500 CE</v>
      </c>
      <c r="G1950" s="1">
        <f>[1]MULTI!H1950</f>
        <v>11122311062113</v>
      </c>
      <c r="H1950" s="1" t="str">
        <f>[1]MULTI!I1950</f>
        <v>06-Nov-2023 15.11.04</v>
      </c>
      <c r="I1950" s="1" t="str">
        <f>[1]MULTI!J1950</f>
        <v>BUY</v>
      </c>
      <c r="J1950" s="1">
        <f>[1]MULTI!K1950</f>
        <v>15</v>
      </c>
      <c r="K1950" s="1">
        <f>[1]MULTI!N1950</f>
        <v>247.15</v>
      </c>
      <c r="L1950" s="1" t="str">
        <f>[1]MULTI!R1950</f>
        <v>TN01262</v>
      </c>
      <c r="M1950" s="1" t="str">
        <f>[1]MULTI!S1950</f>
        <v>SHANTILALPANKAJ</v>
      </c>
      <c r="N1950">
        <f t="shared" si="61"/>
        <v>-3707.25</v>
      </c>
      <c r="O1950">
        <f t="shared" si="60"/>
        <v>20753.75</v>
      </c>
    </row>
    <row r="1951" spans="1:15" x14ac:dyDescent="0.25">
      <c r="A1951" s="1">
        <f>[1]MULTI!A1951</f>
        <v>1950</v>
      </c>
      <c r="B1951" s="1" t="str">
        <f>[1]MULTI!B1951</f>
        <v>M-1154-HNI-V2-1X</v>
      </c>
      <c r="C1951" t="s">
        <v>38</v>
      </c>
      <c r="D1951" s="1">
        <f>[1]MULTI!C1951</f>
        <v>60276</v>
      </c>
      <c r="E1951" s="1" t="str">
        <f>[1]MULTI!D1951</f>
        <v>NFO</v>
      </c>
      <c r="F1951" s="1" t="str">
        <f>[1]MULTI!E1951</f>
        <v>BANKNIFTY 8TH NOV 43500 CE</v>
      </c>
      <c r="G1951" s="1">
        <f>[1]MULTI!H1951</f>
        <v>11322311062127</v>
      </c>
      <c r="H1951" s="1" t="str">
        <f>[1]MULTI!I1951</f>
        <v>06-Nov-2023 15.11.04</v>
      </c>
      <c r="I1951" s="1" t="str">
        <f>[1]MULTI!J1951</f>
        <v>BUY</v>
      </c>
      <c r="J1951" s="1">
        <f>[1]MULTI!K1951</f>
        <v>45</v>
      </c>
      <c r="K1951" s="1">
        <f>[1]MULTI!N1951</f>
        <v>248</v>
      </c>
      <c r="L1951" s="1" t="str">
        <f>[1]MULTI!R1951</f>
        <v>BA4703</v>
      </c>
      <c r="M1951" s="1" t="str">
        <f>[1]MULTI!S1951</f>
        <v>JAYENDRASINHHUF</v>
      </c>
      <c r="N1951">
        <f t="shared" si="61"/>
        <v>-11160</v>
      </c>
      <c r="O1951">
        <f t="shared" si="60"/>
        <v>72884.25</v>
      </c>
    </row>
    <row r="1952" spans="1:15" x14ac:dyDescent="0.25">
      <c r="A1952" s="1">
        <f>[1]MULTI!A1952</f>
        <v>1951</v>
      </c>
      <c r="B1952" s="1" t="str">
        <f>[1]MULTI!B1952</f>
        <v>M-1154-HNI-V2-1X</v>
      </c>
      <c r="C1952" t="s">
        <v>39</v>
      </c>
      <c r="D1952" s="1">
        <f>[1]MULTI!C1952</f>
        <v>60276</v>
      </c>
      <c r="E1952" s="1" t="str">
        <f>[1]MULTI!D1952</f>
        <v>NFO</v>
      </c>
      <c r="F1952" s="1" t="str">
        <f>[1]MULTI!E1952</f>
        <v>BANKNIFTY 8TH NOV 43500 CE</v>
      </c>
      <c r="G1952" s="1">
        <f>[1]MULTI!H1952</f>
        <v>11522311062117</v>
      </c>
      <c r="H1952" s="1" t="str">
        <f>[1]MULTI!I1952</f>
        <v>06-Nov-2023 15.11.04</v>
      </c>
      <c r="I1952" s="1" t="str">
        <f>[1]MULTI!J1952</f>
        <v>BUY</v>
      </c>
      <c r="J1952" s="1">
        <f>[1]MULTI!K1952</f>
        <v>30</v>
      </c>
      <c r="K1952" s="1">
        <f>[1]MULTI!N1952</f>
        <v>248</v>
      </c>
      <c r="L1952" s="1" t="str">
        <f>[1]MULTI!R1952</f>
        <v>TN01443</v>
      </c>
      <c r="M1952" s="1" t="str">
        <f>[1]MULTI!S1952</f>
        <v>PRITHIVIJASHWANTH</v>
      </c>
      <c r="N1952">
        <f t="shared" si="61"/>
        <v>-7440</v>
      </c>
      <c r="O1952">
        <f t="shared" si="60"/>
        <v>56996.299999999996</v>
      </c>
    </row>
    <row r="1953" spans="1:15" x14ac:dyDescent="0.25">
      <c r="A1953" s="1">
        <f>[1]MULTI!A1953</f>
        <v>1952</v>
      </c>
      <c r="B1953" s="1" t="str">
        <f>[1]MULTI!B1953</f>
        <v>M-1154-HNI-V2-1X</v>
      </c>
      <c r="C1953" t="s">
        <v>40</v>
      </c>
      <c r="D1953" s="1">
        <f>[1]MULTI!C1953</f>
        <v>60276</v>
      </c>
      <c r="E1953" s="1" t="str">
        <f>[1]MULTI!D1953</f>
        <v>NFO</v>
      </c>
      <c r="F1953" s="1" t="str">
        <f>[1]MULTI!E1953</f>
        <v>BANKNIFTY 8TH NOV 43500 CE</v>
      </c>
      <c r="G1953" s="1">
        <f>[1]MULTI!H1953</f>
        <v>11322311062128</v>
      </c>
      <c r="H1953" s="1" t="str">
        <f>[1]MULTI!I1953</f>
        <v>06-Nov-2023 15.11.04</v>
      </c>
      <c r="I1953" s="1" t="str">
        <f>[1]MULTI!J1953</f>
        <v>BUY</v>
      </c>
      <c r="J1953" s="1">
        <f>[1]MULTI!K1953</f>
        <v>75</v>
      </c>
      <c r="K1953" s="1">
        <f>[1]MULTI!N1953</f>
        <v>248.09</v>
      </c>
      <c r="L1953" s="1" t="str">
        <f>[1]MULTI!R1953</f>
        <v>TR049</v>
      </c>
      <c r="M1953" s="1" t="str">
        <f>[1]MULTI!S1953</f>
        <v>TR049</v>
      </c>
      <c r="N1953">
        <f t="shared" si="61"/>
        <v>-18606.75</v>
      </c>
      <c r="O1953">
        <f t="shared" si="60"/>
        <v>143480.5</v>
      </c>
    </row>
    <row r="1954" spans="1:15" x14ac:dyDescent="0.25">
      <c r="A1954" s="1">
        <f>[1]MULTI!A1954</f>
        <v>1953</v>
      </c>
      <c r="B1954" s="1" t="str">
        <f>[1]MULTI!B1954</f>
        <v>M-1154-HNI-V2-1X</v>
      </c>
      <c r="C1954" t="s">
        <v>41</v>
      </c>
      <c r="D1954" s="1">
        <f>[1]MULTI!C1954</f>
        <v>60276</v>
      </c>
      <c r="E1954" s="1" t="str">
        <f>[1]MULTI!D1954</f>
        <v>NFO</v>
      </c>
      <c r="F1954" s="1" t="str">
        <f>[1]MULTI!E1954</f>
        <v>BANKNIFTY 8TH NOV 43500 CE</v>
      </c>
      <c r="G1954" s="1">
        <f>[1]MULTI!H1954</f>
        <v>11122311062110</v>
      </c>
      <c r="H1954" s="1" t="str">
        <f>[1]MULTI!I1954</f>
        <v>06-Nov-2023 15.11.04</v>
      </c>
      <c r="I1954" s="1" t="str">
        <f>[1]MULTI!J1954</f>
        <v>BUY</v>
      </c>
      <c r="J1954" s="1">
        <f>[1]MULTI!K1954</f>
        <v>15</v>
      </c>
      <c r="K1954" s="1">
        <f>[1]MULTI!N1954</f>
        <v>248</v>
      </c>
      <c r="L1954" s="1" t="str">
        <f>[1]MULTI!R1954</f>
        <v>BA6587</v>
      </c>
      <c r="M1954" s="1" t="str">
        <f>[1]MULTI!S1954</f>
        <v>SHRENIKKOTAK</v>
      </c>
      <c r="N1954">
        <f t="shared" si="61"/>
        <v>-3720</v>
      </c>
      <c r="O1954">
        <f t="shared" si="60"/>
        <v>24897.75</v>
      </c>
    </row>
    <row r="1955" spans="1:15" x14ac:dyDescent="0.25">
      <c r="A1955" s="1">
        <f>[1]MULTI!A1955</f>
        <v>1954</v>
      </c>
      <c r="B1955" s="1" t="str">
        <f>[1]MULTI!B1955</f>
        <v>M-1154-HNI-V2-1X</v>
      </c>
      <c r="C1955" t="s">
        <v>42</v>
      </c>
      <c r="D1955" s="1">
        <f>[1]MULTI!C1955</f>
        <v>60276</v>
      </c>
      <c r="E1955" s="1" t="str">
        <f>[1]MULTI!D1955</f>
        <v>NFO</v>
      </c>
      <c r="F1955" s="1" t="str">
        <f>[1]MULTI!E1955</f>
        <v>BANKNIFTY 8TH NOV 43500 CE</v>
      </c>
      <c r="G1955" s="1">
        <f>[1]MULTI!H1955</f>
        <v>11222311062096</v>
      </c>
      <c r="H1955" s="1" t="str">
        <f>[1]MULTI!I1955</f>
        <v>06-Nov-2023 15.11.04</v>
      </c>
      <c r="I1955" s="1" t="str">
        <f>[1]MULTI!J1955</f>
        <v>BUY</v>
      </c>
      <c r="J1955" s="1">
        <f>[1]MULTI!K1955</f>
        <v>45</v>
      </c>
      <c r="K1955" s="1">
        <f>[1]MULTI!N1955</f>
        <v>248.33</v>
      </c>
      <c r="L1955" s="1" t="str">
        <f>[1]MULTI!R1955</f>
        <v>BA4704</v>
      </c>
      <c r="M1955" s="1" t="str">
        <f>[1]MULTI!S1955</f>
        <v>JAYENDRASINHGOHIL</v>
      </c>
      <c r="N1955">
        <f t="shared" si="61"/>
        <v>-11174.85</v>
      </c>
      <c r="O1955">
        <f t="shared" si="60"/>
        <v>81962.049999999988</v>
      </c>
    </row>
    <row r="1956" spans="1:15" x14ac:dyDescent="0.25">
      <c r="A1956" s="1">
        <f>[1]MULTI!A1956</f>
        <v>1955</v>
      </c>
      <c r="B1956" s="1" t="str">
        <f>[1]MULTI!B1956</f>
        <v>M-1154-HNI-V2-1X</v>
      </c>
      <c r="C1956" t="s">
        <v>43</v>
      </c>
      <c r="D1956" s="1">
        <f>[1]MULTI!C1956</f>
        <v>60276</v>
      </c>
      <c r="E1956" s="1" t="str">
        <f>[1]MULTI!D1956</f>
        <v>NFO</v>
      </c>
      <c r="F1956" s="1" t="str">
        <f>[1]MULTI!E1956</f>
        <v>BANKNIFTY 8TH NOV 43500 CE</v>
      </c>
      <c r="G1956" s="1">
        <f>[1]MULTI!H1956</f>
        <v>11522311062118</v>
      </c>
      <c r="H1956" s="1" t="str">
        <f>[1]MULTI!I1956</f>
        <v>06-Nov-2023 15.11.04</v>
      </c>
      <c r="I1956" s="1" t="str">
        <f>[1]MULTI!J1956</f>
        <v>BUY</v>
      </c>
      <c r="J1956" s="1">
        <f>[1]MULTI!K1956</f>
        <v>30</v>
      </c>
      <c r="K1956" s="1">
        <f>[1]MULTI!N1956</f>
        <v>248.25</v>
      </c>
      <c r="L1956" s="1" t="str">
        <f>[1]MULTI!R1956</f>
        <v>TR055</v>
      </c>
      <c r="M1956" s="1" t="str">
        <f>[1]MULTI!S1956</f>
        <v>PRANAYKUMAR</v>
      </c>
      <c r="N1956">
        <f t="shared" si="61"/>
        <v>-7447.5</v>
      </c>
      <c r="O1956">
        <f t="shared" si="60"/>
        <v>62204</v>
      </c>
    </row>
    <row r="1957" spans="1:15" x14ac:dyDescent="0.25">
      <c r="A1957" s="1">
        <f>[1]MULTI!A1957</f>
        <v>1956</v>
      </c>
      <c r="B1957" s="1" t="str">
        <f>[1]MULTI!B1957</f>
        <v>M-1154-HNI-V1-1X</v>
      </c>
      <c r="C1957" t="s">
        <v>44</v>
      </c>
      <c r="D1957" s="1">
        <f>[1]MULTI!C1957</f>
        <v>60278</v>
      </c>
      <c r="E1957" s="1" t="str">
        <f>[1]MULTI!D1957</f>
        <v>NFO</v>
      </c>
      <c r="F1957" s="1" t="str">
        <f>[1]MULTI!E1957</f>
        <v>BANKNIFTY 8TH NOV 43500 CE</v>
      </c>
      <c r="G1957" s="1">
        <f>[1]MULTI!H1957</f>
        <v>231106000216450</v>
      </c>
      <c r="H1957" s="1" t="str">
        <f>[1]MULTI!I1957</f>
        <v>06-Nov-2023 15.11.04</v>
      </c>
      <c r="I1957" s="1" t="str">
        <f>[1]MULTI!J1957</f>
        <v>BUY</v>
      </c>
      <c r="J1957" s="1">
        <f>[1]MULTI!K1957</f>
        <v>45</v>
      </c>
      <c r="K1957" s="1">
        <f>[1]MULTI!N1957</f>
        <v>248</v>
      </c>
      <c r="L1957" s="1">
        <f>[1]MULTI!R1957</f>
        <v>45762731</v>
      </c>
      <c r="M1957" s="1" t="str">
        <f>[1]MULTI!S1957</f>
        <v>OSCAR</v>
      </c>
      <c r="N1957">
        <f t="shared" si="61"/>
        <v>-11160</v>
      </c>
      <c r="O1957">
        <f t="shared" si="60"/>
        <v>92195.1</v>
      </c>
    </row>
    <row r="1958" spans="1:15" x14ac:dyDescent="0.25">
      <c r="A1958" s="1">
        <f>[1]MULTI!A1958</f>
        <v>1957</v>
      </c>
      <c r="B1958" s="1" t="str">
        <f>[1]MULTI!B1958</f>
        <v>M-1154-HNI-V2-1X</v>
      </c>
      <c r="C1958" t="s">
        <v>33</v>
      </c>
      <c r="D1958" s="1">
        <f>[1]MULTI!C1958</f>
        <v>60276</v>
      </c>
      <c r="E1958" s="1" t="str">
        <f>[1]MULTI!D1958</f>
        <v>NFO</v>
      </c>
      <c r="F1958" s="1" t="str">
        <f>[1]MULTI!E1958</f>
        <v>BANKNIFTY 8TH NOV 43500 CE</v>
      </c>
      <c r="G1958" s="1">
        <f>[1]MULTI!H1958</f>
        <v>11222311062097</v>
      </c>
      <c r="H1958" s="1" t="str">
        <f>[1]MULTI!I1958</f>
        <v>06-Nov-2023 15.11.04</v>
      </c>
      <c r="I1958" s="1" t="str">
        <f>[1]MULTI!J1958</f>
        <v>BUY</v>
      </c>
      <c r="J1958" s="1">
        <f>[1]MULTI!K1958</f>
        <v>15</v>
      </c>
      <c r="K1958" s="1">
        <f>[1]MULTI!N1958</f>
        <v>247.1</v>
      </c>
      <c r="L1958" s="1" t="str">
        <f>[1]MULTI!R1958</f>
        <v>TN01472</v>
      </c>
      <c r="M1958" s="1" t="str">
        <f>[1]MULTI!S1958</f>
        <v>PRACHISHAH</v>
      </c>
      <c r="N1958">
        <f t="shared" si="61"/>
        <v>-3706.5</v>
      </c>
      <c r="O1958">
        <f t="shared" si="60"/>
        <v>24899.75</v>
      </c>
    </row>
    <row r="1959" spans="1:15" x14ac:dyDescent="0.25">
      <c r="A1959" s="1">
        <f>[1]MULTI!A1959</f>
        <v>1958</v>
      </c>
      <c r="B1959" s="1" t="str">
        <f>[1]MULTI!B1959</f>
        <v>M-1154-HNI-V2-1X</v>
      </c>
      <c r="C1959" t="s">
        <v>34</v>
      </c>
      <c r="D1959" s="1">
        <f>[1]MULTI!C1959</f>
        <v>60276</v>
      </c>
      <c r="E1959" s="1" t="str">
        <f>[1]MULTI!D1959</f>
        <v>NFO</v>
      </c>
      <c r="F1959" s="1" t="str">
        <f>[1]MULTI!E1959</f>
        <v>BANKNIFTY 8TH NOV 43500 CE</v>
      </c>
      <c r="G1959" s="1">
        <f>[1]MULTI!H1959</f>
        <v>11222311062095</v>
      </c>
      <c r="H1959" s="1" t="str">
        <f>[1]MULTI!I1959</f>
        <v>06-Nov-2023 15.11.04</v>
      </c>
      <c r="I1959" s="1" t="str">
        <f>[1]MULTI!J1959</f>
        <v>BUY</v>
      </c>
      <c r="J1959" s="1">
        <f>[1]MULTI!K1959</f>
        <v>15</v>
      </c>
      <c r="K1959" s="1">
        <f>[1]MULTI!N1959</f>
        <v>248.25</v>
      </c>
      <c r="L1959" s="1" t="str">
        <f>[1]MULTI!R1959</f>
        <v>TN01475</v>
      </c>
      <c r="M1959" s="1" t="str">
        <f>[1]MULTI!S1959</f>
        <v>PRIYASAXENA</v>
      </c>
      <c r="N1959">
        <f t="shared" si="61"/>
        <v>-3723.75</v>
      </c>
      <c r="O1959">
        <f t="shared" si="60"/>
        <v>24913.5</v>
      </c>
    </row>
    <row r="1960" spans="1:15" x14ac:dyDescent="0.25">
      <c r="A1960" s="1">
        <f>[1]MULTI!A1960</f>
        <v>1959</v>
      </c>
      <c r="B1960" s="1" t="str">
        <f>[1]MULTI!B1960</f>
        <v>M-1154-HNI-V2-1X</v>
      </c>
      <c r="C1960" t="s">
        <v>35</v>
      </c>
      <c r="D1960" s="1">
        <f>[1]MULTI!C1960</f>
        <v>60276</v>
      </c>
      <c r="E1960" s="1" t="str">
        <f>[1]MULTI!D1960</f>
        <v>NFO</v>
      </c>
      <c r="F1960" s="1" t="str">
        <f>[1]MULTI!E1960</f>
        <v>BANKNIFTY 8TH NOV 43500 CE</v>
      </c>
      <c r="G1960" s="1">
        <f>[1]MULTI!H1960</f>
        <v>11522311062120</v>
      </c>
      <c r="H1960" s="1" t="str">
        <f>[1]MULTI!I1960</f>
        <v>06-Nov-2023 15.11.04</v>
      </c>
      <c r="I1960" s="1" t="str">
        <f>[1]MULTI!J1960</f>
        <v>BUY</v>
      </c>
      <c r="J1960" s="1">
        <f>[1]MULTI!K1960</f>
        <v>30</v>
      </c>
      <c r="K1960" s="1">
        <f>[1]MULTI!N1960</f>
        <v>246.8</v>
      </c>
      <c r="L1960" s="1" t="str">
        <f>[1]MULTI!R1960</f>
        <v>BA90</v>
      </c>
      <c r="M1960" s="1" t="str">
        <f>[1]MULTI!S1960</f>
        <v>BA90</v>
      </c>
      <c r="N1960">
        <f t="shared" si="61"/>
        <v>-7404</v>
      </c>
      <c r="O1960">
        <f t="shared" si="60"/>
        <v>72931.149999999994</v>
      </c>
    </row>
    <row r="1961" spans="1:15" x14ac:dyDescent="0.25">
      <c r="A1961" s="1">
        <f>[1]MULTI!A1961</f>
        <v>1960</v>
      </c>
      <c r="B1961" s="1" t="str">
        <f>[1]MULTI!B1961</f>
        <v>M-1154-HNI-V2-1X</v>
      </c>
      <c r="C1961" t="s">
        <v>36</v>
      </c>
      <c r="D1961" s="1">
        <f>[1]MULTI!C1961</f>
        <v>60276</v>
      </c>
      <c r="E1961" s="1" t="str">
        <f>[1]MULTI!D1961</f>
        <v>NFO</v>
      </c>
      <c r="F1961" s="1" t="str">
        <f>[1]MULTI!E1961</f>
        <v>BANKNIFTY 8TH NOV 43500 CE</v>
      </c>
      <c r="G1961" s="1">
        <f>[1]MULTI!H1961</f>
        <v>1210250209</v>
      </c>
      <c r="H1961" s="1" t="str">
        <f>[1]MULTI!I1961</f>
        <v>06-Nov-2023 15.11.04</v>
      </c>
      <c r="I1961" s="1" t="str">
        <f>[1]MULTI!J1961</f>
        <v>BUY</v>
      </c>
      <c r="J1961" s="1">
        <f>[1]MULTI!K1961</f>
        <v>30</v>
      </c>
      <c r="K1961" s="1">
        <f>[1]MULTI!N1961</f>
        <v>248</v>
      </c>
      <c r="L1961" s="1" t="str">
        <f>[1]MULTI!R1961</f>
        <v>FCIS0035</v>
      </c>
      <c r="M1961" s="1" t="str">
        <f>[1]MULTI!S1961</f>
        <v>SUBANGANI</v>
      </c>
      <c r="N1961">
        <f t="shared" si="61"/>
        <v>-7440</v>
      </c>
      <c r="O1961">
        <f t="shared" si="60"/>
        <v>108330.25</v>
      </c>
    </row>
    <row r="1962" spans="1:15" x14ac:dyDescent="0.25">
      <c r="A1962" s="1">
        <f>[1]MULTI!A1962</f>
        <v>1961</v>
      </c>
      <c r="B1962" s="1" t="str">
        <f>[1]MULTI!B1962</f>
        <v>M-1154-HNI-V2-1X</v>
      </c>
      <c r="C1962" t="s">
        <v>37</v>
      </c>
      <c r="D1962" s="1">
        <f>[1]MULTI!C1962</f>
        <v>60276</v>
      </c>
      <c r="E1962" s="1" t="str">
        <f>[1]MULTI!D1962</f>
        <v>NFO</v>
      </c>
      <c r="F1962" s="1" t="str">
        <f>[1]MULTI!E1962</f>
        <v>BANKNIFTY 8TH NOV 43500 CE</v>
      </c>
      <c r="G1962" s="1">
        <f>[1]MULTI!H1962</f>
        <v>11322311062129</v>
      </c>
      <c r="H1962" s="1" t="str">
        <f>[1]MULTI!I1962</f>
        <v>06-Nov-2023 15.11.04</v>
      </c>
      <c r="I1962" s="1" t="str">
        <f>[1]MULTI!J1962</f>
        <v>BUY</v>
      </c>
      <c r="J1962" s="1">
        <f>[1]MULTI!K1962</f>
        <v>30</v>
      </c>
      <c r="K1962" s="1">
        <f>[1]MULTI!N1962</f>
        <v>248.3</v>
      </c>
      <c r="L1962" s="1" t="str">
        <f>[1]MULTI!R1962</f>
        <v>TN01466</v>
      </c>
      <c r="M1962" s="1" t="str">
        <f>[1]MULTI!S1962</f>
        <v>SUDEEP</v>
      </c>
      <c r="N1962">
        <f t="shared" si="61"/>
        <v>-7449</v>
      </c>
      <c r="O1962">
        <f t="shared" si="60"/>
        <v>74780.850000000006</v>
      </c>
    </row>
    <row r="1963" spans="1:15" x14ac:dyDescent="0.25">
      <c r="A1963" s="1">
        <f>[1]MULTI!A1963</f>
        <v>1962</v>
      </c>
      <c r="B1963" s="1" t="str">
        <f>[1]MULTI!B1963</f>
        <v>M-1154-HNI-V2-1X</v>
      </c>
      <c r="C1963" t="s">
        <v>38</v>
      </c>
      <c r="D1963" s="1">
        <f>[1]MULTI!C1963</f>
        <v>60276</v>
      </c>
      <c r="E1963" s="1" t="str">
        <f>[1]MULTI!D1963</f>
        <v>NFO</v>
      </c>
      <c r="F1963" s="1" t="str">
        <f>[1]MULTI!E1963</f>
        <v>BANKNIFTY 8TH NOV 43500 CE</v>
      </c>
      <c r="G1963" s="1">
        <f>[1]MULTI!H1963</f>
        <v>11422311062093</v>
      </c>
      <c r="H1963" s="1" t="str">
        <f>[1]MULTI!I1963</f>
        <v>06-Nov-2023 15.11.04</v>
      </c>
      <c r="I1963" s="1" t="str">
        <f>[1]MULTI!J1963</f>
        <v>BUY</v>
      </c>
      <c r="J1963" s="1">
        <f>[1]MULTI!K1963</f>
        <v>30</v>
      </c>
      <c r="K1963" s="1">
        <f>[1]MULTI!N1963</f>
        <v>248</v>
      </c>
      <c r="L1963" s="1" t="str">
        <f>[1]MULTI!R1963</f>
        <v>TN01465</v>
      </c>
      <c r="M1963" s="1" t="str">
        <f>[1]MULTI!S1963</f>
        <v>AMITECO</v>
      </c>
      <c r="N1963">
        <f t="shared" si="61"/>
        <v>-7440</v>
      </c>
      <c r="O1963">
        <f t="shared" si="60"/>
        <v>79368.700000000012</v>
      </c>
    </row>
    <row r="1964" spans="1:15" x14ac:dyDescent="0.25">
      <c r="A1964" s="1">
        <f>[1]MULTI!A1964</f>
        <v>1963</v>
      </c>
      <c r="B1964" s="1" t="str">
        <f>[1]MULTI!B1964</f>
        <v>M-1154-HNI-V2-1X</v>
      </c>
      <c r="C1964" t="s">
        <v>39</v>
      </c>
      <c r="D1964" s="1">
        <f>[1]MULTI!C1964</f>
        <v>60276</v>
      </c>
      <c r="E1964" s="1" t="str">
        <f>[1]MULTI!D1964</f>
        <v>NFO</v>
      </c>
      <c r="F1964" s="1" t="str">
        <f>[1]MULTI!E1964</f>
        <v>BANKNIFTY 8TH NOV 43500 CE</v>
      </c>
      <c r="G1964" s="1">
        <f>[1]MULTI!H1964</f>
        <v>11422311062094</v>
      </c>
      <c r="H1964" s="1" t="str">
        <f>[1]MULTI!I1964</f>
        <v>06-Nov-2023 15.11.04</v>
      </c>
      <c r="I1964" s="1" t="str">
        <f>[1]MULTI!J1964</f>
        <v>BUY</v>
      </c>
      <c r="J1964" s="1">
        <f>[1]MULTI!K1964</f>
        <v>45</v>
      </c>
      <c r="K1964" s="1">
        <f>[1]MULTI!N1964</f>
        <v>248.25</v>
      </c>
      <c r="L1964" s="1" t="str">
        <f>[1]MULTI!R1964</f>
        <v>TN01100</v>
      </c>
      <c r="M1964" s="1" t="str">
        <f>[1]MULTI!S1964</f>
        <v>MOHANBANSAL</v>
      </c>
      <c r="N1964">
        <f t="shared" si="61"/>
        <v>-11171.25</v>
      </c>
      <c r="O1964">
        <f t="shared" si="60"/>
        <v>161277.45000000001</v>
      </c>
    </row>
    <row r="1965" spans="1:15" x14ac:dyDescent="0.25">
      <c r="A1965" s="1">
        <f>[1]MULTI!A1965</f>
        <v>1964</v>
      </c>
      <c r="B1965" s="1" t="str">
        <f>[1]MULTI!B1965</f>
        <v>M-1154-HNI-V1-1X</v>
      </c>
      <c r="C1965" t="s">
        <v>40</v>
      </c>
      <c r="D1965" s="1">
        <f>[1]MULTI!C1965</f>
        <v>60278</v>
      </c>
      <c r="E1965" s="1" t="str">
        <f>[1]MULTI!D1965</f>
        <v>NFO</v>
      </c>
      <c r="F1965" s="1" t="str">
        <f>[1]MULTI!E1965</f>
        <v>BANKNIFTY 8TH NOV 43500 CE</v>
      </c>
      <c r="G1965" s="1">
        <f>[1]MULTI!H1965</f>
        <v>11522311062119</v>
      </c>
      <c r="H1965" s="1" t="str">
        <f>[1]MULTI!I1965</f>
        <v>06-Nov-2023 15.11.04</v>
      </c>
      <c r="I1965" s="1" t="str">
        <f>[1]MULTI!J1965</f>
        <v>BUY</v>
      </c>
      <c r="J1965" s="1">
        <f>[1]MULTI!K1965</f>
        <v>135</v>
      </c>
      <c r="K1965" s="1">
        <f>[1]MULTI!N1965</f>
        <v>248.3</v>
      </c>
      <c r="L1965" s="1" t="str">
        <f>[1]MULTI!R1965</f>
        <v>SK09</v>
      </c>
      <c r="M1965" s="1" t="str">
        <f>[1]MULTI!S1965</f>
        <v>FUND</v>
      </c>
      <c r="N1965">
        <f t="shared" si="61"/>
        <v>-33520.5</v>
      </c>
      <c r="O1965">
        <f t="shared" si="60"/>
        <v>1138523.2999999998</v>
      </c>
    </row>
    <row r="1966" spans="1:15" x14ac:dyDescent="0.25">
      <c r="A1966" s="1">
        <f>[1]MULTI!A1966</f>
        <v>1965</v>
      </c>
      <c r="B1966" s="1" t="str">
        <f>[1]MULTI!B1966</f>
        <v>M-1154-HNI-V2-1X</v>
      </c>
      <c r="C1966" t="s">
        <v>41</v>
      </c>
      <c r="D1966" s="1">
        <f>[1]MULTI!C1966</f>
        <v>60276</v>
      </c>
      <c r="E1966" s="1" t="str">
        <f>[1]MULTI!D1966</f>
        <v>NFO</v>
      </c>
      <c r="F1966" s="1" t="str">
        <f>[1]MULTI!E1966</f>
        <v>BANKNIFTY 8TH NOV 43500 CE</v>
      </c>
      <c r="G1966" s="1">
        <f>[1]MULTI!H1966</f>
        <v>11122311062112</v>
      </c>
      <c r="H1966" s="1" t="str">
        <f>[1]MULTI!I1966</f>
        <v>06-Nov-2023 15.11.04</v>
      </c>
      <c r="I1966" s="1" t="str">
        <f>[1]MULTI!J1966</f>
        <v>BUY</v>
      </c>
      <c r="J1966" s="1">
        <f>[1]MULTI!K1966</f>
        <v>120</v>
      </c>
      <c r="K1966" s="1">
        <f>[1]MULTI!N1966</f>
        <v>248</v>
      </c>
      <c r="L1966" s="1" t="str">
        <f>[1]MULTI!R1966</f>
        <v>SK09</v>
      </c>
      <c r="M1966" s="1" t="str">
        <f>[1]MULTI!S1966</f>
        <v>FUND</v>
      </c>
      <c r="N1966">
        <f t="shared" si="61"/>
        <v>-29760</v>
      </c>
      <c r="O1966">
        <f t="shared" si="60"/>
        <v>1138523.2999999998</v>
      </c>
    </row>
    <row r="1967" spans="1:15" x14ac:dyDescent="0.25">
      <c r="A1967" s="1">
        <f>[1]MULTI!A1967</f>
        <v>1966</v>
      </c>
      <c r="B1967" s="1" t="str">
        <f>[1]MULTI!B1967</f>
        <v>M-1154-HNI-V2-3X</v>
      </c>
      <c r="C1967" t="s">
        <v>42</v>
      </c>
      <c r="D1967" s="1">
        <f>[1]MULTI!C1967</f>
        <v>60272</v>
      </c>
      <c r="E1967" s="1" t="str">
        <f>[1]MULTI!D1967</f>
        <v>NFO</v>
      </c>
      <c r="F1967" s="1" t="str">
        <f>[1]MULTI!E1967</f>
        <v>BANKNIFTY 8TH NOV 43500 CE</v>
      </c>
      <c r="G1967" s="1">
        <f>[1]MULTI!H1967</f>
        <v>11322311062131</v>
      </c>
      <c r="H1967" s="1" t="str">
        <f>[1]MULTI!I1967</f>
        <v>06-Nov-2023 15.11.16</v>
      </c>
      <c r="I1967" s="1" t="str">
        <f>[1]MULTI!J1967</f>
        <v>BUY</v>
      </c>
      <c r="J1967" s="1">
        <f>[1]MULTI!K1967</f>
        <v>120</v>
      </c>
      <c r="K1967" s="1">
        <f>[1]MULTI!N1967</f>
        <v>248.7</v>
      </c>
      <c r="L1967" s="1" t="str">
        <f>[1]MULTI!R1967</f>
        <v>TN01001</v>
      </c>
      <c r="M1967" s="1" t="str">
        <f>[1]MULTI!S1967</f>
        <v>RAJABANSAL</v>
      </c>
      <c r="N1967">
        <f t="shared" si="61"/>
        <v>-29844</v>
      </c>
      <c r="O1967">
        <f t="shared" si="60"/>
        <v>1042283.3999999999</v>
      </c>
    </row>
    <row r="1968" spans="1:15" x14ac:dyDescent="0.25">
      <c r="A1968" s="1">
        <f>[1]MULTI!A1968</f>
        <v>1967</v>
      </c>
      <c r="B1968" s="1" t="str">
        <f>[1]MULTI!B1968</f>
        <v>M-1133-HNI-V2-1X</v>
      </c>
      <c r="C1968" t="s">
        <v>43</v>
      </c>
      <c r="D1968" s="1">
        <f>[1]MULTI!C1968</f>
        <v>60270</v>
      </c>
      <c r="E1968" s="1" t="str">
        <f>[1]MULTI!D1968</f>
        <v>NFO</v>
      </c>
      <c r="F1968" s="1" t="str">
        <f>[1]MULTI!E1968</f>
        <v>BANKNIFTY 8TH NOV 43500 CE</v>
      </c>
      <c r="G1968" s="1">
        <f>[1]MULTI!H1968</f>
        <v>11322311062166</v>
      </c>
      <c r="H1968" s="1" t="str">
        <f>[1]MULTI!I1968</f>
        <v>06-Nov-2023 15.11.25</v>
      </c>
      <c r="I1968" s="1" t="str">
        <f>[1]MULTI!J1968</f>
        <v>BUY</v>
      </c>
      <c r="J1968" s="1">
        <f>[1]MULTI!K1968</f>
        <v>45</v>
      </c>
      <c r="K1968" s="1">
        <f>[1]MULTI!N1968</f>
        <v>249.3</v>
      </c>
      <c r="L1968" s="1" t="str">
        <f>[1]MULTI!R1968</f>
        <v>TN01100</v>
      </c>
      <c r="M1968" s="1" t="str">
        <f>[1]MULTI!S1968</f>
        <v>MOHANBANSAL</v>
      </c>
      <c r="N1968">
        <f t="shared" si="61"/>
        <v>-11218.5</v>
      </c>
      <c r="O1968">
        <f t="shared" si="60"/>
        <v>161277.45000000001</v>
      </c>
    </row>
    <row r="1969" spans="1:15" x14ac:dyDescent="0.25">
      <c r="A1969" s="1">
        <f>[1]MULTI!A1969</f>
        <v>1968</v>
      </c>
      <c r="B1969" s="1" t="str">
        <f>[1]MULTI!B1969</f>
        <v>M-1154-HNI-V2-2X</v>
      </c>
      <c r="C1969" t="s">
        <v>44</v>
      </c>
      <c r="D1969" s="1">
        <f>[1]MULTI!C1969</f>
        <v>60274</v>
      </c>
      <c r="E1969" s="1" t="str">
        <f>[1]MULTI!D1969</f>
        <v>NFO</v>
      </c>
      <c r="F1969" s="1" t="str">
        <f>[1]MULTI!E1969</f>
        <v>BANKNIFTY 8TH NOV 43500 CE</v>
      </c>
      <c r="G1969" s="1">
        <f>[1]MULTI!H1969</f>
        <v>1210251183</v>
      </c>
      <c r="H1969" s="1" t="str">
        <f>[1]MULTI!I1969</f>
        <v>06-Nov-2023 15.11.25</v>
      </c>
      <c r="I1969" s="1" t="str">
        <f>[1]MULTI!J1969</f>
        <v>BUY</v>
      </c>
      <c r="J1969" s="1">
        <f>[1]MULTI!K1969</f>
        <v>15</v>
      </c>
      <c r="K1969" s="1">
        <f>[1]MULTI!N1969</f>
        <v>248.8</v>
      </c>
      <c r="L1969" s="1">
        <f>[1]MULTI!R1969</f>
        <v>57808113</v>
      </c>
      <c r="M1969" s="1" t="str">
        <f>[1]MULTI!S1969</f>
        <v>ANAND</v>
      </c>
      <c r="N1969">
        <f t="shared" si="61"/>
        <v>-3732</v>
      </c>
      <c r="O1969">
        <f t="shared" si="60"/>
        <v>74682.649999999994</v>
      </c>
    </row>
    <row r="1970" spans="1:15" x14ac:dyDescent="0.25">
      <c r="A1970" s="1">
        <f>[1]MULTI!A1970</f>
        <v>1969</v>
      </c>
      <c r="B1970" s="1" t="str">
        <f>[1]MULTI!B1970</f>
        <v>M-1154-HNI-V2-2X</v>
      </c>
      <c r="C1970" t="s">
        <v>33</v>
      </c>
      <c r="D1970" s="1">
        <f>[1]MULTI!C1970</f>
        <v>60274</v>
      </c>
      <c r="E1970" s="1" t="str">
        <f>[1]MULTI!D1970</f>
        <v>NFO</v>
      </c>
      <c r="F1970" s="1" t="str">
        <f>[1]MULTI!E1970</f>
        <v>BANKNIFTY 8TH NOV 43500 CE</v>
      </c>
      <c r="G1970" s="1">
        <f>[1]MULTI!H1970</f>
        <v>11422311062131</v>
      </c>
      <c r="H1970" s="1" t="str">
        <f>[1]MULTI!I1970</f>
        <v>06-Nov-2023 15.11.25</v>
      </c>
      <c r="I1970" s="1" t="str">
        <f>[1]MULTI!J1970</f>
        <v>BUY</v>
      </c>
      <c r="J1970" s="1">
        <f>[1]MULTI!K1970</f>
        <v>15</v>
      </c>
      <c r="K1970" s="1">
        <f>[1]MULTI!N1970</f>
        <v>249.45</v>
      </c>
      <c r="L1970" s="1" t="str">
        <f>[1]MULTI!R1970</f>
        <v>BA90</v>
      </c>
      <c r="M1970" s="1" t="str">
        <f>[1]MULTI!S1970</f>
        <v>BA90</v>
      </c>
      <c r="N1970">
        <f t="shared" si="61"/>
        <v>-3741.75</v>
      </c>
      <c r="O1970">
        <f t="shared" si="60"/>
        <v>72931.149999999994</v>
      </c>
    </row>
    <row r="1971" spans="1:15" x14ac:dyDescent="0.25">
      <c r="A1971" s="1">
        <f>[1]MULTI!A1971</f>
        <v>1970</v>
      </c>
      <c r="B1971" s="1" t="str">
        <f>[1]MULTI!B1971</f>
        <v>M-1154-HNI-V2-2X</v>
      </c>
      <c r="C1971" t="s">
        <v>34</v>
      </c>
      <c r="D1971" s="1">
        <f>[1]MULTI!C1971</f>
        <v>60274</v>
      </c>
      <c r="E1971" s="1" t="str">
        <f>[1]MULTI!D1971</f>
        <v>NFO</v>
      </c>
      <c r="F1971" s="1" t="str">
        <f>[1]MULTI!E1971</f>
        <v>BANKNIFTY 8TH NOV 43500 CE</v>
      </c>
      <c r="G1971" s="1">
        <f>[1]MULTI!H1971</f>
        <v>11222311062133</v>
      </c>
      <c r="H1971" s="1" t="str">
        <f>[1]MULTI!I1971</f>
        <v>06-Nov-2023 15.11.25</v>
      </c>
      <c r="I1971" s="1" t="str">
        <f>[1]MULTI!J1971</f>
        <v>BUY</v>
      </c>
      <c r="J1971" s="1">
        <f>[1]MULTI!K1971</f>
        <v>15</v>
      </c>
      <c r="K1971" s="1">
        <f>[1]MULTI!N1971</f>
        <v>249.2</v>
      </c>
      <c r="L1971" s="1" t="str">
        <f>[1]MULTI!R1971</f>
        <v>TN01466</v>
      </c>
      <c r="M1971" s="1" t="str">
        <f>[1]MULTI!S1971</f>
        <v>SUDEEP</v>
      </c>
      <c r="N1971">
        <f t="shared" si="61"/>
        <v>-3738</v>
      </c>
      <c r="O1971">
        <f t="shared" si="60"/>
        <v>74780.850000000006</v>
      </c>
    </row>
    <row r="1972" spans="1:15" x14ac:dyDescent="0.25">
      <c r="A1972" s="1">
        <f>[1]MULTI!A1972</f>
        <v>1971</v>
      </c>
      <c r="B1972" s="1" t="str">
        <f>[1]MULTI!B1972</f>
        <v>M-1154-HNI-V2-2X</v>
      </c>
      <c r="C1972" t="s">
        <v>35</v>
      </c>
      <c r="D1972" s="1">
        <f>[1]MULTI!C1972</f>
        <v>60274</v>
      </c>
      <c r="E1972" s="1" t="str">
        <f>[1]MULTI!D1972</f>
        <v>NFO</v>
      </c>
      <c r="F1972" s="1" t="str">
        <f>[1]MULTI!E1972</f>
        <v>BANKNIFTY 8TH NOV 43500 CE</v>
      </c>
      <c r="G1972" s="1">
        <f>[1]MULTI!H1972</f>
        <v>11122311062149</v>
      </c>
      <c r="H1972" s="1" t="str">
        <f>[1]MULTI!I1972</f>
        <v>06-Nov-2023 15.11.25</v>
      </c>
      <c r="I1972" s="1" t="str">
        <f>[1]MULTI!J1972</f>
        <v>BUY</v>
      </c>
      <c r="J1972" s="1">
        <f>[1]MULTI!K1972</f>
        <v>45</v>
      </c>
      <c r="K1972" s="1">
        <f>[1]MULTI!N1972</f>
        <v>249.15</v>
      </c>
      <c r="L1972" s="1" t="str">
        <f>[1]MULTI!R1972</f>
        <v>TN01467</v>
      </c>
      <c r="M1972" s="1" t="str">
        <f>[1]MULTI!S1972</f>
        <v>RUZAN</v>
      </c>
      <c r="N1972">
        <f t="shared" si="61"/>
        <v>-11211.75</v>
      </c>
      <c r="O1972">
        <f t="shared" si="60"/>
        <v>197935.94999999998</v>
      </c>
    </row>
    <row r="1973" spans="1:15" x14ac:dyDescent="0.25">
      <c r="A1973" s="1">
        <f>[1]MULTI!A1973</f>
        <v>1972</v>
      </c>
      <c r="B1973" s="1" t="str">
        <f>[1]MULTI!B1973</f>
        <v>M-1154-HNI-V2-2X</v>
      </c>
      <c r="C1973" t="s">
        <v>36</v>
      </c>
      <c r="D1973" s="1">
        <f>[1]MULTI!C1973</f>
        <v>60274</v>
      </c>
      <c r="E1973" s="1" t="str">
        <f>[1]MULTI!D1973</f>
        <v>NFO</v>
      </c>
      <c r="F1973" s="1" t="str">
        <f>[1]MULTI!E1973</f>
        <v>BANKNIFTY 8TH NOV 43500 CE</v>
      </c>
      <c r="G1973" s="1">
        <f>[1]MULTI!H1973</f>
        <v>11322311062175</v>
      </c>
      <c r="H1973" s="1" t="str">
        <f>[1]MULTI!I1973</f>
        <v>06-Nov-2023 15.11.25</v>
      </c>
      <c r="I1973" s="1" t="str">
        <f>[1]MULTI!J1973</f>
        <v>BUY</v>
      </c>
      <c r="J1973" s="1">
        <f>[1]MULTI!K1973</f>
        <v>15</v>
      </c>
      <c r="K1973" s="1">
        <f>[1]MULTI!N1973</f>
        <v>251.6</v>
      </c>
      <c r="L1973" s="1" t="str">
        <f>[1]MULTI!R1973</f>
        <v>TN01465</v>
      </c>
      <c r="M1973" s="1" t="str">
        <f>[1]MULTI!S1973</f>
        <v>AMITECO</v>
      </c>
      <c r="N1973">
        <f t="shared" si="61"/>
        <v>-3774</v>
      </c>
      <c r="O1973">
        <f t="shared" si="60"/>
        <v>79368.700000000012</v>
      </c>
    </row>
    <row r="1974" spans="1:15" x14ac:dyDescent="0.25">
      <c r="A1974" s="1">
        <f>[1]MULTI!A1974</f>
        <v>1973</v>
      </c>
      <c r="B1974" s="1" t="str">
        <f>[1]MULTI!B1974</f>
        <v>M-1154-HNI-V2-3X</v>
      </c>
      <c r="C1974" t="s">
        <v>37</v>
      </c>
      <c r="D1974" s="1">
        <f>[1]MULTI!C1974</f>
        <v>60272</v>
      </c>
      <c r="E1974" s="1" t="str">
        <f>[1]MULTI!D1974</f>
        <v>NFO</v>
      </c>
      <c r="F1974" s="1" t="str">
        <f>[1]MULTI!E1974</f>
        <v>BANKNIFTY 8TH NOV 43500 CE</v>
      </c>
      <c r="G1974" s="1">
        <f>[1]MULTI!H1974</f>
        <v>11222311062142</v>
      </c>
      <c r="H1974" s="1" t="str">
        <f>[1]MULTI!I1974</f>
        <v>06-Nov-2023 15.11.25</v>
      </c>
      <c r="I1974" s="1" t="str">
        <f>[1]MULTI!J1974</f>
        <v>BUY</v>
      </c>
      <c r="J1974" s="1">
        <f>[1]MULTI!K1974</f>
        <v>135</v>
      </c>
      <c r="K1974" s="1">
        <f>[1]MULTI!N1974</f>
        <v>251.41</v>
      </c>
      <c r="L1974" s="1" t="str">
        <f>[1]MULTI!R1974</f>
        <v>SK09</v>
      </c>
      <c r="M1974" s="1" t="str">
        <f>[1]MULTI!S1974</f>
        <v>FUND</v>
      </c>
      <c r="N1974">
        <f t="shared" si="61"/>
        <v>-33940.35</v>
      </c>
      <c r="O1974">
        <f t="shared" si="60"/>
        <v>1138523.2999999998</v>
      </c>
    </row>
    <row r="1975" spans="1:15" x14ac:dyDescent="0.25">
      <c r="A1975" s="1">
        <f>[1]MULTI!A1975</f>
        <v>1974</v>
      </c>
      <c r="B1975" s="1" t="str">
        <f>[1]MULTI!B1975</f>
        <v>M-1154-HNI-V2-2X</v>
      </c>
      <c r="C1975" t="s">
        <v>38</v>
      </c>
      <c r="D1975" s="1">
        <f>[1]MULTI!C1975</f>
        <v>60274</v>
      </c>
      <c r="E1975" s="1" t="str">
        <f>[1]MULTI!D1975</f>
        <v>NFO</v>
      </c>
      <c r="F1975" s="1" t="str">
        <f>[1]MULTI!E1975</f>
        <v>BANKNIFTY 8TH NOV 43500 CE</v>
      </c>
      <c r="G1975" s="1">
        <f>[1]MULTI!H1975</f>
        <v>11422311062130</v>
      </c>
      <c r="H1975" s="1" t="str">
        <f>[1]MULTI!I1975</f>
        <v>06-Nov-2023 15.11.25</v>
      </c>
      <c r="I1975" s="1" t="str">
        <f>[1]MULTI!J1975</f>
        <v>BUY</v>
      </c>
      <c r="J1975" s="1">
        <f>[1]MULTI!K1975</f>
        <v>135</v>
      </c>
      <c r="K1975" s="1">
        <f>[1]MULTI!N1975</f>
        <v>249.16</v>
      </c>
      <c r="L1975" s="1" t="str">
        <f>[1]MULTI!R1975</f>
        <v>SK09</v>
      </c>
      <c r="M1975" s="1" t="str">
        <f>[1]MULTI!S1975</f>
        <v>FUND</v>
      </c>
      <c r="N1975">
        <f t="shared" si="61"/>
        <v>-33636.6</v>
      </c>
      <c r="O1975">
        <f t="shared" si="60"/>
        <v>1138523.2999999998</v>
      </c>
    </row>
    <row r="1976" spans="1:15" x14ac:dyDescent="0.25">
      <c r="A1976" s="1">
        <f>[1]MULTI!A1976</f>
        <v>1975</v>
      </c>
      <c r="B1976" s="1" t="str">
        <f>[1]MULTI!B1976</f>
        <v>M-1154-HNI-V2-2X</v>
      </c>
      <c r="C1976" t="s">
        <v>39</v>
      </c>
      <c r="D1976" s="1">
        <f>[1]MULTI!C1976</f>
        <v>60274</v>
      </c>
      <c r="E1976" s="1" t="str">
        <f>[1]MULTI!D1976</f>
        <v>NFO</v>
      </c>
      <c r="F1976" s="1" t="str">
        <f>[1]MULTI!E1976</f>
        <v>BANKNIFTY 8TH NOV 43500 CE</v>
      </c>
      <c r="G1976" s="1">
        <f>[1]MULTI!H1976</f>
        <v>11522311062155</v>
      </c>
      <c r="H1976" s="1" t="str">
        <f>[1]MULTI!I1976</f>
        <v>06-Nov-2023 15.11.25</v>
      </c>
      <c r="I1976" s="1" t="str">
        <f>[1]MULTI!J1976</f>
        <v>BUY</v>
      </c>
      <c r="J1976" s="1">
        <f>[1]MULTI!K1976</f>
        <v>30</v>
      </c>
      <c r="K1976" s="1">
        <f>[1]MULTI!N1976</f>
        <v>249.15</v>
      </c>
      <c r="L1976" s="1" t="str">
        <f>[1]MULTI!R1976</f>
        <v>TN01100</v>
      </c>
      <c r="M1976" s="1" t="str">
        <f>[1]MULTI!S1976</f>
        <v>MOHANBANSAL</v>
      </c>
      <c r="N1976">
        <f t="shared" si="61"/>
        <v>-7474.5</v>
      </c>
      <c r="O1976">
        <f t="shared" si="60"/>
        <v>161277.45000000001</v>
      </c>
    </row>
    <row r="1977" spans="1:15" x14ac:dyDescent="0.25">
      <c r="A1977" s="1">
        <f>[1]MULTI!A1977</f>
        <v>1976</v>
      </c>
      <c r="B1977" s="1" t="str">
        <f>[1]MULTI!B1977</f>
        <v>M-1225-OS SYS-1 BN</v>
      </c>
      <c r="C1977" t="s">
        <v>40</v>
      </c>
      <c r="D1977" s="1">
        <f>[1]MULTI!C1977</f>
        <v>60296</v>
      </c>
      <c r="E1977" s="1" t="str">
        <f>[1]MULTI!D1977</f>
        <v>NFO</v>
      </c>
      <c r="F1977" s="1" t="str">
        <f>[1]MULTI!E1977</f>
        <v>BANKNIFTY 8TH NOV 43500 CE</v>
      </c>
      <c r="G1977" s="1">
        <f>[1]MULTI!H1977</f>
        <v>11222311062132</v>
      </c>
      <c r="H1977" s="1" t="str">
        <f>[1]MULTI!I1977</f>
        <v>06-Nov-2023 15.11.25</v>
      </c>
      <c r="I1977" s="1" t="str">
        <f>[1]MULTI!J1977</f>
        <v>BUY</v>
      </c>
      <c r="J1977" s="1">
        <f>[1]MULTI!K1977</f>
        <v>15</v>
      </c>
      <c r="K1977" s="1">
        <f>[1]MULTI!N1977</f>
        <v>249.3</v>
      </c>
      <c r="L1977" s="1" t="str">
        <f>[1]MULTI!R1977</f>
        <v>TN01001</v>
      </c>
      <c r="M1977" s="1" t="str">
        <f>[1]MULTI!S1977</f>
        <v>RAJABANSAL</v>
      </c>
      <c r="N1977">
        <f t="shared" si="61"/>
        <v>-3739.5</v>
      </c>
      <c r="O1977">
        <f t="shared" si="60"/>
        <v>1042283.3999999999</v>
      </c>
    </row>
    <row r="1978" spans="1:15" x14ac:dyDescent="0.25">
      <c r="A1978" s="1">
        <f>[1]MULTI!A1978</f>
        <v>1977</v>
      </c>
      <c r="B1978" s="1" t="str">
        <f>[1]MULTI!B1978</f>
        <v>M-1225-OS SYS-1 BN</v>
      </c>
      <c r="C1978" t="s">
        <v>41</v>
      </c>
      <c r="D1978" s="1">
        <f>[1]MULTI!C1978</f>
        <v>60296</v>
      </c>
      <c r="E1978" s="1" t="str">
        <f>[1]MULTI!D1978</f>
        <v>NFO</v>
      </c>
      <c r="F1978" s="1" t="str">
        <f>[1]MULTI!E1978</f>
        <v>BANKNIFTY 8TH NOV 43500 CE</v>
      </c>
      <c r="G1978" s="1">
        <f>[1]MULTI!H1978</f>
        <v>11522311062156</v>
      </c>
      <c r="H1978" s="1" t="str">
        <f>[1]MULTI!I1978</f>
        <v>06-Nov-2023 15.11.25</v>
      </c>
      <c r="I1978" s="1" t="str">
        <f>[1]MULTI!J1978</f>
        <v>BUY</v>
      </c>
      <c r="J1978" s="1">
        <f>[1]MULTI!K1978</f>
        <v>45</v>
      </c>
      <c r="K1978" s="1">
        <f>[1]MULTI!N1978</f>
        <v>249.4</v>
      </c>
      <c r="L1978" s="1" t="str">
        <f>[1]MULTI!R1978</f>
        <v>SK09</v>
      </c>
      <c r="M1978" s="1" t="str">
        <f>[1]MULTI!S1978</f>
        <v>FUND</v>
      </c>
      <c r="N1978">
        <f t="shared" si="61"/>
        <v>-11223</v>
      </c>
      <c r="O1978">
        <f t="shared" si="60"/>
        <v>1138523.2999999998</v>
      </c>
    </row>
    <row r="1979" spans="1:15" x14ac:dyDescent="0.25">
      <c r="A1979" s="1">
        <f>[1]MULTI!A1979</f>
        <v>1978</v>
      </c>
      <c r="B1979" s="1" t="str">
        <f>[1]MULTI!B1979</f>
        <v>M-1225-OS SYS-1 BN</v>
      </c>
      <c r="C1979" t="s">
        <v>42</v>
      </c>
      <c r="D1979" s="1">
        <f>[1]MULTI!C1979</f>
        <v>60296</v>
      </c>
      <c r="E1979" s="1" t="str">
        <f>[1]MULTI!D1979</f>
        <v>NFO</v>
      </c>
      <c r="F1979" s="1" t="str">
        <f>[1]MULTI!E1979</f>
        <v>BANKNIFTY 8TH NOV 43500 CE</v>
      </c>
      <c r="G1979" s="1">
        <f>[1]MULTI!H1979</f>
        <v>11222311062134</v>
      </c>
      <c r="H1979" s="1" t="str">
        <f>[1]MULTI!I1979</f>
        <v>06-Nov-2023 15.11.30</v>
      </c>
      <c r="I1979" s="1" t="str">
        <f>[1]MULTI!J1979</f>
        <v>BUY</v>
      </c>
      <c r="J1979" s="1">
        <f>[1]MULTI!K1979</f>
        <v>15</v>
      </c>
      <c r="K1979" s="1">
        <f>[1]MULTI!N1979</f>
        <v>252.45</v>
      </c>
      <c r="L1979" s="1" t="str">
        <f>[1]MULTI!R1979</f>
        <v>TN01100</v>
      </c>
      <c r="M1979" s="1" t="str">
        <f>[1]MULTI!S1979</f>
        <v>MOHANBANSAL</v>
      </c>
      <c r="N1979">
        <f t="shared" si="61"/>
        <v>-3786.75</v>
      </c>
      <c r="O1979">
        <f t="shared" si="60"/>
        <v>161277.45000000001</v>
      </c>
    </row>
    <row r="1980" spans="1:15" x14ac:dyDescent="0.25">
      <c r="A1980" s="1">
        <f>[1]MULTI!A1980</f>
        <v>1979</v>
      </c>
      <c r="B1980" s="1" t="str">
        <f>[1]MULTI!B1980</f>
        <v>M-1133-HNI-V2-1X</v>
      </c>
      <c r="C1980" t="s">
        <v>43</v>
      </c>
      <c r="D1980" s="1">
        <f>[1]MULTI!C1980</f>
        <v>60270</v>
      </c>
      <c r="E1980" s="1" t="str">
        <f>[1]MULTI!D1980</f>
        <v>NFO</v>
      </c>
      <c r="F1980" s="1" t="str">
        <f>[1]MULTI!E1980</f>
        <v>BANKNIFTY 8TH NOV 43500 CE</v>
      </c>
      <c r="G1980" s="1">
        <f>[1]MULTI!H1980</f>
        <v>1210251523</v>
      </c>
      <c r="H1980" s="1" t="str">
        <f>[1]MULTI!I1980</f>
        <v>06-Nov-2023 15.11.34</v>
      </c>
      <c r="I1980" s="1" t="str">
        <f>[1]MULTI!J1980</f>
        <v>BUY</v>
      </c>
      <c r="J1980" s="1">
        <f>[1]MULTI!K1980</f>
        <v>15</v>
      </c>
      <c r="K1980" s="1">
        <f>[1]MULTI!N1980</f>
        <v>249.7</v>
      </c>
      <c r="L1980" s="1" t="str">
        <f>[1]MULTI!R1980</f>
        <v>FCIR0008</v>
      </c>
      <c r="M1980" s="1" t="str">
        <f>[1]MULTI!S1980</f>
        <v>RAMAIYA</v>
      </c>
      <c r="N1980">
        <f t="shared" si="61"/>
        <v>-3745.5</v>
      </c>
      <c r="O1980">
        <f t="shared" si="60"/>
        <v>24890.25</v>
      </c>
    </row>
    <row r="1981" spans="1:15" x14ac:dyDescent="0.25">
      <c r="A1981" s="1">
        <f>[1]MULTI!A1981</f>
        <v>1980</v>
      </c>
      <c r="B1981" s="1" t="str">
        <f>[1]MULTI!B1981</f>
        <v>M-1133-HNI-V2-1X</v>
      </c>
      <c r="C1981" t="s">
        <v>44</v>
      </c>
      <c r="D1981" s="1">
        <f>[1]MULTI!C1981</f>
        <v>60270</v>
      </c>
      <c r="E1981" s="1" t="str">
        <f>[1]MULTI!D1981</f>
        <v>NFO</v>
      </c>
      <c r="F1981" s="1" t="str">
        <f>[1]MULTI!E1981</f>
        <v>BANKNIFTY 8TH NOV 43500 CE</v>
      </c>
      <c r="G1981" s="1">
        <f>[1]MULTI!H1981</f>
        <v>1210251522</v>
      </c>
      <c r="H1981" s="1" t="str">
        <f>[1]MULTI!I1981</f>
        <v>06-Nov-2023 15.11.34</v>
      </c>
      <c r="I1981" s="1" t="str">
        <f>[1]MULTI!J1981</f>
        <v>BUY</v>
      </c>
      <c r="J1981" s="1">
        <f>[1]MULTI!K1981</f>
        <v>30</v>
      </c>
      <c r="K1981" s="1">
        <f>[1]MULTI!N1981</f>
        <v>249.65</v>
      </c>
      <c r="L1981" s="1" t="str">
        <f>[1]MULTI!R1981</f>
        <v>FCIA0017</v>
      </c>
      <c r="M1981" s="1" t="str">
        <f>[1]MULTI!S1981</f>
        <v>ASHOKE</v>
      </c>
      <c r="N1981">
        <f t="shared" si="61"/>
        <v>-7489.5</v>
      </c>
      <c r="O1981">
        <f t="shared" si="60"/>
        <v>74646.25</v>
      </c>
    </row>
    <row r="1982" spans="1:15" x14ac:dyDescent="0.25">
      <c r="A1982" s="1">
        <f>[1]MULTI!A1982</f>
        <v>1981</v>
      </c>
      <c r="B1982" s="1" t="str">
        <f>[1]MULTI!B1982</f>
        <v>M-1133-HNI-V2-1X</v>
      </c>
      <c r="C1982" t="s">
        <v>33</v>
      </c>
      <c r="D1982" s="1">
        <f>[1]MULTI!C1982</f>
        <v>60270</v>
      </c>
      <c r="E1982" s="1" t="str">
        <f>[1]MULTI!D1982</f>
        <v>NFO</v>
      </c>
      <c r="F1982" s="1" t="str">
        <f>[1]MULTI!E1982</f>
        <v>BANKNIFTY 8TH NOV 43500 CE</v>
      </c>
      <c r="G1982" s="1">
        <f>[1]MULTI!H1982</f>
        <v>1200512707</v>
      </c>
      <c r="H1982" s="1" t="str">
        <f>[1]MULTI!I1982</f>
        <v>06-Nov-2023 15.11.34</v>
      </c>
      <c r="I1982" s="1" t="str">
        <f>[1]MULTI!J1982</f>
        <v>BUY</v>
      </c>
      <c r="J1982" s="1">
        <f>[1]MULTI!K1982</f>
        <v>120</v>
      </c>
      <c r="K1982" s="1">
        <f>[1]MULTI!N1982</f>
        <v>249.78</v>
      </c>
      <c r="L1982" s="1" t="str">
        <f>[1]MULTI!R1982</f>
        <v>MHN21</v>
      </c>
      <c r="M1982" s="1" t="str">
        <f>[1]MULTI!S1982</f>
        <v>NIMESH</v>
      </c>
      <c r="N1982">
        <f t="shared" si="61"/>
        <v>-29973.599999999999</v>
      </c>
      <c r="O1982">
        <f t="shared" si="60"/>
        <v>210526.6</v>
      </c>
    </row>
    <row r="1983" spans="1:15" x14ac:dyDescent="0.25">
      <c r="A1983" s="1">
        <f>[1]MULTI!A1983</f>
        <v>1982</v>
      </c>
      <c r="B1983" s="1" t="str">
        <f>[1]MULTI!B1983</f>
        <v>M-1133-HNI-V2-1X</v>
      </c>
      <c r="C1983" t="s">
        <v>34</v>
      </c>
      <c r="D1983" s="1">
        <f>[1]MULTI!C1983</f>
        <v>60270</v>
      </c>
      <c r="E1983" s="1" t="str">
        <f>[1]MULTI!D1983</f>
        <v>NFO</v>
      </c>
      <c r="F1983" s="1" t="str">
        <f>[1]MULTI!E1983</f>
        <v>BANKNIFTY 8TH NOV 43500 CE</v>
      </c>
      <c r="G1983" s="1">
        <f>[1]MULTI!H1983</f>
        <v>1210251521</v>
      </c>
      <c r="H1983" s="1" t="str">
        <f>[1]MULTI!I1983</f>
        <v>06-Nov-2023 15.11.34</v>
      </c>
      <c r="I1983" s="1" t="str">
        <f>[1]MULTI!J1983</f>
        <v>BUY</v>
      </c>
      <c r="J1983" s="1">
        <f>[1]MULTI!K1983</f>
        <v>15</v>
      </c>
      <c r="K1983" s="1">
        <f>[1]MULTI!N1983</f>
        <v>249.6</v>
      </c>
      <c r="L1983" s="1" t="str">
        <f>[1]MULTI!R1983</f>
        <v>FCIJ0003</v>
      </c>
      <c r="M1983" s="1" t="str">
        <f>[1]MULTI!S1983</f>
        <v>JAYAKUMAR</v>
      </c>
      <c r="N1983">
        <f t="shared" si="61"/>
        <v>-3744</v>
      </c>
      <c r="O1983">
        <f t="shared" si="60"/>
        <v>24852.75</v>
      </c>
    </row>
    <row r="1984" spans="1:15" x14ac:dyDescent="0.25">
      <c r="A1984" s="1">
        <f>[1]MULTI!A1984</f>
        <v>1983</v>
      </c>
      <c r="B1984" s="1" t="str">
        <f>[1]MULTI!B1984</f>
        <v>M-1133-HNI-V2-1X</v>
      </c>
      <c r="C1984" t="s">
        <v>35</v>
      </c>
      <c r="D1984" s="1">
        <f>[1]MULTI!C1984</f>
        <v>60270</v>
      </c>
      <c r="E1984" s="1" t="str">
        <f>[1]MULTI!D1984</f>
        <v>NFO</v>
      </c>
      <c r="F1984" s="1" t="str">
        <f>[1]MULTI!E1984</f>
        <v>BANKNIFTY 8TH NOV 43500 CE</v>
      </c>
      <c r="G1984" s="1">
        <f>[1]MULTI!H1984</f>
        <v>1208025246</v>
      </c>
      <c r="H1984" s="1" t="str">
        <f>[1]MULTI!I1984</f>
        <v>06-Nov-2023 15.11.34</v>
      </c>
      <c r="I1984" s="1" t="str">
        <f>[1]MULTI!J1984</f>
        <v>BUY</v>
      </c>
      <c r="J1984" s="1">
        <f>[1]MULTI!K1984</f>
        <v>15</v>
      </c>
      <c r="K1984" s="1">
        <f>[1]MULTI!N1984</f>
        <v>249.55</v>
      </c>
      <c r="L1984" s="1" t="str">
        <f>[1]MULTI!R1984</f>
        <v>CMT01</v>
      </c>
      <c r="M1984" s="1" t="str">
        <f>[1]MULTI!S1984</f>
        <v>RAJA</v>
      </c>
      <c r="N1984">
        <f t="shared" si="61"/>
        <v>-3743.25</v>
      </c>
      <c r="O1984">
        <f t="shared" si="60"/>
        <v>24903.25</v>
      </c>
    </row>
    <row r="1985" spans="1:15" x14ac:dyDescent="0.25">
      <c r="A1985" s="1">
        <f>[1]MULTI!A1985</f>
        <v>1984</v>
      </c>
      <c r="B1985" s="1" t="str">
        <f>[1]MULTI!B1985</f>
        <v>M-1133-HNI-V2-1X</v>
      </c>
      <c r="C1985" t="s">
        <v>36</v>
      </c>
      <c r="D1985" s="1">
        <f>[1]MULTI!C1985</f>
        <v>60270</v>
      </c>
      <c r="E1985" s="1" t="str">
        <f>[1]MULTI!D1985</f>
        <v>NFO</v>
      </c>
      <c r="F1985" s="1" t="str">
        <f>[1]MULTI!E1985</f>
        <v>BANKNIFTY 8TH NOV 43500 CE</v>
      </c>
      <c r="G1985" s="1">
        <f>[1]MULTI!H1985</f>
        <v>1208025249</v>
      </c>
      <c r="H1985" s="1" t="str">
        <f>[1]MULTI!I1985</f>
        <v>06-Nov-2023 15.11.34</v>
      </c>
      <c r="I1985" s="1" t="str">
        <f>[1]MULTI!J1985</f>
        <v>BUY</v>
      </c>
      <c r="J1985" s="1">
        <f>[1]MULTI!K1985</f>
        <v>15</v>
      </c>
      <c r="K1985" s="1">
        <f>[1]MULTI!N1985</f>
        <v>249.55</v>
      </c>
      <c r="L1985" s="1" t="str">
        <f>[1]MULTI!R1985</f>
        <v>CMT02</v>
      </c>
      <c r="M1985" s="1" t="str">
        <f>[1]MULTI!S1985</f>
        <v>SIDDHARTH</v>
      </c>
      <c r="N1985">
        <f t="shared" si="61"/>
        <v>-3743.25</v>
      </c>
      <c r="O1985">
        <f t="shared" si="60"/>
        <v>20655.5</v>
      </c>
    </row>
    <row r="1986" spans="1:15" x14ac:dyDescent="0.25">
      <c r="A1986" s="1">
        <f>[1]MULTI!A1986</f>
        <v>1985</v>
      </c>
      <c r="B1986" s="1" t="str">
        <f>[1]MULTI!B1986</f>
        <v>M-1133-HNI-V2-1X</v>
      </c>
      <c r="C1986" t="s">
        <v>37</v>
      </c>
      <c r="D1986" s="1">
        <f>[1]MULTI!C1986</f>
        <v>60270</v>
      </c>
      <c r="E1986" s="1" t="str">
        <f>[1]MULTI!D1986</f>
        <v>NFO</v>
      </c>
      <c r="F1986" s="1" t="str">
        <f>[1]MULTI!E1986</f>
        <v>BANKNIFTY 8TH NOV 43500 CE</v>
      </c>
      <c r="G1986" s="1">
        <f>[1]MULTI!H1986</f>
        <v>1208025250</v>
      </c>
      <c r="H1986" s="1" t="str">
        <f>[1]MULTI!I1986</f>
        <v>06-Nov-2023 15.11.34</v>
      </c>
      <c r="I1986" s="1" t="str">
        <f>[1]MULTI!J1986</f>
        <v>BUY</v>
      </c>
      <c r="J1986" s="1">
        <f>[1]MULTI!K1986</f>
        <v>45</v>
      </c>
      <c r="K1986" s="1">
        <f>[1]MULTI!N1986</f>
        <v>249.65</v>
      </c>
      <c r="L1986" s="1" t="str">
        <f>[1]MULTI!R1986</f>
        <v>ALG77</v>
      </c>
      <c r="M1986" s="1" t="str">
        <f>[1]MULTI!S1986</f>
        <v>ALG77</v>
      </c>
      <c r="N1986">
        <f t="shared" si="61"/>
        <v>-11234.25</v>
      </c>
      <c r="O1986">
        <f t="shared" ref="O1986:O2049" si="62">SUMPRODUCT(($L$2:$L$15000=L1986)*$N$2:$N$15000)</f>
        <v>74689.95</v>
      </c>
    </row>
    <row r="1987" spans="1:15" x14ac:dyDescent="0.25">
      <c r="A1987" s="1">
        <f>[1]MULTI!A1987</f>
        <v>1986</v>
      </c>
      <c r="B1987" s="1" t="str">
        <f>[1]MULTI!B1987</f>
        <v>M-1133-HNI-V2-1X</v>
      </c>
      <c r="C1987" t="s">
        <v>38</v>
      </c>
      <c r="D1987" s="1">
        <f>[1]MULTI!C1987</f>
        <v>60270</v>
      </c>
      <c r="E1987" s="1" t="str">
        <f>[1]MULTI!D1987</f>
        <v>NFO</v>
      </c>
      <c r="F1987" s="1" t="str">
        <f>[1]MULTI!E1987</f>
        <v>BANKNIFTY 8TH NOV 43500 CE</v>
      </c>
      <c r="G1987" s="1">
        <f>[1]MULTI!H1987</f>
        <v>1208025248</v>
      </c>
      <c r="H1987" s="1" t="str">
        <f>[1]MULTI!I1987</f>
        <v>06-Nov-2023 15.11.34</v>
      </c>
      <c r="I1987" s="1" t="str">
        <f>[1]MULTI!J1987</f>
        <v>BUY</v>
      </c>
      <c r="J1987" s="1">
        <f>[1]MULTI!K1987</f>
        <v>75</v>
      </c>
      <c r="K1987" s="1">
        <f>[1]MULTI!N1987</f>
        <v>249.5</v>
      </c>
      <c r="L1987" s="1" t="str">
        <f>[1]MULTI!R1987</f>
        <v>ALG25</v>
      </c>
      <c r="M1987" s="1" t="str">
        <f>[1]MULTI!S1987</f>
        <v>ALG25</v>
      </c>
      <c r="N1987">
        <f t="shared" ref="N1987:N2050" si="63">IF(I1987="BUY",(K1987*-J1987),(K1987*J1987))</f>
        <v>-18712.5</v>
      </c>
      <c r="O1987">
        <f t="shared" si="62"/>
        <v>124526.75</v>
      </c>
    </row>
    <row r="1988" spans="1:15" x14ac:dyDescent="0.25">
      <c r="A1988" s="1">
        <f>[1]MULTI!A1988</f>
        <v>1987</v>
      </c>
      <c r="B1988" s="1" t="str">
        <f>[1]MULTI!B1988</f>
        <v>M-1133-HNI-V2-1X</v>
      </c>
      <c r="C1988" t="s">
        <v>39</v>
      </c>
      <c r="D1988" s="1">
        <f>[1]MULTI!C1988</f>
        <v>60270</v>
      </c>
      <c r="E1988" s="1" t="str">
        <f>[1]MULTI!D1988</f>
        <v>NFO</v>
      </c>
      <c r="F1988" s="1" t="str">
        <f>[1]MULTI!E1988</f>
        <v>BANKNIFTY 8TH NOV 43500 CE</v>
      </c>
      <c r="G1988" s="1">
        <f>[1]MULTI!H1988</f>
        <v>1208025247</v>
      </c>
      <c r="H1988" s="1" t="str">
        <f>[1]MULTI!I1988</f>
        <v>06-Nov-2023 15.11.34</v>
      </c>
      <c r="I1988" s="1" t="str">
        <f>[1]MULTI!J1988</f>
        <v>BUY</v>
      </c>
      <c r="J1988" s="1">
        <f>[1]MULTI!K1988</f>
        <v>15</v>
      </c>
      <c r="K1988" s="1">
        <f>[1]MULTI!N1988</f>
        <v>249.65</v>
      </c>
      <c r="L1988" s="1" t="str">
        <f>[1]MULTI!R1988</f>
        <v>CMT04</v>
      </c>
      <c r="M1988" s="1" t="str">
        <f>[1]MULTI!S1988</f>
        <v>CMT04</v>
      </c>
      <c r="N1988">
        <f t="shared" si="63"/>
        <v>-3744.75</v>
      </c>
      <c r="O1988">
        <f t="shared" si="62"/>
        <v>24890.75</v>
      </c>
    </row>
    <row r="1989" spans="1:15" x14ac:dyDescent="0.25">
      <c r="A1989" s="1">
        <f>[1]MULTI!A1989</f>
        <v>1988</v>
      </c>
      <c r="B1989" s="1" t="str">
        <f>[1]MULTI!B1989</f>
        <v>M-1133-HNI-V2-1X</v>
      </c>
      <c r="C1989" t="s">
        <v>40</v>
      </c>
      <c r="D1989" s="1">
        <f>[1]MULTI!C1989</f>
        <v>60270</v>
      </c>
      <c r="E1989" s="1" t="str">
        <f>[1]MULTI!D1989</f>
        <v>NFO</v>
      </c>
      <c r="F1989" s="1" t="str">
        <f>[1]MULTI!E1989</f>
        <v>BANKNIFTY 8TH NOV 43500 CE</v>
      </c>
      <c r="G1989" s="1">
        <f>[1]MULTI!H1989</f>
        <v>1210251525</v>
      </c>
      <c r="H1989" s="1" t="str">
        <f>[1]MULTI!I1989</f>
        <v>06-Nov-2023 15.11.34</v>
      </c>
      <c r="I1989" s="1" t="str">
        <f>[1]MULTI!J1989</f>
        <v>BUY</v>
      </c>
      <c r="J1989" s="1">
        <f>[1]MULTI!K1989</f>
        <v>30</v>
      </c>
      <c r="K1989" s="1">
        <f>[1]MULTI!N1989</f>
        <v>249.75</v>
      </c>
      <c r="L1989" s="1" t="str">
        <f>[1]MULTI!R1989</f>
        <v>PRABISET</v>
      </c>
      <c r="M1989" s="1" t="str">
        <f>[1]MULTI!S1989</f>
        <v>PRABIN</v>
      </c>
      <c r="N1989">
        <f t="shared" si="63"/>
        <v>-7492.5</v>
      </c>
      <c r="O1989">
        <f t="shared" si="62"/>
        <v>104863</v>
      </c>
    </row>
    <row r="1990" spans="1:15" x14ac:dyDescent="0.25">
      <c r="A1990" s="1">
        <f>[1]MULTI!A1990</f>
        <v>1989</v>
      </c>
      <c r="B1990" s="1" t="str">
        <f>[1]MULTI!B1990</f>
        <v>M-1133-HNI-V2-1X</v>
      </c>
      <c r="C1990" t="s">
        <v>41</v>
      </c>
      <c r="D1990" s="1">
        <f>[1]MULTI!C1990</f>
        <v>60270</v>
      </c>
      <c r="E1990" s="1" t="str">
        <f>[1]MULTI!D1990</f>
        <v>NFO</v>
      </c>
      <c r="F1990" s="1" t="str">
        <f>[1]MULTI!E1990</f>
        <v>BANKNIFTY 8TH NOV 43500 CE</v>
      </c>
      <c r="G1990" s="1">
        <f>[1]MULTI!H1990</f>
        <v>1210251528</v>
      </c>
      <c r="H1990" s="1" t="str">
        <f>[1]MULTI!I1990</f>
        <v>06-Nov-2023 15.11.34</v>
      </c>
      <c r="I1990" s="1" t="str">
        <f>[1]MULTI!J1990</f>
        <v>BUY</v>
      </c>
      <c r="J1990" s="1">
        <f>[1]MULTI!K1990</f>
        <v>30</v>
      </c>
      <c r="K1990" s="1">
        <f>[1]MULTI!N1990</f>
        <v>249.85</v>
      </c>
      <c r="L1990" s="1">
        <f>[1]MULTI!R1990</f>
        <v>57808113</v>
      </c>
      <c r="M1990" s="1" t="str">
        <f>[1]MULTI!S1990</f>
        <v>ANAND</v>
      </c>
      <c r="N1990">
        <f t="shared" si="63"/>
        <v>-7495.5</v>
      </c>
      <c r="O1990">
        <f t="shared" si="62"/>
        <v>74682.649999999994</v>
      </c>
    </row>
    <row r="1991" spans="1:15" x14ac:dyDescent="0.25">
      <c r="A1991" s="1">
        <f>[1]MULTI!A1991</f>
        <v>1990</v>
      </c>
      <c r="B1991" s="1" t="str">
        <f>[1]MULTI!B1991</f>
        <v>M-1133-HNI-V2-1X</v>
      </c>
      <c r="C1991" t="s">
        <v>42</v>
      </c>
      <c r="D1991" s="1">
        <f>[1]MULTI!C1991</f>
        <v>60270</v>
      </c>
      <c r="E1991" s="1" t="str">
        <f>[1]MULTI!D1991</f>
        <v>NFO</v>
      </c>
      <c r="F1991" s="1" t="str">
        <f>[1]MULTI!E1991</f>
        <v>BANKNIFTY 8TH NOV 43500 CE</v>
      </c>
      <c r="G1991" s="1">
        <f>[1]MULTI!H1991</f>
        <v>11222311062137</v>
      </c>
      <c r="H1991" s="1" t="str">
        <f>[1]MULTI!I1991</f>
        <v>06-Nov-2023 15.11.34</v>
      </c>
      <c r="I1991" s="1" t="str">
        <f>[1]MULTI!J1991</f>
        <v>BUY</v>
      </c>
      <c r="J1991" s="1">
        <f>[1]MULTI!K1991</f>
        <v>15</v>
      </c>
      <c r="K1991" s="1">
        <f>[1]MULTI!N1991</f>
        <v>249.7</v>
      </c>
      <c r="L1991" s="1" t="str">
        <f>[1]MULTI!R1991</f>
        <v>TN01475</v>
      </c>
      <c r="M1991" s="1" t="str">
        <f>[1]MULTI!S1991</f>
        <v>PRIYASAXENA</v>
      </c>
      <c r="N1991">
        <f t="shared" si="63"/>
        <v>-3745.5</v>
      </c>
      <c r="O1991">
        <f t="shared" si="62"/>
        <v>24913.5</v>
      </c>
    </row>
    <row r="1992" spans="1:15" x14ac:dyDescent="0.25">
      <c r="A1992" s="1">
        <f>[1]MULTI!A1992</f>
        <v>1991</v>
      </c>
      <c r="B1992" s="1" t="str">
        <f>[1]MULTI!B1992</f>
        <v>M-1133-HNI-V1-1X</v>
      </c>
      <c r="C1992" t="s">
        <v>43</v>
      </c>
      <c r="D1992" s="1">
        <f>[1]MULTI!C1992</f>
        <v>60268</v>
      </c>
      <c r="E1992" s="1" t="str">
        <f>[1]MULTI!D1992</f>
        <v>NFO</v>
      </c>
      <c r="F1992" s="1" t="str">
        <f>[1]MULTI!E1992</f>
        <v>BANKNIFTY 8TH NOV 43500 CE</v>
      </c>
      <c r="G1992" s="1">
        <f>[1]MULTI!H1992</f>
        <v>231106000216907</v>
      </c>
      <c r="H1992" s="1" t="str">
        <f>[1]MULTI!I1992</f>
        <v>06-Nov-2023 15.11.34</v>
      </c>
      <c r="I1992" s="1" t="str">
        <f>[1]MULTI!J1992</f>
        <v>BUY</v>
      </c>
      <c r="J1992" s="1">
        <f>[1]MULTI!K1992</f>
        <v>45</v>
      </c>
      <c r="K1992" s="1">
        <f>[1]MULTI!N1992</f>
        <v>249.6</v>
      </c>
      <c r="L1992" s="1">
        <f>[1]MULTI!R1992</f>
        <v>45762731</v>
      </c>
      <c r="M1992" s="1" t="str">
        <f>[1]MULTI!S1992</f>
        <v>OSCAR</v>
      </c>
      <c r="N1992">
        <f t="shared" si="63"/>
        <v>-11232</v>
      </c>
      <c r="O1992">
        <f t="shared" si="62"/>
        <v>92195.1</v>
      </c>
    </row>
    <row r="1993" spans="1:15" x14ac:dyDescent="0.25">
      <c r="A1993" s="1">
        <f>[1]MULTI!A1993</f>
        <v>1992</v>
      </c>
      <c r="B1993" s="1" t="str">
        <f>[1]MULTI!B1993</f>
        <v>M-1133-HNI-V2-1X</v>
      </c>
      <c r="C1993" t="s">
        <v>44</v>
      </c>
      <c r="D1993" s="1">
        <f>[1]MULTI!C1993</f>
        <v>60270</v>
      </c>
      <c r="E1993" s="1" t="str">
        <f>[1]MULTI!D1993</f>
        <v>NFO</v>
      </c>
      <c r="F1993" s="1" t="str">
        <f>[1]MULTI!E1993</f>
        <v>BANKNIFTY 8TH NOV 43500 CE</v>
      </c>
      <c r="G1993" s="1">
        <f>[1]MULTI!H1993</f>
        <v>11422311062136</v>
      </c>
      <c r="H1993" s="1" t="str">
        <f>[1]MULTI!I1993</f>
        <v>06-Nov-2023 15.11.34</v>
      </c>
      <c r="I1993" s="1" t="str">
        <f>[1]MULTI!J1993</f>
        <v>BUY</v>
      </c>
      <c r="J1993" s="1">
        <f>[1]MULTI!K1993</f>
        <v>30</v>
      </c>
      <c r="K1993" s="1">
        <f>[1]MULTI!N1993</f>
        <v>249.75</v>
      </c>
      <c r="L1993" s="1" t="str">
        <f>[1]MULTI!R1993</f>
        <v>BA4701</v>
      </c>
      <c r="M1993" s="1" t="str">
        <f>[1]MULTI!S1993</f>
        <v>ARCHANABAGOHIL</v>
      </c>
      <c r="N1993">
        <f t="shared" si="63"/>
        <v>-7492.5</v>
      </c>
      <c r="O1993">
        <f t="shared" si="62"/>
        <v>47936.600000000006</v>
      </c>
    </row>
    <row r="1994" spans="1:15" x14ac:dyDescent="0.25">
      <c r="A1994" s="1">
        <f>[1]MULTI!A1994</f>
        <v>1993</v>
      </c>
      <c r="B1994" s="1" t="str">
        <f>[1]MULTI!B1994</f>
        <v>M-1133-HNI-V2-1X</v>
      </c>
      <c r="C1994" t="s">
        <v>33</v>
      </c>
      <c r="D1994" s="1">
        <f>[1]MULTI!C1994</f>
        <v>60270</v>
      </c>
      <c r="E1994" s="1" t="str">
        <f>[1]MULTI!D1994</f>
        <v>NFO</v>
      </c>
      <c r="F1994" s="1" t="str">
        <f>[1]MULTI!E1994</f>
        <v>BANKNIFTY 8TH NOV 43500 CE</v>
      </c>
      <c r="G1994" s="1">
        <f>[1]MULTI!H1994</f>
        <v>11522311062160</v>
      </c>
      <c r="H1994" s="1" t="str">
        <f>[1]MULTI!I1994</f>
        <v>06-Nov-2023 15.11.34</v>
      </c>
      <c r="I1994" s="1" t="str">
        <f>[1]MULTI!J1994</f>
        <v>BUY</v>
      </c>
      <c r="J1994" s="1">
        <f>[1]MULTI!K1994</f>
        <v>30</v>
      </c>
      <c r="K1994" s="1">
        <f>[1]MULTI!N1994</f>
        <v>249.42</v>
      </c>
      <c r="L1994" s="1" t="str">
        <f>[1]MULTI!R1994</f>
        <v>TN01443</v>
      </c>
      <c r="M1994" s="1" t="str">
        <f>[1]MULTI!S1994</f>
        <v>PRITHIVIJASHWANTH</v>
      </c>
      <c r="N1994">
        <f t="shared" si="63"/>
        <v>-7482.5999999999995</v>
      </c>
      <c r="O1994">
        <f t="shared" si="62"/>
        <v>56996.299999999996</v>
      </c>
    </row>
    <row r="1995" spans="1:15" x14ac:dyDescent="0.25">
      <c r="A1995" s="1">
        <f>[1]MULTI!A1995</f>
        <v>1994</v>
      </c>
      <c r="B1995" s="1" t="str">
        <f>[1]MULTI!B1995</f>
        <v>M-1133-HNI-V2-1X</v>
      </c>
      <c r="C1995" t="s">
        <v>34</v>
      </c>
      <c r="D1995" s="1">
        <f>[1]MULTI!C1995</f>
        <v>60270</v>
      </c>
      <c r="E1995" s="1" t="str">
        <f>[1]MULTI!D1995</f>
        <v>NFO</v>
      </c>
      <c r="F1995" s="1" t="str">
        <f>[1]MULTI!E1995</f>
        <v>BANKNIFTY 8TH NOV 43500 CE</v>
      </c>
      <c r="G1995" s="1">
        <f>[1]MULTI!H1995</f>
        <v>11322311062170</v>
      </c>
      <c r="H1995" s="1" t="str">
        <f>[1]MULTI!I1995</f>
        <v>06-Nov-2023 15.11.34</v>
      </c>
      <c r="I1995" s="1" t="str">
        <f>[1]MULTI!J1995</f>
        <v>BUY</v>
      </c>
      <c r="J1995" s="1">
        <f>[1]MULTI!K1995</f>
        <v>30</v>
      </c>
      <c r="K1995" s="1">
        <f>[1]MULTI!N1995</f>
        <v>249.35</v>
      </c>
      <c r="L1995" s="1" t="str">
        <f>[1]MULTI!R1995</f>
        <v>TN01465</v>
      </c>
      <c r="M1995" s="1" t="str">
        <f>[1]MULTI!S1995</f>
        <v>AMITECO</v>
      </c>
      <c r="N1995">
        <f t="shared" si="63"/>
        <v>-7480.5</v>
      </c>
      <c r="O1995">
        <f t="shared" si="62"/>
        <v>79368.700000000012</v>
      </c>
    </row>
    <row r="1996" spans="1:15" x14ac:dyDescent="0.25">
      <c r="A1996" s="1">
        <f>[1]MULTI!A1996</f>
        <v>1995</v>
      </c>
      <c r="B1996" s="1" t="str">
        <f>[1]MULTI!B1996</f>
        <v>M-1133-HNI-V2-1X</v>
      </c>
      <c r="C1996" t="s">
        <v>35</v>
      </c>
      <c r="D1996" s="1">
        <f>[1]MULTI!C1996</f>
        <v>60270</v>
      </c>
      <c r="E1996" s="1" t="str">
        <f>[1]MULTI!D1996</f>
        <v>NFO</v>
      </c>
      <c r="F1996" s="1" t="str">
        <f>[1]MULTI!E1996</f>
        <v>BANKNIFTY 8TH NOV 43500 CE</v>
      </c>
      <c r="G1996" s="1">
        <f>[1]MULTI!H1996</f>
        <v>1210251526</v>
      </c>
      <c r="H1996" s="1" t="str">
        <f>[1]MULTI!I1996</f>
        <v>06-Nov-2023 15.11.34</v>
      </c>
      <c r="I1996" s="1" t="str">
        <f>[1]MULTI!J1996</f>
        <v>BUY</v>
      </c>
      <c r="J1996" s="1">
        <f>[1]MULTI!K1996</f>
        <v>30</v>
      </c>
      <c r="K1996" s="1">
        <f>[1]MULTI!N1996</f>
        <v>249.75</v>
      </c>
      <c r="L1996" s="1" t="str">
        <f>[1]MULTI!R1996</f>
        <v>FCIS0035</v>
      </c>
      <c r="M1996" s="1" t="str">
        <f>[1]MULTI!S1996</f>
        <v>SUBANGANI</v>
      </c>
      <c r="N1996">
        <f t="shared" si="63"/>
        <v>-7492.5</v>
      </c>
      <c r="O1996">
        <f t="shared" si="62"/>
        <v>108330.25</v>
      </c>
    </row>
    <row r="1997" spans="1:15" x14ac:dyDescent="0.25">
      <c r="A1997" s="1">
        <f>[1]MULTI!A1997</f>
        <v>1996</v>
      </c>
      <c r="B1997" s="1" t="str">
        <f>[1]MULTI!B1997</f>
        <v>M-1133-HNI-V2-1X</v>
      </c>
      <c r="C1997" t="s">
        <v>36</v>
      </c>
      <c r="D1997" s="1">
        <f>[1]MULTI!C1997</f>
        <v>60270</v>
      </c>
      <c r="E1997" s="1" t="str">
        <f>[1]MULTI!D1997</f>
        <v>NFO</v>
      </c>
      <c r="F1997" s="1" t="str">
        <f>[1]MULTI!E1997</f>
        <v>BANKNIFTY 8TH NOV 43500 CE</v>
      </c>
      <c r="G1997" s="1">
        <f>[1]MULTI!H1997</f>
        <v>11222311062136</v>
      </c>
      <c r="H1997" s="1" t="str">
        <f>[1]MULTI!I1997</f>
        <v>06-Nov-2023 15.11.34</v>
      </c>
      <c r="I1997" s="1" t="str">
        <f>[1]MULTI!J1997</f>
        <v>BUY</v>
      </c>
      <c r="J1997" s="1">
        <f>[1]MULTI!K1997</f>
        <v>120</v>
      </c>
      <c r="K1997" s="1">
        <f>[1]MULTI!N1997</f>
        <v>249.64</v>
      </c>
      <c r="L1997" s="1" t="str">
        <f>[1]MULTI!R1997</f>
        <v>SK09</v>
      </c>
      <c r="M1997" s="1" t="str">
        <f>[1]MULTI!S1997</f>
        <v>FUND</v>
      </c>
      <c r="N1997">
        <f t="shared" si="63"/>
        <v>-29956.799999999999</v>
      </c>
      <c r="O1997">
        <f t="shared" si="62"/>
        <v>1138523.2999999998</v>
      </c>
    </row>
    <row r="1998" spans="1:15" x14ac:dyDescent="0.25">
      <c r="A1998" s="1">
        <f>[1]MULTI!A1998</f>
        <v>1997</v>
      </c>
      <c r="B1998" s="1" t="str">
        <f>[1]MULTI!B1998</f>
        <v>M-1133-HNI-V1-1X</v>
      </c>
      <c r="C1998" t="s">
        <v>37</v>
      </c>
      <c r="D1998" s="1">
        <f>[1]MULTI!C1998</f>
        <v>60268</v>
      </c>
      <c r="E1998" s="1" t="str">
        <f>[1]MULTI!D1998</f>
        <v>NFO</v>
      </c>
      <c r="F1998" s="1" t="str">
        <f>[1]MULTI!E1998</f>
        <v>BANKNIFTY 8TH NOV 43500 CE</v>
      </c>
      <c r="G1998" s="1">
        <f>[1]MULTI!H1998</f>
        <v>11222311062138</v>
      </c>
      <c r="H1998" s="1" t="str">
        <f>[1]MULTI!I1998</f>
        <v>06-Nov-2023 15.11.34</v>
      </c>
      <c r="I1998" s="1" t="str">
        <f>[1]MULTI!J1998</f>
        <v>BUY</v>
      </c>
      <c r="J1998" s="1">
        <f>[1]MULTI!K1998</f>
        <v>135</v>
      </c>
      <c r="K1998" s="1">
        <f>[1]MULTI!N1998</f>
        <v>249.3</v>
      </c>
      <c r="L1998" s="1" t="str">
        <f>[1]MULTI!R1998</f>
        <v>SK09</v>
      </c>
      <c r="M1998" s="1" t="str">
        <f>[1]MULTI!S1998</f>
        <v>FUND</v>
      </c>
      <c r="N1998">
        <f t="shared" si="63"/>
        <v>-33655.5</v>
      </c>
      <c r="O1998">
        <f t="shared" si="62"/>
        <v>1138523.2999999998</v>
      </c>
    </row>
    <row r="1999" spans="1:15" x14ac:dyDescent="0.25">
      <c r="A1999" s="1">
        <f>[1]MULTI!A1999</f>
        <v>1998</v>
      </c>
      <c r="B1999" s="1" t="str">
        <f>[1]MULTI!B1999</f>
        <v>M-1133-HNI-V1-1X</v>
      </c>
      <c r="C1999" t="s">
        <v>38</v>
      </c>
      <c r="D1999" s="1">
        <f>[1]MULTI!C1999</f>
        <v>60268</v>
      </c>
      <c r="E1999" s="1" t="str">
        <f>[1]MULTI!D1999</f>
        <v>NFO</v>
      </c>
      <c r="F1999" s="1" t="str">
        <f>[1]MULTI!E1999</f>
        <v>BANKNIFTY 8TH NOV 43500 CE</v>
      </c>
      <c r="G1999" s="1">
        <f>[1]MULTI!H1999</f>
        <v>11422311062135</v>
      </c>
      <c r="H1999" s="1" t="str">
        <f>[1]MULTI!I1999</f>
        <v>06-Nov-2023 15.11.34</v>
      </c>
      <c r="I1999" s="1" t="str">
        <f>[1]MULTI!J1999</f>
        <v>BUY</v>
      </c>
      <c r="J1999" s="1">
        <f>[1]MULTI!K1999</f>
        <v>135</v>
      </c>
      <c r="K1999" s="1">
        <f>[1]MULTI!N1999</f>
        <v>249.65</v>
      </c>
      <c r="L1999" s="1" t="str">
        <f>[1]MULTI!R1999</f>
        <v>TN01001</v>
      </c>
      <c r="M1999" s="1" t="str">
        <f>[1]MULTI!S1999</f>
        <v>RAJABANSAL</v>
      </c>
      <c r="N1999">
        <f t="shared" si="63"/>
        <v>-33702.75</v>
      </c>
      <c r="O1999">
        <f t="shared" si="62"/>
        <v>1042283.3999999999</v>
      </c>
    </row>
    <row r="2000" spans="1:15" x14ac:dyDescent="0.25">
      <c r="A2000" s="1">
        <f>[1]MULTI!A2000</f>
        <v>1999</v>
      </c>
      <c r="B2000" s="1" t="str">
        <f>[1]MULTI!B2000</f>
        <v>M-1133-HNI-V2-1X</v>
      </c>
      <c r="C2000" t="s">
        <v>39</v>
      </c>
      <c r="D2000" s="1">
        <f>[1]MULTI!C2000</f>
        <v>60270</v>
      </c>
      <c r="E2000" s="1" t="str">
        <f>[1]MULTI!D2000</f>
        <v>NFO</v>
      </c>
      <c r="F2000" s="1" t="str">
        <f>[1]MULTI!E2000</f>
        <v>BANKNIFTY 8TH NOV 43500 CE</v>
      </c>
      <c r="G2000" s="1">
        <f>[1]MULTI!H2000</f>
        <v>11122311062153</v>
      </c>
      <c r="H2000" s="1" t="str">
        <f>[1]MULTI!I2000</f>
        <v>06-Nov-2023 15.11.34</v>
      </c>
      <c r="I2000" s="1" t="str">
        <f>[1]MULTI!J2000</f>
        <v>BUY</v>
      </c>
      <c r="J2000" s="1">
        <f>[1]MULTI!K2000</f>
        <v>120</v>
      </c>
      <c r="K2000" s="1">
        <f>[1]MULTI!N2000</f>
        <v>249.5</v>
      </c>
      <c r="L2000" s="1" t="str">
        <f>[1]MULTI!R2000</f>
        <v>TN01001</v>
      </c>
      <c r="M2000" s="1" t="str">
        <f>[1]MULTI!S2000</f>
        <v>RAJABANSAL</v>
      </c>
      <c r="N2000">
        <f t="shared" si="63"/>
        <v>-29940</v>
      </c>
      <c r="O2000">
        <f t="shared" si="62"/>
        <v>1042283.3999999999</v>
      </c>
    </row>
    <row r="2001" spans="1:15" x14ac:dyDescent="0.25">
      <c r="A2001" s="1">
        <f>[1]MULTI!A2001</f>
        <v>2000</v>
      </c>
      <c r="B2001" s="1" t="str">
        <f>[1]MULTI!B2001</f>
        <v>M-1133-HNI-V2-1X</v>
      </c>
      <c r="C2001" t="s">
        <v>40</v>
      </c>
      <c r="D2001" s="1">
        <f>[1]MULTI!C2001</f>
        <v>60270</v>
      </c>
      <c r="E2001" s="1" t="str">
        <f>[1]MULTI!D2001</f>
        <v>NFO</v>
      </c>
      <c r="F2001" s="1" t="str">
        <f>[1]MULTI!E2001</f>
        <v>BANKNIFTY 8TH NOV 43500 CE</v>
      </c>
      <c r="G2001" s="1">
        <f>[1]MULTI!H2001</f>
        <v>11222311062139</v>
      </c>
      <c r="H2001" s="1" t="str">
        <f>[1]MULTI!I2001</f>
        <v>06-Nov-2023 15.11.34</v>
      </c>
      <c r="I2001" s="1" t="str">
        <f>[1]MULTI!J2001</f>
        <v>BUY</v>
      </c>
      <c r="J2001" s="1">
        <f>[1]MULTI!K2001</f>
        <v>30</v>
      </c>
      <c r="K2001" s="1">
        <f>[1]MULTI!N2001</f>
        <v>249.5</v>
      </c>
      <c r="L2001" s="1" t="str">
        <f>[1]MULTI!R2001</f>
        <v>TN01480</v>
      </c>
      <c r="M2001" s="1" t="str">
        <f>[1]MULTI!S2001</f>
        <v>SUMITSAXENA</v>
      </c>
      <c r="N2001">
        <f t="shared" si="63"/>
        <v>-7485</v>
      </c>
      <c r="O2001">
        <f t="shared" si="62"/>
        <v>49806.5</v>
      </c>
    </row>
    <row r="2002" spans="1:15" x14ac:dyDescent="0.25">
      <c r="A2002" s="1">
        <f>[1]MULTI!A2002</f>
        <v>2001</v>
      </c>
      <c r="B2002" s="1" t="str">
        <f>[1]MULTI!B2002</f>
        <v>M-1133-HNI-V2-1X</v>
      </c>
      <c r="C2002" t="s">
        <v>41</v>
      </c>
      <c r="D2002" s="1">
        <f>[1]MULTI!C2002</f>
        <v>60270</v>
      </c>
      <c r="E2002" s="1" t="str">
        <f>[1]MULTI!D2002</f>
        <v>NFO</v>
      </c>
      <c r="F2002" s="1" t="str">
        <f>[1]MULTI!E2002</f>
        <v>BANKNIFTY 8TH NOV 43500 CE</v>
      </c>
      <c r="G2002" s="1">
        <f>[1]MULTI!H2002</f>
        <v>11422311062139</v>
      </c>
      <c r="H2002" s="1" t="str">
        <f>[1]MULTI!I2002</f>
        <v>06-Nov-2023 15.11.34</v>
      </c>
      <c r="I2002" s="1" t="str">
        <f>[1]MULTI!J2002</f>
        <v>BUY</v>
      </c>
      <c r="J2002" s="1">
        <f>[1]MULTI!K2002</f>
        <v>15</v>
      </c>
      <c r="K2002" s="1">
        <f>[1]MULTI!N2002</f>
        <v>249.5</v>
      </c>
      <c r="L2002" s="1" t="str">
        <f>[1]MULTI!R2002</f>
        <v>MH18783</v>
      </c>
      <c r="M2002" s="1" t="str">
        <f>[1]MULTI!S2002</f>
        <v>MH18783</v>
      </c>
      <c r="N2002">
        <f t="shared" si="63"/>
        <v>-3742.5</v>
      </c>
      <c r="O2002">
        <f t="shared" si="62"/>
        <v>24894.25</v>
      </c>
    </row>
    <row r="2003" spans="1:15" x14ac:dyDescent="0.25">
      <c r="A2003" s="1">
        <f>[1]MULTI!A2003</f>
        <v>2002</v>
      </c>
      <c r="B2003" s="1" t="str">
        <f>[1]MULTI!B2003</f>
        <v>M-1133-HNI-V2-1X</v>
      </c>
      <c r="C2003" t="s">
        <v>42</v>
      </c>
      <c r="D2003" s="1">
        <f>[1]MULTI!C2003</f>
        <v>60270</v>
      </c>
      <c r="E2003" s="1" t="str">
        <f>[1]MULTI!D2003</f>
        <v>NFO</v>
      </c>
      <c r="F2003" s="1" t="str">
        <f>[1]MULTI!E2003</f>
        <v>BANKNIFTY 8TH NOV 43500 CE</v>
      </c>
      <c r="G2003" s="1">
        <f>[1]MULTI!H2003</f>
        <v>11422311062138</v>
      </c>
      <c r="H2003" s="1" t="str">
        <f>[1]MULTI!I2003</f>
        <v>06-Nov-2023 15.11.34</v>
      </c>
      <c r="I2003" s="1" t="str">
        <f>[1]MULTI!J2003</f>
        <v>BUY</v>
      </c>
      <c r="J2003" s="1">
        <f>[1]MULTI!K2003</f>
        <v>15</v>
      </c>
      <c r="K2003" s="1">
        <f>[1]MULTI!N2003</f>
        <v>249.65</v>
      </c>
      <c r="L2003" s="1" t="str">
        <f>[1]MULTI!R2003</f>
        <v>MH18795</v>
      </c>
      <c r="M2003" s="1" t="str">
        <f>[1]MULTI!S2003</f>
        <v>MH18795</v>
      </c>
      <c r="N2003">
        <f t="shared" si="63"/>
        <v>-3744.75</v>
      </c>
      <c r="O2003">
        <f t="shared" si="62"/>
        <v>24959.25</v>
      </c>
    </row>
    <row r="2004" spans="1:15" x14ac:dyDescent="0.25">
      <c r="A2004" s="1">
        <f>[1]MULTI!A2004</f>
        <v>2003</v>
      </c>
      <c r="B2004" s="1" t="str">
        <f>[1]MULTI!B2004</f>
        <v>M-1133-HNI-V2-1X</v>
      </c>
      <c r="C2004" t="s">
        <v>43</v>
      </c>
      <c r="D2004" s="1">
        <f>[1]MULTI!C2004</f>
        <v>60270</v>
      </c>
      <c r="E2004" s="1" t="str">
        <f>[1]MULTI!D2004</f>
        <v>NFO</v>
      </c>
      <c r="F2004" s="1" t="str">
        <f>[1]MULTI!E2004</f>
        <v>BANKNIFTY 8TH NOV 43500 CE</v>
      </c>
      <c r="G2004" s="1">
        <f>[1]MULTI!H2004</f>
        <v>11122311062155</v>
      </c>
      <c r="H2004" s="1" t="str">
        <f>[1]MULTI!I2004</f>
        <v>06-Nov-2023 15.11.34</v>
      </c>
      <c r="I2004" s="1" t="str">
        <f>[1]MULTI!J2004</f>
        <v>BUY</v>
      </c>
      <c r="J2004" s="1">
        <f>[1]MULTI!K2004</f>
        <v>15</v>
      </c>
      <c r="K2004" s="1">
        <f>[1]MULTI!N2004</f>
        <v>249.55</v>
      </c>
      <c r="L2004" s="1" t="str">
        <f>[1]MULTI!R2004</f>
        <v>AH091669</v>
      </c>
      <c r="M2004" s="1" t="str">
        <f>[1]MULTI!S2004</f>
        <v>MEETASACHIN</v>
      </c>
      <c r="N2004">
        <f t="shared" si="63"/>
        <v>-3743.25</v>
      </c>
      <c r="O2004">
        <f t="shared" si="62"/>
        <v>24941.75</v>
      </c>
    </row>
    <row r="2005" spans="1:15" x14ac:dyDescent="0.25">
      <c r="A2005" s="1">
        <f>[1]MULTI!A2005</f>
        <v>2004</v>
      </c>
      <c r="B2005" s="1" t="str">
        <f>[1]MULTI!B2005</f>
        <v>M-1133-HNI-V2-1X</v>
      </c>
      <c r="C2005" t="s">
        <v>44</v>
      </c>
      <c r="D2005" s="1">
        <f>[1]MULTI!C2005</f>
        <v>60270</v>
      </c>
      <c r="E2005" s="1" t="str">
        <f>[1]MULTI!D2005</f>
        <v>NFO</v>
      </c>
      <c r="F2005" s="1" t="str">
        <f>[1]MULTI!E2005</f>
        <v>BANKNIFTY 8TH NOV 43500 CE</v>
      </c>
      <c r="G2005" s="1">
        <f>[1]MULTI!H2005</f>
        <v>11522311062163</v>
      </c>
      <c r="H2005" s="1" t="str">
        <f>[1]MULTI!I2005</f>
        <v>06-Nov-2023 15.11.34</v>
      </c>
      <c r="I2005" s="1" t="str">
        <f>[1]MULTI!J2005</f>
        <v>BUY</v>
      </c>
      <c r="J2005" s="1">
        <f>[1]MULTI!K2005</f>
        <v>15</v>
      </c>
      <c r="K2005" s="1">
        <f>[1]MULTI!N2005</f>
        <v>249.7</v>
      </c>
      <c r="L2005" s="1" t="str">
        <f>[1]MULTI!R2005</f>
        <v>BA6587</v>
      </c>
      <c r="M2005" s="1" t="str">
        <f>[1]MULTI!S2005</f>
        <v>SHRENIKKOTAK</v>
      </c>
      <c r="N2005">
        <f t="shared" si="63"/>
        <v>-3745.5</v>
      </c>
      <c r="O2005">
        <f t="shared" si="62"/>
        <v>24897.75</v>
      </c>
    </row>
    <row r="2006" spans="1:15" x14ac:dyDescent="0.25">
      <c r="A2006" s="1">
        <f>[1]MULTI!A2006</f>
        <v>2005</v>
      </c>
      <c r="B2006" s="1" t="str">
        <f>[1]MULTI!B2006</f>
        <v>M-1133-HNI-V2-1X</v>
      </c>
      <c r="C2006" t="s">
        <v>33</v>
      </c>
      <c r="D2006" s="1">
        <f>[1]MULTI!C2006</f>
        <v>60270</v>
      </c>
      <c r="E2006" s="1" t="str">
        <f>[1]MULTI!D2006</f>
        <v>NFO</v>
      </c>
      <c r="F2006" s="1" t="str">
        <f>[1]MULTI!E2006</f>
        <v>BANKNIFTY 8TH NOV 43500 CE</v>
      </c>
      <c r="G2006" s="1">
        <f>[1]MULTI!H2006</f>
        <v>11522311062161</v>
      </c>
      <c r="H2006" s="1" t="str">
        <f>[1]MULTI!I2006</f>
        <v>06-Nov-2023 15.11.34</v>
      </c>
      <c r="I2006" s="1" t="str">
        <f>[1]MULTI!J2006</f>
        <v>BUY</v>
      </c>
      <c r="J2006" s="1">
        <f>[1]MULTI!K2006</f>
        <v>15</v>
      </c>
      <c r="K2006" s="1">
        <f>[1]MULTI!N2006</f>
        <v>249.75</v>
      </c>
      <c r="L2006" s="1" t="str">
        <f>[1]MULTI!R2006</f>
        <v>TN01472</v>
      </c>
      <c r="M2006" s="1" t="str">
        <f>[1]MULTI!S2006</f>
        <v>PRACHISHAH</v>
      </c>
      <c r="N2006">
        <f t="shared" si="63"/>
        <v>-3746.25</v>
      </c>
      <c r="O2006">
        <f t="shared" si="62"/>
        <v>24899.75</v>
      </c>
    </row>
    <row r="2007" spans="1:15" x14ac:dyDescent="0.25">
      <c r="A2007" s="1">
        <f>[1]MULTI!A2007</f>
        <v>2006</v>
      </c>
      <c r="B2007" s="1" t="str">
        <f>[1]MULTI!B2007</f>
        <v>M-1133-HNI-V2-1X</v>
      </c>
      <c r="C2007" t="s">
        <v>34</v>
      </c>
      <c r="D2007" s="1">
        <f>[1]MULTI!C2007</f>
        <v>60270</v>
      </c>
      <c r="E2007" s="1" t="str">
        <f>[1]MULTI!D2007</f>
        <v>NFO</v>
      </c>
      <c r="F2007" s="1" t="str">
        <f>[1]MULTI!E2007</f>
        <v>BANKNIFTY 8TH NOV 43500 CE</v>
      </c>
      <c r="G2007" s="1">
        <f>[1]MULTI!H2007</f>
        <v>11122311062154</v>
      </c>
      <c r="H2007" s="1" t="str">
        <f>[1]MULTI!I2007</f>
        <v>06-Nov-2023 15.11.34</v>
      </c>
      <c r="I2007" s="1" t="str">
        <f>[1]MULTI!J2007</f>
        <v>BUY</v>
      </c>
      <c r="J2007" s="1">
        <f>[1]MULTI!K2007</f>
        <v>15</v>
      </c>
      <c r="K2007" s="1">
        <f>[1]MULTI!N2007</f>
        <v>249.5</v>
      </c>
      <c r="L2007" s="1" t="str">
        <f>[1]MULTI!R2007</f>
        <v>TN01262</v>
      </c>
      <c r="M2007" s="1" t="str">
        <f>[1]MULTI!S2007</f>
        <v>SHANTILALPANKAJ</v>
      </c>
      <c r="N2007">
        <f t="shared" si="63"/>
        <v>-3742.5</v>
      </c>
      <c r="O2007">
        <f t="shared" si="62"/>
        <v>20753.75</v>
      </c>
    </row>
    <row r="2008" spans="1:15" x14ac:dyDescent="0.25">
      <c r="A2008" s="1">
        <f>[1]MULTI!A2008</f>
        <v>2007</v>
      </c>
      <c r="B2008" s="1" t="str">
        <f>[1]MULTI!B2008</f>
        <v>M-1133-HNI-V2-1X</v>
      </c>
      <c r="C2008" t="s">
        <v>35</v>
      </c>
      <c r="D2008" s="1">
        <f>[1]MULTI!C2008</f>
        <v>60270</v>
      </c>
      <c r="E2008" s="1" t="str">
        <f>[1]MULTI!D2008</f>
        <v>NFO</v>
      </c>
      <c r="F2008" s="1" t="str">
        <f>[1]MULTI!E2008</f>
        <v>BANKNIFTY 8TH NOV 43500 CE</v>
      </c>
      <c r="G2008" s="1">
        <f>[1]MULTI!H2008</f>
        <v>11322311062171</v>
      </c>
      <c r="H2008" s="1" t="str">
        <f>[1]MULTI!I2008</f>
        <v>06-Nov-2023 15.11.34</v>
      </c>
      <c r="I2008" s="1" t="str">
        <f>[1]MULTI!J2008</f>
        <v>BUY</v>
      </c>
      <c r="J2008" s="1">
        <f>[1]MULTI!K2008</f>
        <v>30</v>
      </c>
      <c r="K2008" s="1">
        <f>[1]MULTI!N2008</f>
        <v>249.7</v>
      </c>
      <c r="L2008" s="1" t="str">
        <f>[1]MULTI!R2008</f>
        <v>TN01466</v>
      </c>
      <c r="M2008" s="1" t="str">
        <f>[1]MULTI!S2008</f>
        <v>SUDEEP</v>
      </c>
      <c r="N2008">
        <f t="shared" si="63"/>
        <v>-7491</v>
      </c>
      <c r="O2008">
        <f t="shared" si="62"/>
        <v>74780.850000000006</v>
      </c>
    </row>
    <row r="2009" spans="1:15" x14ac:dyDescent="0.25">
      <c r="A2009" s="1">
        <f>[1]MULTI!A2009</f>
        <v>2008</v>
      </c>
      <c r="B2009" s="1" t="str">
        <f>[1]MULTI!B2009</f>
        <v>M-1133-HNI-V2-1X</v>
      </c>
      <c r="C2009" t="s">
        <v>36</v>
      </c>
      <c r="D2009" s="1">
        <f>[1]MULTI!C2009</f>
        <v>60270</v>
      </c>
      <c r="E2009" s="1" t="str">
        <f>[1]MULTI!D2009</f>
        <v>NFO</v>
      </c>
      <c r="F2009" s="1" t="str">
        <f>[1]MULTI!E2009</f>
        <v>BANKNIFTY 8TH NOV 43500 CE</v>
      </c>
      <c r="G2009" s="1">
        <f>[1]MULTI!H2009</f>
        <v>11122311062157</v>
      </c>
      <c r="H2009" s="1" t="str">
        <f>[1]MULTI!I2009</f>
        <v>06-Nov-2023 15.11.34</v>
      </c>
      <c r="I2009" s="1" t="str">
        <f>[1]MULTI!J2009</f>
        <v>BUY</v>
      </c>
      <c r="J2009" s="1">
        <f>[1]MULTI!K2009</f>
        <v>30</v>
      </c>
      <c r="K2009" s="1">
        <f>[1]MULTI!N2009</f>
        <v>249.45</v>
      </c>
      <c r="L2009" s="1" t="str">
        <f>[1]MULTI!R2009</f>
        <v>BA4725</v>
      </c>
      <c r="M2009" s="1" t="str">
        <f>[1]MULTI!S2009</f>
        <v>KEYABAGOHIL</v>
      </c>
      <c r="N2009">
        <f t="shared" si="63"/>
        <v>-7483.5</v>
      </c>
      <c r="O2009">
        <f t="shared" si="62"/>
        <v>47956.5</v>
      </c>
    </row>
    <row r="2010" spans="1:15" x14ac:dyDescent="0.25">
      <c r="A2010" s="1">
        <f>[1]MULTI!A2010</f>
        <v>2009</v>
      </c>
      <c r="B2010" s="1" t="str">
        <f>[1]MULTI!B2010</f>
        <v>M-1133-HNI-V2-1X</v>
      </c>
      <c r="C2010" t="s">
        <v>37</v>
      </c>
      <c r="D2010" s="1">
        <f>[1]MULTI!C2010</f>
        <v>60270</v>
      </c>
      <c r="E2010" s="1" t="str">
        <f>[1]MULTI!D2010</f>
        <v>NFO</v>
      </c>
      <c r="F2010" s="1" t="str">
        <f>[1]MULTI!E2010</f>
        <v>BANKNIFTY 8TH NOV 43500 CE</v>
      </c>
      <c r="G2010" s="1">
        <f>[1]MULTI!H2010</f>
        <v>11122311062156</v>
      </c>
      <c r="H2010" s="1" t="str">
        <f>[1]MULTI!I2010</f>
        <v>06-Nov-2023 15.11.34</v>
      </c>
      <c r="I2010" s="1" t="str">
        <f>[1]MULTI!J2010</f>
        <v>BUY</v>
      </c>
      <c r="J2010" s="1">
        <f>[1]MULTI!K2010</f>
        <v>30</v>
      </c>
      <c r="K2010" s="1">
        <f>[1]MULTI!N2010</f>
        <v>249.5</v>
      </c>
      <c r="L2010" s="1" t="str">
        <f>[1]MULTI!R2010</f>
        <v>TN01263</v>
      </c>
      <c r="M2010" s="1" t="str">
        <f>[1]MULTI!S2010</f>
        <v>PANKAJ</v>
      </c>
      <c r="N2010">
        <f t="shared" si="63"/>
        <v>-7485</v>
      </c>
      <c r="O2010">
        <f t="shared" si="62"/>
        <v>48013.700000000012</v>
      </c>
    </row>
    <row r="2011" spans="1:15" x14ac:dyDescent="0.25">
      <c r="A2011" s="1">
        <f>[1]MULTI!A2011</f>
        <v>2010</v>
      </c>
      <c r="B2011" s="1" t="str">
        <f>[1]MULTI!B2011</f>
        <v>M-1133-HNI-V2-1X</v>
      </c>
      <c r="C2011" t="s">
        <v>38</v>
      </c>
      <c r="D2011" s="1">
        <f>[1]MULTI!C2011</f>
        <v>60270</v>
      </c>
      <c r="E2011" s="1" t="str">
        <f>[1]MULTI!D2011</f>
        <v>NFO</v>
      </c>
      <c r="F2011" s="1" t="str">
        <f>[1]MULTI!E2011</f>
        <v>BANKNIFTY 8TH NOV 43500 CE</v>
      </c>
      <c r="G2011" s="1">
        <f>[1]MULTI!H2011</f>
        <v>11322311062174</v>
      </c>
      <c r="H2011" s="1" t="str">
        <f>[1]MULTI!I2011</f>
        <v>06-Nov-2023 15.11.34</v>
      </c>
      <c r="I2011" s="1" t="str">
        <f>[1]MULTI!J2011</f>
        <v>BUY</v>
      </c>
      <c r="J2011" s="1">
        <f>[1]MULTI!K2011</f>
        <v>45</v>
      </c>
      <c r="K2011" s="1">
        <f>[1]MULTI!N2011</f>
        <v>249.5</v>
      </c>
      <c r="L2011" s="1" t="str">
        <f>[1]MULTI!R2011</f>
        <v>BA4703</v>
      </c>
      <c r="M2011" s="1" t="str">
        <f>[1]MULTI!S2011</f>
        <v>JAYENDRASINHHUF</v>
      </c>
      <c r="N2011">
        <f t="shared" si="63"/>
        <v>-11227.5</v>
      </c>
      <c r="O2011">
        <f t="shared" si="62"/>
        <v>72884.25</v>
      </c>
    </row>
    <row r="2012" spans="1:15" x14ac:dyDescent="0.25">
      <c r="A2012" s="1">
        <f>[1]MULTI!A2012</f>
        <v>2011</v>
      </c>
      <c r="B2012" s="1" t="str">
        <f>[1]MULTI!B2012</f>
        <v>M-1133-HNI-V2-1X</v>
      </c>
      <c r="C2012" t="s">
        <v>39</v>
      </c>
      <c r="D2012" s="1">
        <f>[1]MULTI!C2012</f>
        <v>60270</v>
      </c>
      <c r="E2012" s="1" t="str">
        <f>[1]MULTI!D2012</f>
        <v>NFO</v>
      </c>
      <c r="F2012" s="1" t="str">
        <f>[1]MULTI!E2012</f>
        <v>BANKNIFTY 8TH NOV 43500 CE</v>
      </c>
      <c r="G2012" s="1">
        <f>[1]MULTI!H2012</f>
        <v>11522311062162</v>
      </c>
      <c r="H2012" s="1" t="str">
        <f>[1]MULTI!I2012</f>
        <v>06-Nov-2023 15.11.34</v>
      </c>
      <c r="I2012" s="1" t="str">
        <f>[1]MULTI!J2012</f>
        <v>BUY</v>
      </c>
      <c r="J2012" s="1">
        <f>[1]MULTI!K2012</f>
        <v>30</v>
      </c>
      <c r="K2012" s="1">
        <f>[1]MULTI!N2012</f>
        <v>249.7</v>
      </c>
      <c r="L2012" s="1" t="str">
        <f>[1]MULTI!R2012</f>
        <v>TN01450</v>
      </c>
      <c r="M2012" s="1" t="str">
        <f>[1]MULTI!S2012</f>
        <v>HEMALATHA</v>
      </c>
      <c r="N2012">
        <f t="shared" si="63"/>
        <v>-7491</v>
      </c>
      <c r="O2012">
        <f t="shared" si="62"/>
        <v>51944</v>
      </c>
    </row>
    <row r="2013" spans="1:15" x14ac:dyDescent="0.25">
      <c r="A2013" s="1">
        <f>[1]MULTI!A2013</f>
        <v>2012</v>
      </c>
      <c r="B2013" s="1" t="str">
        <f>[1]MULTI!B2013</f>
        <v>M-1133-HNI-V2-1X</v>
      </c>
      <c r="C2013" t="s">
        <v>40</v>
      </c>
      <c r="D2013" s="1">
        <f>[1]MULTI!C2013</f>
        <v>60270</v>
      </c>
      <c r="E2013" s="1" t="str">
        <f>[1]MULTI!D2013</f>
        <v>NFO</v>
      </c>
      <c r="F2013" s="1" t="str">
        <f>[1]MULTI!E2013</f>
        <v>BANKNIFTY 8TH NOV 43500 CE</v>
      </c>
      <c r="G2013" s="1">
        <f>[1]MULTI!H2013</f>
        <v>11422311062137</v>
      </c>
      <c r="H2013" s="1" t="str">
        <f>[1]MULTI!I2013</f>
        <v>06-Nov-2023 15.11.34</v>
      </c>
      <c r="I2013" s="1" t="str">
        <f>[1]MULTI!J2013</f>
        <v>BUY</v>
      </c>
      <c r="J2013" s="1">
        <f>[1]MULTI!K2013</f>
        <v>15</v>
      </c>
      <c r="K2013" s="1">
        <f>[1]MULTI!N2013</f>
        <v>249.3</v>
      </c>
      <c r="L2013" s="1" t="str">
        <f>[1]MULTI!R2013</f>
        <v>TN01477</v>
      </c>
      <c r="M2013" s="1" t="str">
        <f>[1]MULTI!S2013</f>
        <v>PRITHVIUMA</v>
      </c>
      <c r="N2013">
        <f t="shared" si="63"/>
        <v>-3739.5</v>
      </c>
      <c r="O2013">
        <f t="shared" si="62"/>
        <v>18907</v>
      </c>
    </row>
    <row r="2014" spans="1:15" x14ac:dyDescent="0.25">
      <c r="A2014" s="1">
        <f>[1]MULTI!A2014</f>
        <v>2013</v>
      </c>
      <c r="B2014" s="1" t="str">
        <f>[1]MULTI!B2014</f>
        <v>M-1133-HNI-V2-1X</v>
      </c>
      <c r="C2014" t="s">
        <v>41</v>
      </c>
      <c r="D2014" s="1">
        <f>[1]MULTI!C2014</f>
        <v>60270</v>
      </c>
      <c r="E2014" s="1" t="str">
        <f>[1]MULTI!D2014</f>
        <v>NFO</v>
      </c>
      <c r="F2014" s="1" t="str">
        <f>[1]MULTI!E2014</f>
        <v>BANKNIFTY 8TH NOV 43500 CE</v>
      </c>
      <c r="G2014" s="1">
        <f>[1]MULTI!H2014</f>
        <v>11322311062172</v>
      </c>
      <c r="H2014" s="1" t="str">
        <f>[1]MULTI!I2014</f>
        <v>06-Nov-2023 15.11.34</v>
      </c>
      <c r="I2014" s="1" t="str">
        <f>[1]MULTI!J2014</f>
        <v>BUY</v>
      </c>
      <c r="J2014" s="1">
        <f>[1]MULTI!K2014</f>
        <v>30</v>
      </c>
      <c r="K2014" s="1">
        <f>[1]MULTI!N2014</f>
        <v>249.7</v>
      </c>
      <c r="L2014" s="1" t="str">
        <f>[1]MULTI!R2014</f>
        <v>TR055</v>
      </c>
      <c r="M2014" s="1" t="str">
        <f>[1]MULTI!S2014</f>
        <v>PRANAYKUMAR</v>
      </c>
      <c r="N2014">
        <f t="shared" si="63"/>
        <v>-7491</v>
      </c>
      <c r="O2014">
        <f t="shared" si="62"/>
        <v>62204</v>
      </c>
    </row>
    <row r="2015" spans="1:15" x14ac:dyDescent="0.25">
      <c r="A2015" s="1">
        <f>[1]MULTI!A2015</f>
        <v>2014</v>
      </c>
      <c r="B2015" s="1" t="str">
        <f>[1]MULTI!B2015</f>
        <v>M-1133-HNI-V2-1X</v>
      </c>
      <c r="C2015" t="s">
        <v>42</v>
      </c>
      <c r="D2015" s="1">
        <f>[1]MULTI!C2015</f>
        <v>60270</v>
      </c>
      <c r="E2015" s="1" t="str">
        <f>[1]MULTI!D2015</f>
        <v>NFO</v>
      </c>
      <c r="F2015" s="1" t="str">
        <f>[1]MULTI!E2015</f>
        <v>BANKNIFTY 8TH NOV 43500 CE</v>
      </c>
      <c r="G2015" s="1">
        <f>[1]MULTI!H2015</f>
        <v>11522311062164</v>
      </c>
      <c r="H2015" s="1" t="str">
        <f>[1]MULTI!I2015</f>
        <v>06-Nov-2023 15.11.34</v>
      </c>
      <c r="I2015" s="1" t="str">
        <f>[1]MULTI!J2015</f>
        <v>BUY</v>
      </c>
      <c r="J2015" s="1">
        <f>[1]MULTI!K2015</f>
        <v>30</v>
      </c>
      <c r="K2015" s="1">
        <f>[1]MULTI!N2015</f>
        <v>249.5</v>
      </c>
      <c r="L2015" s="1" t="str">
        <f>[1]MULTI!R2015</f>
        <v>BA90</v>
      </c>
      <c r="M2015" s="1" t="str">
        <f>[1]MULTI!S2015</f>
        <v>BA90</v>
      </c>
      <c r="N2015">
        <f t="shared" si="63"/>
        <v>-7485</v>
      </c>
      <c r="O2015">
        <f t="shared" si="62"/>
        <v>72931.149999999994</v>
      </c>
    </row>
    <row r="2016" spans="1:15" x14ac:dyDescent="0.25">
      <c r="A2016" s="1">
        <f>[1]MULTI!A2016</f>
        <v>2015</v>
      </c>
      <c r="B2016" s="1" t="str">
        <f>[1]MULTI!B2016</f>
        <v>M-1133-HNI-V2-1X</v>
      </c>
      <c r="C2016" t="s">
        <v>43</v>
      </c>
      <c r="D2016" s="1">
        <f>[1]MULTI!C2016</f>
        <v>60270</v>
      </c>
      <c r="E2016" s="1" t="str">
        <f>[1]MULTI!D2016</f>
        <v>NFO</v>
      </c>
      <c r="F2016" s="1" t="str">
        <f>[1]MULTI!E2016</f>
        <v>BANKNIFTY 8TH NOV 43500 CE</v>
      </c>
      <c r="G2016" s="1">
        <f>[1]MULTI!H2016</f>
        <v>11322311062173</v>
      </c>
      <c r="H2016" s="1" t="str">
        <f>[1]MULTI!I2016</f>
        <v>06-Nov-2023 15.11.34</v>
      </c>
      <c r="I2016" s="1" t="str">
        <f>[1]MULTI!J2016</f>
        <v>BUY</v>
      </c>
      <c r="J2016" s="1">
        <f>[1]MULTI!K2016</f>
        <v>45</v>
      </c>
      <c r="K2016" s="1">
        <f>[1]MULTI!N2016</f>
        <v>249.3</v>
      </c>
      <c r="L2016" s="1" t="str">
        <f>[1]MULTI!R2016</f>
        <v>BA4704</v>
      </c>
      <c r="M2016" s="1" t="str">
        <f>[1]MULTI!S2016</f>
        <v>JAYENDRASINHGOHIL</v>
      </c>
      <c r="N2016">
        <f t="shared" si="63"/>
        <v>-11218.5</v>
      </c>
      <c r="O2016">
        <f t="shared" si="62"/>
        <v>81962.049999999988</v>
      </c>
    </row>
    <row r="2017" spans="1:15" x14ac:dyDescent="0.25">
      <c r="A2017" s="1">
        <f>[1]MULTI!A2017</f>
        <v>2016</v>
      </c>
      <c r="B2017" s="1" t="str">
        <f>[1]MULTI!B2017</f>
        <v>M-1133-HNI-V2-1X</v>
      </c>
      <c r="C2017" t="s">
        <v>44</v>
      </c>
      <c r="D2017" s="1">
        <f>[1]MULTI!C2017</f>
        <v>60270</v>
      </c>
      <c r="E2017" s="1" t="str">
        <f>[1]MULTI!D2017</f>
        <v>NFO</v>
      </c>
      <c r="F2017" s="1" t="str">
        <f>[1]MULTI!E2017</f>
        <v>BANKNIFTY 8TH NOV 43500 CE</v>
      </c>
      <c r="G2017" s="1">
        <f>[1]MULTI!H2017</f>
        <v>11222311062141</v>
      </c>
      <c r="H2017" s="1" t="str">
        <f>[1]MULTI!I2017</f>
        <v>06-Nov-2023 15.11.34</v>
      </c>
      <c r="I2017" s="1" t="str">
        <f>[1]MULTI!J2017</f>
        <v>BUY</v>
      </c>
      <c r="J2017" s="1">
        <f>[1]MULTI!K2017</f>
        <v>75</v>
      </c>
      <c r="K2017" s="1">
        <f>[1]MULTI!N2017</f>
        <v>249.5</v>
      </c>
      <c r="L2017" s="1" t="str">
        <f>[1]MULTI!R2017</f>
        <v>TR049</v>
      </c>
      <c r="M2017" s="1" t="str">
        <f>[1]MULTI!S2017</f>
        <v>TR049</v>
      </c>
      <c r="N2017">
        <f t="shared" si="63"/>
        <v>-18712.5</v>
      </c>
      <c r="O2017">
        <f t="shared" si="62"/>
        <v>143480.5</v>
      </c>
    </row>
    <row r="2018" spans="1:15" x14ac:dyDescent="0.25">
      <c r="A2018" s="1">
        <f>[1]MULTI!A2018</f>
        <v>2017</v>
      </c>
      <c r="B2018" s="1" t="str">
        <f>[1]MULTI!B2018</f>
        <v>M-1133-HNI-V2-1X</v>
      </c>
      <c r="C2018" t="s">
        <v>33</v>
      </c>
      <c r="D2018" s="1">
        <f>[1]MULTI!C2018</f>
        <v>60270</v>
      </c>
      <c r="E2018" s="1" t="str">
        <f>[1]MULTI!D2018</f>
        <v>NFO</v>
      </c>
      <c r="F2018" s="1" t="str">
        <f>[1]MULTI!E2018</f>
        <v>BANKNIFTY 8TH NOV 43500 CE</v>
      </c>
      <c r="G2018" s="1">
        <f>[1]MULTI!H2018</f>
        <v>11222311062140</v>
      </c>
      <c r="H2018" s="1" t="str">
        <f>[1]MULTI!I2018</f>
        <v>06-Nov-2023 15.11.34</v>
      </c>
      <c r="I2018" s="1" t="str">
        <f>[1]MULTI!J2018</f>
        <v>BUY</v>
      </c>
      <c r="J2018" s="1">
        <f>[1]MULTI!K2018</f>
        <v>60</v>
      </c>
      <c r="K2018" s="1">
        <f>[1]MULTI!N2018</f>
        <v>249.54</v>
      </c>
      <c r="L2018" s="1" t="str">
        <f>[1]MULTI!R2018</f>
        <v>TN01467</v>
      </c>
      <c r="M2018" s="1" t="str">
        <f>[1]MULTI!S2018</f>
        <v>RUZAN</v>
      </c>
      <c r="N2018">
        <f t="shared" si="63"/>
        <v>-14972.4</v>
      </c>
      <c r="O2018">
        <f t="shared" si="62"/>
        <v>197935.94999999998</v>
      </c>
    </row>
    <row r="2019" spans="1:15" x14ac:dyDescent="0.25">
      <c r="A2019" s="1">
        <f>[1]MULTI!A2019</f>
        <v>2018</v>
      </c>
      <c r="B2019" s="1" t="str">
        <f>[1]MULTI!B2019</f>
        <v>M-1525-FN-BASIC</v>
      </c>
      <c r="C2019" t="s">
        <v>34</v>
      </c>
      <c r="D2019" s="1">
        <f>[1]MULTI!C2019</f>
        <v>60327</v>
      </c>
      <c r="E2019" s="1" t="str">
        <f>[1]MULTI!D2019</f>
        <v>NFO</v>
      </c>
      <c r="F2019" s="1" t="str">
        <f>[1]MULTI!E2019</f>
        <v>FINNIFTY 7TH NOV 20050 CE</v>
      </c>
      <c r="G2019" s="1">
        <f>[1]MULTI!H2019</f>
        <v>11322311062204</v>
      </c>
      <c r="H2019" s="1" t="str">
        <f>[1]MULTI!I2019</f>
        <v>06-Nov-2023 15.24.59</v>
      </c>
      <c r="I2019" s="1" t="str">
        <f>[1]MULTI!J2019</f>
        <v>BUY</v>
      </c>
      <c r="J2019" s="1">
        <f>[1]MULTI!K2019</f>
        <v>40</v>
      </c>
      <c r="K2019" s="1">
        <f>[1]MULTI!N2019</f>
        <v>0.45</v>
      </c>
      <c r="L2019" s="1" t="str">
        <f>[1]MULTI!R2019</f>
        <v>BA4704</v>
      </c>
      <c r="M2019" s="1" t="str">
        <f>[1]MULTI!S2019</f>
        <v>JAYENDRASINHGOHIL</v>
      </c>
      <c r="N2019">
        <f t="shared" si="63"/>
        <v>-18</v>
      </c>
      <c r="O2019">
        <f t="shared" si="62"/>
        <v>81962.049999999988</v>
      </c>
    </row>
    <row r="2020" spans="1:15" x14ac:dyDescent="0.25">
      <c r="A2020" s="1">
        <f>[1]MULTI!A2020</f>
        <v>2019</v>
      </c>
      <c r="B2020" s="1" t="str">
        <f>[1]MULTI!B2020</f>
        <v>M-1525-FN-BASIC</v>
      </c>
      <c r="C2020" t="s">
        <v>35</v>
      </c>
      <c r="D2020" s="1">
        <f>[1]MULTI!C2020</f>
        <v>60327</v>
      </c>
      <c r="E2020" s="1" t="str">
        <f>[1]MULTI!D2020</f>
        <v>NFO</v>
      </c>
      <c r="F2020" s="1" t="str">
        <f>[1]MULTI!E2020</f>
        <v>FINNIFTY 7TH NOV 20050 CE</v>
      </c>
      <c r="G2020" s="1">
        <f>[1]MULTI!H2020</f>
        <v>11422311062170</v>
      </c>
      <c r="H2020" s="1" t="str">
        <f>[1]MULTI!I2020</f>
        <v>06-Nov-2023 15.24.59</v>
      </c>
      <c r="I2020" s="1" t="str">
        <f>[1]MULTI!J2020</f>
        <v>BUY</v>
      </c>
      <c r="J2020" s="1">
        <f>[1]MULTI!K2020</f>
        <v>240</v>
      </c>
      <c r="K2020" s="1">
        <f>[1]MULTI!N2020</f>
        <v>0.45</v>
      </c>
      <c r="L2020" s="1" t="str">
        <f>[1]MULTI!R2020</f>
        <v>SK09</v>
      </c>
      <c r="M2020" s="1" t="str">
        <f>[1]MULTI!S2020</f>
        <v>FUND</v>
      </c>
      <c r="N2020">
        <f t="shared" si="63"/>
        <v>-108</v>
      </c>
      <c r="O2020">
        <f t="shared" si="62"/>
        <v>1138523.2999999998</v>
      </c>
    </row>
    <row r="2021" spans="1:15" x14ac:dyDescent="0.25">
      <c r="A2021" s="1">
        <f>[1]MULTI!A2021</f>
        <v>2020</v>
      </c>
      <c r="B2021" s="1" t="str">
        <f>[1]MULTI!B2021</f>
        <v>M-1525-FN-BASIC</v>
      </c>
      <c r="C2021" t="s">
        <v>36</v>
      </c>
      <c r="D2021" s="1">
        <f>[1]MULTI!C2021</f>
        <v>60327</v>
      </c>
      <c r="E2021" s="1" t="str">
        <f>[1]MULTI!D2021</f>
        <v>NFO</v>
      </c>
      <c r="F2021" s="1" t="str">
        <f>[1]MULTI!E2021</f>
        <v>FINNIFTY 7TH NOV 20050 CE</v>
      </c>
      <c r="G2021" s="1">
        <f>[1]MULTI!H2021</f>
        <v>11422311062172</v>
      </c>
      <c r="H2021" s="1" t="str">
        <f>[1]MULTI!I2021</f>
        <v>06-Nov-2023 15.24.59</v>
      </c>
      <c r="I2021" s="1" t="str">
        <f>[1]MULTI!J2021</f>
        <v>BUY</v>
      </c>
      <c r="J2021" s="1">
        <f>[1]MULTI!K2021</f>
        <v>40</v>
      </c>
      <c r="K2021" s="1">
        <f>[1]MULTI!N2021</f>
        <v>0.45</v>
      </c>
      <c r="L2021" s="1" t="str">
        <f>[1]MULTI!R2021</f>
        <v>TR055</v>
      </c>
      <c r="M2021" s="1" t="str">
        <f>[1]MULTI!S2021</f>
        <v>PRANAYKUMAR</v>
      </c>
      <c r="N2021">
        <f t="shared" si="63"/>
        <v>-18</v>
      </c>
      <c r="O2021">
        <f t="shared" si="62"/>
        <v>62204</v>
      </c>
    </row>
    <row r="2022" spans="1:15" x14ac:dyDescent="0.25">
      <c r="A2022" s="1">
        <f>[1]MULTI!A2022</f>
        <v>2021</v>
      </c>
      <c r="B2022" s="1" t="str">
        <f>[1]MULTI!B2022</f>
        <v>M-1525-FN-BASIC</v>
      </c>
      <c r="C2022" t="s">
        <v>37</v>
      </c>
      <c r="D2022" s="1">
        <f>[1]MULTI!C2022</f>
        <v>60327</v>
      </c>
      <c r="E2022" s="1" t="str">
        <f>[1]MULTI!D2022</f>
        <v>NFO</v>
      </c>
      <c r="F2022" s="1" t="str">
        <f>[1]MULTI!E2022</f>
        <v>FINNIFTY 7TH NOV 20050 CE</v>
      </c>
      <c r="G2022" s="1">
        <f>[1]MULTI!H2022</f>
        <v>1210282147</v>
      </c>
      <c r="H2022" s="1" t="str">
        <f>[1]MULTI!I2022</f>
        <v>06-Nov-2023 15.24.59</v>
      </c>
      <c r="I2022" s="1" t="str">
        <f>[1]MULTI!J2022</f>
        <v>BUY</v>
      </c>
      <c r="J2022" s="1">
        <f>[1]MULTI!K2022</f>
        <v>40</v>
      </c>
      <c r="K2022" s="1">
        <f>[1]MULTI!N2022</f>
        <v>0.45</v>
      </c>
      <c r="L2022" s="1" t="str">
        <f>[1]MULTI!R2022</f>
        <v>FCIP0014</v>
      </c>
      <c r="M2022" s="1" t="str">
        <f>[1]MULTI!S2022</f>
        <v>TEJA</v>
      </c>
      <c r="N2022">
        <f t="shared" si="63"/>
        <v>-18</v>
      </c>
      <c r="O2022">
        <f t="shared" si="62"/>
        <v>81927.25</v>
      </c>
    </row>
    <row r="2023" spans="1:15" x14ac:dyDescent="0.25">
      <c r="A2023" s="1">
        <f>[1]MULTI!A2023</f>
        <v>2022</v>
      </c>
      <c r="B2023" s="1" t="str">
        <f>[1]MULTI!B2023</f>
        <v>M-1525-FN-BASIC</v>
      </c>
      <c r="C2023" t="s">
        <v>38</v>
      </c>
      <c r="D2023" s="1">
        <f>[1]MULTI!C2023</f>
        <v>60328</v>
      </c>
      <c r="E2023" s="1" t="str">
        <f>[1]MULTI!D2023</f>
        <v>NFO</v>
      </c>
      <c r="F2023" s="1" t="str">
        <f>[1]MULTI!E2023</f>
        <v>FINNIFTY 7TH NOV 19050 PE</v>
      </c>
      <c r="G2023" s="1">
        <f>[1]MULTI!H2023</f>
        <v>11322311062202</v>
      </c>
      <c r="H2023" s="1" t="str">
        <f>[1]MULTI!I2023</f>
        <v>06-Nov-2023 15.24.59</v>
      </c>
      <c r="I2023" s="1" t="str">
        <f>[1]MULTI!J2023</f>
        <v>BUY</v>
      </c>
      <c r="J2023" s="1">
        <f>[1]MULTI!K2023</f>
        <v>40</v>
      </c>
      <c r="K2023" s="1">
        <f>[1]MULTI!N2023</f>
        <v>1.2</v>
      </c>
      <c r="L2023" s="1" t="str">
        <f>[1]MULTI!R2023</f>
        <v>BA4704</v>
      </c>
      <c r="M2023" s="1" t="str">
        <f>[1]MULTI!S2023</f>
        <v>JAYENDRASINHGOHIL</v>
      </c>
      <c r="N2023">
        <f t="shared" si="63"/>
        <v>-48</v>
      </c>
      <c r="O2023">
        <f t="shared" si="62"/>
        <v>81962.049999999988</v>
      </c>
    </row>
    <row r="2024" spans="1:15" x14ac:dyDescent="0.25">
      <c r="A2024" s="1">
        <f>[1]MULTI!A2024</f>
        <v>2023</v>
      </c>
      <c r="B2024" s="1" t="str">
        <f>[1]MULTI!B2024</f>
        <v>M-1525-FN-BASIC</v>
      </c>
      <c r="C2024" t="s">
        <v>39</v>
      </c>
      <c r="D2024" s="1">
        <f>[1]MULTI!C2024</f>
        <v>60327</v>
      </c>
      <c r="E2024" s="1" t="str">
        <f>[1]MULTI!D2024</f>
        <v>NFO</v>
      </c>
      <c r="F2024" s="1" t="str">
        <f>[1]MULTI!E2024</f>
        <v>FINNIFTY 7TH NOV 20050 CE</v>
      </c>
      <c r="G2024" s="1">
        <f>[1]MULTI!H2024</f>
        <v>11522311062202</v>
      </c>
      <c r="H2024" s="1" t="str">
        <f>[1]MULTI!I2024</f>
        <v>06-Nov-2023 15.24.59</v>
      </c>
      <c r="I2024" s="1" t="str">
        <f>[1]MULTI!J2024</f>
        <v>BUY</v>
      </c>
      <c r="J2024" s="1">
        <f>[1]MULTI!K2024</f>
        <v>80</v>
      </c>
      <c r="K2024" s="1">
        <f>[1]MULTI!N2024</f>
        <v>0.45</v>
      </c>
      <c r="L2024" s="1" t="str">
        <f>[1]MULTI!R2024</f>
        <v>TR049</v>
      </c>
      <c r="M2024" s="1" t="str">
        <f>[1]MULTI!S2024</f>
        <v>TR049</v>
      </c>
      <c r="N2024">
        <f t="shared" si="63"/>
        <v>-36</v>
      </c>
      <c r="O2024">
        <f t="shared" si="62"/>
        <v>143480.5</v>
      </c>
    </row>
    <row r="2025" spans="1:15" x14ac:dyDescent="0.25">
      <c r="A2025" s="1">
        <f>[1]MULTI!A2025</f>
        <v>2024</v>
      </c>
      <c r="B2025" s="1" t="str">
        <f>[1]MULTI!B2025</f>
        <v>M-1525-FN-BASIC</v>
      </c>
      <c r="C2025" t="s">
        <v>40</v>
      </c>
      <c r="D2025" s="1">
        <f>[1]MULTI!C2025</f>
        <v>60328</v>
      </c>
      <c r="E2025" s="1" t="str">
        <f>[1]MULTI!D2025</f>
        <v>NFO</v>
      </c>
      <c r="F2025" s="1" t="str">
        <f>[1]MULTI!E2025</f>
        <v>FINNIFTY 7TH NOV 19050 PE</v>
      </c>
      <c r="G2025" s="1">
        <f>[1]MULTI!H2025</f>
        <v>1210282181</v>
      </c>
      <c r="H2025" s="1" t="str">
        <f>[1]MULTI!I2025</f>
        <v>06-Nov-2023 15.24.59</v>
      </c>
      <c r="I2025" s="1" t="str">
        <f>[1]MULTI!J2025</f>
        <v>BUY</v>
      </c>
      <c r="J2025" s="1">
        <f>[1]MULTI!K2025</f>
        <v>40</v>
      </c>
      <c r="K2025" s="1">
        <f>[1]MULTI!N2025</f>
        <v>1.2</v>
      </c>
      <c r="L2025" s="1" t="str">
        <f>[1]MULTI!R2025</f>
        <v>FCIP0014</v>
      </c>
      <c r="M2025" s="1" t="str">
        <f>[1]MULTI!S2025</f>
        <v>TEJA</v>
      </c>
      <c r="N2025">
        <f t="shared" si="63"/>
        <v>-48</v>
      </c>
      <c r="O2025">
        <f t="shared" si="62"/>
        <v>81927.25</v>
      </c>
    </row>
    <row r="2026" spans="1:15" x14ac:dyDescent="0.25">
      <c r="A2026" s="1">
        <f>[1]MULTI!A2026</f>
        <v>2025</v>
      </c>
      <c r="B2026" s="1" t="str">
        <f>[1]MULTI!B2026</f>
        <v>M-1525-FN-BASIC</v>
      </c>
      <c r="C2026" t="s">
        <v>41</v>
      </c>
      <c r="D2026" s="1">
        <f>[1]MULTI!C2026</f>
        <v>60327</v>
      </c>
      <c r="E2026" s="1" t="str">
        <f>[1]MULTI!D2026</f>
        <v>NFO</v>
      </c>
      <c r="F2026" s="1" t="str">
        <f>[1]MULTI!E2026</f>
        <v>FINNIFTY 7TH NOV 20050 CE</v>
      </c>
      <c r="G2026" s="1">
        <f>[1]MULTI!H2026</f>
        <v>11122311062191</v>
      </c>
      <c r="H2026" s="1" t="str">
        <f>[1]MULTI!I2026</f>
        <v>06-Nov-2023 15.24.59</v>
      </c>
      <c r="I2026" s="1" t="str">
        <f>[1]MULTI!J2026</f>
        <v>BUY</v>
      </c>
      <c r="J2026" s="1">
        <f>[1]MULTI!K2026</f>
        <v>80</v>
      </c>
      <c r="K2026" s="1">
        <f>[1]MULTI!N2026</f>
        <v>0.45</v>
      </c>
      <c r="L2026" s="1" t="str">
        <f>[1]MULTI!R2026</f>
        <v>TN01467</v>
      </c>
      <c r="M2026" s="1" t="str">
        <f>[1]MULTI!S2026</f>
        <v>RUZAN</v>
      </c>
      <c r="N2026">
        <f t="shared" si="63"/>
        <v>-36</v>
      </c>
      <c r="O2026">
        <f t="shared" si="62"/>
        <v>197935.94999999998</v>
      </c>
    </row>
    <row r="2027" spans="1:15" x14ac:dyDescent="0.25">
      <c r="A2027" s="1">
        <f>[1]MULTI!A2027</f>
        <v>2026</v>
      </c>
      <c r="B2027" s="1" t="str">
        <f>[1]MULTI!B2027</f>
        <v>M-1525-FN-BASIC</v>
      </c>
      <c r="C2027" t="s">
        <v>42</v>
      </c>
      <c r="D2027" s="1">
        <f>[1]MULTI!C2027</f>
        <v>60327</v>
      </c>
      <c r="E2027" s="1" t="str">
        <f>[1]MULTI!D2027</f>
        <v>NFO</v>
      </c>
      <c r="F2027" s="1" t="str">
        <f>[1]MULTI!E2027</f>
        <v>FINNIFTY 7TH NOV 20050 CE</v>
      </c>
      <c r="G2027" s="1">
        <f>[1]MULTI!H2027</f>
        <v>1200513154</v>
      </c>
      <c r="H2027" s="1" t="str">
        <f>[1]MULTI!I2027</f>
        <v>06-Nov-2023 15.24.59</v>
      </c>
      <c r="I2027" s="1" t="str">
        <f>[1]MULTI!J2027</f>
        <v>BUY</v>
      </c>
      <c r="J2027" s="1">
        <f>[1]MULTI!K2027</f>
        <v>40</v>
      </c>
      <c r="K2027" s="1">
        <f>[1]MULTI!N2027</f>
        <v>0.45</v>
      </c>
      <c r="L2027" s="1" t="str">
        <f>[1]MULTI!R2027</f>
        <v>MHN21</v>
      </c>
      <c r="M2027" s="1" t="str">
        <f>[1]MULTI!S2027</f>
        <v>NIMESH</v>
      </c>
      <c r="N2027">
        <f t="shared" si="63"/>
        <v>-18</v>
      </c>
      <c r="O2027">
        <f t="shared" si="62"/>
        <v>210526.6</v>
      </c>
    </row>
    <row r="2028" spans="1:15" x14ac:dyDescent="0.25">
      <c r="A2028" s="1">
        <f>[1]MULTI!A2028</f>
        <v>2027</v>
      </c>
      <c r="B2028" s="1" t="str">
        <f>[1]MULTI!B2028</f>
        <v>M-1525-FN-BASIC</v>
      </c>
      <c r="C2028" t="s">
        <v>43</v>
      </c>
      <c r="D2028" s="1">
        <f>[1]MULTI!C2028</f>
        <v>60327</v>
      </c>
      <c r="E2028" s="1" t="str">
        <f>[1]MULTI!D2028</f>
        <v>NFO</v>
      </c>
      <c r="F2028" s="1" t="str">
        <f>[1]MULTI!E2028</f>
        <v>FINNIFTY 7TH NOV 20050 CE</v>
      </c>
      <c r="G2028" s="1">
        <f>[1]MULTI!H2028</f>
        <v>11522311062201</v>
      </c>
      <c r="H2028" s="1" t="str">
        <f>[1]MULTI!I2028</f>
        <v>06-Nov-2023 15.24.59</v>
      </c>
      <c r="I2028" s="1" t="str">
        <f>[1]MULTI!J2028</f>
        <v>BUY</v>
      </c>
      <c r="J2028" s="1">
        <f>[1]MULTI!K2028</f>
        <v>40</v>
      </c>
      <c r="K2028" s="1">
        <f>[1]MULTI!N2028</f>
        <v>0.45</v>
      </c>
      <c r="L2028" s="1" t="str">
        <f>[1]MULTI!R2028</f>
        <v>TN01443</v>
      </c>
      <c r="M2028" s="1" t="str">
        <f>[1]MULTI!S2028</f>
        <v>PRITHIVIJASHWANTH</v>
      </c>
      <c r="N2028">
        <f t="shared" si="63"/>
        <v>-18</v>
      </c>
      <c r="O2028">
        <f t="shared" si="62"/>
        <v>56996.299999999996</v>
      </c>
    </row>
    <row r="2029" spans="1:15" x14ac:dyDescent="0.25">
      <c r="A2029" s="1">
        <f>[1]MULTI!A2029</f>
        <v>2028</v>
      </c>
      <c r="B2029" s="1" t="str">
        <f>[1]MULTI!B2029</f>
        <v>M-1525-FN-BASIC</v>
      </c>
      <c r="C2029" t="s">
        <v>44</v>
      </c>
      <c r="D2029" s="1">
        <f>[1]MULTI!C2029</f>
        <v>60327</v>
      </c>
      <c r="E2029" s="1" t="str">
        <f>[1]MULTI!D2029</f>
        <v>NFO</v>
      </c>
      <c r="F2029" s="1" t="str">
        <f>[1]MULTI!E2029</f>
        <v>FINNIFTY 7TH NOV 20050 CE</v>
      </c>
      <c r="G2029" s="1">
        <f>[1]MULTI!H2029</f>
        <v>1210282396</v>
      </c>
      <c r="H2029" s="1" t="str">
        <f>[1]MULTI!I2029</f>
        <v>06-Nov-2023 15.24.59</v>
      </c>
      <c r="I2029" s="1" t="str">
        <f>[1]MULTI!J2029</f>
        <v>BUY</v>
      </c>
      <c r="J2029" s="1">
        <f>[1]MULTI!K2029</f>
        <v>40</v>
      </c>
      <c r="K2029" s="1">
        <f>[1]MULTI!N2029</f>
        <v>0.5</v>
      </c>
      <c r="L2029" s="1" t="str">
        <f>[1]MULTI!R2029</f>
        <v>FCIS0035</v>
      </c>
      <c r="M2029" s="1" t="str">
        <f>[1]MULTI!S2029</f>
        <v>SUBANGANI</v>
      </c>
      <c r="N2029">
        <f t="shared" si="63"/>
        <v>-20</v>
      </c>
      <c r="O2029">
        <f t="shared" si="62"/>
        <v>108330.25</v>
      </c>
    </row>
    <row r="2030" spans="1:15" x14ac:dyDescent="0.25">
      <c r="A2030" s="1">
        <f>[1]MULTI!A2030</f>
        <v>2029</v>
      </c>
      <c r="B2030" s="1" t="str">
        <f>[1]MULTI!B2030</f>
        <v>M-1525-FN-BASIC</v>
      </c>
      <c r="C2030" t="s">
        <v>33</v>
      </c>
      <c r="D2030" s="1">
        <f>[1]MULTI!C2030</f>
        <v>60327</v>
      </c>
      <c r="E2030" s="1" t="str">
        <f>[1]MULTI!D2030</f>
        <v>NFO</v>
      </c>
      <c r="F2030" s="1" t="str">
        <f>[1]MULTI!E2030</f>
        <v>FINNIFTY 7TH NOV 20050 CE</v>
      </c>
      <c r="G2030" s="1">
        <f>[1]MULTI!H2030</f>
        <v>231106000228248</v>
      </c>
      <c r="H2030" s="1" t="str">
        <f>[1]MULTI!I2030</f>
        <v>06-Nov-2023 15.24.59</v>
      </c>
      <c r="I2030" s="1" t="str">
        <f>[1]MULTI!J2030</f>
        <v>BUY</v>
      </c>
      <c r="J2030" s="1">
        <f>[1]MULTI!K2030</f>
        <v>40</v>
      </c>
      <c r="K2030" s="1">
        <f>[1]MULTI!N2030</f>
        <v>0.45</v>
      </c>
      <c r="L2030" s="1">
        <f>[1]MULTI!R2030</f>
        <v>45762731</v>
      </c>
      <c r="M2030" s="1" t="str">
        <f>[1]MULTI!S2030</f>
        <v>OSCAR</v>
      </c>
      <c r="N2030">
        <f t="shared" si="63"/>
        <v>-18</v>
      </c>
      <c r="O2030">
        <f t="shared" si="62"/>
        <v>92195.1</v>
      </c>
    </row>
    <row r="2031" spans="1:15" x14ac:dyDescent="0.25">
      <c r="A2031" s="1">
        <f>[1]MULTI!A2031</f>
        <v>2030</v>
      </c>
      <c r="B2031" s="1" t="str">
        <f>[1]MULTI!B2031</f>
        <v>M-1525-FN-BASIC</v>
      </c>
      <c r="C2031" t="s">
        <v>34</v>
      </c>
      <c r="D2031" s="1">
        <f>[1]MULTI!C2031</f>
        <v>60327</v>
      </c>
      <c r="E2031" s="1" t="str">
        <f>[1]MULTI!D2031</f>
        <v>NFO</v>
      </c>
      <c r="F2031" s="1" t="str">
        <f>[1]MULTI!E2031</f>
        <v>FINNIFTY 7TH NOV 20050 CE</v>
      </c>
      <c r="G2031" s="1">
        <f>[1]MULTI!H2031</f>
        <v>11522311062203</v>
      </c>
      <c r="H2031" s="1" t="str">
        <f>[1]MULTI!I2031</f>
        <v>06-Nov-2023 15.24.59</v>
      </c>
      <c r="I2031" s="1" t="str">
        <f>[1]MULTI!J2031</f>
        <v>BUY</v>
      </c>
      <c r="J2031" s="1">
        <f>[1]MULTI!K2031</f>
        <v>240</v>
      </c>
      <c r="K2031" s="1">
        <f>[1]MULTI!N2031</f>
        <v>0.45</v>
      </c>
      <c r="L2031" s="1" t="str">
        <f>[1]MULTI!R2031</f>
        <v>TN01001</v>
      </c>
      <c r="M2031" s="1" t="str">
        <f>[1]MULTI!S2031</f>
        <v>RAJABANSAL</v>
      </c>
      <c r="N2031">
        <f t="shared" si="63"/>
        <v>-108</v>
      </c>
      <c r="O2031">
        <f t="shared" si="62"/>
        <v>1042283.3999999999</v>
      </c>
    </row>
    <row r="2032" spans="1:15" x14ac:dyDescent="0.25">
      <c r="A2032" s="1">
        <f>[1]MULTI!A2032</f>
        <v>2031</v>
      </c>
      <c r="B2032" s="1" t="str">
        <f>[1]MULTI!B2032</f>
        <v>M-1525-FN-BASIC</v>
      </c>
      <c r="C2032" t="s">
        <v>35</v>
      </c>
      <c r="D2032" s="1">
        <f>[1]MULTI!C2032</f>
        <v>60327</v>
      </c>
      <c r="E2032" s="1" t="str">
        <f>[1]MULTI!D2032</f>
        <v>NFO</v>
      </c>
      <c r="F2032" s="1" t="str">
        <f>[1]MULTI!E2032</f>
        <v>FINNIFTY 7TH NOV 20050 CE</v>
      </c>
      <c r="G2032" s="1">
        <f>[1]MULTI!H2032</f>
        <v>11222311062175</v>
      </c>
      <c r="H2032" s="1" t="str">
        <f>[1]MULTI!I2032</f>
        <v>06-Nov-2023 15.24.59</v>
      </c>
      <c r="I2032" s="1" t="str">
        <f>[1]MULTI!J2032</f>
        <v>BUY</v>
      </c>
      <c r="J2032" s="1">
        <f>[1]MULTI!K2032</f>
        <v>80</v>
      </c>
      <c r="K2032" s="1">
        <f>[1]MULTI!N2032</f>
        <v>0.45</v>
      </c>
      <c r="L2032" s="1" t="str">
        <f>[1]MULTI!R2032</f>
        <v>TN01100</v>
      </c>
      <c r="M2032" s="1" t="str">
        <f>[1]MULTI!S2032</f>
        <v>MOHANBANSAL</v>
      </c>
      <c r="N2032">
        <f t="shared" si="63"/>
        <v>-36</v>
      </c>
      <c r="O2032">
        <f t="shared" si="62"/>
        <v>161277.45000000001</v>
      </c>
    </row>
    <row r="2033" spans="1:15" x14ac:dyDescent="0.25">
      <c r="A2033" s="1">
        <f>[1]MULTI!A2033</f>
        <v>2032</v>
      </c>
      <c r="B2033" s="1" t="str">
        <f>[1]MULTI!B2033</f>
        <v>M-1525-FN-BASIC</v>
      </c>
      <c r="C2033" t="s">
        <v>36</v>
      </c>
      <c r="D2033" s="1">
        <f>[1]MULTI!C2033</f>
        <v>60327</v>
      </c>
      <c r="E2033" s="1" t="str">
        <f>[1]MULTI!D2033</f>
        <v>NFO</v>
      </c>
      <c r="F2033" s="1" t="str">
        <f>[1]MULTI!E2033</f>
        <v>FINNIFTY 7TH NOV 20050 CE</v>
      </c>
      <c r="G2033" s="1">
        <f>[1]MULTI!H2033</f>
        <v>1210282170</v>
      </c>
      <c r="H2033" s="1" t="str">
        <f>[1]MULTI!I2033</f>
        <v>06-Nov-2023 15.24.59</v>
      </c>
      <c r="I2033" s="1" t="str">
        <f>[1]MULTI!J2033</f>
        <v>BUY</v>
      </c>
      <c r="J2033" s="1">
        <f>[1]MULTI!K2033</f>
        <v>40</v>
      </c>
      <c r="K2033" s="1">
        <f>[1]MULTI!N2033</f>
        <v>0.45</v>
      </c>
      <c r="L2033" s="1" t="str">
        <f>[1]MULTI!R2033</f>
        <v>PRABISET</v>
      </c>
      <c r="M2033" s="1" t="str">
        <f>[1]MULTI!S2033</f>
        <v>PRABIN</v>
      </c>
      <c r="N2033">
        <f t="shared" si="63"/>
        <v>-18</v>
      </c>
      <c r="O2033">
        <f t="shared" si="62"/>
        <v>104863</v>
      </c>
    </row>
    <row r="2034" spans="1:15" x14ac:dyDescent="0.25">
      <c r="A2034" s="1">
        <f>[1]MULTI!A2034</f>
        <v>2033</v>
      </c>
      <c r="B2034" s="1" t="str">
        <f>[1]MULTI!B2034</f>
        <v>M-1525-FN-BASIC</v>
      </c>
      <c r="C2034" t="s">
        <v>37</v>
      </c>
      <c r="D2034" s="1">
        <f>[1]MULTI!C2034</f>
        <v>60328</v>
      </c>
      <c r="E2034" s="1" t="str">
        <f>[1]MULTI!D2034</f>
        <v>NFO</v>
      </c>
      <c r="F2034" s="1" t="str">
        <f>[1]MULTI!E2034</f>
        <v>FINNIFTY 7TH NOV 19050 PE</v>
      </c>
      <c r="G2034" s="1">
        <f>[1]MULTI!H2034</f>
        <v>11222311062176</v>
      </c>
      <c r="H2034" s="1" t="str">
        <f>[1]MULTI!I2034</f>
        <v>06-Nov-2023 15.24.59</v>
      </c>
      <c r="I2034" s="1" t="str">
        <f>[1]MULTI!J2034</f>
        <v>BUY</v>
      </c>
      <c r="J2034" s="1">
        <f>[1]MULTI!K2034</f>
        <v>240</v>
      </c>
      <c r="K2034" s="1">
        <f>[1]MULTI!N2034</f>
        <v>1.2</v>
      </c>
      <c r="L2034" s="1" t="str">
        <f>[1]MULTI!R2034</f>
        <v>SK09</v>
      </c>
      <c r="M2034" s="1" t="str">
        <f>[1]MULTI!S2034</f>
        <v>FUND</v>
      </c>
      <c r="N2034">
        <f t="shared" si="63"/>
        <v>-288</v>
      </c>
      <c r="O2034">
        <f t="shared" si="62"/>
        <v>1138523.2999999998</v>
      </c>
    </row>
    <row r="2035" spans="1:15" x14ac:dyDescent="0.25">
      <c r="A2035" s="1">
        <f>[1]MULTI!A2035</f>
        <v>2034</v>
      </c>
      <c r="B2035" s="1" t="str">
        <f>[1]MULTI!B2035</f>
        <v>M-1525-FN-BASIC</v>
      </c>
      <c r="C2035" t="s">
        <v>38</v>
      </c>
      <c r="D2035" s="1">
        <f>[1]MULTI!C2035</f>
        <v>60328</v>
      </c>
      <c r="E2035" s="1" t="str">
        <f>[1]MULTI!D2035</f>
        <v>NFO</v>
      </c>
      <c r="F2035" s="1" t="str">
        <f>[1]MULTI!E2035</f>
        <v>FINNIFTY 7TH NOV 19050 PE</v>
      </c>
      <c r="G2035" s="1">
        <f>[1]MULTI!H2035</f>
        <v>11122311062193</v>
      </c>
      <c r="H2035" s="1" t="str">
        <f>[1]MULTI!I2035</f>
        <v>06-Nov-2023 15.24.59</v>
      </c>
      <c r="I2035" s="1" t="str">
        <f>[1]MULTI!J2035</f>
        <v>BUY</v>
      </c>
      <c r="J2035" s="1">
        <f>[1]MULTI!K2035</f>
        <v>40</v>
      </c>
      <c r="K2035" s="1">
        <f>[1]MULTI!N2035</f>
        <v>1.2</v>
      </c>
      <c r="L2035" s="1" t="str">
        <f>[1]MULTI!R2035</f>
        <v>TR055</v>
      </c>
      <c r="M2035" s="1" t="str">
        <f>[1]MULTI!S2035</f>
        <v>PRANAYKUMAR</v>
      </c>
      <c r="N2035">
        <f t="shared" si="63"/>
        <v>-48</v>
      </c>
      <c r="O2035">
        <f t="shared" si="62"/>
        <v>62204</v>
      </c>
    </row>
    <row r="2036" spans="1:15" x14ac:dyDescent="0.25">
      <c r="A2036" s="1">
        <f>[1]MULTI!A2036</f>
        <v>2035</v>
      </c>
      <c r="B2036" s="1" t="str">
        <f>[1]MULTI!B2036</f>
        <v>M-1525-FN-BASIC</v>
      </c>
      <c r="C2036" t="s">
        <v>39</v>
      </c>
      <c r="D2036" s="1">
        <f>[1]MULTI!C2036</f>
        <v>60328</v>
      </c>
      <c r="E2036" s="1" t="str">
        <f>[1]MULTI!D2036</f>
        <v>NFO</v>
      </c>
      <c r="F2036" s="1" t="str">
        <f>[1]MULTI!E2036</f>
        <v>FINNIFTY 7TH NOV 19050 PE</v>
      </c>
      <c r="G2036" s="1">
        <f>[1]MULTI!H2036</f>
        <v>11322311062203</v>
      </c>
      <c r="H2036" s="1" t="str">
        <f>[1]MULTI!I2036</f>
        <v>06-Nov-2023 15.24.59</v>
      </c>
      <c r="I2036" s="1" t="str">
        <f>[1]MULTI!J2036</f>
        <v>BUY</v>
      </c>
      <c r="J2036" s="1">
        <f>[1]MULTI!K2036</f>
        <v>80</v>
      </c>
      <c r="K2036" s="1">
        <f>[1]MULTI!N2036</f>
        <v>1.2</v>
      </c>
      <c r="L2036" s="1" t="str">
        <f>[1]MULTI!R2036</f>
        <v>TR049</v>
      </c>
      <c r="M2036" s="1" t="str">
        <f>[1]MULTI!S2036</f>
        <v>TR049</v>
      </c>
      <c r="N2036">
        <f t="shared" si="63"/>
        <v>-96</v>
      </c>
      <c r="O2036">
        <f t="shared" si="62"/>
        <v>143480.5</v>
      </c>
    </row>
    <row r="2037" spans="1:15" x14ac:dyDescent="0.25">
      <c r="A2037" s="1">
        <f>[1]MULTI!A2037</f>
        <v>2036</v>
      </c>
      <c r="B2037" s="1" t="str">
        <f>[1]MULTI!B2037</f>
        <v>M-1525-FN-BASIC</v>
      </c>
      <c r="C2037" t="s">
        <v>40</v>
      </c>
      <c r="D2037" s="1">
        <f>[1]MULTI!C2037</f>
        <v>60328</v>
      </c>
      <c r="E2037" s="1" t="str">
        <f>[1]MULTI!D2037</f>
        <v>NFO</v>
      </c>
      <c r="F2037" s="1" t="str">
        <f>[1]MULTI!E2037</f>
        <v>FINNIFTY 7TH NOV 19050 PE</v>
      </c>
      <c r="G2037" s="1">
        <f>[1]MULTI!H2037</f>
        <v>11222311062177</v>
      </c>
      <c r="H2037" s="1" t="str">
        <f>[1]MULTI!I2037</f>
        <v>06-Nov-2023 15.24.59</v>
      </c>
      <c r="I2037" s="1" t="str">
        <f>[1]MULTI!J2037</f>
        <v>BUY</v>
      </c>
      <c r="J2037" s="1">
        <f>[1]MULTI!K2037</f>
        <v>80</v>
      </c>
      <c r="K2037" s="1">
        <f>[1]MULTI!N2037</f>
        <v>1.2</v>
      </c>
      <c r="L2037" s="1" t="str">
        <f>[1]MULTI!R2037</f>
        <v>TN01467</v>
      </c>
      <c r="M2037" s="1" t="str">
        <f>[1]MULTI!S2037</f>
        <v>RUZAN</v>
      </c>
      <c r="N2037">
        <f t="shared" si="63"/>
        <v>-96</v>
      </c>
      <c r="O2037">
        <f t="shared" si="62"/>
        <v>197935.94999999998</v>
      </c>
    </row>
    <row r="2038" spans="1:15" x14ac:dyDescent="0.25">
      <c r="A2038" s="1">
        <f>[1]MULTI!A2038</f>
        <v>2037</v>
      </c>
      <c r="B2038" s="1" t="str">
        <f>[1]MULTI!B2038</f>
        <v>M-1525-FN-BASIC</v>
      </c>
      <c r="C2038" t="s">
        <v>41</v>
      </c>
      <c r="D2038" s="1">
        <f>[1]MULTI!C2038</f>
        <v>60328</v>
      </c>
      <c r="E2038" s="1" t="str">
        <f>[1]MULTI!D2038</f>
        <v>NFO</v>
      </c>
      <c r="F2038" s="1" t="str">
        <f>[1]MULTI!E2038</f>
        <v>FINNIFTY 7TH NOV 19050 PE</v>
      </c>
      <c r="G2038" s="1">
        <f>[1]MULTI!H2038</f>
        <v>1200513155</v>
      </c>
      <c r="H2038" s="1" t="str">
        <f>[1]MULTI!I2038</f>
        <v>06-Nov-2023 15.24.59</v>
      </c>
      <c r="I2038" s="1" t="str">
        <f>[1]MULTI!J2038</f>
        <v>BUY</v>
      </c>
      <c r="J2038" s="1">
        <f>[1]MULTI!K2038</f>
        <v>40</v>
      </c>
      <c r="K2038" s="1">
        <f>[1]MULTI!N2038</f>
        <v>1.2</v>
      </c>
      <c r="L2038" s="1" t="str">
        <f>[1]MULTI!R2038</f>
        <v>MHN21</v>
      </c>
      <c r="M2038" s="1" t="str">
        <f>[1]MULTI!S2038</f>
        <v>NIMESH</v>
      </c>
      <c r="N2038">
        <f t="shared" si="63"/>
        <v>-48</v>
      </c>
      <c r="O2038">
        <f t="shared" si="62"/>
        <v>210526.6</v>
      </c>
    </row>
    <row r="2039" spans="1:15" x14ac:dyDescent="0.25">
      <c r="A2039" s="1">
        <f>[1]MULTI!A2039</f>
        <v>2038</v>
      </c>
      <c r="B2039" s="1" t="str">
        <f>[1]MULTI!B2039</f>
        <v>M-1525-FN-BASIC</v>
      </c>
      <c r="C2039" t="s">
        <v>42</v>
      </c>
      <c r="D2039" s="1">
        <f>[1]MULTI!C2039</f>
        <v>60328</v>
      </c>
      <c r="E2039" s="1" t="str">
        <f>[1]MULTI!D2039</f>
        <v>NFO</v>
      </c>
      <c r="F2039" s="1" t="str">
        <f>[1]MULTI!E2039</f>
        <v>FINNIFTY 7TH NOV 19050 PE</v>
      </c>
      <c r="G2039" s="1">
        <f>[1]MULTI!H2039</f>
        <v>11122311062192</v>
      </c>
      <c r="H2039" s="1" t="str">
        <f>[1]MULTI!I2039</f>
        <v>06-Nov-2023 15.24.59</v>
      </c>
      <c r="I2039" s="1" t="str">
        <f>[1]MULTI!J2039</f>
        <v>BUY</v>
      </c>
      <c r="J2039" s="1">
        <f>[1]MULTI!K2039</f>
        <v>40</v>
      </c>
      <c r="K2039" s="1">
        <f>[1]MULTI!N2039</f>
        <v>1.2</v>
      </c>
      <c r="L2039" s="1" t="str">
        <f>[1]MULTI!R2039</f>
        <v>TN01443</v>
      </c>
      <c r="M2039" s="1" t="str">
        <f>[1]MULTI!S2039</f>
        <v>PRITHIVIJASHWANTH</v>
      </c>
      <c r="N2039">
        <f t="shared" si="63"/>
        <v>-48</v>
      </c>
      <c r="O2039">
        <f t="shared" si="62"/>
        <v>56996.299999999996</v>
      </c>
    </row>
    <row r="2040" spans="1:15" x14ac:dyDescent="0.25">
      <c r="A2040" s="1">
        <f>[1]MULTI!A2040</f>
        <v>2039</v>
      </c>
      <c r="B2040" s="1" t="str">
        <f>[1]MULTI!B2040</f>
        <v>M-1525-FN-BASIC</v>
      </c>
      <c r="C2040" t="s">
        <v>43</v>
      </c>
      <c r="D2040" s="1">
        <f>[1]MULTI!C2040</f>
        <v>60328</v>
      </c>
      <c r="E2040" s="1" t="str">
        <f>[1]MULTI!D2040</f>
        <v>NFO</v>
      </c>
      <c r="F2040" s="1" t="str">
        <f>[1]MULTI!E2040</f>
        <v>FINNIFTY 7TH NOV 19050 PE</v>
      </c>
      <c r="G2040" s="1">
        <f>[1]MULTI!H2040</f>
        <v>1210282395</v>
      </c>
      <c r="H2040" s="1" t="str">
        <f>[1]MULTI!I2040</f>
        <v>06-Nov-2023 15.24.59</v>
      </c>
      <c r="I2040" s="1" t="str">
        <f>[1]MULTI!J2040</f>
        <v>BUY</v>
      </c>
      <c r="J2040" s="1">
        <f>[1]MULTI!K2040</f>
        <v>40</v>
      </c>
      <c r="K2040" s="1">
        <f>[1]MULTI!N2040</f>
        <v>1.2</v>
      </c>
      <c r="L2040" s="1" t="str">
        <f>[1]MULTI!R2040</f>
        <v>FCIS0035</v>
      </c>
      <c r="M2040" s="1" t="str">
        <f>[1]MULTI!S2040</f>
        <v>SUBANGANI</v>
      </c>
      <c r="N2040">
        <f t="shared" si="63"/>
        <v>-48</v>
      </c>
      <c r="O2040">
        <f t="shared" si="62"/>
        <v>108330.25</v>
      </c>
    </row>
    <row r="2041" spans="1:15" x14ac:dyDescent="0.25">
      <c r="A2041" s="1">
        <f>[1]MULTI!A2041</f>
        <v>2040</v>
      </c>
      <c r="B2041" s="1" t="str">
        <f>[1]MULTI!B2041</f>
        <v>M-1525-FN-BASIC</v>
      </c>
      <c r="C2041" t="s">
        <v>44</v>
      </c>
      <c r="D2041" s="1">
        <f>[1]MULTI!C2041</f>
        <v>60328</v>
      </c>
      <c r="E2041" s="1" t="str">
        <f>[1]MULTI!D2041</f>
        <v>NFO</v>
      </c>
      <c r="F2041" s="1" t="str">
        <f>[1]MULTI!E2041</f>
        <v>FINNIFTY 7TH NOV 19050 PE</v>
      </c>
      <c r="G2041" s="1">
        <f>[1]MULTI!H2041</f>
        <v>231106000228251</v>
      </c>
      <c r="H2041" s="1" t="str">
        <f>[1]MULTI!I2041</f>
        <v>06-Nov-2023 15.24.59</v>
      </c>
      <c r="I2041" s="1" t="str">
        <f>[1]MULTI!J2041</f>
        <v>BUY</v>
      </c>
      <c r="J2041" s="1">
        <f>[1]MULTI!K2041</f>
        <v>40</v>
      </c>
      <c r="K2041" s="1">
        <f>[1]MULTI!N2041</f>
        <v>1.2</v>
      </c>
      <c r="L2041" s="1">
        <f>[1]MULTI!R2041</f>
        <v>45762731</v>
      </c>
      <c r="M2041" s="1" t="str">
        <f>[1]MULTI!S2041</f>
        <v>OSCAR</v>
      </c>
      <c r="N2041">
        <f t="shared" si="63"/>
        <v>-48</v>
      </c>
      <c r="O2041">
        <f t="shared" si="62"/>
        <v>92195.1</v>
      </c>
    </row>
    <row r="2042" spans="1:15" x14ac:dyDescent="0.25">
      <c r="A2042" s="1">
        <f>[1]MULTI!A2042</f>
        <v>2041</v>
      </c>
      <c r="B2042" s="1" t="str">
        <f>[1]MULTI!B2042</f>
        <v>M-1525-FN-BASIC</v>
      </c>
      <c r="C2042" t="s">
        <v>33</v>
      </c>
      <c r="D2042" s="1">
        <f>[1]MULTI!C2042</f>
        <v>60328</v>
      </c>
      <c r="E2042" s="1" t="str">
        <f>[1]MULTI!D2042</f>
        <v>NFO</v>
      </c>
      <c r="F2042" s="1" t="str">
        <f>[1]MULTI!E2042</f>
        <v>FINNIFTY 7TH NOV 19050 PE</v>
      </c>
      <c r="G2042" s="1">
        <f>[1]MULTI!H2042</f>
        <v>11322311062205</v>
      </c>
      <c r="H2042" s="1" t="str">
        <f>[1]MULTI!I2042</f>
        <v>06-Nov-2023 15.24.59</v>
      </c>
      <c r="I2042" s="1" t="str">
        <f>[1]MULTI!J2042</f>
        <v>BUY</v>
      </c>
      <c r="J2042" s="1">
        <f>[1]MULTI!K2042</f>
        <v>240</v>
      </c>
      <c r="K2042" s="1">
        <f>[1]MULTI!N2042</f>
        <v>1.2</v>
      </c>
      <c r="L2042" s="1" t="str">
        <f>[1]MULTI!R2042</f>
        <v>TN01001</v>
      </c>
      <c r="M2042" s="1" t="str">
        <f>[1]MULTI!S2042</f>
        <v>RAJABANSAL</v>
      </c>
      <c r="N2042">
        <f t="shared" si="63"/>
        <v>-288</v>
      </c>
      <c r="O2042">
        <f t="shared" si="62"/>
        <v>1042283.3999999999</v>
      </c>
    </row>
    <row r="2043" spans="1:15" x14ac:dyDescent="0.25">
      <c r="A2043" s="1">
        <f>[1]MULTI!A2043</f>
        <v>2042</v>
      </c>
      <c r="B2043" s="1" t="str">
        <f>[1]MULTI!B2043</f>
        <v>M-1525-FN-BASIC</v>
      </c>
      <c r="C2043" t="s">
        <v>34</v>
      </c>
      <c r="D2043" s="1">
        <f>[1]MULTI!C2043</f>
        <v>60328</v>
      </c>
      <c r="E2043" s="1" t="str">
        <f>[1]MULTI!D2043</f>
        <v>NFO</v>
      </c>
      <c r="F2043" s="1" t="str">
        <f>[1]MULTI!E2043</f>
        <v>FINNIFTY 7TH NOV 19050 PE</v>
      </c>
      <c r="G2043" s="1">
        <f>[1]MULTI!H2043</f>
        <v>11422311062171</v>
      </c>
      <c r="H2043" s="1" t="str">
        <f>[1]MULTI!I2043</f>
        <v>06-Nov-2023 15.24.59</v>
      </c>
      <c r="I2043" s="1" t="str">
        <f>[1]MULTI!J2043</f>
        <v>BUY</v>
      </c>
      <c r="J2043" s="1">
        <f>[1]MULTI!K2043</f>
        <v>80</v>
      </c>
      <c r="K2043" s="1">
        <f>[1]MULTI!N2043</f>
        <v>1.2</v>
      </c>
      <c r="L2043" s="1" t="str">
        <f>[1]MULTI!R2043</f>
        <v>TN01100</v>
      </c>
      <c r="M2043" s="1" t="str">
        <f>[1]MULTI!S2043</f>
        <v>MOHANBANSAL</v>
      </c>
      <c r="N2043">
        <f t="shared" si="63"/>
        <v>-96</v>
      </c>
      <c r="O2043">
        <f t="shared" si="62"/>
        <v>161277.45000000001</v>
      </c>
    </row>
    <row r="2044" spans="1:15" x14ac:dyDescent="0.25">
      <c r="A2044" s="1">
        <f>[1]MULTI!A2044</f>
        <v>2043</v>
      </c>
      <c r="B2044" s="1" t="str">
        <f>[1]MULTI!B2044</f>
        <v>M-1525-FN-BASIC</v>
      </c>
      <c r="C2044" t="s">
        <v>35</v>
      </c>
      <c r="D2044" s="1">
        <f>[1]MULTI!C2044</f>
        <v>60328</v>
      </c>
      <c r="E2044" s="1" t="str">
        <f>[1]MULTI!D2044</f>
        <v>NFO</v>
      </c>
      <c r="F2044" s="1" t="str">
        <f>[1]MULTI!E2044</f>
        <v>FINNIFTY 7TH NOV 19050 PE</v>
      </c>
      <c r="G2044" s="1">
        <f>[1]MULTI!H2044</f>
        <v>1210282172</v>
      </c>
      <c r="H2044" s="1" t="str">
        <f>[1]MULTI!I2044</f>
        <v>06-Nov-2023 15.24.59</v>
      </c>
      <c r="I2044" s="1" t="str">
        <f>[1]MULTI!J2044</f>
        <v>BUY</v>
      </c>
      <c r="J2044" s="1">
        <f>[1]MULTI!K2044</f>
        <v>40</v>
      </c>
      <c r="K2044" s="1">
        <f>[1]MULTI!N2044</f>
        <v>1.2</v>
      </c>
      <c r="L2044" s="1" t="str">
        <f>[1]MULTI!R2044</f>
        <v>PRABISET</v>
      </c>
      <c r="M2044" s="1" t="str">
        <f>[1]MULTI!S2044</f>
        <v>PRABIN</v>
      </c>
      <c r="N2044">
        <f t="shared" si="63"/>
        <v>-48</v>
      </c>
      <c r="O2044">
        <f t="shared" si="62"/>
        <v>104863</v>
      </c>
    </row>
    <row r="2045" spans="1:15" x14ac:dyDescent="0.25">
      <c r="A2045" s="1">
        <f>[1]MULTI!A2045</f>
        <v>2044</v>
      </c>
      <c r="B2045" s="1" t="str">
        <f>[1]MULTI!B2045</f>
        <v>M-1525-FN-BASIC</v>
      </c>
      <c r="C2045" t="s">
        <v>36</v>
      </c>
      <c r="D2045" s="1">
        <f>[1]MULTI!C2045</f>
        <v>60327</v>
      </c>
      <c r="E2045" s="1" t="str">
        <f>[1]MULTI!D2045</f>
        <v>NFO</v>
      </c>
      <c r="F2045" s="1" t="str">
        <f>[1]MULTI!E2045</f>
        <v>FINNIFTY 7TH NOV 20050 CE</v>
      </c>
      <c r="G2045" s="1">
        <f>[1]MULTI!H2045</f>
        <v>1200513165</v>
      </c>
      <c r="H2045" s="1" t="str">
        <f>[1]MULTI!I2045</f>
        <v>06-Nov-2023 15.25.30</v>
      </c>
      <c r="I2045" s="1" t="str">
        <f>[1]MULTI!J2045</f>
        <v>SELL</v>
      </c>
      <c r="J2045" s="1">
        <f>[1]MULTI!K2045</f>
        <v>40</v>
      </c>
      <c r="K2045" s="1">
        <f>[1]MULTI!N2045</f>
        <v>0.4</v>
      </c>
      <c r="L2045" s="1" t="str">
        <f>[1]MULTI!R2045</f>
        <v>MHN21</v>
      </c>
      <c r="M2045" s="1" t="str">
        <f>[1]MULTI!S2045</f>
        <v>NIMESH</v>
      </c>
      <c r="N2045">
        <f t="shared" si="63"/>
        <v>16</v>
      </c>
      <c r="O2045">
        <f t="shared" si="62"/>
        <v>210526.6</v>
      </c>
    </row>
    <row r="2046" spans="1:15" x14ac:dyDescent="0.25">
      <c r="A2046" s="1">
        <f>[1]MULTI!A2046</f>
        <v>2045</v>
      </c>
      <c r="B2046" s="1" t="str">
        <f>[1]MULTI!B2046</f>
        <v>M-1525-FN-BASIC</v>
      </c>
      <c r="C2046" t="s">
        <v>37</v>
      </c>
      <c r="D2046" s="1">
        <f>[1]MULTI!C2046</f>
        <v>60328</v>
      </c>
      <c r="E2046" s="1" t="str">
        <f>[1]MULTI!D2046</f>
        <v>NFO</v>
      </c>
      <c r="F2046" s="1" t="str">
        <f>[1]MULTI!E2046</f>
        <v>FINNIFTY 7TH NOV 19050 PE</v>
      </c>
      <c r="G2046" s="1">
        <f>[1]MULTI!H2046</f>
        <v>1200513166</v>
      </c>
      <c r="H2046" s="1" t="str">
        <f>[1]MULTI!I2046</f>
        <v>06-Nov-2023 15.25.30</v>
      </c>
      <c r="I2046" s="1" t="str">
        <f>[1]MULTI!J2046</f>
        <v>SELL</v>
      </c>
      <c r="J2046" s="1">
        <f>[1]MULTI!K2046</f>
        <v>40</v>
      </c>
      <c r="K2046" s="1">
        <f>[1]MULTI!N2046</f>
        <v>1.1499999999999999</v>
      </c>
      <c r="L2046" s="1" t="str">
        <f>[1]MULTI!R2046</f>
        <v>MHN21</v>
      </c>
      <c r="M2046" s="1" t="str">
        <f>[1]MULTI!S2046</f>
        <v>NIMESH</v>
      </c>
      <c r="N2046">
        <f t="shared" si="63"/>
        <v>46</v>
      </c>
      <c r="O2046">
        <f t="shared" si="62"/>
        <v>210526.6</v>
      </c>
    </row>
    <row r="2047" spans="1:15" x14ac:dyDescent="0.25">
      <c r="A2047" s="1">
        <f>[1]MULTI!A2047</f>
        <v>2046</v>
      </c>
      <c r="B2047" s="1" t="str">
        <f>[1]MULTI!B2047</f>
        <v>M-1525-FN-BASIC</v>
      </c>
      <c r="C2047" t="s">
        <v>38</v>
      </c>
      <c r="D2047" s="1">
        <f>[1]MULTI!C2047</f>
        <v>60327</v>
      </c>
      <c r="E2047" s="1" t="str">
        <f>[1]MULTI!D2047</f>
        <v>NFO</v>
      </c>
      <c r="F2047" s="1" t="str">
        <f>[1]MULTI!E2047</f>
        <v>FINNIFTY 7TH NOV 20050 CE</v>
      </c>
      <c r="G2047" s="1">
        <f>[1]MULTI!H2047</f>
        <v>11122311062194</v>
      </c>
      <c r="H2047" s="1" t="str">
        <f>[1]MULTI!I2047</f>
        <v>06-Nov-2023 15.25.30</v>
      </c>
      <c r="I2047" s="1" t="str">
        <f>[1]MULTI!J2047</f>
        <v>SELL</v>
      </c>
      <c r="J2047" s="1">
        <f>[1]MULTI!K2047</f>
        <v>80</v>
      </c>
      <c r="K2047" s="1">
        <f>[1]MULTI!N2047</f>
        <v>0.4</v>
      </c>
      <c r="L2047" s="1" t="str">
        <f>[1]MULTI!R2047</f>
        <v>TN01100</v>
      </c>
      <c r="M2047" s="1" t="str">
        <f>[1]MULTI!S2047</f>
        <v>MOHANBANSAL</v>
      </c>
      <c r="N2047">
        <f t="shared" si="63"/>
        <v>32</v>
      </c>
      <c r="O2047">
        <f t="shared" si="62"/>
        <v>161277.45000000001</v>
      </c>
    </row>
    <row r="2048" spans="1:15" x14ac:dyDescent="0.25">
      <c r="A2048" s="1">
        <f>[1]MULTI!A2048</f>
        <v>2047</v>
      </c>
      <c r="B2048" s="1" t="str">
        <f>[1]MULTI!B2048</f>
        <v>M-1525-FN-BASIC</v>
      </c>
      <c r="C2048" t="s">
        <v>39</v>
      </c>
      <c r="D2048" s="1">
        <f>[1]MULTI!C2048</f>
        <v>60328</v>
      </c>
      <c r="E2048" s="1" t="str">
        <f>[1]MULTI!D2048</f>
        <v>NFO</v>
      </c>
      <c r="F2048" s="1" t="str">
        <f>[1]MULTI!E2048</f>
        <v>FINNIFTY 7TH NOV 19050 PE</v>
      </c>
      <c r="G2048" s="1">
        <f>[1]MULTI!H2048</f>
        <v>11422311062175</v>
      </c>
      <c r="H2048" s="1" t="str">
        <f>[1]MULTI!I2048</f>
        <v>06-Nov-2023 15.25.30</v>
      </c>
      <c r="I2048" s="1" t="str">
        <f>[1]MULTI!J2048</f>
        <v>SELL</v>
      </c>
      <c r="J2048" s="1">
        <f>[1]MULTI!K2048</f>
        <v>80</v>
      </c>
      <c r="K2048" s="1">
        <f>[1]MULTI!N2048</f>
        <v>1.1499999999999999</v>
      </c>
      <c r="L2048" s="1" t="str">
        <f>[1]MULTI!R2048</f>
        <v>TN01100</v>
      </c>
      <c r="M2048" s="1" t="str">
        <f>[1]MULTI!S2048</f>
        <v>MOHANBANSAL</v>
      </c>
      <c r="N2048">
        <f t="shared" si="63"/>
        <v>92</v>
      </c>
      <c r="O2048">
        <f t="shared" si="62"/>
        <v>161277.45000000001</v>
      </c>
    </row>
    <row r="2049" spans="1:15" x14ac:dyDescent="0.25">
      <c r="A2049" s="1">
        <f>[1]MULTI!A2049</f>
        <v>2048</v>
      </c>
      <c r="B2049" s="1" t="str">
        <f>[1]MULTI!B2049</f>
        <v>M-1525-FN-BASIC</v>
      </c>
      <c r="C2049" t="s">
        <v>40</v>
      </c>
      <c r="D2049" s="1">
        <f>[1]MULTI!C2049</f>
        <v>60327</v>
      </c>
      <c r="E2049" s="1" t="str">
        <f>[1]MULTI!D2049</f>
        <v>NFO</v>
      </c>
      <c r="F2049" s="1" t="str">
        <f>[1]MULTI!E2049</f>
        <v>FINNIFTY 7TH NOV 20050 CE</v>
      </c>
      <c r="G2049" s="1">
        <f>[1]MULTI!H2049</f>
        <v>11222311062178</v>
      </c>
      <c r="H2049" s="1" t="str">
        <f>[1]MULTI!I2049</f>
        <v>06-Nov-2023 15.25.30</v>
      </c>
      <c r="I2049" s="1" t="str">
        <f>[1]MULTI!J2049</f>
        <v>SELL</v>
      </c>
      <c r="J2049" s="1">
        <f>[1]MULTI!K2049</f>
        <v>240</v>
      </c>
      <c r="K2049" s="1">
        <f>[1]MULTI!N2049</f>
        <v>0.4</v>
      </c>
      <c r="L2049" s="1" t="str">
        <f>[1]MULTI!R2049</f>
        <v>SK09</v>
      </c>
      <c r="M2049" s="1" t="str">
        <f>[1]MULTI!S2049</f>
        <v>FUND</v>
      </c>
      <c r="N2049">
        <f t="shared" si="63"/>
        <v>96</v>
      </c>
      <c r="O2049">
        <f t="shared" si="62"/>
        <v>1138523.2999999998</v>
      </c>
    </row>
    <row r="2050" spans="1:15" x14ac:dyDescent="0.25">
      <c r="A2050" s="1">
        <f>[1]MULTI!A2050</f>
        <v>2049</v>
      </c>
      <c r="B2050" s="1" t="str">
        <f>[1]MULTI!B2050</f>
        <v>M-1525-FN-BASIC</v>
      </c>
      <c r="C2050" t="s">
        <v>41</v>
      </c>
      <c r="D2050" s="1">
        <f>[1]MULTI!C2050</f>
        <v>60328</v>
      </c>
      <c r="E2050" s="1" t="str">
        <f>[1]MULTI!D2050</f>
        <v>NFO</v>
      </c>
      <c r="F2050" s="1" t="str">
        <f>[1]MULTI!E2050</f>
        <v>FINNIFTY 7TH NOV 19050 PE</v>
      </c>
      <c r="G2050" s="1">
        <f>[1]MULTI!H2050</f>
        <v>11322311062209</v>
      </c>
      <c r="H2050" s="1" t="str">
        <f>[1]MULTI!I2050</f>
        <v>06-Nov-2023 15.25.30</v>
      </c>
      <c r="I2050" s="1" t="str">
        <f>[1]MULTI!J2050</f>
        <v>SELL</v>
      </c>
      <c r="J2050" s="1">
        <f>[1]MULTI!K2050</f>
        <v>240</v>
      </c>
      <c r="K2050" s="1">
        <f>[1]MULTI!N2050</f>
        <v>1.1499999999999999</v>
      </c>
      <c r="L2050" s="1" t="str">
        <f>[1]MULTI!R2050</f>
        <v>SK09</v>
      </c>
      <c r="M2050" s="1" t="str">
        <f>[1]MULTI!S2050</f>
        <v>FUND</v>
      </c>
      <c r="N2050">
        <f t="shared" si="63"/>
        <v>276</v>
      </c>
      <c r="O2050">
        <f t="shared" ref="O2050:O2107" si="64">SUMPRODUCT(($L$2:$L$15000=L2050)*$N$2:$N$15000)</f>
        <v>1138523.2999999998</v>
      </c>
    </row>
    <row r="2051" spans="1:15" x14ac:dyDescent="0.25">
      <c r="A2051" s="1">
        <f>[1]MULTI!A2051</f>
        <v>2050</v>
      </c>
      <c r="B2051" s="1" t="str">
        <f>[1]MULTI!B2051</f>
        <v>M-1525-FN-BASIC</v>
      </c>
      <c r="C2051" t="s">
        <v>42</v>
      </c>
      <c r="D2051" s="1">
        <f>[1]MULTI!C2051</f>
        <v>60327</v>
      </c>
      <c r="E2051" s="1" t="str">
        <f>[1]MULTI!D2051</f>
        <v>NFO</v>
      </c>
      <c r="F2051" s="1" t="str">
        <f>[1]MULTI!E2051</f>
        <v>FINNIFTY 7TH NOV 20050 CE</v>
      </c>
      <c r="G2051" s="1">
        <f>[1]MULTI!H2051</f>
        <v>231106000228693</v>
      </c>
      <c r="H2051" s="1" t="str">
        <f>[1]MULTI!I2051</f>
        <v>06-Nov-2023 15.25.30</v>
      </c>
      <c r="I2051" s="1" t="str">
        <f>[1]MULTI!J2051</f>
        <v>SELL</v>
      </c>
      <c r="J2051" s="1">
        <f>[1]MULTI!K2051</f>
        <v>40</v>
      </c>
      <c r="K2051" s="1">
        <f>[1]MULTI!N2051</f>
        <v>0.4</v>
      </c>
      <c r="L2051" s="1">
        <f>[1]MULTI!R2051</f>
        <v>45762731</v>
      </c>
      <c r="M2051" s="1" t="str">
        <f>[1]MULTI!S2051</f>
        <v>OSCAR</v>
      </c>
      <c r="N2051">
        <f t="shared" ref="N2051:N2107" si="65">IF(I2051="BUY",(K2051*-J2051),(K2051*J2051))</f>
        <v>16</v>
      </c>
      <c r="O2051">
        <f t="shared" si="64"/>
        <v>92195.1</v>
      </c>
    </row>
    <row r="2052" spans="1:15" x14ac:dyDescent="0.25">
      <c r="A2052" s="1">
        <f>[1]MULTI!A2052</f>
        <v>2051</v>
      </c>
      <c r="B2052" s="1" t="str">
        <f>[1]MULTI!B2052</f>
        <v>M-1525-FN-BASIC</v>
      </c>
      <c r="C2052" t="s">
        <v>43</v>
      </c>
      <c r="D2052" s="1">
        <f>[1]MULTI!C2052</f>
        <v>60328</v>
      </c>
      <c r="E2052" s="1" t="str">
        <f>[1]MULTI!D2052</f>
        <v>NFO</v>
      </c>
      <c r="F2052" s="1" t="str">
        <f>[1]MULTI!E2052</f>
        <v>FINNIFTY 7TH NOV 19050 PE</v>
      </c>
      <c r="G2052" s="1">
        <f>[1]MULTI!H2052</f>
        <v>231106000228692</v>
      </c>
      <c r="H2052" s="1" t="str">
        <f>[1]MULTI!I2052</f>
        <v>06-Nov-2023 15.25.30</v>
      </c>
      <c r="I2052" s="1" t="str">
        <f>[1]MULTI!J2052</f>
        <v>SELL</v>
      </c>
      <c r="J2052" s="1">
        <f>[1]MULTI!K2052</f>
        <v>40</v>
      </c>
      <c r="K2052" s="1">
        <f>[1]MULTI!N2052</f>
        <v>1.1499999999999999</v>
      </c>
      <c r="L2052" s="1">
        <f>[1]MULTI!R2052</f>
        <v>45762731</v>
      </c>
      <c r="M2052" s="1" t="str">
        <f>[1]MULTI!S2052</f>
        <v>OSCAR</v>
      </c>
      <c r="N2052">
        <f t="shared" si="65"/>
        <v>46</v>
      </c>
      <c r="O2052">
        <f t="shared" si="64"/>
        <v>92195.1</v>
      </c>
    </row>
    <row r="2053" spans="1:15" x14ac:dyDescent="0.25">
      <c r="A2053" s="1">
        <f>[1]MULTI!A2053</f>
        <v>2052</v>
      </c>
      <c r="B2053" s="1" t="str">
        <f>[1]MULTI!B2053</f>
        <v>M-1525-FN-BASIC</v>
      </c>
      <c r="C2053" t="s">
        <v>44</v>
      </c>
      <c r="D2053" s="1">
        <f>[1]MULTI!C2053</f>
        <v>60327</v>
      </c>
      <c r="E2053" s="1" t="str">
        <f>[1]MULTI!D2053</f>
        <v>NFO</v>
      </c>
      <c r="F2053" s="1" t="str">
        <f>[1]MULTI!E2053</f>
        <v>FINNIFTY 7TH NOV 20050 CE</v>
      </c>
      <c r="G2053" s="1">
        <f>[1]MULTI!H2053</f>
        <v>1210284366</v>
      </c>
      <c r="H2053" s="1" t="str">
        <f>[1]MULTI!I2053</f>
        <v>06-Nov-2023 15.25.30</v>
      </c>
      <c r="I2053" s="1" t="str">
        <f>[1]MULTI!J2053</f>
        <v>SELL</v>
      </c>
      <c r="J2053" s="1">
        <f>[1]MULTI!K2053</f>
        <v>40</v>
      </c>
      <c r="K2053" s="1">
        <f>[1]MULTI!N2053</f>
        <v>0.4</v>
      </c>
      <c r="L2053" s="1" t="str">
        <f>[1]MULTI!R2053</f>
        <v>FCIP0014</v>
      </c>
      <c r="M2053" s="1" t="str">
        <f>[1]MULTI!S2053</f>
        <v>TEJA</v>
      </c>
      <c r="N2053">
        <f t="shared" si="65"/>
        <v>16</v>
      </c>
      <c r="O2053">
        <f t="shared" si="64"/>
        <v>81927.25</v>
      </c>
    </row>
    <row r="2054" spans="1:15" x14ac:dyDescent="0.25">
      <c r="A2054" s="1">
        <f>[1]MULTI!A2054</f>
        <v>2053</v>
      </c>
      <c r="B2054" s="1" t="str">
        <f>[1]MULTI!B2054</f>
        <v>M-1525-FN-BASIC</v>
      </c>
      <c r="C2054" t="s">
        <v>33</v>
      </c>
      <c r="D2054" s="1">
        <f>[1]MULTI!C2054</f>
        <v>60328</v>
      </c>
      <c r="E2054" s="1" t="str">
        <f>[1]MULTI!D2054</f>
        <v>NFO</v>
      </c>
      <c r="F2054" s="1" t="str">
        <f>[1]MULTI!E2054</f>
        <v>FINNIFTY 7TH NOV 19050 PE</v>
      </c>
      <c r="G2054" s="1">
        <f>[1]MULTI!H2054</f>
        <v>1210284361</v>
      </c>
      <c r="H2054" s="1" t="str">
        <f>[1]MULTI!I2054</f>
        <v>06-Nov-2023 15.25.30</v>
      </c>
      <c r="I2054" s="1" t="str">
        <f>[1]MULTI!J2054</f>
        <v>SELL</v>
      </c>
      <c r="J2054" s="1">
        <f>[1]MULTI!K2054</f>
        <v>40</v>
      </c>
      <c r="K2054" s="1">
        <f>[1]MULTI!N2054</f>
        <v>1.1499999999999999</v>
      </c>
      <c r="L2054" s="1" t="str">
        <f>[1]MULTI!R2054</f>
        <v>FCIP0014</v>
      </c>
      <c r="M2054" s="1" t="str">
        <f>[1]MULTI!S2054</f>
        <v>TEJA</v>
      </c>
      <c r="N2054">
        <f t="shared" si="65"/>
        <v>46</v>
      </c>
      <c r="O2054">
        <f t="shared" si="64"/>
        <v>81927.25</v>
      </c>
    </row>
    <row r="2055" spans="1:15" x14ac:dyDescent="0.25">
      <c r="A2055" s="1">
        <f>[1]MULTI!A2055</f>
        <v>2054</v>
      </c>
      <c r="B2055" s="1" t="str">
        <f>[1]MULTI!B2055</f>
        <v>M-1525-FN-BASIC</v>
      </c>
      <c r="C2055" t="s">
        <v>34</v>
      </c>
      <c r="D2055" s="1">
        <f>[1]MULTI!C2055</f>
        <v>60327</v>
      </c>
      <c r="E2055" s="1" t="str">
        <f>[1]MULTI!D2055</f>
        <v>NFO</v>
      </c>
      <c r="F2055" s="1" t="str">
        <f>[1]MULTI!E2055</f>
        <v>FINNIFTY 7TH NOV 20050 CE</v>
      </c>
      <c r="G2055" s="1">
        <f>[1]MULTI!H2055</f>
        <v>1210284362</v>
      </c>
      <c r="H2055" s="1" t="str">
        <f>[1]MULTI!I2055</f>
        <v>06-Nov-2023 15.25.30</v>
      </c>
      <c r="I2055" s="1" t="str">
        <f>[1]MULTI!J2055</f>
        <v>SELL</v>
      </c>
      <c r="J2055" s="1">
        <f>[1]MULTI!K2055</f>
        <v>40</v>
      </c>
      <c r="K2055" s="1">
        <f>[1]MULTI!N2055</f>
        <v>0.4</v>
      </c>
      <c r="L2055" s="1" t="str">
        <f>[1]MULTI!R2055</f>
        <v>FCIS0035</v>
      </c>
      <c r="M2055" s="1" t="str">
        <f>[1]MULTI!S2055</f>
        <v>SUBANGANI</v>
      </c>
      <c r="N2055">
        <f t="shared" si="65"/>
        <v>16</v>
      </c>
      <c r="O2055">
        <f t="shared" si="64"/>
        <v>108330.25</v>
      </c>
    </row>
    <row r="2056" spans="1:15" x14ac:dyDescent="0.25">
      <c r="A2056" s="1">
        <f>[1]MULTI!A2056</f>
        <v>2055</v>
      </c>
      <c r="B2056" s="1" t="str">
        <f>[1]MULTI!B2056</f>
        <v>M-1525-FN-BASIC</v>
      </c>
      <c r="C2056" t="s">
        <v>35</v>
      </c>
      <c r="D2056" s="1">
        <f>[1]MULTI!C2056</f>
        <v>60328</v>
      </c>
      <c r="E2056" s="1" t="str">
        <f>[1]MULTI!D2056</f>
        <v>NFO</v>
      </c>
      <c r="F2056" s="1" t="str">
        <f>[1]MULTI!E2056</f>
        <v>FINNIFTY 7TH NOV 19050 PE</v>
      </c>
      <c r="G2056" s="1">
        <f>[1]MULTI!H2056</f>
        <v>1210284363</v>
      </c>
      <c r="H2056" s="1" t="str">
        <f>[1]MULTI!I2056</f>
        <v>06-Nov-2023 15.25.30</v>
      </c>
      <c r="I2056" s="1" t="str">
        <f>[1]MULTI!J2056</f>
        <v>SELL</v>
      </c>
      <c r="J2056" s="1">
        <f>[1]MULTI!K2056</f>
        <v>40</v>
      </c>
      <c r="K2056" s="1">
        <f>[1]MULTI!N2056</f>
        <v>1.1499999999999999</v>
      </c>
      <c r="L2056" s="1" t="str">
        <f>[1]MULTI!R2056</f>
        <v>FCIS0035</v>
      </c>
      <c r="M2056" s="1" t="str">
        <f>[1]MULTI!S2056</f>
        <v>SUBANGANI</v>
      </c>
      <c r="N2056">
        <f t="shared" si="65"/>
        <v>46</v>
      </c>
      <c r="O2056">
        <f t="shared" si="64"/>
        <v>108330.25</v>
      </c>
    </row>
    <row r="2057" spans="1:15" x14ac:dyDescent="0.25">
      <c r="A2057" s="1">
        <f>[1]MULTI!A2057</f>
        <v>2056</v>
      </c>
      <c r="B2057" s="1" t="str">
        <f>[1]MULTI!B2057</f>
        <v>M-1525-FN-BASIC</v>
      </c>
      <c r="C2057" t="s">
        <v>36</v>
      </c>
      <c r="D2057" s="1">
        <f>[1]MULTI!C2057</f>
        <v>60327</v>
      </c>
      <c r="E2057" s="1" t="str">
        <f>[1]MULTI!D2057</f>
        <v>NFO</v>
      </c>
      <c r="F2057" s="1" t="str">
        <f>[1]MULTI!E2057</f>
        <v>FINNIFTY 7TH NOV 20050 CE</v>
      </c>
      <c r="G2057" s="1">
        <f>[1]MULTI!H2057</f>
        <v>11122311062196</v>
      </c>
      <c r="H2057" s="1" t="str">
        <f>[1]MULTI!I2057</f>
        <v>06-Nov-2023 15.25.30</v>
      </c>
      <c r="I2057" s="1" t="str">
        <f>[1]MULTI!J2057</f>
        <v>SELL</v>
      </c>
      <c r="J2057" s="1">
        <f>[1]MULTI!K2057</f>
        <v>40</v>
      </c>
      <c r="K2057" s="1">
        <f>[1]MULTI!N2057</f>
        <v>0.4</v>
      </c>
      <c r="L2057" s="1" t="str">
        <f>[1]MULTI!R2057</f>
        <v>TR055</v>
      </c>
      <c r="M2057" s="1" t="str">
        <f>[1]MULTI!S2057</f>
        <v>PRANAYKUMAR</v>
      </c>
      <c r="N2057">
        <f t="shared" si="65"/>
        <v>16</v>
      </c>
      <c r="O2057">
        <f t="shared" si="64"/>
        <v>62204</v>
      </c>
    </row>
    <row r="2058" spans="1:15" x14ac:dyDescent="0.25">
      <c r="A2058" s="1">
        <f>[1]MULTI!A2058</f>
        <v>2057</v>
      </c>
      <c r="B2058" s="1" t="str">
        <f>[1]MULTI!B2058</f>
        <v>M-1525-FN-BASIC</v>
      </c>
      <c r="C2058" t="s">
        <v>37</v>
      </c>
      <c r="D2058" s="1">
        <f>[1]MULTI!C2058</f>
        <v>60328</v>
      </c>
      <c r="E2058" s="1" t="str">
        <f>[1]MULTI!D2058</f>
        <v>NFO</v>
      </c>
      <c r="F2058" s="1" t="str">
        <f>[1]MULTI!E2058</f>
        <v>FINNIFTY 7TH NOV 19050 PE</v>
      </c>
      <c r="G2058" s="1">
        <f>[1]MULTI!H2058</f>
        <v>11322311062207</v>
      </c>
      <c r="H2058" s="1" t="str">
        <f>[1]MULTI!I2058</f>
        <v>06-Nov-2023 15.25.30</v>
      </c>
      <c r="I2058" s="1" t="str">
        <f>[1]MULTI!J2058</f>
        <v>SELL</v>
      </c>
      <c r="J2058" s="1">
        <f>[1]MULTI!K2058</f>
        <v>40</v>
      </c>
      <c r="K2058" s="1">
        <f>[1]MULTI!N2058</f>
        <v>1.1499999999999999</v>
      </c>
      <c r="L2058" s="1" t="str">
        <f>[1]MULTI!R2058</f>
        <v>TR055</v>
      </c>
      <c r="M2058" s="1" t="str">
        <f>[1]MULTI!S2058</f>
        <v>PRANAYKUMAR</v>
      </c>
      <c r="N2058">
        <f t="shared" si="65"/>
        <v>46</v>
      </c>
      <c r="O2058">
        <f t="shared" si="64"/>
        <v>62204</v>
      </c>
    </row>
    <row r="2059" spans="1:15" x14ac:dyDescent="0.25">
      <c r="A2059" s="1">
        <f>[1]MULTI!A2059</f>
        <v>2058</v>
      </c>
      <c r="B2059" s="1" t="str">
        <f>[1]MULTI!B2059</f>
        <v>M-1525-FN-BASIC</v>
      </c>
      <c r="C2059" t="s">
        <v>38</v>
      </c>
      <c r="D2059" s="1">
        <f>[1]MULTI!C2059</f>
        <v>60327</v>
      </c>
      <c r="E2059" s="1" t="str">
        <f>[1]MULTI!D2059</f>
        <v>NFO</v>
      </c>
      <c r="F2059" s="1" t="str">
        <f>[1]MULTI!E2059</f>
        <v>FINNIFTY 7TH NOV 20050 CE</v>
      </c>
      <c r="G2059" s="1">
        <f>[1]MULTI!H2059</f>
        <v>11222311062180</v>
      </c>
      <c r="H2059" s="1" t="str">
        <f>[1]MULTI!I2059</f>
        <v>06-Nov-2023 15.25.30</v>
      </c>
      <c r="I2059" s="1" t="str">
        <f>[1]MULTI!J2059</f>
        <v>SELL</v>
      </c>
      <c r="J2059" s="1">
        <f>[1]MULTI!K2059</f>
        <v>240</v>
      </c>
      <c r="K2059" s="1">
        <f>[1]MULTI!N2059</f>
        <v>0.4</v>
      </c>
      <c r="L2059" s="1" t="str">
        <f>[1]MULTI!R2059</f>
        <v>TN01001</v>
      </c>
      <c r="M2059" s="1" t="str">
        <f>[1]MULTI!S2059</f>
        <v>RAJABANSAL</v>
      </c>
      <c r="N2059">
        <f t="shared" si="65"/>
        <v>96</v>
      </c>
      <c r="O2059">
        <f t="shared" si="64"/>
        <v>1042283.3999999999</v>
      </c>
    </row>
    <row r="2060" spans="1:15" x14ac:dyDescent="0.25">
      <c r="A2060" s="1">
        <f>[1]MULTI!A2060</f>
        <v>2059</v>
      </c>
      <c r="B2060" s="1" t="str">
        <f>[1]MULTI!B2060</f>
        <v>M-1525-FN-BASIC</v>
      </c>
      <c r="C2060" t="s">
        <v>39</v>
      </c>
      <c r="D2060" s="1">
        <f>[1]MULTI!C2060</f>
        <v>60328</v>
      </c>
      <c r="E2060" s="1" t="str">
        <f>[1]MULTI!D2060</f>
        <v>NFO</v>
      </c>
      <c r="F2060" s="1" t="str">
        <f>[1]MULTI!E2060</f>
        <v>FINNIFTY 7TH NOV 19050 PE</v>
      </c>
      <c r="G2060" s="1">
        <f>[1]MULTI!H2060</f>
        <v>11422311062176</v>
      </c>
      <c r="H2060" s="1" t="str">
        <f>[1]MULTI!I2060</f>
        <v>06-Nov-2023 15.25.30</v>
      </c>
      <c r="I2060" s="1" t="str">
        <f>[1]MULTI!J2060</f>
        <v>SELL</v>
      </c>
      <c r="J2060" s="1">
        <f>[1]MULTI!K2060</f>
        <v>240</v>
      </c>
      <c r="K2060" s="1">
        <f>[1]MULTI!N2060</f>
        <v>1.1499999999999999</v>
      </c>
      <c r="L2060" s="1" t="str">
        <f>[1]MULTI!R2060</f>
        <v>TN01001</v>
      </c>
      <c r="M2060" s="1" t="str">
        <f>[1]MULTI!S2060</f>
        <v>RAJABANSAL</v>
      </c>
      <c r="N2060">
        <f t="shared" si="65"/>
        <v>276</v>
      </c>
      <c r="O2060">
        <f t="shared" si="64"/>
        <v>1042283.3999999999</v>
      </c>
    </row>
    <row r="2061" spans="1:15" x14ac:dyDescent="0.25">
      <c r="A2061" s="1">
        <f>[1]MULTI!A2061</f>
        <v>2060</v>
      </c>
      <c r="B2061" s="1" t="str">
        <f>[1]MULTI!B2061</f>
        <v>M-1525-FN-BASIC</v>
      </c>
      <c r="C2061" t="s">
        <v>40</v>
      </c>
      <c r="D2061" s="1">
        <f>[1]MULTI!C2061</f>
        <v>60327</v>
      </c>
      <c r="E2061" s="1" t="str">
        <f>[1]MULTI!D2061</f>
        <v>NFO</v>
      </c>
      <c r="F2061" s="1" t="str">
        <f>[1]MULTI!E2061</f>
        <v>FINNIFTY 7TH NOV 20050 CE</v>
      </c>
      <c r="G2061" s="1">
        <f>[1]MULTI!H2061</f>
        <v>11422311062177</v>
      </c>
      <c r="H2061" s="1" t="str">
        <f>[1]MULTI!I2061</f>
        <v>06-Nov-2023 15.25.30</v>
      </c>
      <c r="I2061" s="1" t="str">
        <f>[1]MULTI!J2061</f>
        <v>SELL</v>
      </c>
      <c r="J2061" s="1">
        <f>[1]MULTI!K2061</f>
        <v>40</v>
      </c>
      <c r="K2061" s="1">
        <f>[1]MULTI!N2061</f>
        <v>0.4</v>
      </c>
      <c r="L2061" s="1" t="str">
        <f>[1]MULTI!R2061</f>
        <v>TN01443</v>
      </c>
      <c r="M2061" s="1" t="str">
        <f>[1]MULTI!S2061</f>
        <v>PRITHIVIJASHWANTH</v>
      </c>
      <c r="N2061">
        <f t="shared" si="65"/>
        <v>16</v>
      </c>
      <c r="O2061">
        <f t="shared" si="64"/>
        <v>56996.299999999996</v>
      </c>
    </row>
    <row r="2062" spans="1:15" x14ac:dyDescent="0.25">
      <c r="A2062" s="1">
        <f>[1]MULTI!A2062</f>
        <v>2061</v>
      </c>
      <c r="B2062" s="1" t="str">
        <f>[1]MULTI!B2062</f>
        <v>M-1525-FN-BASIC</v>
      </c>
      <c r="C2062" t="s">
        <v>41</v>
      </c>
      <c r="D2062" s="1">
        <f>[1]MULTI!C2062</f>
        <v>60328</v>
      </c>
      <c r="E2062" s="1" t="str">
        <f>[1]MULTI!D2062</f>
        <v>NFO</v>
      </c>
      <c r="F2062" s="1" t="str">
        <f>[1]MULTI!E2062</f>
        <v>FINNIFTY 7TH NOV 19050 PE</v>
      </c>
      <c r="G2062" s="1">
        <f>[1]MULTI!H2062</f>
        <v>11222311062179</v>
      </c>
      <c r="H2062" s="1" t="str">
        <f>[1]MULTI!I2062</f>
        <v>06-Nov-2023 15.25.30</v>
      </c>
      <c r="I2062" s="1" t="str">
        <f>[1]MULTI!J2062</f>
        <v>SELL</v>
      </c>
      <c r="J2062" s="1">
        <f>[1]MULTI!K2062</f>
        <v>40</v>
      </c>
      <c r="K2062" s="1">
        <f>[1]MULTI!N2062</f>
        <v>1.1499999999999999</v>
      </c>
      <c r="L2062" s="1" t="str">
        <f>[1]MULTI!R2062</f>
        <v>TN01443</v>
      </c>
      <c r="M2062" s="1" t="str">
        <f>[1]MULTI!S2062</f>
        <v>PRITHIVIJASHWANTH</v>
      </c>
      <c r="N2062">
        <f t="shared" si="65"/>
        <v>46</v>
      </c>
      <c r="O2062">
        <f t="shared" si="64"/>
        <v>56996.299999999996</v>
      </c>
    </row>
    <row r="2063" spans="1:15" x14ac:dyDescent="0.25">
      <c r="A2063" s="1">
        <f>[1]MULTI!A2063</f>
        <v>2062</v>
      </c>
      <c r="B2063" s="1" t="str">
        <f>[1]MULTI!B2063</f>
        <v>M-1525-FN-BASIC</v>
      </c>
      <c r="C2063" t="s">
        <v>42</v>
      </c>
      <c r="D2063" s="1">
        <f>[1]MULTI!C2063</f>
        <v>60327</v>
      </c>
      <c r="E2063" s="1" t="str">
        <f>[1]MULTI!D2063</f>
        <v>NFO</v>
      </c>
      <c r="F2063" s="1" t="str">
        <f>[1]MULTI!E2063</f>
        <v>FINNIFTY 7TH NOV 20050 CE</v>
      </c>
      <c r="G2063" s="1">
        <f>[1]MULTI!H2063</f>
        <v>11322311062208</v>
      </c>
      <c r="H2063" s="1" t="str">
        <f>[1]MULTI!I2063</f>
        <v>06-Nov-2023 15.25.30</v>
      </c>
      <c r="I2063" s="1" t="str">
        <f>[1]MULTI!J2063</f>
        <v>SELL</v>
      </c>
      <c r="J2063" s="1">
        <f>[1]MULTI!K2063</f>
        <v>80</v>
      </c>
      <c r="K2063" s="1">
        <f>[1]MULTI!N2063</f>
        <v>0.4</v>
      </c>
      <c r="L2063" s="1" t="str">
        <f>[1]MULTI!R2063</f>
        <v>TR049</v>
      </c>
      <c r="M2063" s="1" t="str">
        <f>[1]MULTI!S2063</f>
        <v>TR049</v>
      </c>
      <c r="N2063">
        <f t="shared" si="65"/>
        <v>32</v>
      </c>
      <c r="O2063">
        <f t="shared" si="64"/>
        <v>143480.5</v>
      </c>
    </row>
    <row r="2064" spans="1:15" x14ac:dyDescent="0.25">
      <c r="A2064" s="1">
        <f>[1]MULTI!A2064</f>
        <v>2063</v>
      </c>
      <c r="B2064" s="1" t="str">
        <f>[1]MULTI!B2064</f>
        <v>M-1525-FN-BASIC</v>
      </c>
      <c r="C2064" t="s">
        <v>43</v>
      </c>
      <c r="D2064" s="1">
        <f>[1]MULTI!C2064</f>
        <v>60328</v>
      </c>
      <c r="E2064" s="1" t="str">
        <f>[1]MULTI!D2064</f>
        <v>NFO</v>
      </c>
      <c r="F2064" s="1" t="str">
        <f>[1]MULTI!E2064</f>
        <v>FINNIFTY 7TH NOV 19050 PE</v>
      </c>
      <c r="G2064" s="1">
        <f>[1]MULTI!H2064</f>
        <v>11522311062206</v>
      </c>
      <c r="H2064" s="1" t="str">
        <f>[1]MULTI!I2064</f>
        <v>06-Nov-2023 15.25.30</v>
      </c>
      <c r="I2064" s="1" t="str">
        <f>[1]MULTI!J2064</f>
        <v>SELL</v>
      </c>
      <c r="J2064" s="1">
        <f>[1]MULTI!K2064</f>
        <v>80</v>
      </c>
      <c r="K2064" s="1">
        <f>[1]MULTI!N2064</f>
        <v>1.1499999999999999</v>
      </c>
      <c r="L2064" s="1" t="str">
        <f>[1]MULTI!R2064</f>
        <v>TR049</v>
      </c>
      <c r="M2064" s="1" t="str">
        <f>[1]MULTI!S2064</f>
        <v>TR049</v>
      </c>
      <c r="N2064">
        <f t="shared" si="65"/>
        <v>92</v>
      </c>
      <c r="O2064">
        <f t="shared" si="64"/>
        <v>143480.5</v>
      </c>
    </row>
    <row r="2065" spans="1:15" x14ac:dyDescent="0.25">
      <c r="A2065" s="1">
        <f>[1]MULTI!A2065</f>
        <v>2064</v>
      </c>
      <c r="B2065" s="1" t="str">
        <f>[1]MULTI!B2065</f>
        <v>M-1525-FN-BASIC</v>
      </c>
      <c r="C2065" t="s">
        <v>44</v>
      </c>
      <c r="D2065" s="1">
        <f>[1]MULTI!C2065</f>
        <v>60327</v>
      </c>
      <c r="E2065" s="1" t="str">
        <f>[1]MULTI!D2065</f>
        <v>NFO</v>
      </c>
      <c r="F2065" s="1" t="str">
        <f>[1]MULTI!E2065</f>
        <v>FINNIFTY 7TH NOV 20050 CE</v>
      </c>
      <c r="G2065" s="1">
        <f>[1]MULTI!H2065</f>
        <v>11122311062197</v>
      </c>
      <c r="H2065" s="1" t="str">
        <f>[1]MULTI!I2065</f>
        <v>06-Nov-2023 15.25.30</v>
      </c>
      <c r="I2065" s="1" t="str">
        <f>[1]MULTI!J2065</f>
        <v>SELL</v>
      </c>
      <c r="J2065" s="1">
        <f>[1]MULTI!K2065</f>
        <v>40</v>
      </c>
      <c r="K2065" s="1">
        <f>[1]MULTI!N2065</f>
        <v>0.4</v>
      </c>
      <c r="L2065" s="1" t="str">
        <f>[1]MULTI!R2065</f>
        <v>BA4704</v>
      </c>
      <c r="M2065" s="1" t="str">
        <f>[1]MULTI!S2065</f>
        <v>JAYENDRASINHGOHIL</v>
      </c>
      <c r="N2065">
        <f t="shared" si="65"/>
        <v>16</v>
      </c>
      <c r="O2065">
        <f t="shared" si="64"/>
        <v>81962.049999999988</v>
      </c>
    </row>
    <row r="2066" spans="1:15" x14ac:dyDescent="0.25">
      <c r="A2066" s="1">
        <f>[1]MULTI!A2066</f>
        <v>2065</v>
      </c>
      <c r="B2066" s="1" t="str">
        <f>[1]MULTI!B2066</f>
        <v>M-1525-FN-BASIC</v>
      </c>
      <c r="C2066" t="s">
        <v>33</v>
      </c>
      <c r="D2066" s="1">
        <f>[1]MULTI!C2066</f>
        <v>60328</v>
      </c>
      <c r="E2066" s="1" t="str">
        <f>[1]MULTI!D2066</f>
        <v>NFO</v>
      </c>
      <c r="F2066" s="1" t="str">
        <f>[1]MULTI!E2066</f>
        <v>FINNIFTY 7TH NOV 19050 PE</v>
      </c>
      <c r="G2066" s="1">
        <f>[1]MULTI!H2066</f>
        <v>11522311062208</v>
      </c>
      <c r="H2066" s="1" t="str">
        <f>[1]MULTI!I2066</f>
        <v>06-Nov-2023 15.25.30</v>
      </c>
      <c r="I2066" s="1" t="str">
        <f>[1]MULTI!J2066</f>
        <v>SELL</v>
      </c>
      <c r="J2066" s="1">
        <f>[1]MULTI!K2066</f>
        <v>40</v>
      </c>
      <c r="K2066" s="1">
        <f>[1]MULTI!N2066</f>
        <v>1.1499999999999999</v>
      </c>
      <c r="L2066" s="1" t="str">
        <f>[1]MULTI!R2066</f>
        <v>BA4704</v>
      </c>
      <c r="M2066" s="1" t="str">
        <f>[1]MULTI!S2066</f>
        <v>JAYENDRASINHGOHIL</v>
      </c>
      <c r="N2066">
        <f t="shared" si="65"/>
        <v>46</v>
      </c>
      <c r="O2066">
        <f t="shared" si="64"/>
        <v>81962.049999999988</v>
      </c>
    </row>
    <row r="2067" spans="1:15" x14ac:dyDescent="0.25">
      <c r="A2067" s="1">
        <f>[1]MULTI!A2067</f>
        <v>2066</v>
      </c>
      <c r="B2067" s="1" t="str">
        <f>[1]MULTI!B2067</f>
        <v>M-1525-FN-BASIC</v>
      </c>
      <c r="C2067" t="s">
        <v>34</v>
      </c>
      <c r="D2067" s="1">
        <f>[1]MULTI!C2067</f>
        <v>60327</v>
      </c>
      <c r="E2067" s="1" t="str">
        <f>[1]MULTI!D2067</f>
        <v>NFO</v>
      </c>
      <c r="F2067" s="1" t="str">
        <f>[1]MULTI!E2067</f>
        <v>FINNIFTY 7TH NOV 20050 CE</v>
      </c>
      <c r="G2067" s="1">
        <f>[1]MULTI!H2067</f>
        <v>11122311062195</v>
      </c>
      <c r="H2067" s="1" t="str">
        <f>[1]MULTI!I2067</f>
        <v>06-Nov-2023 15.25.30</v>
      </c>
      <c r="I2067" s="1" t="str">
        <f>[1]MULTI!J2067</f>
        <v>SELL</v>
      </c>
      <c r="J2067" s="1">
        <f>[1]MULTI!K2067</f>
        <v>80</v>
      </c>
      <c r="K2067" s="1">
        <f>[1]MULTI!N2067</f>
        <v>0.4</v>
      </c>
      <c r="L2067" s="1" t="str">
        <f>[1]MULTI!R2067</f>
        <v>TN01467</v>
      </c>
      <c r="M2067" s="1" t="str">
        <f>[1]MULTI!S2067</f>
        <v>RUZAN</v>
      </c>
      <c r="N2067">
        <f t="shared" si="65"/>
        <v>32</v>
      </c>
      <c r="O2067">
        <f t="shared" si="64"/>
        <v>197935.94999999998</v>
      </c>
    </row>
    <row r="2068" spans="1:15" x14ac:dyDescent="0.25">
      <c r="A2068" s="1">
        <f>[1]MULTI!A2068</f>
        <v>2067</v>
      </c>
      <c r="B2068" s="1" t="str">
        <f>[1]MULTI!B2068</f>
        <v>M-1525-FN-BASIC</v>
      </c>
      <c r="C2068" t="s">
        <v>35</v>
      </c>
      <c r="D2068" s="1">
        <f>[1]MULTI!C2068</f>
        <v>60328</v>
      </c>
      <c r="E2068" s="1" t="str">
        <f>[1]MULTI!D2068</f>
        <v>NFO</v>
      </c>
      <c r="F2068" s="1" t="str">
        <f>[1]MULTI!E2068</f>
        <v>FINNIFTY 7TH NOV 19050 PE</v>
      </c>
      <c r="G2068" s="1">
        <f>[1]MULTI!H2068</f>
        <v>11522311062207</v>
      </c>
      <c r="H2068" s="1" t="str">
        <f>[1]MULTI!I2068</f>
        <v>06-Nov-2023 15.25.30</v>
      </c>
      <c r="I2068" s="1" t="str">
        <f>[1]MULTI!J2068</f>
        <v>SELL</v>
      </c>
      <c r="J2068" s="1">
        <f>[1]MULTI!K2068</f>
        <v>80</v>
      </c>
      <c r="K2068" s="1">
        <f>[1]MULTI!N2068</f>
        <v>1.1499999999999999</v>
      </c>
      <c r="L2068" s="1" t="str">
        <f>[1]MULTI!R2068</f>
        <v>TN01467</v>
      </c>
      <c r="M2068" s="1" t="str">
        <f>[1]MULTI!S2068</f>
        <v>RUZAN</v>
      </c>
      <c r="N2068">
        <f t="shared" si="65"/>
        <v>92</v>
      </c>
      <c r="O2068">
        <f t="shared" si="64"/>
        <v>197935.94999999998</v>
      </c>
    </row>
    <row r="2069" spans="1:15" x14ac:dyDescent="0.25">
      <c r="A2069" s="1">
        <f>[1]MULTI!A2069</f>
        <v>2068</v>
      </c>
      <c r="B2069" s="1" t="str">
        <f>[1]MULTI!B2069</f>
        <v>M-1525-FN-BASIC</v>
      </c>
      <c r="C2069" t="s">
        <v>36</v>
      </c>
      <c r="D2069" s="1">
        <f>[1]MULTI!C2069</f>
        <v>60327</v>
      </c>
      <c r="E2069" s="1" t="str">
        <f>[1]MULTI!D2069</f>
        <v>NFO</v>
      </c>
      <c r="F2069" s="1" t="str">
        <f>[1]MULTI!E2069</f>
        <v>FINNIFTY 7TH NOV 20050 CE</v>
      </c>
      <c r="G2069" s="1">
        <f>[1]MULTI!H2069</f>
        <v>1210284365</v>
      </c>
      <c r="H2069" s="1" t="str">
        <f>[1]MULTI!I2069</f>
        <v>06-Nov-2023 15.25.30</v>
      </c>
      <c r="I2069" s="1" t="str">
        <f>[1]MULTI!J2069</f>
        <v>SELL</v>
      </c>
      <c r="J2069" s="1">
        <f>[1]MULTI!K2069</f>
        <v>40</v>
      </c>
      <c r="K2069" s="1">
        <f>[1]MULTI!N2069</f>
        <v>0.4</v>
      </c>
      <c r="L2069" s="1" t="str">
        <f>[1]MULTI!R2069</f>
        <v>PRABISET</v>
      </c>
      <c r="M2069" s="1" t="str">
        <f>[1]MULTI!S2069</f>
        <v>PRABIN</v>
      </c>
      <c r="N2069">
        <f t="shared" si="65"/>
        <v>16</v>
      </c>
      <c r="O2069">
        <f t="shared" si="64"/>
        <v>104863</v>
      </c>
    </row>
    <row r="2070" spans="1:15" x14ac:dyDescent="0.25">
      <c r="A2070" s="1">
        <f>[1]MULTI!A2070</f>
        <v>2069</v>
      </c>
      <c r="B2070" s="1" t="str">
        <f>[1]MULTI!B2070</f>
        <v>M-1525-FN-BASIC</v>
      </c>
      <c r="C2070" t="s">
        <v>37</v>
      </c>
      <c r="D2070" s="1">
        <f>[1]MULTI!C2070</f>
        <v>60328</v>
      </c>
      <c r="E2070" s="1" t="str">
        <f>[1]MULTI!D2070</f>
        <v>NFO</v>
      </c>
      <c r="F2070" s="1" t="str">
        <f>[1]MULTI!E2070</f>
        <v>FINNIFTY 7TH NOV 19050 PE</v>
      </c>
      <c r="G2070" s="1">
        <f>[1]MULTI!H2070</f>
        <v>1210284364</v>
      </c>
      <c r="H2070" s="1" t="str">
        <f>[1]MULTI!I2070</f>
        <v>06-Nov-2023 15.25.30</v>
      </c>
      <c r="I2070" s="1" t="str">
        <f>[1]MULTI!J2070</f>
        <v>SELL</v>
      </c>
      <c r="J2070" s="1">
        <f>[1]MULTI!K2070</f>
        <v>40</v>
      </c>
      <c r="K2070" s="1">
        <f>[1]MULTI!N2070</f>
        <v>1.1499999999999999</v>
      </c>
      <c r="L2070" s="1" t="str">
        <f>[1]MULTI!R2070</f>
        <v>PRABISET</v>
      </c>
      <c r="M2070" s="1" t="str">
        <f>[1]MULTI!S2070</f>
        <v>PRABIN</v>
      </c>
      <c r="N2070">
        <f t="shared" si="65"/>
        <v>46</v>
      </c>
      <c r="O2070">
        <f t="shared" si="64"/>
        <v>104863</v>
      </c>
    </row>
    <row r="2071" spans="1:15" x14ac:dyDescent="0.25">
      <c r="A2071" s="1">
        <f>[1]MULTI!A2071</f>
        <v>2070</v>
      </c>
      <c r="B2071" s="1" t="str">
        <f>[1]MULTI!B2071</f>
        <v>M-1030-FN-EXP-1X</v>
      </c>
      <c r="C2071" t="s">
        <v>38</v>
      </c>
      <c r="D2071" s="1">
        <f>[1]MULTI!C2071</f>
        <v>60209</v>
      </c>
      <c r="E2071" s="1" t="str">
        <f>[1]MULTI!D2071</f>
        <v>NFO</v>
      </c>
      <c r="F2071" s="1" t="str">
        <f>[1]MULTI!E2071</f>
        <v>FINNIFTY 7TH NOV 19700 CE</v>
      </c>
      <c r="G2071" s="1">
        <f>[1]MULTI!H2071</f>
        <v>231106000230202</v>
      </c>
      <c r="H2071" s="1" t="str">
        <f>[1]MULTI!I2071</f>
        <v>06-Nov-2023 15.27.26</v>
      </c>
      <c r="I2071" s="1" t="str">
        <f>[1]MULTI!J2071</f>
        <v>BUY</v>
      </c>
      <c r="J2071" s="1">
        <f>[1]MULTI!K2071</f>
        <v>40</v>
      </c>
      <c r="K2071" s="1">
        <f>[1]MULTI!N2071</f>
        <v>7.95</v>
      </c>
      <c r="L2071" s="1">
        <f>[1]MULTI!R2071</f>
        <v>45762731</v>
      </c>
      <c r="M2071" s="1" t="str">
        <f>[1]MULTI!S2071</f>
        <v>OSCAR</v>
      </c>
      <c r="N2071">
        <f t="shared" si="65"/>
        <v>-318</v>
      </c>
      <c r="O2071">
        <f t="shared" si="64"/>
        <v>92195.1</v>
      </c>
    </row>
    <row r="2072" spans="1:15" x14ac:dyDescent="0.25">
      <c r="A2072" s="1">
        <f>[1]MULTI!A2072</f>
        <v>2071</v>
      </c>
      <c r="B2072" s="1" t="str">
        <f>[1]MULTI!B2072</f>
        <v>M-1030-FN-EXP-2X</v>
      </c>
      <c r="C2072" t="s">
        <v>39</v>
      </c>
      <c r="D2072" s="1">
        <f>[1]MULTI!C2072</f>
        <v>60214</v>
      </c>
      <c r="E2072" s="1" t="str">
        <f>[1]MULTI!D2072</f>
        <v>NFO</v>
      </c>
      <c r="F2072" s="1" t="str">
        <f>[1]MULTI!E2072</f>
        <v>FINNIFTY 7TH NOV 19700 CE</v>
      </c>
      <c r="G2072" s="1">
        <f>[1]MULTI!H2072</f>
        <v>11522311062212</v>
      </c>
      <c r="H2072" s="1" t="str">
        <f>[1]MULTI!I2072</f>
        <v>06-Nov-2023 15.27.26</v>
      </c>
      <c r="I2072" s="1" t="str">
        <f>[1]MULTI!J2072</f>
        <v>BUY</v>
      </c>
      <c r="J2072" s="1">
        <f>[1]MULTI!K2072</f>
        <v>80</v>
      </c>
      <c r="K2072" s="1">
        <f>[1]MULTI!N2072</f>
        <v>7.95</v>
      </c>
      <c r="L2072" s="1" t="str">
        <f>[1]MULTI!R2072</f>
        <v>SK09</v>
      </c>
      <c r="M2072" s="1" t="str">
        <f>[1]MULTI!S2072</f>
        <v>FUND</v>
      </c>
      <c r="N2072">
        <f t="shared" si="65"/>
        <v>-636</v>
      </c>
      <c r="O2072">
        <f t="shared" si="64"/>
        <v>1138523.2999999998</v>
      </c>
    </row>
    <row r="2073" spans="1:15" x14ac:dyDescent="0.25">
      <c r="A2073" s="1">
        <f>[1]MULTI!A2073</f>
        <v>2072</v>
      </c>
      <c r="B2073" s="1" t="str">
        <f>[1]MULTI!B2073</f>
        <v>M-1030-FN-EXP-2X</v>
      </c>
      <c r="C2073" t="s">
        <v>40</v>
      </c>
      <c r="D2073" s="1">
        <f>[1]MULTI!C2073</f>
        <v>60214</v>
      </c>
      <c r="E2073" s="1" t="str">
        <f>[1]MULTI!D2073</f>
        <v>NFO</v>
      </c>
      <c r="F2073" s="1" t="str">
        <f>[1]MULTI!E2073</f>
        <v>FINNIFTY 7TH NOV 19700 CE</v>
      </c>
      <c r="G2073" s="1">
        <f>[1]MULTI!H2073</f>
        <v>11322311062213</v>
      </c>
      <c r="H2073" s="1" t="str">
        <f>[1]MULTI!I2073</f>
        <v>06-Nov-2023 15.27.26</v>
      </c>
      <c r="I2073" s="1" t="str">
        <f>[1]MULTI!J2073</f>
        <v>BUY</v>
      </c>
      <c r="J2073" s="1">
        <f>[1]MULTI!K2073</f>
        <v>80</v>
      </c>
      <c r="K2073" s="1">
        <f>[1]MULTI!N2073</f>
        <v>7.95</v>
      </c>
      <c r="L2073" s="1" t="str">
        <f>[1]MULTI!R2073</f>
        <v>TN01001</v>
      </c>
      <c r="M2073" s="1" t="str">
        <f>[1]MULTI!S2073</f>
        <v>RAJABANSAL</v>
      </c>
      <c r="N2073">
        <f t="shared" si="65"/>
        <v>-636</v>
      </c>
      <c r="O2073">
        <f t="shared" si="64"/>
        <v>1042283.3999999999</v>
      </c>
    </row>
    <row r="2074" spans="1:15" x14ac:dyDescent="0.25">
      <c r="A2074" s="1">
        <f>[1]MULTI!A2074</f>
        <v>2073</v>
      </c>
      <c r="B2074" s="1" t="str">
        <f>[1]MULTI!B2074</f>
        <v>M-1030-FN-EXP-1X</v>
      </c>
      <c r="C2074" t="s">
        <v>41</v>
      </c>
      <c r="D2074" s="1">
        <f>[1]MULTI!C2074</f>
        <v>60209</v>
      </c>
      <c r="E2074" s="1" t="str">
        <f>[1]MULTI!D2074</f>
        <v>NFO</v>
      </c>
      <c r="F2074" s="1" t="str">
        <f>[1]MULTI!E2074</f>
        <v>FINNIFTY 7TH NOV 19700 CE</v>
      </c>
      <c r="G2074" s="1">
        <f>[1]MULTI!H2074</f>
        <v>11422311062183</v>
      </c>
      <c r="H2074" s="1" t="str">
        <f>[1]MULTI!I2074</f>
        <v>06-Nov-2023 15.27.26</v>
      </c>
      <c r="I2074" s="1" t="str">
        <f>[1]MULTI!J2074</f>
        <v>BUY</v>
      </c>
      <c r="J2074" s="1">
        <f>[1]MULTI!K2074</f>
        <v>40</v>
      </c>
      <c r="K2074" s="1">
        <f>[1]MULTI!N2074</f>
        <v>7.95</v>
      </c>
      <c r="L2074" s="1" t="str">
        <f>[1]MULTI!R2074</f>
        <v>TN01467</v>
      </c>
      <c r="M2074" s="1" t="str">
        <f>[1]MULTI!S2074</f>
        <v>RUZAN</v>
      </c>
      <c r="N2074">
        <f t="shared" si="65"/>
        <v>-318</v>
      </c>
      <c r="O2074">
        <f t="shared" si="64"/>
        <v>197935.94999999998</v>
      </c>
    </row>
    <row r="2075" spans="1:15" x14ac:dyDescent="0.25">
      <c r="A2075" s="1">
        <f>[1]MULTI!A2075</f>
        <v>2074</v>
      </c>
      <c r="B2075" s="1" t="str">
        <f>[1]MULTI!B2075</f>
        <v>M-1030-FN-EXP-1X</v>
      </c>
      <c r="C2075" t="s">
        <v>42</v>
      </c>
      <c r="D2075" s="1">
        <f>[1]MULTI!C2075</f>
        <v>60209</v>
      </c>
      <c r="E2075" s="1" t="str">
        <f>[1]MULTI!D2075</f>
        <v>NFO</v>
      </c>
      <c r="F2075" s="1" t="str">
        <f>[1]MULTI!E2075</f>
        <v>FINNIFTY 7TH NOV 19700 CE</v>
      </c>
      <c r="G2075" s="1">
        <f>[1]MULTI!H2075</f>
        <v>1200513241</v>
      </c>
      <c r="H2075" s="1" t="str">
        <f>[1]MULTI!I2075</f>
        <v>06-Nov-2023 15.27.26</v>
      </c>
      <c r="I2075" s="1" t="str">
        <f>[1]MULTI!J2075</f>
        <v>BUY</v>
      </c>
      <c r="J2075" s="1">
        <f>[1]MULTI!K2075</f>
        <v>40</v>
      </c>
      <c r="K2075" s="1">
        <f>[1]MULTI!N2075</f>
        <v>7.95</v>
      </c>
      <c r="L2075" s="1" t="str">
        <f>[1]MULTI!R2075</f>
        <v>MHN21</v>
      </c>
      <c r="M2075" s="1" t="str">
        <f>[1]MULTI!S2075</f>
        <v>NIMESH</v>
      </c>
      <c r="N2075">
        <f t="shared" si="65"/>
        <v>-318</v>
      </c>
      <c r="O2075">
        <f t="shared" si="64"/>
        <v>210526.6</v>
      </c>
    </row>
    <row r="2076" spans="1:15" x14ac:dyDescent="0.25">
      <c r="A2076" s="1">
        <f>[1]MULTI!A2076</f>
        <v>2075</v>
      </c>
      <c r="B2076" s="1" t="str">
        <f>[1]MULTI!B2076</f>
        <v>M-1030-FN-EXP-1X</v>
      </c>
      <c r="C2076" t="s">
        <v>43</v>
      </c>
      <c r="D2076" s="1">
        <f>[1]MULTI!C2076</f>
        <v>60209</v>
      </c>
      <c r="E2076" s="1" t="str">
        <f>[1]MULTI!D2076</f>
        <v>NFO</v>
      </c>
      <c r="F2076" s="1" t="str">
        <f>[1]MULTI!E2076</f>
        <v>FINNIFTY 7TH NOV 19700 CE</v>
      </c>
      <c r="G2076" s="1">
        <f>[1]MULTI!H2076</f>
        <v>11122311062199</v>
      </c>
      <c r="H2076" s="1" t="str">
        <f>[1]MULTI!I2076</f>
        <v>06-Nov-2023 15.27.26</v>
      </c>
      <c r="I2076" s="1" t="str">
        <f>[1]MULTI!J2076</f>
        <v>BUY</v>
      </c>
      <c r="J2076" s="1">
        <f>[1]MULTI!K2076</f>
        <v>120</v>
      </c>
      <c r="K2076" s="1">
        <f>[1]MULTI!N2076</f>
        <v>7.95</v>
      </c>
      <c r="L2076" s="1" t="str">
        <f>[1]MULTI!R2076</f>
        <v>TN01001</v>
      </c>
      <c r="M2076" s="1" t="str">
        <f>[1]MULTI!S2076</f>
        <v>RAJABANSAL</v>
      </c>
      <c r="N2076">
        <f t="shared" si="65"/>
        <v>-954</v>
      </c>
      <c r="O2076">
        <f t="shared" si="64"/>
        <v>1042283.3999999999</v>
      </c>
    </row>
    <row r="2077" spans="1:15" x14ac:dyDescent="0.25">
      <c r="A2077" s="1">
        <f>[1]MULTI!A2077</f>
        <v>2076</v>
      </c>
      <c r="B2077" s="1" t="str">
        <f>[1]MULTI!B2077</f>
        <v>M-1030-FN-EXP-1X</v>
      </c>
      <c r="C2077" t="s">
        <v>44</v>
      </c>
      <c r="D2077" s="1">
        <f>[1]MULTI!C2077</f>
        <v>60209</v>
      </c>
      <c r="E2077" s="1" t="str">
        <f>[1]MULTI!D2077</f>
        <v>NFO</v>
      </c>
      <c r="F2077" s="1" t="str">
        <f>[1]MULTI!E2077</f>
        <v>FINNIFTY 7TH NOV 19700 CE</v>
      </c>
      <c r="G2077" s="1">
        <f>[1]MULTI!H2077</f>
        <v>11422311062182</v>
      </c>
      <c r="H2077" s="1" t="str">
        <f>[1]MULTI!I2077</f>
        <v>06-Nov-2023 15.27.26</v>
      </c>
      <c r="I2077" s="1" t="str">
        <f>[1]MULTI!J2077</f>
        <v>BUY</v>
      </c>
      <c r="J2077" s="1">
        <f>[1]MULTI!K2077</f>
        <v>40</v>
      </c>
      <c r="K2077" s="1">
        <f>[1]MULTI!N2077</f>
        <v>7.95</v>
      </c>
      <c r="L2077" s="1" t="str">
        <f>[1]MULTI!R2077</f>
        <v>TN01100</v>
      </c>
      <c r="M2077" s="1" t="str">
        <f>[1]MULTI!S2077</f>
        <v>MOHANBANSAL</v>
      </c>
      <c r="N2077">
        <f t="shared" si="65"/>
        <v>-318</v>
      </c>
      <c r="O2077">
        <f t="shared" si="64"/>
        <v>161277.45000000001</v>
      </c>
    </row>
    <row r="2078" spans="1:15" x14ac:dyDescent="0.25">
      <c r="A2078" s="1">
        <f>[1]MULTI!A2078</f>
        <v>2077</v>
      </c>
      <c r="B2078" s="1" t="str">
        <f>[1]MULTI!B2078</f>
        <v>M-1030-FN-EXP-1X</v>
      </c>
      <c r="C2078" t="s">
        <v>33</v>
      </c>
      <c r="D2078" s="1">
        <f>[1]MULTI!C2078</f>
        <v>60209</v>
      </c>
      <c r="E2078" s="1" t="str">
        <f>[1]MULTI!D2078</f>
        <v>NFO</v>
      </c>
      <c r="F2078" s="1" t="str">
        <f>[1]MULTI!E2078</f>
        <v>FINNIFTY 7TH NOV 19700 CE</v>
      </c>
      <c r="G2078" s="1">
        <f>[1]MULTI!H2078</f>
        <v>11122311062198</v>
      </c>
      <c r="H2078" s="1" t="str">
        <f>[1]MULTI!I2078</f>
        <v>06-Nov-2023 15.27.26</v>
      </c>
      <c r="I2078" s="1" t="str">
        <f>[1]MULTI!J2078</f>
        <v>BUY</v>
      </c>
      <c r="J2078" s="1">
        <f>[1]MULTI!K2078</f>
        <v>160</v>
      </c>
      <c r="K2078" s="1">
        <f>[1]MULTI!N2078</f>
        <v>7.95</v>
      </c>
      <c r="L2078" s="1" t="str">
        <f>[1]MULTI!R2078</f>
        <v>SK09</v>
      </c>
      <c r="M2078" s="1" t="str">
        <f>[1]MULTI!S2078</f>
        <v>FUND</v>
      </c>
      <c r="N2078">
        <f t="shared" si="65"/>
        <v>-1272</v>
      </c>
      <c r="O2078">
        <f t="shared" si="64"/>
        <v>1138523.2999999998</v>
      </c>
    </row>
    <row r="2079" spans="1:15" x14ac:dyDescent="0.25">
      <c r="A2079" s="1">
        <f>[1]MULTI!A2079</f>
        <v>2078</v>
      </c>
      <c r="B2079" s="1" t="str">
        <f>[1]MULTI!B2079</f>
        <v>M-1030-FN-EXP-1X</v>
      </c>
      <c r="C2079" t="s">
        <v>34</v>
      </c>
      <c r="D2079" s="1">
        <f>[1]MULTI!C2079</f>
        <v>60209</v>
      </c>
      <c r="E2079" s="1" t="str">
        <f>[1]MULTI!D2079</f>
        <v>NFO</v>
      </c>
      <c r="F2079" s="1" t="str">
        <f>[1]MULTI!E2079</f>
        <v>FINNIFTY 7TH NOV 19700 CE</v>
      </c>
      <c r="G2079" s="1">
        <f>[1]MULTI!H2079</f>
        <v>11222311062185</v>
      </c>
      <c r="H2079" s="1" t="str">
        <f>[1]MULTI!I2079</f>
        <v>06-Nov-2023 15.27.26</v>
      </c>
      <c r="I2079" s="1" t="str">
        <f>[1]MULTI!J2079</f>
        <v>BUY</v>
      </c>
      <c r="J2079" s="1">
        <f>[1]MULTI!K2079</f>
        <v>40</v>
      </c>
      <c r="K2079" s="1">
        <f>[1]MULTI!N2079</f>
        <v>7.95</v>
      </c>
      <c r="L2079" s="1" t="str">
        <f>[1]MULTI!R2079</f>
        <v>TN01465</v>
      </c>
      <c r="M2079" s="1" t="str">
        <f>[1]MULTI!S2079</f>
        <v>AMITECO</v>
      </c>
      <c r="N2079">
        <f t="shared" si="65"/>
        <v>-318</v>
      </c>
      <c r="O2079">
        <f t="shared" si="64"/>
        <v>79368.700000000012</v>
      </c>
    </row>
    <row r="2080" spans="1:15" x14ac:dyDescent="0.25">
      <c r="A2080" s="1">
        <f>[1]MULTI!A2080</f>
        <v>2079</v>
      </c>
      <c r="B2080" s="1" t="str">
        <f>[1]MULTI!B2080</f>
        <v>M-1030-FN-EXP-1X</v>
      </c>
      <c r="C2080" t="s">
        <v>35</v>
      </c>
      <c r="D2080" s="1">
        <f>[1]MULTI!C2080</f>
        <v>60209</v>
      </c>
      <c r="E2080" s="1" t="str">
        <f>[1]MULTI!D2080</f>
        <v>NFO</v>
      </c>
      <c r="F2080" s="1" t="str">
        <f>[1]MULTI!E2080</f>
        <v>FINNIFTY 7TH NOV 19700 CE</v>
      </c>
      <c r="G2080" s="1">
        <f>[1]MULTI!H2080</f>
        <v>11522311062211</v>
      </c>
      <c r="H2080" s="1" t="str">
        <f>[1]MULTI!I2080</f>
        <v>06-Nov-2023 15.27.26</v>
      </c>
      <c r="I2080" s="1" t="str">
        <f>[1]MULTI!J2080</f>
        <v>BUY</v>
      </c>
      <c r="J2080" s="1">
        <f>[1]MULTI!K2080</f>
        <v>40</v>
      </c>
      <c r="K2080" s="1">
        <f>[1]MULTI!N2080</f>
        <v>7.95</v>
      </c>
      <c r="L2080" s="1" t="str">
        <f>[1]MULTI!R2080</f>
        <v>TR049</v>
      </c>
      <c r="M2080" s="1" t="str">
        <f>[1]MULTI!S2080</f>
        <v>TR049</v>
      </c>
      <c r="N2080">
        <f t="shared" si="65"/>
        <v>-318</v>
      </c>
      <c r="O2080">
        <f t="shared" si="64"/>
        <v>143480.5</v>
      </c>
    </row>
    <row r="2081" spans="1:15" x14ac:dyDescent="0.25">
      <c r="A2081" s="1">
        <f>[1]MULTI!A2081</f>
        <v>2080</v>
      </c>
      <c r="B2081" s="1" t="str">
        <f>[1]MULTI!B2081</f>
        <v>M-1133-HNI-V2-2X</v>
      </c>
      <c r="C2081" t="s">
        <v>36</v>
      </c>
      <c r="D2081" s="1">
        <f>[1]MULTI!C2081</f>
        <v>60264</v>
      </c>
      <c r="E2081" s="1" t="str">
        <f>[1]MULTI!D2081</f>
        <v>NFO</v>
      </c>
      <c r="F2081" s="1" t="str">
        <f>[1]MULTI!E2081</f>
        <v>BANKNIFTY 8TH NOV 43500 CE</v>
      </c>
      <c r="G2081" s="1">
        <f>[1]MULTI!H2081</f>
        <v>1210286763</v>
      </c>
      <c r="H2081" s="1" t="str">
        <f>[1]MULTI!I2081</f>
        <v>06-Nov-2023 15.28.02</v>
      </c>
      <c r="I2081" s="1" t="str">
        <f>[1]MULTI!J2081</f>
        <v>BUY</v>
      </c>
      <c r="J2081" s="1">
        <f>[1]MULTI!K2081</f>
        <v>15</v>
      </c>
      <c r="K2081" s="1">
        <f>[1]MULTI!N2081</f>
        <v>252.6</v>
      </c>
      <c r="L2081" s="1" t="str">
        <f>[1]MULTI!R2081</f>
        <v>FCIP0014</v>
      </c>
      <c r="M2081" s="1" t="str">
        <f>[1]MULTI!S2081</f>
        <v>TEJA</v>
      </c>
      <c r="N2081">
        <f t="shared" si="65"/>
        <v>-3789</v>
      </c>
      <c r="O2081">
        <f t="shared" si="64"/>
        <v>81927.25</v>
      </c>
    </row>
    <row r="2082" spans="1:15" x14ac:dyDescent="0.25">
      <c r="A2082" s="1">
        <f>[1]MULTI!A2082</f>
        <v>2081</v>
      </c>
      <c r="B2082" s="1" t="str">
        <f>[1]MULTI!B2082</f>
        <v>M-1133-HNI-V2-2X</v>
      </c>
      <c r="C2082" t="s">
        <v>37</v>
      </c>
      <c r="D2082" s="1">
        <f>[1]MULTI!C2082</f>
        <v>60264</v>
      </c>
      <c r="E2082" s="1" t="str">
        <f>[1]MULTI!D2082</f>
        <v>NFO</v>
      </c>
      <c r="F2082" s="1" t="str">
        <f>[1]MULTI!E2082</f>
        <v>BANKNIFTY 8TH NOV 43500 CE</v>
      </c>
      <c r="G2082" s="1">
        <f>[1]MULTI!H2082</f>
        <v>11222311062192</v>
      </c>
      <c r="H2082" s="1" t="str">
        <f>[1]MULTI!I2082</f>
        <v>06-Nov-2023 15.28.02</v>
      </c>
      <c r="I2082" s="1" t="str">
        <f>[1]MULTI!J2082</f>
        <v>BUY</v>
      </c>
      <c r="J2082" s="1">
        <f>[1]MULTI!K2082</f>
        <v>15</v>
      </c>
      <c r="K2082" s="1">
        <f>[1]MULTI!N2082</f>
        <v>252.75</v>
      </c>
      <c r="L2082" s="1" t="str">
        <f>[1]MULTI!R2082</f>
        <v>TN01466</v>
      </c>
      <c r="M2082" s="1" t="str">
        <f>[1]MULTI!S2082</f>
        <v>SUDEEP</v>
      </c>
      <c r="N2082">
        <f t="shared" si="65"/>
        <v>-3791.25</v>
      </c>
      <c r="O2082">
        <f t="shared" si="64"/>
        <v>74780.850000000006</v>
      </c>
    </row>
    <row r="2083" spans="1:15" x14ac:dyDescent="0.25">
      <c r="A2083" s="1">
        <f>[1]MULTI!A2083</f>
        <v>2082</v>
      </c>
      <c r="B2083" s="1" t="str">
        <f>[1]MULTI!B2083</f>
        <v>M-1133-HNI-V2-2X</v>
      </c>
      <c r="C2083" t="s">
        <v>38</v>
      </c>
      <c r="D2083" s="1">
        <f>[1]MULTI!C2083</f>
        <v>60264</v>
      </c>
      <c r="E2083" s="1" t="str">
        <f>[1]MULTI!D2083</f>
        <v>NFO</v>
      </c>
      <c r="F2083" s="1" t="str">
        <f>[1]MULTI!E2083</f>
        <v>BANKNIFTY 8TH NOV 43500 CE</v>
      </c>
      <c r="G2083" s="1">
        <f>[1]MULTI!H2083</f>
        <v>11322311062221</v>
      </c>
      <c r="H2083" s="1" t="str">
        <f>[1]MULTI!I2083</f>
        <v>06-Nov-2023 15.28.02</v>
      </c>
      <c r="I2083" s="1" t="str">
        <f>[1]MULTI!J2083</f>
        <v>BUY</v>
      </c>
      <c r="J2083" s="1">
        <f>[1]MULTI!K2083</f>
        <v>15</v>
      </c>
      <c r="K2083" s="1">
        <f>[1]MULTI!N2083</f>
        <v>252.75</v>
      </c>
      <c r="L2083" s="1" t="str">
        <f>[1]MULTI!R2083</f>
        <v>BA90</v>
      </c>
      <c r="M2083" s="1" t="str">
        <f>[1]MULTI!S2083</f>
        <v>BA90</v>
      </c>
      <c r="N2083">
        <f t="shared" si="65"/>
        <v>-3791.25</v>
      </c>
      <c r="O2083">
        <f t="shared" si="64"/>
        <v>72931.149999999994</v>
      </c>
    </row>
    <row r="2084" spans="1:15" x14ac:dyDescent="0.25">
      <c r="A2084" s="1">
        <f>[1]MULTI!A2084</f>
        <v>2083</v>
      </c>
      <c r="B2084" s="1" t="str">
        <f>[1]MULTI!B2084</f>
        <v>M-1133-HNI-V2-2X</v>
      </c>
      <c r="C2084" t="s">
        <v>39</v>
      </c>
      <c r="D2084" s="1">
        <f>[1]MULTI!C2084</f>
        <v>60264</v>
      </c>
      <c r="E2084" s="1" t="str">
        <f>[1]MULTI!D2084</f>
        <v>NFO</v>
      </c>
      <c r="F2084" s="1" t="str">
        <f>[1]MULTI!E2084</f>
        <v>BANKNIFTY 8TH NOV 43500 CE</v>
      </c>
      <c r="G2084" s="1">
        <f>[1]MULTI!H2084</f>
        <v>11122311062210</v>
      </c>
      <c r="H2084" s="1" t="str">
        <f>[1]MULTI!I2084</f>
        <v>06-Nov-2023 15.28.02</v>
      </c>
      <c r="I2084" s="1" t="str">
        <f>[1]MULTI!J2084</f>
        <v>BUY</v>
      </c>
      <c r="J2084" s="1">
        <f>[1]MULTI!K2084</f>
        <v>45</v>
      </c>
      <c r="K2084" s="1">
        <f>[1]MULTI!N2084</f>
        <v>252.9</v>
      </c>
      <c r="L2084" s="1" t="str">
        <f>[1]MULTI!R2084</f>
        <v>TN01467</v>
      </c>
      <c r="M2084" s="1" t="str">
        <f>[1]MULTI!S2084</f>
        <v>RUZAN</v>
      </c>
      <c r="N2084">
        <f t="shared" si="65"/>
        <v>-11380.5</v>
      </c>
      <c r="O2084">
        <f t="shared" si="64"/>
        <v>197935.94999999998</v>
      </c>
    </row>
    <row r="2085" spans="1:15" x14ac:dyDescent="0.25">
      <c r="A2085" s="1">
        <f>[1]MULTI!A2085</f>
        <v>2084</v>
      </c>
      <c r="B2085" s="1" t="str">
        <f>[1]MULTI!B2085</f>
        <v>M-1133-HNI-V2-2X</v>
      </c>
      <c r="C2085" t="s">
        <v>40</v>
      </c>
      <c r="D2085" s="1">
        <f>[1]MULTI!C2085</f>
        <v>60264</v>
      </c>
      <c r="E2085" s="1" t="str">
        <f>[1]MULTI!D2085</f>
        <v>NFO</v>
      </c>
      <c r="F2085" s="1" t="str">
        <f>[1]MULTI!E2085</f>
        <v>BANKNIFTY 8TH NOV 43500 CE</v>
      </c>
      <c r="G2085" s="1">
        <f>[1]MULTI!H2085</f>
        <v>11522311062222</v>
      </c>
      <c r="H2085" s="1" t="str">
        <f>[1]MULTI!I2085</f>
        <v>06-Nov-2023 15.28.02</v>
      </c>
      <c r="I2085" s="1" t="str">
        <f>[1]MULTI!J2085</f>
        <v>BUY</v>
      </c>
      <c r="J2085" s="1">
        <f>[1]MULTI!K2085</f>
        <v>15</v>
      </c>
      <c r="K2085" s="1">
        <f>[1]MULTI!N2085</f>
        <v>252.85</v>
      </c>
      <c r="L2085" s="1" t="str">
        <f>[1]MULTI!R2085</f>
        <v>TN01465</v>
      </c>
      <c r="M2085" s="1" t="str">
        <f>[1]MULTI!S2085</f>
        <v>AMITECO</v>
      </c>
      <c r="N2085">
        <f t="shared" si="65"/>
        <v>-3792.75</v>
      </c>
      <c r="O2085">
        <f t="shared" si="64"/>
        <v>79368.700000000012</v>
      </c>
    </row>
    <row r="2086" spans="1:15" x14ac:dyDescent="0.25">
      <c r="A2086" s="1">
        <f>[1]MULTI!A2086</f>
        <v>2085</v>
      </c>
      <c r="B2086" s="1" t="str">
        <f>[1]MULTI!B2086</f>
        <v>M-1133-HNI-V2-2X</v>
      </c>
      <c r="C2086" t="s">
        <v>41</v>
      </c>
      <c r="D2086" s="1">
        <f>[1]MULTI!C2086</f>
        <v>60264</v>
      </c>
      <c r="E2086" s="1" t="str">
        <f>[1]MULTI!D2086</f>
        <v>NFO</v>
      </c>
      <c r="F2086" s="1" t="str">
        <f>[1]MULTI!E2086</f>
        <v>BANKNIFTY 8TH NOV 43500 CE</v>
      </c>
      <c r="G2086" s="1">
        <f>[1]MULTI!H2086</f>
        <v>11222311062193</v>
      </c>
      <c r="H2086" s="1" t="str">
        <f>[1]MULTI!I2086</f>
        <v>06-Nov-2023 15.28.02</v>
      </c>
      <c r="I2086" s="1" t="str">
        <f>[1]MULTI!J2086</f>
        <v>BUY</v>
      </c>
      <c r="J2086" s="1">
        <f>[1]MULTI!K2086</f>
        <v>30</v>
      </c>
      <c r="K2086" s="1">
        <f>[1]MULTI!N2086</f>
        <v>252.8</v>
      </c>
      <c r="L2086" s="1" t="str">
        <f>[1]MULTI!R2086</f>
        <v>TN01100</v>
      </c>
      <c r="M2086" s="1" t="str">
        <f>[1]MULTI!S2086</f>
        <v>MOHANBANSAL</v>
      </c>
      <c r="N2086">
        <f t="shared" si="65"/>
        <v>-7584</v>
      </c>
      <c r="O2086">
        <f t="shared" si="64"/>
        <v>161277.45000000001</v>
      </c>
    </row>
    <row r="2087" spans="1:15" x14ac:dyDescent="0.25">
      <c r="A2087" s="1">
        <f>[1]MULTI!A2087</f>
        <v>2086</v>
      </c>
      <c r="B2087" s="1" t="str">
        <f>[1]MULTI!B2087</f>
        <v>M-1133-HNI-V2-2X</v>
      </c>
      <c r="C2087" t="s">
        <v>42</v>
      </c>
      <c r="D2087" s="1">
        <f>[1]MULTI!C2087</f>
        <v>60264</v>
      </c>
      <c r="E2087" s="1" t="str">
        <f>[1]MULTI!D2087</f>
        <v>NFO</v>
      </c>
      <c r="F2087" s="1" t="str">
        <f>[1]MULTI!E2087</f>
        <v>BANKNIFTY 8TH NOV 43500 CE</v>
      </c>
      <c r="G2087" s="1">
        <f>[1]MULTI!H2087</f>
        <v>11322311062222</v>
      </c>
      <c r="H2087" s="1" t="str">
        <f>[1]MULTI!I2087</f>
        <v>06-Nov-2023 15.28.02</v>
      </c>
      <c r="I2087" s="1" t="str">
        <f>[1]MULTI!J2087</f>
        <v>BUY</v>
      </c>
      <c r="J2087" s="1">
        <f>[1]MULTI!K2087</f>
        <v>135</v>
      </c>
      <c r="K2087" s="1">
        <f>[1]MULTI!N2087</f>
        <v>252.86</v>
      </c>
      <c r="L2087" s="1" t="str">
        <f>[1]MULTI!R2087</f>
        <v>SK09</v>
      </c>
      <c r="M2087" s="1" t="str">
        <f>[1]MULTI!S2087</f>
        <v>FUND</v>
      </c>
      <c r="N2087">
        <f t="shared" si="65"/>
        <v>-34136.1</v>
      </c>
      <c r="O2087">
        <f t="shared" si="64"/>
        <v>1138523.2999999998</v>
      </c>
    </row>
    <row r="2088" spans="1:15" x14ac:dyDescent="0.25">
      <c r="A2088" s="1">
        <f>[1]MULTI!A2088</f>
        <v>2087</v>
      </c>
      <c r="B2088" s="1" t="str">
        <f>[1]MULTI!B2088</f>
        <v>M-1133-HNI-V2-3X</v>
      </c>
      <c r="C2088" t="s">
        <v>43</v>
      </c>
      <c r="D2088" s="1">
        <f>[1]MULTI!C2088</f>
        <v>60266</v>
      </c>
      <c r="E2088" s="1" t="str">
        <f>[1]MULTI!D2088</f>
        <v>NFO</v>
      </c>
      <c r="F2088" s="1" t="str">
        <f>[1]MULTI!E2088</f>
        <v>BANKNIFTY 8TH NOV 43500 CE</v>
      </c>
      <c r="G2088" s="1">
        <f>[1]MULTI!H2088</f>
        <v>11522311062221</v>
      </c>
      <c r="H2088" s="1" t="str">
        <f>[1]MULTI!I2088</f>
        <v>06-Nov-2023 15.28.02</v>
      </c>
      <c r="I2088" s="1" t="str">
        <f>[1]MULTI!J2088</f>
        <v>BUY</v>
      </c>
      <c r="J2088" s="1">
        <f>[1]MULTI!K2088</f>
        <v>135</v>
      </c>
      <c r="K2088" s="1">
        <f>[1]MULTI!N2088</f>
        <v>252.9</v>
      </c>
      <c r="L2088" s="1" t="str">
        <f>[1]MULTI!R2088</f>
        <v>SK09</v>
      </c>
      <c r="M2088" s="1" t="str">
        <f>[1]MULTI!S2088</f>
        <v>FUND</v>
      </c>
      <c r="N2088">
        <f t="shared" si="65"/>
        <v>-34141.5</v>
      </c>
      <c r="O2088">
        <f t="shared" si="64"/>
        <v>1138523.2999999998</v>
      </c>
    </row>
    <row r="2089" spans="1:15" x14ac:dyDescent="0.25">
      <c r="A2089" s="1">
        <f>[1]MULTI!A2089</f>
        <v>2088</v>
      </c>
      <c r="B2089" s="1" t="str">
        <f>[1]MULTI!B2089</f>
        <v>M-1133-HNI-V2-3X</v>
      </c>
      <c r="C2089" t="s">
        <v>44</v>
      </c>
      <c r="D2089" s="1">
        <f>[1]MULTI!C2089</f>
        <v>60266</v>
      </c>
      <c r="E2089" s="1" t="str">
        <f>[1]MULTI!D2089</f>
        <v>NFO</v>
      </c>
      <c r="F2089" s="1" t="str">
        <f>[1]MULTI!E2089</f>
        <v>BANKNIFTY 8TH NOV 43500 CE</v>
      </c>
      <c r="G2089" s="1">
        <f>[1]MULTI!H2089</f>
        <v>11222311062194</v>
      </c>
      <c r="H2089" s="1" t="str">
        <f>[1]MULTI!I2089</f>
        <v>06-Nov-2023 15.28.02</v>
      </c>
      <c r="I2089" s="1" t="str">
        <f>[1]MULTI!J2089</f>
        <v>BUY</v>
      </c>
      <c r="J2089" s="1">
        <f>[1]MULTI!K2089</f>
        <v>120</v>
      </c>
      <c r="K2089" s="1">
        <f>[1]MULTI!N2089</f>
        <v>252.85</v>
      </c>
      <c r="L2089" s="1" t="str">
        <f>[1]MULTI!R2089</f>
        <v>TN01001</v>
      </c>
      <c r="M2089" s="1" t="str">
        <f>[1]MULTI!S2089</f>
        <v>RAJABANSAL</v>
      </c>
      <c r="N2089">
        <f t="shared" si="65"/>
        <v>-30342</v>
      </c>
      <c r="O2089">
        <f t="shared" si="64"/>
        <v>1042283.3999999999</v>
      </c>
    </row>
    <row r="2090" spans="1:15" x14ac:dyDescent="0.25">
      <c r="A2090" s="1">
        <f>[1]MULTI!A2090</f>
        <v>2089</v>
      </c>
      <c r="B2090" s="1" t="str">
        <f>[1]MULTI!B2090</f>
        <v>M-1133-HNI-V2-2X</v>
      </c>
      <c r="C2090" t="s">
        <v>33</v>
      </c>
      <c r="D2090" s="1">
        <f>[1]MULTI!C2090</f>
        <v>60264</v>
      </c>
      <c r="E2090" s="1" t="str">
        <f>[1]MULTI!D2090</f>
        <v>NFO</v>
      </c>
      <c r="F2090" s="1" t="str">
        <f>[1]MULTI!E2090</f>
        <v>BANKNIFTY 8TH NOV 43500 CE</v>
      </c>
      <c r="G2090" s="1">
        <f>[1]MULTI!H2090</f>
        <v>11122311062209</v>
      </c>
      <c r="H2090" s="1" t="str">
        <f>[1]MULTI!I2090</f>
        <v>06-Nov-2023 15.28.02</v>
      </c>
      <c r="I2090" s="1" t="str">
        <f>[1]MULTI!J2090</f>
        <v>BUY</v>
      </c>
      <c r="J2090" s="1">
        <f>[1]MULTI!K2090</f>
        <v>120</v>
      </c>
      <c r="K2090" s="1">
        <f>[1]MULTI!N2090</f>
        <v>252.92</v>
      </c>
      <c r="L2090" s="1" t="str">
        <f>[1]MULTI!R2090</f>
        <v>TN01001</v>
      </c>
      <c r="M2090" s="1" t="str">
        <f>[1]MULTI!S2090</f>
        <v>RAJABANSAL</v>
      </c>
      <c r="N2090">
        <f t="shared" si="65"/>
        <v>-30350.399999999998</v>
      </c>
      <c r="O2090">
        <f t="shared" si="64"/>
        <v>1042283.3999999999</v>
      </c>
    </row>
    <row r="2091" spans="1:15" x14ac:dyDescent="0.25">
      <c r="A2091" s="1">
        <f>[1]MULTI!A2091</f>
        <v>2090</v>
      </c>
      <c r="B2091" s="1" t="str">
        <f>[1]MULTI!B2091</f>
        <v>M-1133-HNI-V2-2X</v>
      </c>
      <c r="C2091" t="s">
        <v>34</v>
      </c>
      <c r="D2091" s="1">
        <f>[1]MULTI!C2091</f>
        <v>60264</v>
      </c>
      <c r="E2091" s="1" t="str">
        <f>[1]MULTI!D2091</f>
        <v>NFO</v>
      </c>
      <c r="F2091" s="1" t="str">
        <f>[1]MULTI!E2091</f>
        <v>BANKNIFTY 8TH NOV 43500 CE</v>
      </c>
      <c r="G2091" s="1">
        <f>[1]MULTI!H2091</f>
        <v>1210286809</v>
      </c>
      <c r="H2091" s="1" t="str">
        <f>[1]MULTI!I2091</f>
        <v>06-Nov-2023 15.28.03</v>
      </c>
      <c r="I2091" s="1" t="str">
        <f>[1]MULTI!J2091</f>
        <v>BUY</v>
      </c>
      <c r="J2091" s="1">
        <f>[1]MULTI!K2091</f>
        <v>15</v>
      </c>
      <c r="K2091" s="1">
        <f>[1]MULTI!N2091</f>
        <v>253</v>
      </c>
      <c r="L2091" s="1">
        <f>[1]MULTI!R2091</f>
        <v>57808113</v>
      </c>
      <c r="M2091" s="1" t="str">
        <f>[1]MULTI!S2091</f>
        <v>ANAND</v>
      </c>
      <c r="N2091">
        <f t="shared" si="65"/>
        <v>-3795</v>
      </c>
      <c r="O2091">
        <f t="shared" si="64"/>
        <v>74682.649999999994</v>
      </c>
    </row>
    <row r="2092" spans="1:15" x14ac:dyDescent="0.25">
      <c r="A2092" s="1">
        <f>[1]MULTI!A2092</f>
        <v>2091</v>
      </c>
      <c r="B2092" s="1" t="str">
        <f>[1]MULTI!B2092</f>
        <v>M-1133-HNI-V2-2X</v>
      </c>
      <c r="C2092" t="s">
        <v>35</v>
      </c>
      <c r="D2092" s="1">
        <f>[1]MULTI!C2092</f>
        <v>60264</v>
      </c>
      <c r="E2092" s="1" t="str">
        <f>[1]MULTI!D2092</f>
        <v>NFO</v>
      </c>
      <c r="F2092" s="1" t="str">
        <f>[1]MULTI!E2092</f>
        <v>BANKNIFTY 8TH NOV 43500 CE</v>
      </c>
      <c r="G2092" s="1">
        <f>[1]MULTI!H2092</f>
        <v>1210286796</v>
      </c>
      <c r="H2092" s="1" t="str">
        <f>[1]MULTI!I2092</f>
        <v>06-Nov-2023 15.28.03</v>
      </c>
      <c r="I2092" s="1" t="str">
        <f>[1]MULTI!J2092</f>
        <v>BUY</v>
      </c>
      <c r="J2092" s="1">
        <f>[1]MULTI!K2092</f>
        <v>30</v>
      </c>
      <c r="K2092" s="1">
        <f>[1]MULTI!N2092</f>
        <v>252.9</v>
      </c>
      <c r="L2092" s="1" t="str">
        <f>[1]MULTI!R2092</f>
        <v>PRABISET</v>
      </c>
      <c r="M2092" s="1" t="str">
        <f>[1]MULTI!S2092</f>
        <v>PRABIN</v>
      </c>
      <c r="N2092">
        <f t="shared" si="65"/>
        <v>-7587</v>
      </c>
      <c r="O2092">
        <f t="shared" si="64"/>
        <v>104863</v>
      </c>
    </row>
    <row r="2093" spans="1:15" x14ac:dyDescent="0.25">
      <c r="A2093" s="1">
        <f>[1]MULTI!A2093</f>
        <v>2092</v>
      </c>
      <c r="B2093" s="1" t="str">
        <f>[1]MULTI!B2093</f>
        <v>M-1133-HNI-V2-2X</v>
      </c>
      <c r="C2093" t="s">
        <v>36</v>
      </c>
      <c r="D2093" s="1">
        <f>[1]MULTI!C2093</f>
        <v>60264</v>
      </c>
      <c r="E2093" s="1" t="str">
        <f>[1]MULTI!D2093</f>
        <v>NFO</v>
      </c>
      <c r="F2093" s="1" t="str">
        <f>[1]MULTI!E2093</f>
        <v>BANKNIFTY 8TH NOV 43500 CE</v>
      </c>
      <c r="G2093" s="1">
        <f>[1]MULTI!H2093</f>
        <v>1210286795</v>
      </c>
      <c r="H2093" s="1" t="str">
        <f>[1]MULTI!I2093</f>
        <v>06-Nov-2023 15.28.03</v>
      </c>
      <c r="I2093" s="1" t="str">
        <f>[1]MULTI!J2093</f>
        <v>BUY</v>
      </c>
      <c r="J2093" s="1">
        <f>[1]MULTI!K2093</f>
        <v>15</v>
      </c>
      <c r="K2093" s="1">
        <f>[1]MULTI!N2093</f>
        <v>252.9</v>
      </c>
      <c r="L2093" s="1" t="str">
        <f>[1]MULTI!R2093</f>
        <v>FCIA0017</v>
      </c>
      <c r="M2093" s="1" t="str">
        <f>[1]MULTI!S2093</f>
        <v>ASHOKE</v>
      </c>
      <c r="N2093">
        <f t="shared" si="65"/>
        <v>-3793.5</v>
      </c>
      <c r="O2093">
        <f t="shared" si="64"/>
        <v>74646.25</v>
      </c>
    </row>
    <row r="2094" spans="1:15" x14ac:dyDescent="0.25">
      <c r="A2094" s="1">
        <f>[1]MULTI!A2094</f>
        <v>2093</v>
      </c>
      <c r="B2094" s="1" t="str">
        <f>[1]MULTI!B2094</f>
        <v>M-1133-HNI-V2-2X</v>
      </c>
      <c r="C2094" t="s">
        <v>37</v>
      </c>
      <c r="D2094" s="1">
        <f>[1]MULTI!C2094</f>
        <v>60264</v>
      </c>
      <c r="E2094" s="1" t="str">
        <f>[1]MULTI!D2094</f>
        <v>NFO</v>
      </c>
      <c r="F2094" s="1" t="str">
        <f>[1]MULTI!E2094</f>
        <v>BANKNIFTY 8TH NOV 43500 CE</v>
      </c>
      <c r="G2094" s="1">
        <f>[1]MULTI!H2094</f>
        <v>1210286797</v>
      </c>
      <c r="H2094" s="1" t="str">
        <f>[1]MULTI!I2094</f>
        <v>06-Nov-2023 15.28.03</v>
      </c>
      <c r="I2094" s="1" t="str">
        <f>[1]MULTI!J2094</f>
        <v>BUY</v>
      </c>
      <c r="J2094" s="1">
        <f>[1]MULTI!K2094</f>
        <v>30</v>
      </c>
      <c r="K2094" s="1">
        <f>[1]MULTI!N2094</f>
        <v>252.9</v>
      </c>
      <c r="L2094" s="1" t="str">
        <f>[1]MULTI!R2094</f>
        <v>FCIS0035</v>
      </c>
      <c r="M2094" s="1" t="str">
        <f>[1]MULTI!S2094</f>
        <v>SUBANGANI</v>
      </c>
      <c r="N2094">
        <f t="shared" si="65"/>
        <v>-7587</v>
      </c>
      <c r="O2094">
        <f t="shared" si="64"/>
        <v>108330.25</v>
      </c>
    </row>
    <row r="2095" spans="1:15" x14ac:dyDescent="0.25">
      <c r="A2095" s="1">
        <f>[1]MULTI!A2095</f>
        <v>2094</v>
      </c>
      <c r="B2095" s="1" t="str">
        <f>[1]MULTI!B2095</f>
        <v>M-1057-OS BN</v>
      </c>
      <c r="C2095" t="s">
        <v>38</v>
      </c>
      <c r="D2095" s="1">
        <f>[1]MULTI!C2095</f>
        <v>60234</v>
      </c>
      <c r="E2095" s="1" t="str">
        <f>[1]MULTI!D2095</f>
        <v>NFO</v>
      </c>
      <c r="F2095" s="1" t="str">
        <f>[1]MULTI!E2095</f>
        <v>BANKNIFTY 8TH NOV 43500 CE</v>
      </c>
      <c r="G2095" s="1">
        <f>[1]MULTI!H2095</f>
        <v>11422311062226</v>
      </c>
      <c r="H2095" s="1" t="str">
        <f>[1]MULTI!I2095</f>
        <v>06-Nov-2023 15.28.11</v>
      </c>
      <c r="I2095" s="1" t="str">
        <f>[1]MULTI!J2095</f>
        <v>BUY</v>
      </c>
      <c r="J2095" s="1">
        <f>[1]MULTI!K2095</f>
        <v>15</v>
      </c>
      <c r="K2095" s="1">
        <f>[1]MULTI!N2095</f>
        <v>255</v>
      </c>
      <c r="L2095" s="1" t="str">
        <f>[1]MULTI!R2095</f>
        <v>TN01100</v>
      </c>
      <c r="M2095" s="1" t="str">
        <f>[1]MULTI!S2095</f>
        <v>MOHANBANSAL</v>
      </c>
      <c r="N2095">
        <f t="shared" si="65"/>
        <v>-3825</v>
      </c>
      <c r="O2095">
        <f t="shared" si="64"/>
        <v>161277.45000000001</v>
      </c>
    </row>
    <row r="2096" spans="1:15" x14ac:dyDescent="0.25">
      <c r="A2096" s="1">
        <f>[1]MULTI!A2096</f>
        <v>2095</v>
      </c>
      <c r="B2096" s="1" t="str">
        <f>[1]MULTI!B2096</f>
        <v>M-1057-OS BN</v>
      </c>
      <c r="C2096" t="s">
        <v>39</v>
      </c>
      <c r="D2096" s="1">
        <f>[1]MULTI!C2096</f>
        <v>60234</v>
      </c>
      <c r="E2096" s="1" t="str">
        <f>[1]MULTI!D2096</f>
        <v>NFO</v>
      </c>
      <c r="F2096" s="1" t="str">
        <f>[1]MULTI!E2096</f>
        <v>BANKNIFTY 8TH NOV 43500 CE</v>
      </c>
      <c r="G2096" s="1">
        <f>[1]MULTI!H2096</f>
        <v>11522311062256</v>
      </c>
      <c r="H2096" s="1" t="str">
        <f>[1]MULTI!I2096</f>
        <v>06-Nov-2023 15.28.11</v>
      </c>
      <c r="I2096" s="1" t="str">
        <f>[1]MULTI!J2096</f>
        <v>BUY</v>
      </c>
      <c r="J2096" s="1">
        <f>[1]MULTI!K2096</f>
        <v>45</v>
      </c>
      <c r="K2096" s="1">
        <f>[1]MULTI!N2096</f>
        <v>255</v>
      </c>
      <c r="L2096" s="1" t="str">
        <f>[1]MULTI!R2096</f>
        <v>SK09</v>
      </c>
      <c r="M2096" s="1" t="str">
        <f>[1]MULTI!S2096</f>
        <v>FUND</v>
      </c>
      <c r="N2096">
        <f t="shared" si="65"/>
        <v>-11475</v>
      </c>
      <c r="O2096">
        <f t="shared" si="64"/>
        <v>1138523.2999999998</v>
      </c>
    </row>
    <row r="2097" spans="1:15" x14ac:dyDescent="0.25">
      <c r="A2097" s="1">
        <f>[1]MULTI!A2097</f>
        <v>2096</v>
      </c>
      <c r="B2097" s="1" t="str">
        <f>[1]MULTI!B2097</f>
        <v>M-1057-OS BN</v>
      </c>
      <c r="C2097" t="s">
        <v>40</v>
      </c>
      <c r="D2097" s="1">
        <f>[1]MULTI!C2097</f>
        <v>60234</v>
      </c>
      <c r="E2097" s="1" t="str">
        <f>[1]MULTI!D2097</f>
        <v>NFO</v>
      </c>
      <c r="F2097" s="1" t="str">
        <f>[1]MULTI!E2097</f>
        <v>BANKNIFTY 8TH NOV 43500 CE</v>
      </c>
      <c r="G2097" s="1">
        <f>[1]MULTI!H2097</f>
        <v>11322311062256</v>
      </c>
      <c r="H2097" s="1" t="str">
        <f>[1]MULTI!I2097</f>
        <v>06-Nov-2023 15.28.11</v>
      </c>
      <c r="I2097" s="1" t="str">
        <f>[1]MULTI!J2097</f>
        <v>BUY</v>
      </c>
      <c r="J2097" s="1">
        <f>[1]MULTI!K2097</f>
        <v>15</v>
      </c>
      <c r="K2097" s="1">
        <f>[1]MULTI!N2097</f>
        <v>255</v>
      </c>
      <c r="L2097" s="1" t="str">
        <f>[1]MULTI!R2097</f>
        <v>TN01001</v>
      </c>
      <c r="M2097" s="1" t="str">
        <f>[1]MULTI!S2097</f>
        <v>RAJABANSAL</v>
      </c>
      <c r="N2097">
        <f t="shared" si="65"/>
        <v>-3825</v>
      </c>
      <c r="O2097">
        <f t="shared" si="64"/>
        <v>1042283.3999999999</v>
      </c>
    </row>
    <row r="2098" spans="1:15" x14ac:dyDescent="0.25">
      <c r="A2098" s="1">
        <f>[1]MULTI!A2098</f>
        <v>2097</v>
      </c>
      <c r="B2098" s="1" t="str">
        <f>[1]MULTI!B2098</f>
        <v>T-1130-BFO SHARK-2X</v>
      </c>
      <c r="C2098" t="s">
        <v>41</v>
      </c>
      <c r="D2098" s="1">
        <f>[1]MULTI!C2098</f>
        <v>60255</v>
      </c>
      <c r="E2098" s="1" t="str">
        <f>[1]MULTI!D2098</f>
        <v>NFO</v>
      </c>
      <c r="F2098" s="1" t="str">
        <f>[1]MULTI!E2098</f>
        <v>BANKNIFTY 8TH NOV 43300 CE</v>
      </c>
      <c r="G2098" s="1">
        <f>[1]MULTI!H2098</f>
        <v>11522311062257</v>
      </c>
      <c r="H2098" s="1" t="str">
        <f>[1]MULTI!I2098</f>
        <v>06-Nov-2023 15.28.15</v>
      </c>
      <c r="I2098" s="1" t="str">
        <f>[1]MULTI!J2098</f>
        <v>BUY</v>
      </c>
      <c r="J2098" s="1">
        <f>[1]MULTI!K2098</f>
        <v>15</v>
      </c>
      <c r="K2098" s="1">
        <f>[1]MULTI!N2098</f>
        <v>410</v>
      </c>
      <c r="L2098" s="1" t="str">
        <f>[1]MULTI!R2098</f>
        <v>TN01001</v>
      </c>
      <c r="M2098" s="1" t="str">
        <f>[1]MULTI!S2098</f>
        <v>RAJABANSAL</v>
      </c>
      <c r="N2098">
        <f t="shared" si="65"/>
        <v>-6150</v>
      </c>
      <c r="O2098">
        <f t="shared" si="64"/>
        <v>1042283.3999999999</v>
      </c>
    </row>
    <row r="2099" spans="1:15" x14ac:dyDescent="0.25">
      <c r="A2099" s="1">
        <f>[1]MULTI!A2099</f>
        <v>2098</v>
      </c>
      <c r="B2099" s="1" t="str">
        <f>[1]MULTI!B2099</f>
        <v>T-1130-BFO SHARK</v>
      </c>
      <c r="C2099" t="s">
        <v>42</v>
      </c>
      <c r="D2099" s="1">
        <f>[1]MULTI!C2099</f>
        <v>60258</v>
      </c>
      <c r="E2099" s="1" t="str">
        <f>[1]MULTI!D2099</f>
        <v>NFO</v>
      </c>
      <c r="F2099" s="1" t="str">
        <f>[1]MULTI!E2099</f>
        <v>BANKNIFTY 8TH NOV 43300 CE</v>
      </c>
      <c r="G2099" s="1">
        <f>[1]MULTI!H2099</f>
        <v>11222311062230</v>
      </c>
      <c r="H2099" s="1" t="str">
        <f>[1]MULTI!I2099</f>
        <v>06-Nov-2023 15.28.16</v>
      </c>
      <c r="I2099" s="1" t="str">
        <f>[1]MULTI!J2099</f>
        <v>BUY</v>
      </c>
      <c r="J2099" s="1">
        <f>[1]MULTI!K2099</f>
        <v>15</v>
      </c>
      <c r="K2099" s="1">
        <f>[1]MULTI!N2099</f>
        <v>410</v>
      </c>
      <c r="L2099" s="1" t="str">
        <f>[1]MULTI!R2099</f>
        <v>TN01001</v>
      </c>
      <c r="M2099" s="1" t="str">
        <f>[1]MULTI!S2099</f>
        <v>RAJABANSAL</v>
      </c>
      <c r="N2099">
        <f t="shared" si="65"/>
        <v>-6150</v>
      </c>
      <c r="O2099">
        <f t="shared" si="64"/>
        <v>1042283.3999999999</v>
      </c>
    </row>
    <row r="2100" spans="1:15" x14ac:dyDescent="0.25">
      <c r="A2100" s="1">
        <f>[1]MULTI!A2100</f>
        <v>2099</v>
      </c>
      <c r="B2100" s="1" t="str">
        <f>[1]MULTI!B2100</f>
        <v>T-1130-BFO SHARK</v>
      </c>
      <c r="C2100" t="s">
        <v>43</v>
      </c>
      <c r="D2100" s="1">
        <f>[1]MULTI!C2100</f>
        <v>60258</v>
      </c>
      <c r="E2100" s="1" t="str">
        <f>[1]MULTI!D2100</f>
        <v>NFO</v>
      </c>
      <c r="F2100" s="1" t="str">
        <f>[1]MULTI!E2100</f>
        <v>BANKNIFTY 8TH NOV 43300 CE</v>
      </c>
      <c r="G2100" s="1">
        <f>[1]MULTI!H2100</f>
        <v>11422311062227</v>
      </c>
      <c r="H2100" s="1" t="str">
        <f>[1]MULTI!I2100</f>
        <v>06-Nov-2023 15.28.16</v>
      </c>
      <c r="I2100" s="1" t="str">
        <f>[1]MULTI!J2100</f>
        <v>BUY</v>
      </c>
      <c r="J2100" s="1">
        <f>[1]MULTI!K2100</f>
        <v>15</v>
      </c>
      <c r="K2100" s="1">
        <f>[1]MULTI!N2100</f>
        <v>409.95</v>
      </c>
      <c r="L2100" s="1" t="str">
        <f>[1]MULTI!R2100</f>
        <v>SK09</v>
      </c>
      <c r="M2100" s="1" t="str">
        <f>[1]MULTI!S2100</f>
        <v>FUND</v>
      </c>
      <c r="N2100">
        <f t="shared" si="65"/>
        <v>-6149.25</v>
      </c>
      <c r="O2100">
        <f t="shared" si="64"/>
        <v>1138523.2999999998</v>
      </c>
    </row>
    <row r="2101" spans="1:15" x14ac:dyDescent="0.25">
      <c r="A2101" s="1">
        <f>[1]MULTI!A2101</f>
        <v>2100</v>
      </c>
      <c r="B2101" s="1" t="str">
        <f>[1]MULTI!B2101</f>
        <v>T-1130-BFO SHARK-2X</v>
      </c>
      <c r="C2101" t="s">
        <v>44</v>
      </c>
      <c r="D2101" s="1">
        <f>[1]MULTI!C2101</f>
        <v>60255</v>
      </c>
      <c r="E2101" s="1" t="str">
        <f>[1]MULTI!D2101</f>
        <v>NFO</v>
      </c>
      <c r="F2101" s="1" t="str">
        <f>[1]MULTI!E2101</f>
        <v>BANKNIFTY 8TH NOV 43300 CE</v>
      </c>
      <c r="G2101" s="1">
        <f>[1]MULTI!H2101</f>
        <v>11322311062258</v>
      </c>
      <c r="H2101" s="1" t="str">
        <f>[1]MULTI!I2101</f>
        <v>06-Nov-2023 15.28.16</v>
      </c>
      <c r="I2101" s="1" t="str">
        <f>[1]MULTI!J2101</f>
        <v>BUY</v>
      </c>
      <c r="J2101" s="1">
        <f>[1]MULTI!K2101</f>
        <v>15</v>
      </c>
      <c r="K2101" s="1">
        <f>[1]MULTI!N2101</f>
        <v>409.6</v>
      </c>
      <c r="L2101" s="1" t="str">
        <f>[1]MULTI!R2101</f>
        <v>SK09</v>
      </c>
      <c r="M2101" s="1" t="str">
        <f>[1]MULTI!S2101</f>
        <v>FUND</v>
      </c>
      <c r="N2101">
        <f t="shared" si="65"/>
        <v>-6144</v>
      </c>
      <c r="O2101">
        <f t="shared" si="64"/>
        <v>1138523.2999999998</v>
      </c>
    </row>
    <row r="2102" spans="1:15" x14ac:dyDescent="0.25">
      <c r="B2102" s="2" t="s">
        <v>15</v>
      </c>
      <c r="C2102" t="s">
        <v>33</v>
      </c>
      <c r="D2102" s="1" t="s">
        <v>16</v>
      </c>
      <c r="E2102" s="1">
        <f>[1]MULTI!D2102</f>
        <v>0</v>
      </c>
      <c r="F2102" s="1" t="s">
        <v>17</v>
      </c>
      <c r="H2102" s="1" t="s">
        <v>18</v>
      </c>
      <c r="I2102" s="1" t="s">
        <v>19</v>
      </c>
      <c r="J2102" s="1">
        <v>15</v>
      </c>
      <c r="K2102" s="1">
        <v>177</v>
      </c>
      <c r="L2102" s="1" t="s">
        <v>20</v>
      </c>
      <c r="N2102">
        <f t="shared" si="65"/>
        <v>2655</v>
      </c>
      <c r="O2102">
        <f t="shared" si="64"/>
        <v>2655</v>
      </c>
    </row>
    <row r="2103" spans="1:15" x14ac:dyDescent="0.25">
      <c r="B2103" s="2" t="s">
        <v>15</v>
      </c>
      <c r="C2103" t="s">
        <v>34</v>
      </c>
      <c r="D2103" s="1" t="s">
        <v>16</v>
      </c>
      <c r="E2103" s="1">
        <f>[1]MULTI!D2103</f>
        <v>0</v>
      </c>
      <c r="F2103" s="1" t="s">
        <v>21</v>
      </c>
      <c r="H2103" s="1" t="s">
        <v>22</v>
      </c>
      <c r="I2103" s="1" t="s">
        <v>23</v>
      </c>
      <c r="J2103" s="1">
        <v>50</v>
      </c>
      <c r="K2103" s="1">
        <v>106</v>
      </c>
      <c r="L2103" s="1" t="s">
        <v>24</v>
      </c>
      <c r="N2103">
        <f t="shared" si="65"/>
        <v>-5300</v>
      </c>
      <c r="O2103">
        <f t="shared" si="64"/>
        <v>-10700</v>
      </c>
    </row>
    <row r="2104" spans="1:15" x14ac:dyDescent="0.25">
      <c r="B2104" s="2" t="s">
        <v>15</v>
      </c>
      <c r="C2104" t="s">
        <v>35</v>
      </c>
      <c r="D2104" s="1" t="s">
        <v>16</v>
      </c>
      <c r="E2104" s="1">
        <f>[1]MULTI!D2104</f>
        <v>0</v>
      </c>
      <c r="F2104" s="1" t="s">
        <v>21</v>
      </c>
      <c r="H2104" s="1" t="s">
        <v>25</v>
      </c>
      <c r="I2104" s="1" t="s">
        <v>23</v>
      </c>
      <c r="J2104" s="1">
        <v>50</v>
      </c>
      <c r="K2104" s="1">
        <v>108</v>
      </c>
      <c r="L2104" s="1" t="s">
        <v>24</v>
      </c>
      <c r="N2104">
        <f t="shared" si="65"/>
        <v>-5400</v>
      </c>
      <c r="O2104">
        <f t="shared" si="64"/>
        <v>-10700</v>
      </c>
    </row>
    <row r="2105" spans="1:15" x14ac:dyDescent="0.25">
      <c r="B2105" s="2" t="s">
        <v>15</v>
      </c>
      <c r="C2105" t="s">
        <v>36</v>
      </c>
      <c r="D2105" s="1" t="s">
        <v>16</v>
      </c>
      <c r="E2105" s="1">
        <f>[1]MULTI!D2105</f>
        <v>0</v>
      </c>
      <c r="F2105" s="1" t="s">
        <v>26</v>
      </c>
      <c r="H2105" s="1" t="s">
        <v>27</v>
      </c>
      <c r="I2105" s="1" t="s">
        <v>19</v>
      </c>
      <c r="J2105" s="1">
        <v>15</v>
      </c>
      <c r="K2105" s="1">
        <v>192</v>
      </c>
      <c r="L2105" s="1" t="s">
        <v>28</v>
      </c>
      <c r="N2105">
        <f t="shared" si="65"/>
        <v>2880</v>
      </c>
      <c r="O2105">
        <f t="shared" si="64"/>
        <v>2880</v>
      </c>
    </row>
    <row r="2106" spans="1:15" x14ac:dyDescent="0.25">
      <c r="B2106" s="2" t="s">
        <v>15</v>
      </c>
      <c r="C2106" t="s">
        <v>37</v>
      </c>
      <c r="D2106" s="1" t="s">
        <v>16</v>
      </c>
      <c r="E2106" s="1">
        <f>[1]MULTI!D2106</f>
        <v>0</v>
      </c>
      <c r="F2106" s="1" t="s">
        <v>26</v>
      </c>
      <c r="H2106" s="1" t="s">
        <v>29</v>
      </c>
      <c r="I2106" s="1" t="s">
        <v>19</v>
      </c>
      <c r="J2106" s="1">
        <v>15</v>
      </c>
      <c r="K2106" s="1">
        <v>186</v>
      </c>
      <c r="L2106" s="1" t="s">
        <v>30</v>
      </c>
      <c r="N2106">
        <f t="shared" si="65"/>
        <v>2790</v>
      </c>
      <c r="O2106">
        <f t="shared" si="64"/>
        <v>2790</v>
      </c>
    </row>
    <row r="2107" spans="1:15" x14ac:dyDescent="0.25">
      <c r="B2107" s="2" t="s">
        <v>15</v>
      </c>
      <c r="C2107" t="s">
        <v>38</v>
      </c>
      <c r="D2107" s="1" t="s">
        <v>16</v>
      </c>
      <c r="E2107" s="1">
        <f>[1]MULTI!D2107</f>
        <v>0</v>
      </c>
      <c r="F2107" s="1" t="s">
        <v>26</v>
      </c>
      <c r="H2107" s="1" t="s">
        <v>31</v>
      </c>
      <c r="I2107" s="1" t="s">
        <v>19</v>
      </c>
      <c r="J2107" s="1">
        <v>15</v>
      </c>
      <c r="K2107" s="1">
        <v>182</v>
      </c>
      <c r="L2107" s="1" t="s">
        <v>32</v>
      </c>
      <c r="N2107">
        <f t="shared" si="65"/>
        <v>2730</v>
      </c>
      <c r="O2107">
        <f t="shared" si="64"/>
        <v>2730</v>
      </c>
    </row>
    <row r="2108" spans="1:15" x14ac:dyDescent="0.25">
      <c r="C2108"/>
    </row>
    <row r="2109" spans="1:15" x14ac:dyDescent="0.25">
      <c r="C2109"/>
    </row>
    <row r="2110" spans="1:15" x14ac:dyDescent="0.25">
      <c r="C2110"/>
    </row>
    <row r="2111" spans="1:15" x14ac:dyDescent="0.25">
      <c r="C2111"/>
    </row>
    <row r="2112" spans="1:15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Choice</dc:creator>
  <cp:lastModifiedBy>Admin</cp:lastModifiedBy>
  <dcterms:created xsi:type="dcterms:W3CDTF">2023-11-07T13:04:33Z</dcterms:created>
  <dcterms:modified xsi:type="dcterms:W3CDTF">2023-11-23T14:04:16Z</dcterms:modified>
</cp:coreProperties>
</file>