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8_{453BDB02-A776-4807-8199-548B2325D433}" xr6:coauthVersionLast="46" xr6:coauthVersionMax="46" xr10:uidLastSave="{00000000-0000-0000-0000-000000000000}"/>
  <bookViews>
    <workbookView xWindow="1860" yWindow="1860" windowWidth="21600" windowHeight="11835" xr2:uid="{659E5C9E-CB7F-48CE-998F-49F3F09EB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4" i="1"/>
  <c r="O5" i="1"/>
  <c r="O6" i="1"/>
  <c r="O7" i="1"/>
  <c r="O8" i="1"/>
  <c r="O9" i="1"/>
  <c r="O10" i="1"/>
  <c r="O3" i="1"/>
  <c r="N14" i="1"/>
  <c r="N15" i="1"/>
  <c r="K16" i="1"/>
  <c r="K4" i="1"/>
  <c r="K5" i="1"/>
  <c r="K6" i="1"/>
  <c r="K7" i="1"/>
  <c r="K8" i="1"/>
  <c r="K3" i="1"/>
  <c r="J15" i="1"/>
  <c r="J14" i="1"/>
  <c r="G16" i="1"/>
  <c r="G4" i="1"/>
  <c r="G5" i="1"/>
  <c r="G6" i="1"/>
  <c r="G7" i="1"/>
  <c r="G8" i="1"/>
  <c r="G9" i="1"/>
  <c r="G10" i="1"/>
  <c r="G3" i="1"/>
  <c r="F15" i="1"/>
  <c r="F14" i="1"/>
  <c r="C16" i="1"/>
  <c r="C4" i="1"/>
  <c r="C5" i="1"/>
  <c r="C6" i="1"/>
  <c r="C7" i="1"/>
  <c r="C8" i="1"/>
  <c r="C9" i="1"/>
  <c r="C10" i="1"/>
  <c r="C11" i="1"/>
  <c r="C12" i="1"/>
  <c r="C3" i="1"/>
  <c r="B14" i="1"/>
</calcChain>
</file>

<file path=xl/sharedStrings.xml><?xml version="1.0" encoding="utf-8"?>
<sst xmlns="http://schemas.openxmlformats.org/spreadsheetml/2006/main" count="56" uniqueCount="17">
  <si>
    <t>MLfQ(compute)</t>
  </si>
  <si>
    <t>STRIDE(5%)</t>
  </si>
  <si>
    <t>STRIDE(10%)</t>
  </si>
  <si>
    <t>STRIDE(15%)</t>
  </si>
  <si>
    <t>STRIDE(20%)</t>
  </si>
  <si>
    <t>STRIDE(30%)</t>
  </si>
  <si>
    <t>count</t>
  </si>
  <si>
    <t>%</t>
  </si>
  <si>
    <t>1퍼센트</t>
  </si>
  <si>
    <t>토탈 MLFQ 퍼센트</t>
  </si>
  <si>
    <t xml:space="preserve">count </t>
  </si>
  <si>
    <t>티켓 합: 100</t>
  </si>
  <si>
    <t>토탈 카운트</t>
  </si>
  <si>
    <t>티켓 합: 50</t>
  </si>
  <si>
    <t>티켓 합:80</t>
  </si>
  <si>
    <t>STRIDE(60%)</t>
  </si>
  <si>
    <t>티켓 합:95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</si>
</sst>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7F82-C48C-4564-86FC-D2179DA57848}">
  <dimension ref="A2:O16"/>
  <sheetViews>
    <sheetView tabSelected="1" topLeftCell="B1" zoomScale="85" zoomScaleNormal="85" workbookViewId="0">
      <selection activeCell="M2" sqref="M2:O16"/>
    </sheetView>
  </sheetViews>
  <sheetFormatPr defaultRowHeight="15" x14ac:dyDescent="0.25"/>
  <cols>
    <col min="1" max="1" width="17.85546875" bestFit="1" customWidth="1"/>
    <col min="5" max="5" width="17.85546875" bestFit="1" customWidth="1"/>
    <col min="9" max="9" width="17.85546875" bestFit="1" customWidth="1"/>
    <col min="13" max="13" width="17.85546875" bestFit="1" customWidth="1"/>
  </cols>
  <sheetData>
    <row r="2" spans="1:15" x14ac:dyDescent="0.25">
      <c r="A2" t="s">
        <v>11</v>
      </c>
      <c r="B2" t="s">
        <v>6</v>
      </c>
      <c r="C2" t="s">
        <v>7</v>
      </c>
      <c r="E2" t="s">
        <v>13</v>
      </c>
      <c r="F2" t="s">
        <v>10</v>
      </c>
      <c r="G2" t="s">
        <v>7</v>
      </c>
      <c r="I2" t="s">
        <v>14</v>
      </c>
      <c r="J2" t="s">
        <v>10</v>
      </c>
      <c r="K2" t="s">
        <v>7</v>
      </c>
      <c r="M2" t="s">
        <v>16</v>
      </c>
      <c r="N2" t="s">
        <v>10</v>
      </c>
      <c r="O2" t="s">
        <v>7</v>
      </c>
    </row>
    <row r="3" spans="1:15" x14ac:dyDescent="0.25">
      <c r="A3" t="s">
        <v>0</v>
      </c>
      <c r="B3">
        <v>45234</v>
      </c>
      <c r="C3">
        <f>B3/$B$15</f>
        <v>3.9403228461894271</v>
      </c>
      <c r="E3" t="s">
        <v>0</v>
      </c>
      <c r="F3">
        <v>88896</v>
      </c>
      <c r="G3">
        <f>F3/$F$15</f>
        <v>7.7453419125494998</v>
      </c>
      <c r="I3" t="s">
        <v>0</v>
      </c>
      <c r="J3">
        <v>58988</v>
      </c>
      <c r="K3">
        <f>J3/$J$15</f>
        <v>4.6288841492028068</v>
      </c>
      <c r="M3" t="s">
        <v>0</v>
      </c>
      <c r="N3">
        <v>49878</v>
      </c>
      <c r="O3">
        <f>N3/$N$15</f>
        <v>3.9863079058816382</v>
      </c>
    </row>
    <row r="4" spans="1:15" x14ac:dyDescent="0.25">
      <c r="A4" t="s">
        <v>0</v>
      </c>
      <c r="B4">
        <v>40112</v>
      </c>
      <c r="C4">
        <f>B4/$B$15</f>
        <v>3.4941466597327295</v>
      </c>
      <c r="E4" t="s">
        <v>0</v>
      </c>
      <c r="F4">
        <v>89263</v>
      </c>
      <c r="G4">
        <f t="shared" ref="G4:G10" si="0">F4/$F$15</f>
        <v>7.777317934889151</v>
      </c>
      <c r="I4" t="s">
        <v>0</v>
      </c>
      <c r="J4">
        <v>59257</v>
      </c>
      <c r="K4">
        <f t="shared" ref="K4:K8" si="1">J4/$J$15</f>
        <v>4.6499930160254754</v>
      </c>
      <c r="M4" t="s">
        <v>0</v>
      </c>
      <c r="N4">
        <v>50401</v>
      </c>
      <c r="O4">
        <f t="shared" ref="O4:O10" si="2">N4/$N$15</f>
        <v>4.0281066755752128</v>
      </c>
    </row>
    <row r="5" spans="1:15" x14ac:dyDescent="0.25">
      <c r="A5" t="s">
        <v>0</v>
      </c>
      <c r="B5">
        <v>43884</v>
      </c>
      <c r="C5">
        <f>B5/$B$15</f>
        <v>3.8227246713131011</v>
      </c>
      <c r="E5" t="s">
        <v>0</v>
      </c>
      <c r="F5">
        <v>88180</v>
      </c>
      <c r="G5">
        <f t="shared" si="0"/>
        <v>7.6829581741429855</v>
      </c>
      <c r="I5" t="s">
        <v>0</v>
      </c>
      <c r="J5">
        <v>59051</v>
      </c>
      <c r="K5">
        <f t="shared" si="1"/>
        <v>4.633827861507001</v>
      </c>
      <c r="M5" t="s">
        <v>0</v>
      </c>
      <c r="N5">
        <v>50743</v>
      </c>
      <c r="O5">
        <f t="shared" si="2"/>
        <v>4.055439714265848</v>
      </c>
    </row>
    <row r="6" spans="1:15" x14ac:dyDescent="0.25">
      <c r="A6" t="s">
        <v>0</v>
      </c>
      <c r="B6">
        <v>46870</v>
      </c>
      <c r="C6">
        <f>B6/$B$15</f>
        <v>4.0828344121877</v>
      </c>
      <c r="E6" t="s">
        <v>0</v>
      </c>
      <c r="F6">
        <v>88589</v>
      </c>
      <c r="G6">
        <f t="shared" si="0"/>
        <v>7.7185935777858123</v>
      </c>
      <c r="I6" t="s">
        <v>0</v>
      </c>
      <c r="J6">
        <v>59599</v>
      </c>
      <c r="K6">
        <f t="shared" si="1"/>
        <v>4.6768303113910985</v>
      </c>
      <c r="M6" t="s">
        <v>0</v>
      </c>
      <c r="N6">
        <v>48566</v>
      </c>
      <c r="O6">
        <f t="shared" si="2"/>
        <v>3.8814513364017733</v>
      </c>
    </row>
    <row r="7" spans="1:15" x14ac:dyDescent="0.25">
      <c r="A7" t="s">
        <v>0</v>
      </c>
      <c r="B7">
        <v>44761</v>
      </c>
      <c r="C7">
        <f>B7/$B$15</f>
        <v>3.899119930103129</v>
      </c>
      <c r="E7" t="s">
        <v>0</v>
      </c>
      <c r="F7">
        <v>59465</v>
      </c>
      <c r="G7">
        <f t="shared" si="0"/>
        <v>5.1810740284124819</v>
      </c>
      <c r="I7" t="s">
        <v>0</v>
      </c>
      <c r="J7">
        <v>60278</v>
      </c>
      <c r="K7">
        <f t="shared" si="1"/>
        <v>4.7301125440029637</v>
      </c>
      <c r="M7" t="s">
        <v>0</v>
      </c>
      <c r="N7">
        <v>50038</v>
      </c>
      <c r="O7">
        <f t="shared" si="2"/>
        <v>3.999095292403573</v>
      </c>
    </row>
    <row r="8" spans="1:15" x14ac:dyDescent="0.25">
      <c r="A8" t="s">
        <v>1</v>
      </c>
      <c r="B8">
        <v>58456</v>
      </c>
      <c r="C8">
        <f>B8/$B$15</f>
        <v>5.0920880819040795</v>
      </c>
      <c r="E8" t="s">
        <v>1</v>
      </c>
      <c r="F8">
        <v>126707</v>
      </c>
      <c r="G8">
        <f t="shared" si="0"/>
        <v>11.039743494796273</v>
      </c>
      <c r="I8" t="s">
        <v>15</v>
      </c>
      <c r="J8">
        <v>977173</v>
      </c>
      <c r="K8">
        <f t="shared" si="1"/>
        <v>76.680352117870669</v>
      </c>
      <c r="M8" t="s">
        <v>1</v>
      </c>
      <c r="N8">
        <v>66791</v>
      </c>
      <c r="O8">
        <f t="shared" si="2"/>
        <v>5.3380145824159051</v>
      </c>
    </row>
    <row r="9" spans="1:15" x14ac:dyDescent="0.25">
      <c r="A9" t="s">
        <v>2</v>
      </c>
      <c r="B9">
        <v>113658</v>
      </c>
      <c r="C9">
        <f>B9/$B$15</f>
        <v>9.9007210074766299</v>
      </c>
      <c r="E9" t="s">
        <v>2</v>
      </c>
      <c r="F9">
        <v>242478</v>
      </c>
      <c r="G9">
        <f t="shared" si="0"/>
        <v>21.126653800746688</v>
      </c>
      <c r="M9" t="s">
        <v>2</v>
      </c>
      <c r="N9">
        <v>136769</v>
      </c>
      <c r="O9">
        <f t="shared" si="2"/>
        <v>10.930737920115599</v>
      </c>
    </row>
    <row r="10" spans="1:15" x14ac:dyDescent="0.25">
      <c r="A10" t="s">
        <v>3</v>
      </c>
      <c r="B10">
        <v>173463</v>
      </c>
      <c r="C10">
        <f>B10/$B$15</f>
        <v>15.110320154497868</v>
      </c>
      <c r="E10" t="s">
        <v>3</v>
      </c>
      <c r="F10">
        <v>364157</v>
      </c>
      <c r="G10">
        <f t="shared" si="0"/>
        <v>31.728317076677108</v>
      </c>
      <c r="M10" t="s">
        <v>15</v>
      </c>
      <c r="N10">
        <v>798047</v>
      </c>
      <c r="O10">
        <f t="shared" si="2"/>
        <v>63.780846572940455</v>
      </c>
    </row>
    <row r="11" spans="1:15" x14ac:dyDescent="0.25">
      <c r="A11" t="s">
        <v>4</v>
      </c>
      <c r="B11">
        <v>229771</v>
      </c>
      <c r="C11">
        <f>B11/$B$15</f>
        <v>20.015296473709839</v>
      </c>
    </row>
    <row r="12" spans="1:15" x14ac:dyDescent="0.25">
      <c r="A12" t="s">
        <v>5</v>
      </c>
      <c r="B12">
        <v>351768</v>
      </c>
      <c r="C12">
        <f>B12/$B$15</f>
        <v>30.642425762885491</v>
      </c>
    </row>
    <row r="14" spans="1:15" x14ac:dyDescent="0.25">
      <c r="A14" t="s">
        <v>12</v>
      </c>
      <c r="B14">
        <f>SUM(B3:B12)</f>
        <v>1147977</v>
      </c>
      <c r="E14" t="s">
        <v>12</v>
      </c>
      <c r="F14">
        <f>SUM(F3:F10)</f>
        <v>1147735</v>
      </c>
      <c r="I14" t="s">
        <v>12</v>
      </c>
      <c r="J14">
        <f>SUM(J3:J8)</f>
        <v>1274346</v>
      </c>
      <c r="M14" t="s">
        <v>12</v>
      </c>
      <c r="N14">
        <f>SUM(N3:N10)</f>
        <v>1251233</v>
      </c>
    </row>
    <row r="15" spans="1:15" x14ac:dyDescent="0.25">
      <c r="A15" t="s">
        <v>8</v>
      </c>
      <c r="B15">
        <v>11479.77</v>
      </c>
      <c r="E15" t="s">
        <v>8</v>
      </c>
      <c r="F15">
        <f>F14/100</f>
        <v>11477.35</v>
      </c>
      <c r="I15" t="s">
        <v>8</v>
      </c>
      <c r="J15">
        <f>J14/100</f>
        <v>12743.46</v>
      </c>
      <c r="M15" t="s">
        <v>8</v>
      </c>
      <c r="N15">
        <f>N14/100</f>
        <v>12512.33</v>
      </c>
    </row>
    <row r="16" spans="1:15" x14ac:dyDescent="0.25">
      <c r="A16" t="s">
        <v>9</v>
      </c>
      <c r="C16">
        <f>SUM(C3:C7)</f>
        <v>19.239148519526086</v>
      </c>
      <c r="E16" t="s">
        <v>9</v>
      </c>
      <c r="G16">
        <f>SUM(G3:G7)</f>
        <v>36.105285627779928</v>
      </c>
      <c r="I16" t="s">
        <v>9</v>
      </c>
      <c r="K16">
        <f>SUM(K3:K7)</f>
        <v>23.319647882129345</v>
      </c>
      <c r="M16" t="s">
        <v>9</v>
      </c>
      <c r="O16">
        <f>SUM(O3:O7)</f>
        <v>19.950400924528047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2021-04-24T11:30:19Z</dcterms:created>
  <dcterms:modified xsi:type="dcterms:W3CDTF">2021-04-24T12:06:26Z</dcterms:modified>
</cp:coreProperties>
</file>