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50" windowWidth="20115" windowHeight="7995" activeTab="2"/>
  </bookViews>
  <sheets>
    <sheet name="Sheet1" sheetId="1" r:id="rId1"/>
    <sheet name="Sheet2" sheetId="2" r:id="rId2"/>
    <sheet name="Sheet3" sheetId="3" r:id="rId3"/>
  </sheets>
  <definedNames>
    <definedName name="area">Sheet2!$K$1:$L$33</definedName>
    <definedName name="emails">Sheet2!$D$1:$E$8</definedName>
    <definedName name="lastnames">Sheet2!$B$1:$B$9</definedName>
    <definedName name="street">Sheet2!$G$1:$I$28</definedName>
    <definedName name="surnames">Sheet2!$A$1:$B$9</definedName>
  </definedNames>
  <calcPr calcId="144525"/>
</workbook>
</file>

<file path=xl/calcChain.xml><?xml version="1.0" encoding="utf-8"?>
<calcChain xmlns="http://schemas.openxmlformats.org/spreadsheetml/2006/main">
  <c r="P3" i="3" l="1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2" i="3"/>
  <c r="P1" i="3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2" i="3"/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2" i="1"/>
  <c r="L7" i="2"/>
  <c r="L3" i="2"/>
  <c r="J16" i="1" s="1"/>
  <c r="L2" i="2"/>
  <c r="L1" i="2"/>
  <c r="J45" i="1" s="1"/>
  <c r="I2" i="2"/>
  <c r="I3" i="2"/>
  <c r="I4" i="2"/>
  <c r="I5" i="2"/>
  <c r="I11" i="2"/>
  <c r="I12" i="2"/>
  <c r="I13" i="2"/>
  <c r="I15" i="2"/>
  <c r="I17" i="2"/>
  <c r="I19" i="2"/>
  <c r="I21" i="2"/>
  <c r="I23" i="2"/>
  <c r="I25" i="2"/>
  <c r="I27" i="2"/>
  <c r="I1" i="2"/>
  <c r="H6" i="2"/>
  <c r="I6" i="2" s="1"/>
  <c r="H7" i="2"/>
  <c r="I7" i="2" s="1"/>
  <c r="H8" i="2"/>
  <c r="I8" i="2" s="1"/>
  <c r="H9" i="2"/>
  <c r="I9" i="2" s="1"/>
  <c r="H10" i="2"/>
  <c r="I10" i="2" s="1"/>
  <c r="H14" i="2"/>
  <c r="I14" i="2" s="1"/>
  <c r="H15" i="2"/>
  <c r="H16" i="2"/>
  <c r="I16" i="2" s="1"/>
  <c r="H17" i="2"/>
  <c r="H18" i="2"/>
  <c r="I18" i="2" s="1"/>
  <c r="H19" i="2"/>
  <c r="H20" i="2"/>
  <c r="I20" i="2" s="1"/>
  <c r="H21" i="2"/>
  <c r="H22" i="2"/>
  <c r="I22" i="2" s="1"/>
  <c r="H23" i="2"/>
  <c r="H24" i="2"/>
  <c r="I24" i="2" s="1"/>
  <c r="H25" i="2"/>
  <c r="H26" i="2"/>
  <c r="I26" i="2" s="1"/>
  <c r="H27" i="2"/>
  <c r="H28" i="2"/>
  <c r="I28" i="2" s="1"/>
  <c r="H5" i="2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2" i="1"/>
  <c r="J95" i="1" l="1"/>
  <c r="J70" i="1"/>
  <c r="J73" i="1"/>
  <c r="J10" i="1"/>
  <c r="J60" i="1"/>
  <c r="J27" i="1"/>
  <c r="J52" i="1"/>
  <c r="J12" i="1"/>
  <c r="J63" i="1"/>
  <c r="J5" i="1"/>
  <c r="J47" i="1"/>
  <c r="J78" i="1"/>
  <c r="J98" i="1"/>
  <c r="J50" i="1"/>
  <c r="J42" i="1"/>
  <c r="J18" i="1"/>
  <c r="J72" i="1"/>
  <c r="J11" i="1"/>
  <c r="J26" i="1"/>
  <c r="J71" i="1"/>
  <c r="J34" i="1"/>
  <c r="J87" i="1"/>
  <c r="J69" i="1"/>
  <c r="J28" i="1"/>
  <c r="J33" i="1"/>
  <c r="J83" i="1"/>
  <c r="J21" i="1"/>
  <c r="J53" i="1"/>
  <c r="J89" i="1"/>
  <c r="J64" i="1"/>
  <c r="J43" i="1"/>
  <c r="J30" i="1"/>
  <c r="J58" i="1"/>
  <c r="J88" i="1"/>
  <c r="J66" i="1"/>
  <c r="J57" i="1"/>
  <c r="J37" i="1"/>
  <c r="J29" i="1"/>
  <c r="J25" i="1"/>
  <c r="J4" i="1"/>
  <c r="J90" i="1"/>
  <c r="J84" i="1"/>
  <c r="J65" i="1"/>
  <c r="J40" i="1"/>
  <c r="J101" i="1"/>
  <c r="J59" i="1"/>
  <c r="J80" i="1"/>
  <c r="J85" i="1"/>
  <c r="J49" i="1"/>
  <c r="J3" i="1"/>
  <c r="J74" i="1"/>
  <c r="J94" i="1"/>
  <c r="J17" i="1"/>
  <c r="J8" i="1"/>
  <c r="J24" i="1"/>
  <c r="J77" i="1"/>
  <c r="J92" i="1"/>
  <c r="J91" i="1"/>
  <c r="J81" i="1"/>
  <c r="J54" i="1"/>
  <c r="J23" i="1"/>
  <c r="J7" i="1"/>
  <c r="J38" i="1"/>
  <c r="J6" i="1"/>
  <c r="J68" i="1"/>
  <c r="J36" i="1"/>
  <c r="J100" i="1"/>
  <c r="J67" i="1"/>
  <c r="J61" i="1"/>
  <c r="J46" i="1"/>
  <c r="J20" i="1"/>
  <c r="J2" i="1"/>
  <c r="J97" i="1"/>
  <c r="J48" i="1"/>
  <c r="J22" i="1"/>
  <c r="J14" i="1"/>
  <c r="J76" i="1"/>
  <c r="J56" i="1"/>
  <c r="J51" i="1"/>
  <c r="J79" i="1"/>
  <c r="J75" i="1"/>
  <c r="J86" i="1"/>
  <c r="J35" i="1"/>
  <c r="J31" i="1"/>
  <c r="J55" i="1"/>
  <c r="J32" i="1"/>
  <c r="J15" i="1"/>
  <c r="J93" i="1"/>
  <c r="J13" i="1"/>
  <c r="J9" i="1"/>
  <c r="J96" i="1"/>
  <c r="J44" i="1"/>
  <c r="J82" i="1"/>
  <c r="J62" i="1"/>
  <c r="J41" i="1"/>
  <c r="J99" i="1"/>
  <c r="J39" i="1"/>
  <c r="J19" i="1"/>
</calcChain>
</file>

<file path=xl/sharedStrings.xml><?xml version="1.0" encoding="utf-8"?>
<sst xmlns="http://schemas.openxmlformats.org/spreadsheetml/2006/main" count="1944" uniqueCount="581">
  <si>
    <t>firstname</t>
  </si>
  <si>
    <t>lastname</t>
  </si>
  <si>
    <t>cellphone</t>
  </si>
  <si>
    <t>another_cellphone</t>
  </si>
  <si>
    <t>landline</t>
  </si>
  <si>
    <t>another_landline</t>
  </si>
  <si>
    <t>email</t>
  </si>
  <si>
    <t>another_email</t>
  </si>
  <si>
    <t>addr1</t>
  </si>
  <si>
    <t>addr2</t>
  </si>
  <si>
    <t>city</t>
  </si>
  <si>
    <t>state</t>
  </si>
  <si>
    <t>pincode</t>
  </si>
  <si>
    <t>country</t>
  </si>
  <si>
    <t>username</t>
  </si>
  <si>
    <t>password</t>
  </si>
  <si>
    <t>company_name</t>
  </si>
  <si>
    <t>exp_years</t>
  </si>
  <si>
    <t>exp_months</t>
  </si>
  <si>
    <t>profession</t>
  </si>
  <si>
    <t>gotra</t>
  </si>
  <si>
    <t>matha</t>
  </si>
  <si>
    <t>qualification</t>
  </si>
  <si>
    <t>date_of_registration</t>
  </si>
  <si>
    <t>profile_picture</t>
  </si>
  <si>
    <t>additional_info</t>
  </si>
  <si>
    <t>user_confirmed</t>
  </si>
  <si>
    <t>rating</t>
  </si>
  <si>
    <t>type</t>
  </si>
  <si>
    <t>Bangalore</t>
  </si>
  <si>
    <t>Karnataka</t>
  </si>
  <si>
    <t>India</t>
  </si>
  <si>
    <t>Aditya</t>
  </si>
  <si>
    <t>Abhishek</t>
  </si>
  <si>
    <t>Mahesh</t>
  </si>
  <si>
    <t>Shyam</t>
  </si>
  <si>
    <t>Kumar</t>
  </si>
  <si>
    <t>Arjun</t>
  </si>
  <si>
    <t>Deepak</t>
  </si>
  <si>
    <t>Raj</t>
  </si>
  <si>
    <t>Amit</t>
  </si>
  <si>
    <t>Abhinav</t>
  </si>
  <si>
    <t>Rohit</t>
  </si>
  <si>
    <t>Parth</t>
  </si>
  <si>
    <t>Palash</t>
  </si>
  <si>
    <t>Neeraj</t>
  </si>
  <si>
    <t>Rakesh</t>
  </si>
  <si>
    <t>Mayank</t>
  </si>
  <si>
    <t>Rishabh</t>
  </si>
  <si>
    <t>Sunny</t>
  </si>
  <si>
    <t>Nitin</t>
  </si>
  <si>
    <t>Omkar</t>
  </si>
  <si>
    <t>Prathamesh</t>
  </si>
  <si>
    <t>Ashwin</t>
  </si>
  <si>
    <t>Karan</t>
  </si>
  <si>
    <t>Manoj</t>
  </si>
  <si>
    <t>Jatin</t>
  </si>
  <si>
    <t>Rohan</t>
  </si>
  <si>
    <t>Soham</t>
  </si>
  <si>
    <t>Arka</t>
  </si>
  <si>
    <t>Shubham</t>
  </si>
  <si>
    <t>Prashant</t>
  </si>
  <si>
    <t>Ramanan</t>
  </si>
  <si>
    <t>Midhun</t>
  </si>
  <si>
    <t>Jay</t>
  </si>
  <si>
    <t>Vijay</t>
  </si>
  <si>
    <t>Anupam</t>
  </si>
  <si>
    <t>Akshay</t>
  </si>
  <si>
    <t>Anish</t>
  </si>
  <si>
    <t>Deepro</t>
  </si>
  <si>
    <t>Aryan</t>
  </si>
  <si>
    <t>Sam</t>
  </si>
  <si>
    <t>Ram</t>
  </si>
  <si>
    <t>Tauseen</t>
  </si>
  <si>
    <t>Ankit</t>
  </si>
  <si>
    <t>Harish</t>
  </si>
  <si>
    <t>Pranav</t>
  </si>
  <si>
    <t>Himanshu</t>
  </si>
  <si>
    <t>Anirudh</t>
  </si>
  <si>
    <t>Nikhil</t>
  </si>
  <si>
    <t>Dhruv</t>
  </si>
  <si>
    <t>Alok</t>
  </si>
  <si>
    <t>Prakash</t>
  </si>
  <si>
    <t>Rajeev</t>
  </si>
  <si>
    <t>Krishna</t>
  </si>
  <si>
    <t>Aaditya</t>
  </si>
  <si>
    <t>Vibhor</t>
  </si>
  <si>
    <t>Nitesh</t>
  </si>
  <si>
    <t>Ajeet</t>
  </si>
  <si>
    <t>Karthik</t>
  </si>
  <si>
    <t>Salman</t>
  </si>
  <si>
    <t>Rajee</t>
  </si>
  <si>
    <t>Darshan</t>
  </si>
  <si>
    <t>Venkatesh</t>
  </si>
  <si>
    <t>Apoorv</t>
  </si>
  <si>
    <t>Lipun</t>
  </si>
  <si>
    <t>Rao</t>
  </si>
  <si>
    <t>Khanna</t>
  </si>
  <si>
    <t>Narayan</t>
  </si>
  <si>
    <t>Shekhar</t>
  </si>
  <si>
    <t>Varma</t>
  </si>
  <si>
    <t>Sharma</t>
  </si>
  <si>
    <t>Patil</t>
  </si>
  <si>
    <t>Patel</t>
  </si>
  <si>
    <t>9596263878</t>
  </si>
  <si>
    <t>9241953505</t>
  </si>
  <si>
    <t>9557458743</t>
  </si>
  <si>
    <t>9531744253</t>
  </si>
  <si>
    <t>8981050768</t>
  </si>
  <si>
    <t>9018485268</t>
  </si>
  <si>
    <t>9080359979</t>
  </si>
  <si>
    <t>9180538869</t>
  </si>
  <si>
    <t>9669680690</t>
  </si>
  <si>
    <t>9211156305</t>
  </si>
  <si>
    <t>8874642264</t>
  </si>
  <si>
    <t>9026584337</t>
  </si>
  <si>
    <t>9262975580</t>
  </si>
  <si>
    <t>9500962290</t>
  </si>
  <si>
    <t>9124388534</t>
  </si>
  <si>
    <t>9120932610</t>
  </si>
  <si>
    <t>9318927709</t>
  </si>
  <si>
    <t>9372632040</t>
  </si>
  <si>
    <t>9292198343</t>
  </si>
  <si>
    <t>9343755176</t>
  </si>
  <si>
    <t>9633393940</t>
  </si>
  <si>
    <t>9648262909</t>
  </si>
  <si>
    <t>8795757259</t>
  </si>
  <si>
    <t>9578084959</t>
  </si>
  <si>
    <t>9366798682</t>
  </si>
  <si>
    <t>9639994625</t>
  </si>
  <si>
    <t>8993027180</t>
  </si>
  <si>
    <t>9064233404</t>
  </si>
  <si>
    <t>9070276568</t>
  </si>
  <si>
    <t>9406890375</t>
  </si>
  <si>
    <t>9011343837</t>
  </si>
  <si>
    <t>9436852353</t>
  </si>
  <si>
    <t>9053167433</t>
  </si>
  <si>
    <t>9725169395</t>
  </si>
  <si>
    <t>8803365295</t>
  </si>
  <si>
    <t>9012041463</t>
  </si>
  <si>
    <t>9368557254</t>
  </si>
  <si>
    <t>9310994267</t>
  </si>
  <si>
    <t>9259083926</t>
  </si>
  <si>
    <t>9134190152</t>
  </si>
  <si>
    <t>8961457734</t>
  </si>
  <si>
    <t>9722577694</t>
  </si>
  <si>
    <t>9029274589</t>
  </si>
  <si>
    <t>9581165047</t>
  </si>
  <si>
    <t>9484528898</t>
  </si>
  <si>
    <t>9723277187</t>
  </si>
  <si>
    <t>8803280080</t>
  </si>
  <si>
    <t>9426271490</t>
  </si>
  <si>
    <t>9468847802</t>
  </si>
  <si>
    <t>9625541363</t>
  </si>
  <si>
    <t>9303570815</t>
  </si>
  <si>
    <t>9678856986</t>
  </si>
  <si>
    <t>8916727267</t>
  </si>
  <si>
    <t>9563558652</t>
  </si>
  <si>
    <t>9606963002</t>
  </si>
  <si>
    <t>9581271367</t>
  </si>
  <si>
    <t>9510752167</t>
  </si>
  <si>
    <t>9507337954</t>
  </si>
  <si>
    <t>8897648744</t>
  </si>
  <si>
    <t>9451226385</t>
  </si>
  <si>
    <t>8972856506</t>
  </si>
  <si>
    <t>9235348095</t>
  </si>
  <si>
    <t>9516228321</t>
  </si>
  <si>
    <t>8895053020</t>
  </si>
  <si>
    <t>9669265061</t>
  </si>
  <si>
    <t>9098977122</t>
  </si>
  <si>
    <t>8992194847</t>
  </si>
  <si>
    <t>9386997188</t>
  </si>
  <si>
    <t>9400657307</t>
  </si>
  <si>
    <t>9079786206</t>
  </si>
  <si>
    <t>9029554700</t>
  </si>
  <si>
    <t>9672190292</t>
  </si>
  <si>
    <t>8995637577</t>
  </si>
  <si>
    <t>9638074289</t>
  </si>
  <si>
    <t>9213067259</t>
  </si>
  <si>
    <t>9253489805</t>
  </si>
  <si>
    <t>8995732973</t>
  </si>
  <si>
    <t>9419349413</t>
  </si>
  <si>
    <t>8880858580</t>
  </si>
  <si>
    <t>9334758510</t>
  </si>
  <si>
    <t>8908650275</t>
  </si>
  <si>
    <t>8949444213</t>
  </si>
  <si>
    <t>9102565035</t>
  </si>
  <si>
    <t>9697547271</t>
  </si>
  <si>
    <t>9589831722</t>
  </si>
  <si>
    <t>9115925138</t>
  </si>
  <si>
    <t>9406354473</t>
  </si>
  <si>
    <t>8974224899</t>
  </si>
  <si>
    <t>8964059653</t>
  </si>
  <si>
    <t>9093590338</t>
  </si>
  <si>
    <t>8984737520</t>
  </si>
  <si>
    <t>9304826684</t>
  </si>
  <si>
    <t>9315126072</t>
  </si>
  <si>
    <t>9543651144</t>
  </si>
  <si>
    <t>8995457608</t>
  </si>
  <si>
    <t>9507761238</t>
  </si>
  <si>
    <t>8902041009</t>
  </si>
  <si>
    <t>9228746454</t>
  </si>
  <si>
    <t>9085594497</t>
  </si>
  <si>
    <t>9355165694</t>
  </si>
  <si>
    <t>Rahul</t>
  </si>
  <si>
    <t>Yash</t>
  </si>
  <si>
    <t>Ankur</t>
  </si>
  <si>
    <t>Sahil</t>
  </si>
  <si>
    <t>Dinesh</t>
  </si>
  <si>
    <t>Siddharth</t>
  </si>
  <si>
    <t>Akash</t>
  </si>
  <si>
    <t>Arun</t>
  </si>
  <si>
    <t>Nishant</t>
  </si>
  <si>
    <t>Shaan</t>
  </si>
  <si>
    <t>Varun</t>
  </si>
  <si>
    <t>Ajith</t>
  </si>
  <si>
    <t>Ajay</t>
  </si>
  <si>
    <t>Manish</t>
  </si>
  <si>
    <t>Girish</t>
  </si>
  <si>
    <t>Prateek</t>
  </si>
  <si>
    <t>Suresh</t>
  </si>
  <si>
    <t>Raju</t>
  </si>
  <si>
    <t>Vishnu</t>
  </si>
  <si>
    <t>Ashutosh</t>
  </si>
  <si>
    <t>Pankaj</t>
  </si>
  <si>
    <t>Raunak</t>
  </si>
  <si>
    <t>Kapil</t>
  </si>
  <si>
    <t>Ashish</t>
  </si>
  <si>
    <t>Mohit</t>
  </si>
  <si>
    <t>Kaustubh</t>
  </si>
  <si>
    <t>Abhi</t>
  </si>
  <si>
    <t>Tushar</t>
  </si>
  <si>
    <t>Rajesh</t>
  </si>
  <si>
    <t>Shivam</t>
  </si>
  <si>
    <t>Viraj</t>
  </si>
  <si>
    <t>Anuj</t>
  </si>
  <si>
    <t>Ujan</t>
  </si>
  <si>
    <t>Arijit</t>
  </si>
  <si>
    <t>Ryan</t>
  </si>
  <si>
    <t>Shail</t>
  </si>
  <si>
    <t>gmail.com</t>
  </si>
  <si>
    <t>yahoo.co.in</t>
  </si>
  <si>
    <t>yahoo.in</t>
  </si>
  <si>
    <t>hotmail.com</t>
  </si>
  <si>
    <t>mail.com</t>
  </si>
  <si>
    <t>freemail.com</t>
  </si>
  <si>
    <t>reddiff.com</t>
  </si>
  <si>
    <t>passport.in</t>
  </si>
  <si>
    <t>rahrao959@mail.com</t>
  </si>
  <si>
    <t>adikha924@passport.in</t>
  </si>
  <si>
    <t>abhkum955@freemail.com</t>
  </si>
  <si>
    <t>mahrao953@gmail.com</t>
  </si>
  <si>
    <t>shypat898@passport.in</t>
  </si>
  <si>
    <t>yasrao901@freemail.com</t>
  </si>
  <si>
    <t>kumkha908@reddiff.com</t>
  </si>
  <si>
    <t>arjshe918@yahoo.in</t>
  </si>
  <si>
    <t>deepat966@yahoo.in</t>
  </si>
  <si>
    <t>rajrao921@yahoo.in</t>
  </si>
  <si>
    <t>aminar887@yahoo.in</t>
  </si>
  <si>
    <t>abhnar902@freemail.com</t>
  </si>
  <si>
    <t>rohsha926@gmail.com</t>
  </si>
  <si>
    <t>ankkha950@freemail.com</t>
  </si>
  <si>
    <t>parpat912@yahoo.co.in</t>
  </si>
  <si>
    <t>palshe912@yahoo.in</t>
  </si>
  <si>
    <t>neekha931@hotmail.com</t>
  </si>
  <si>
    <t>rakkum937@passport.in</t>
  </si>
  <si>
    <t>maypat929@yahoo.co.in</t>
  </si>
  <si>
    <t>rispat934@yahoo.in</t>
  </si>
  <si>
    <t>sahsha963@gmail.com</t>
  </si>
  <si>
    <t>dinpat964@freemail.com</t>
  </si>
  <si>
    <t>sunpat879@yahoo.in</t>
  </si>
  <si>
    <t>sidnar957@reddiff.com</t>
  </si>
  <si>
    <t>nitrao936@freemail.com</t>
  </si>
  <si>
    <t>akarao963@mail.com</t>
  </si>
  <si>
    <t>omksha899@mail.com</t>
  </si>
  <si>
    <t>arukha906@hotmail.com</t>
  </si>
  <si>
    <t>nisshe907@mail.com</t>
  </si>
  <si>
    <t>prakum940@gmail.com</t>
  </si>
  <si>
    <t>ashkha901@gmail.com</t>
  </si>
  <si>
    <t>shapat943@hotmail.com</t>
  </si>
  <si>
    <t>varkum905@yahoo.co.in</t>
  </si>
  <si>
    <t>karsha972@hotmail.com</t>
  </si>
  <si>
    <t>ajirao880@gmail.com</t>
  </si>
  <si>
    <t>mannar901@yahoo.in</t>
  </si>
  <si>
    <t>jatshe936@reddiff.com</t>
  </si>
  <si>
    <t>ajanar931@passport.in</t>
  </si>
  <si>
    <t>mankum925@hotmail.com</t>
  </si>
  <si>
    <t>rohsha913@reddiff.com</t>
  </si>
  <si>
    <t>sohpat896@reddiff.com</t>
  </si>
  <si>
    <t>arkvar972@yahoo.in</t>
  </si>
  <si>
    <t>shukum902@yahoo.co.in</t>
  </si>
  <si>
    <t>prapat958@mail.com</t>
  </si>
  <si>
    <t>girpat948@freemail.com</t>
  </si>
  <si>
    <t>prakha972@hotmail.com</t>
  </si>
  <si>
    <t>ramsha880@yahoo.in</t>
  </si>
  <si>
    <t>sursha942@mail.com</t>
  </si>
  <si>
    <t>midpat946@passport.in</t>
  </si>
  <si>
    <t>rajpat962@freemail.com</t>
  </si>
  <si>
    <t>vissha930@freemail.com</t>
  </si>
  <si>
    <t>jayrao967@mail.com</t>
  </si>
  <si>
    <t>vijvar891@gmail.com</t>
  </si>
  <si>
    <t>anupat956@mail.com</t>
  </si>
  <si>
    <t>aksshe960@yahoo.in</t>
  </si>
  <si>
    <t>ashkha958@gmail.com</t>
  </si>
  <si>
    <t>pankum951@freemail.com</t>
  </si>
  <si>
    <t>raunar950@gmail.com</t>
  </si>
  <si>
    <t>anishe889@reddiff.com</t>
  </si>
  <si>
    <t>deerao945@reddiff.com</t>
  </si>
  <si>
    <t>arypat897@reddiff.com</t>
  </si>
  <si>
    <t>samsha923@hotmail.com</t>
  </si>
  <si>
    <t>ramkum951@freemail.com</t>
  </si>
  <si>
    <t>kapnar889@gmail.com</t>
  </si>
  <si>
    <t>ashvar966@hotmail.com</t>
  </si>
  <si>
    <t>mohrao909@gmail.com</t>
  </si>
  <si>
    <t>taupat899@hotmail.com</t>
  </si>
  <si>
    <t>ankrao938@passport.in</t>
  </si>
  <si>
    <t>harrao940@passport.in</t>
  </si>
  <si>
    <t>prapat907@yahoo.in</t>
  </si>
  <si>
    <t>himrao902@yahoo.in</t>
  </si>
  <si>
    <t>anisha967@hotmail.com</t>
  </si>
  <si>
    <t>kauvar899@mail.com</t>
  </si>
  <si>
    <t>nikrao963@reddiff.com</t>
  </si>
  <si>
    <t>dhrshe921@mail.com</t>
  </si>
  <si>
    <t>aloshe925@yahoo.in</t>
  </si>
  <si>
    <t>pravar899@yahoo.in</t>
  </si>
  <si>
    <t>rajvar941@passport.in</t>
  </si>
  <si>
    <t>abhpat888@reddiff.com</t>
  </si>
  <si>
    <t>krinar933@gmail.com</t>
  </si>
  <si>
    <t>aadkum890@freemail.com</t>
  </si>
  <si>
    <t>tuskha894@gmail.com</t>
  </si>
  <si>
    <t>vibrao910@hotmail.com</t>
  </si>
  <si>
    <t>rajpat969@mail.com</t>
  </si>
  <si>
    <t>shishe958@reddiff.com</t>
  </si>
  <si>
    <t>nitkum911@passport.in</t>
  </si>
  <si>
    <t>ajevar940@freemail.com</t>
  </si>
  <si>
    <t>karrao897@reddiff.com</t>
  </si>
  <si>
    <t>salnar896@mail.com</t>
  </si>
  <si>
    <t>rajvar909@reddiff.com</t>
  </si>
  <si>
    <t>virvar898@freemail.com</t>
  </si>
  <si>
    <t>anunar930@yahoo.in</t>
  </si>
  <si>
    <t>darvar931@yahoo.in</t>
  </si>
  <si>
    <t>venkha954@reddiff.com</t>
  </si>
  <si>
    <t>ujakha899@gmail.com</t>
  </si>
  <si>
    <t>apokum950@hotmail.com</t>
  </si>
  <si>
    <t>arinar890@gmail.com</t>
  </si>
  <si>
    <t>ryasha922@hotmail.com</t>
  </si>
  <si>
    <t>liprao908@reddiff.com</t>
  </si>
  <si>
    <t>shanar935@gmail.com</t>
  </si>
  <si>
    <t>st</t>
  </si>
  <si>
    <t>nd</t>
  </si>
  <si>
    <t>rd</t>
  </si>
  <si>
    <t>th</t>
  </si>
  <si>
    <t>ISRO Layout</t>
  </si>
  <si>
    <t>Kalyan Nagar</t>
  </si>
  <si>
    <t>Basaveshwar Nagar</t>
  </si>
  <si>
    <t>Sadashivanagar</t>
  </si>
  <si>
    <t>Sanjay nagar</t>
  </si>
  <si>
    <t>RT Nagar</t>
  </si>
  <si>
    <t>Yelahanka</t>
  </si>
  <si>
    <t>Gangenahalli</t>
  </si>
  <si>
    <t>Yelachenahalli</t>
  </si>
  <si>
    <t>Marathanahalli</t>
  </si>
  <si>
    <t>Nandini layout</t>
  </si>
  <si>
    <t>Rajarajeshwarinagar</t>
  </si>
  <si>
    <t>Thyagarajanagar</t>
  </si>
  <si>
    <t>NR Colony</t>
  </si>
  <si>
    <t>Malleshwaram</t>
  </si>
  <si>
    <t>Gayathrinagar</t>
  </si>
  <si>
    <t>Subrahmanyapura</t>
  </si>
  <si>
    <t>Uttarahalli</t>
  </si>
  <si>
    <t>Nayandahalli</t>
  </si>
  <si>
    <t>Girinagar</t>
  </si>
  <si>
    <t>Ganganagar</t>
  </si>
  <si>
    <t>Cottonpet</t>
  </si>
  <si>
    <t>Balepet</t>
  </si>
  <si>
    <t>Chamarajapet</t>
  </si>
  <si>
    <t>Gavipura</t>
  </si>
  <si>
    <t>Hanumanthanagar</t>
  </si>
  <si>
    <t>Srinagar</t>
  </si>
  <si>
    <t>Srinivasnagar</t>
  </si>
  <si>
    <t>Hosakerehalli</t>
  </si>
  <si>
    <t>25th cross, 12th main</t>
  </si>
  <si>
    <t>rahrao959</t>
  </si>
  <si>
    <t>6th cross, 18th main</t>
  </si>
  <si>
    <t>adikha924</t>
  </si>
  <si>
    <t>22nd cross, 9th main</t>
  </si>
  <si>
    <t>abhkum955</t>
  </si>
  <si>
    <t>22nd cross, 19th main</t>
  </si>
  <si>
    <t>mahrao953</t>
  </si>
  <si>
    <t>19th cross, 14th main</t>
  </si>
  <si>
    <t>1st phase, JP nagar</t>
  </si>
  <si>
    <t>shypat898</t>
  </si>
  <si>
    <t>13th cross, 8th main</t>
  </si>
  <si>
    <t>yasrao901</t>
  </si>
  <si>
    <t>9th cross, 10th main</t>
  </si>
  <si>
    <t>kumkha908</t>
  </si>
  <si>
    <t>18th cross, 21st main</t>
  </si>
  <si>
    <t>arjshe918</t>
  </si>
  <si>
    <t>20th cross, 21st main</t>
  </si>
  <si>
    <t>deepat966</t>
  </si>
  <si>
    <t>8th cross, 5th main</t>
  </si>
  <si>
    <t>rajrao921</t>
  </si>
  <si>
    <t>14th cross, 18th main</t>
  </si>
  <si>
    <t>aminar887</t>
  </si>
  <si>
    <t>21st cross, 26th main</t>
  </si>
  <si>
    <t>1st block, Rajajinagar</t>
  </si>
  <si>
    <t>abhnar902</t>
  </si>
  <si>
    <t>4th cross, 19th main</t>
  </si>
  <si>
    <t>rohsha926</t>
  </si>
  <si>
    <t>22nd cross, 16th main</t>
  </si>
  <si>
    <t>ankkha950</t>
  </si>
  <si>
    <t>19th cross, 13th main</t>
  </si>
  <si>
    <t>parpat912</t>
  </si>
  <si>
    <t>19th cross, 28th main</t>
  </si>
  <si>
    <t>palshe912</t>
  </si>
  <si>
    <t>7th cross, 20th main</t>
  </si>
  <si>
    <t>neekha931</t>
  </si>
  <si>
    <t>8th cross, 3rd main</t>
  </si>
  <si>
    <t>rakkum937</t>
  </si>
  <si>
    <t>10th cross, 18th main</t>
  </si>
  <si>
    <t>maypat929</t>
  </si>
  <si>
    <t>rispat934</t>
  </si>
  <si>
    <t>16th cross, 26th main</t>
  </si>
  <si>
    <t>sahsha963</t>
  </si>
  <si>
    <t>28th cross, 21st main</t>
  </si>
  <si>
    <t>dinpat964</t>
  </si>
  <si>
    <t>24th cross, 1st main</t>
  </si>
  <si>
    <t>sunpat879</t>
  </si>
  <si>
    <t>17th cross, 14th main</t>
  </si>
  <si>
    <t>sidnar957</t>
  </si>
  <si>
    <t>9th cross, 21st main</t>
  </si>
  <si>
    <t>nitrao936</t>
  </si>
  <si>
    <t>28th cross, 6th main</t>
  </si>
  <si>
    <t>akarao963</t>
  </si>
  <si>
    <t>9th cross, 27th main</t>
  </si>
  <si>
    <t>omksha899</t>
  </si>
  <si>
    <t>1st cross, 17th main</t>
  </si>
  <si>
    <t>arukha906</t>
  </si>
  <si>
    <t>8th cross, 18th main</t>
  </si>
  <si>
    <t>nisshe907</t>
  </si>
  <si>
    <t>26th cross, 11th main</t>
  </si>
  <si>
    <t>prakum940</t>
  </si>
  <si>
    <t>5th cross, 22nd main</t>
  </si>
  <si>
    <t>ashkha901</t>
  </si>
  <si>
    <t>13th cross, 18th main</t>
  </si>
  <si>
    <t>shapat943</t>
  </si>
  <si>
    <t>2nd cross, 4th main</t>
  </si>
  <si>
    <t>varkum905</t>
  </si>
  <si>
    <t>21st cross, 12th main</t>
  </si>
  <si>
    <t>karsha972</t>
  </si>
  <si>
    <t>10th cross, 27th main</t>
  </si>
  <si>
    <t>ajirao880</t>
  </si>
  <si>
    <t>15th cross, 24th main</t>
  </si>
  <si>
    <t>mannar901</t>
  </si>
  <si>
    <t>14th cross, 27th main</t>
  </si>
  <si>
    <t>6th block, Jayanagar</t>
  </si>
  <si>
    <t>jatshe936</t>
  </si>
  <si>
    <t>2nd cross, 23rd main</t>
  </si>
  <si>
    <t>ajanar931</t>
  </si>
  <si>
    <t>21st cross, 21st main</t>
  </si>
  <si>
    <t>mankum925</t>
  </si>
  <si>
    <t>8th cross, 12th main</t>
  </si>
  <si>
    <t>rohsha913</t>
  </si>
  <si>
    <t>7th cross, 2nd main</t>
  </si>
  <si>
    <t>sohpat896</t>
  </si>
  <si>
    <t>21st cross, 20th main</t>
  </si>
  <si>
    <t>arkvar972</t>
  </si>
  <si>
    <t>28th cross, 12th main</t>
  </si>
  <si>
    <t>shukum902</t>
  </si>
  <si>
    <t>1st cross, 11th main</t>
  </si>
  <si>
    <t>prapat958</t>
  </si>
  <si>
    <t>3rd cross, 1st main</t>
  </si>
  <si>
    <t>girpat948</t>
  </si>
  <si>
    <t>4th cross, 26th main</t>
  </si>
  <si>
    <t>prakha972</t>
  </si>
  <si>
    <t>19th cross, 24th main</t>
  </si>
  <si>
    <t>ramsha880</t>
  </si>
  <si>
    <t>26th cross, 8th main</t>
  </si>
  <si>
    <t>sursha942</t>
  </si>
  <si>
    <t>25th cross, 13th main</t>
  </si>
  <si>
    <t>midpat946</t>
  </si>
  <si>
    <t>15th cross, 1st main</t>
  </si>
  <si>
    <t>rajpat962</t>
  </si>
  <si>
    <t>2nd cross, 12th main</t>
  </si>
  <si>
    <t>vissha930</t>
  </si>
  <si>
    <t>jayrao967</t>
  </si>
  <si>
    <t>4th cross, 15th main</t>
  </si>
  <si>
    <t>vijvar891</t>
  </si>
  <si>
    <t>2nd cross, 28th main</t>
  </si>
  <si>
    <t>anupat956</t>
  </si>
  <si>
    <t>24th cross, 20th main</t>
  </si>
  <si>
    <t>aksshe960</t>
  </si>
  <si>
    <t>23rd cross, 17th main</t>
  </si>
  <si>
    <t>ashkha958</t>
  </si>
  <si>
    <t>13th cross, 21st main</t>
  </si>
  <si>
    <t>pankum951</t>
  </si>
  <si>
    <t>28th cross, 1st main</t>
  </si>
  <si>
    <t>raunar950</t>
  </si>
  <si>
    <t>3rd cross, 23rd main</t>
  </si>
  <si>
    <t>anishe889</t>
  </si>
  <si>
    <t>1st cross, 15th main</t>
  </si>
  <si>
    <t>deerao945</t>
  </si>
  <si>
    <t>27th cross, 3rd main</t>
  </si>
  <si>
    <t>arypat897</t>
  </si>
  <si>
    <t>3rd cross, 26th main</t>
  </si>
  <si>
    <t>samsha923</t>
  </si>
  <si>
    <t>16th cross, 28th main</t>
  </si>
  <si>
    <t>ramkum951</t>
  </si>
  <si>
    <t>2nd cross, 8th main</t>
  </si>
  <si>
    <t>kapnar889</t>
  </si>
  <si>
    <t>9th cross, 15th main</t>
  </si>
  <si>
    <t>ashvar966</t>
  </si>
  <si>
    <t>mohrao909</t>
  </si>
  <si>
    <t>10th cross, 5th main</t>
  </si>
  <si>
    <t>taupat899</t>
  </si>
  <si>
    <t>25th cross, 18th main</t>
  </si>
  <si>
    <t>ankrao938</t>
  </si>
  <si>
    <t>2nd cross, 6th main</t>
  </si>
  <si>
    <t>harrao940</t>
  </si>
  <si>
    <t>prapat907</t>
  </si>
  <si>
    <t>27th cross, 27th main</t>
  </si>
  <si>
    <t>himrao902</t>
  </si>
  <si>
    <t>25th cross, 22nd main</t>
  </si>
  <si>
    <t>anisha967</t>
  </si>
  <si>
    <t>14th cross, 6th main</t>
  </si>
  <si>
    <t>kauvar899</t>
  </si>
  <si>
    <t>5th cross, 23rd main</t>
  </si>
  <si>
    <t>nikrao963</t>
  </si>
  <si>
    <t>4th cross, 22nd main</t>
  </si>
  <si>
    <t>dhrshe921</t>
  </si>
  <si>
    <t>28th cross, 10th main</t>
  </si>
  <si>
    <t>aloshe925</t>
  </si>
  <si>
    <t>9th cross, 1st main</t>
  </si>
  <si>
    <t>pravar899</t>
  </si>
  <si>
    <t>15th cross, 22nd main</t>
  </si>
  <si>
    <t>rajvar941</t>
  </si>
  <si>
    <t>13th cross, 17th main</t>
  </si>
  <si>
    <t>abhpat888</t>
  </si>
  <si>
    <t>6th cross, 5th main</t>
  </si>
  <si>
    <t>krinar933</t>
  </si>
  <si>
    <t>3rd cross, 7th main</t>
  </si>
  <si>
    <t>aadkum890</t>
  </si>
  <si>
    <t>4th cross, 27th main</t>
  </si>
  <si>
    <t>tuskha894</t>
  </si>
  <si>
    <t>14th cross, 10th main</t>
  </si>
  <si>
    <t>vibrao910</t>
  </si>
  <si>
    <t>13th cross, 22nd main</t>
  </si>
  <si>
    <t>rajpat969</t>
  </si>
  <si>
    <t>28th cross, 23rd main</t>
  </si>
  <si>
    <t>shishe958</t>
  </si>
  <si>
    <t>28th cross, 16th main</t>
  </si>
  <si>
    <t>nitkum911</t>
  </si>
  <si>
    <t>17th cross, 4th main</t>
  </si>
  <si>
    <t>ajevar940</t>
  </si>
  <si>
    <t>17th cross, 20th main</t>
  </si>
  <si>
    <t>karrao897</t>
  </si>
  <si>
    <t>16th cross, 2nd main</t>
  </si>
  <si>
    <t>salnar896</t>
  </si>
  <si>
    <t>16th cross, 12th main</t>
  </si>
  <si>
    <t>rajvar909</t>
  </si>
  <si>
    <t>17th cross, 3rd main</t>
  </si>
  <si>
    <t>virvar898</t>
  </si>
  <si>
    <t>14th cross, 25th main</t>
  </si>
  <si>
    <t>anunar930</t>
  </si>
  <si>
    <t>7th cross, 13th main</t>
  </si>
  <si>
    <t>darvar931</t>
  </si>
  <si>
    <t>18th cross, 5th main</t>
  </si>
  <si>
    <t>venkha954</t>
  </si>
  <si>
    <t>ujakha899</t>
  </si>
  <si>
    <t>15th cross, 8th main</t>
  </si>
  <si>
    <t>apokum950</t>
  </si>
  <si>
    <t>6th cross, 21st main</t>
  </si>
  <si>
    <t>arinar890</t>
  </si>
  <si>
    <t>9th cross, 3rd main</t>
  </si>
  <si>
    <t>ryasha922</t>
  </si>
  <si>
    <t>20th cross, 5th main</t>
  </si>
  <si>
    <t>liprao908</t>
  </si>
  <si>
    <t>20th cross, 13th main</t>
  </si>
  <si>
    <t>shanar935</t>
  </si>
  <si>
    <t>secret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</si>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</sst>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1"/>
  <sheetViews>
    <sheetView topLeftCell="M77" workbookViewId="0">
      <selection sqref="A1:AC101"/>
    </sheetView>
  </sheetViews>
  <sheetFormatPr defaultRowHeight="15" x14ac:dyDescent="0.25"/>
  <cols>
    <col min="1" max="1" width="11.5703125" bestFit="1" customWidth="1"/>
    <col min="3" max="3" width="11" bestFit="1" customWidth="1"/>
    <col min="4" max="4" width="18.140625" bestFit="1" customWidth="1"/>
    <col min="5" max="5" width="8.28515625" bestFit="1" customWidth="1"/>
    <col min="6" max="6" width="16.42578125" bestFit="1" customWidth="1"/>
    <col min="7" max="7" width="25.5703125" bestFit="1" customWidth="1"/>
    <col min="8" max="8" width="14.140625" bestFit="1" customWidth="1"/>
    <col min="9" max="9" width="20.140625" bestFit="1" customWidth="1"/>
    <col min="10" max="10" width="22.5703125" customWidth="1"/>
    <col min="11" max="11" width="9.85546875" bestFit="1" customWidth="1"/>
    <col min="12" max="12" width="9.7109375" bestFit="1" customWidth="1"/>
    <col min="13" max="13" width="8.140625" bestFit="1" customWidth="1"/>
    <col min="14" max="14" width="7.7109375" bestFit="1" customWidth="1"/>
    <col min="15" max="15" width="11.7109375" bestFit="1" customWidth="1"/>
    <col min="16" max="16" width="9.42578125" bestFit="1" customWidth="1"/>
    <col min="17" max="17" width="15.140625" bestFit="1" customWidth="1"/>
    <col min="18" max="18" width="10" bestFit="1" customWidth="1"/>
    <col min="19" max="19" width="12" bestFit="1" customWidth="1"/>
    <col min="20" max="20" width="10.42578125" bestFit="1" customWidth="1"/>
    <col min="21" max="21" width="5.5703125" bestFit="1" customWidth="1"/>
    <col min="22" max="22" width="6.5703125" bestFit="1" customWidth="1"/>
    <col min="23" max="23" width="12.140625" bestFit="1" customWidth="1"/>
    <col min="24" max="24" width="19.42578125" bestFit="1" customWidth="1"/>
    <col min="25" max="25" width="14.42578125" bestFit="1" customWidth="1"/>
    <col min="26" max="26" width="14.7109375" bestFit="1" customWidth="1"/>
    <col min="27" max="27" width="15.140625" bestFit="1" customWidth="1"/>
    <col min="28" max="28" width="6.140625" bestFit="1" customWidth="1"/>
    <col min="29" max="29" width="5" bestFit="1" customWidth="1"/>
  </cols>
  <sheetData>
    <row r="1" spans="1:2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</row>
    <row r="2" spans="1:29" x14ac:dyDescent="0.25">
      <c r="A2" s="1" t="s">
        <v>204</v>
      </c>
      <c r="B2" t="s">
        <v>96</v>
      </c>
      <c r="C2" t="s">
        <v>104</v>
      </c>
      <c r="G2" t="s">
        <v>248</v>
      </c>
      <c r="I2" t="str">
        <f t="shared" ref="I2:I33" ca="1" si="0">VLOOKUP(RANDBETWEEN(1,28), street, 3, FALSE)&amp;" cross, "&amp;VLOOKUP(RANDBETWEEN(1,28), street, 3, FALSE)&amp;" main"</f>
        <v>11th cross, 9th main</v>
      </c>
      <c r="J2" t="str">
        <f t="shared" ref="J2:J33" ca="1" si="1">VLOOKUP(RANDBETWEEN(1,33), area,2, FALSE)</f>
        <v>7th phase, JP nagar</v>
      </c>
      <c r="K2" t="s">
        <v>29</v>
      </c>
      <c r="L2" t="s">
        <v>30</v>
      </c>
      <c r="N2" t="s">
        <v>31</v>
      </c>
      <c r="O2" t="str">
        <f>LOWER(LEFT(A2,3)&amp;LEFT(B2,3)&amp;LEFT(C2,3))</f>
        <v>rahrao959</v>
      </c>
    </row>
    <row r="3" spans="1:29" x14ac:dyDescent="0.25">
      <c r="A3" s="1" t="s">
        <v>32</v>
      </c>
      <c r="B3" t="s">
        <v>97</v>
      </c>
      <c r="C3" t="s">
        <v>105</v>
      </c>
      <c r="G3" t="s">
        <v>249</v>
      </c>
      <c r="I3" t="str">
        <f t="shared" ca="1" si="0"/>
        <v>10th cross, 20th main</v>
      </c>
      <c r="J3" t="str">
        <f t="shared" ca="1" si="1"/>
        <v>Girinagar</v>
      </c>
      <c r="K3" t="s">
        <v>29</v>
      </c>
      <c r="L3" t="s">
        <v>30</v>
      </c>
      <c r="N3" t="s">
        <v>31</v>
      </c>
      <c r="O3" t="str">
        <f t="shared" ref="O3:O66" si="2">LOWER(LEFT(A3,3)&amp;LEFT(B3,3)&amp;LEFT(C3,3))</f>
        <v>adikha924</v>
      </c>
    </row>
    <row r="4" spans="1:29" x14ac:dyDescent="0.25">
      <c r="A4" s="1" t="s">
        <v>33</v>
      </c>
      <c r="B4" t="s">
        <v>36</v>
      </c>
      <c r="C4" t="s">
        <v>106</v>
      </c>
      <c r="G4" t="s">
        <v>250</v>
      </c>
      <c r="I4" t="str">
        <f t="shared" ca="1" si="0"/>
        <v>2nd cross, 15th main</v>
      </c>
      <c r="J4" t="str">
        <f t="shared" ca="1" si="1"/>
        <v>Hosakerehalli</v>
      </c>
      <c r="K4" t="s">
        <v>29</v>
      </c>
      <c r="L4" t="s">
        <v>30</v>
      </c>
      <c r="N4" t="s">
        <v>31</v>
      </c>
      <c r="O4" t="str">
        <f t="shared" si="2"/>
        <v>abhkum955</v>
      </c>
    </row>
    <row r="5" spans="1:29" x14ac:dyDescent="0.25">
      <c r="A5" s="1" t="s">
        <v>34</v>
      </c>
      <c r="B5" t="s">
        <v>96</v>
      </c>
      <c r="C5" t="s">
        <v>107</v>
      </c>
      <c r="G5" t="s">
        <v>251</v>
      </c>
      <c r="I5" t="str">
        <f t="shared" ca="1" si="0"/>
        <v>19th cross, 13th main</v>
      </c>
      <c r="J5" t="str">
        <f t="shared" ca="1" si="1"/>
        <v>RT Nagar</v>
      </c>
      <c r="K5" t="s">
        <v>29</v>
      </c>
      <c r="L5" t="s">
        <v>30</v>
      </c>
      <c r="N5" t="s">
        <v>31</v>
      </c>
      <c r="O5" t="str">
        <f t="shared" si="2"/>
        <v>mahrao953</v>
      </c>
    </row>
    <row r="6" spans="1:29" x14ac:dyDescent="0.25">
      <c r="A6" s="1" t="s">
        <v>35</v>
      </c>
      <c r="B6" t="s">
        <v>102</v>
      </c>
      <c r="C6" t="s">
        <v>108</v>
      </c>
      <c r="G6" t="s">
        <v>252</v>
      </c>
      <c r="I6" t="str">
        <f t="shared" ca="1" si="0"/>
        <v>16th cross, 27th main</v>
      </c>
      <c r="J6" t="str">
        <f t="shared" ca="1" si="1"/>
        <v>Malleshwaram</v>
      </c>
      <c r="K6" t="s">
        <v>29</v>
      </c>
      <c r="L6" t="s">
        <v>30</v>
      </c>
      <c r="N6" t="s">
        <v>31</v>
      </c>
      <c r="O6" t="str">
        <f t="shared" si="2"/>
        <v>shypat898</v>
      </c>
    </row>
    <row r="7" spans="1:29" x14ac:dyDescent="0.25">
      <c r="A7" s="1" t="s">
        <v>205</v>
      </c>
      <c r="B7" t="s">
        <v>96</v>
      </c>
      <c r="C7" t="s">
        <v>109</v>
      </c>
      <c r="G7" t="s">
        <v>253</v>
      </c>
      <c r="I7" t="str">
        <f t="shared" ca="1" si="0"/>
        <v>21st cross, 9th main</v>
      </c>
      <c r="J7" t="str">
        <f t="shared" ca="1" si="1"/>
        <v>Malleshwaram</v>
      </c>
      <c r="K7" t="s">
        <v>29</v>
      </c>
      <c r="L7" t="s">
        <v>30</v>
      </c>
      <c r="N7" t="s">
        <v>31</v>
      </c>
      <c r="O7" t="str">
        <f t="shared" si="2"/>
        <v>yasrao901</v>
      </c>
    </row>
    <row r="8" spans="1:29" x14ac:dyDescent="0.25">
      <c r="A8" s="1" t="s">
        <v>36</v>
      </c>
      <c r="B8" t="s">
        <v>97</v>
      </c>
      <c r="C8" t="s">
        <v>110</v>
      </c>
      <c r="G8" t="s">
        <v>254</v>
      </c>
      <c r="I8" t="str">
        <f t="shared" ca="1" si="0"/>
        <v>14th cross, 28th main</v>
      </c>
      <c r="J8" t="str">
        <f t="shared" ca="1" si="1"/>
        <v>Malleshwaram</v>
      </c>
      <c r="K8" t="s">
        <v>29</v>
      </c>
      <c r="L8" t="s">
        <v>30</v>
      </c>
      <c r="N8" t="s">
        <v>31</v>
      </c>
      <c r="O8" t="str">
        <f t="shared" si="2"/>
        <v>kumkha908</v>
      </c>
    </row>
    <row r="9" spans="1:29" x14ac:dyDescent="0.25">
      <c r="A9" s="1" t="s">
        <v>37</v>
      </c>
      <c r="B9" t="s">
        <v>99</v>
      </c>
      <c r="C9" t="s">
        <v>111</v>
      </c>
      <c r="G9" t="s">
        <v>255</v>
      </c>
      <c r="I9" t="str">
        <f t="shared" ca="1" si="0"/>
        <v>10th cross, 26th main</v>
      </c>
      <c r="J9" t="str">
        <f t="shared" ca="1" si="1"/>
        <v>Balepet</v>
      </c>
      <c r="K9" t="s">
        <v>29</v>
      </c>
      <c r="L9" t="s">
        <v>30</v>
      </c>
      <c r="N9" t="s">
        <v>31</v>
      </c>
      <c r="O9" t="str">
        <f t="shared" si="2"/>
        <v>arjshe918</v>
      </c>
    </row>
    <row r="10" spans="1:29" x14ac:dyDescent="0.25">
      <c r="A10" s="1" t="s">
        <v>38</v>
      </c>
      <c r="B10" t="s">
        <v>103</v>
      </c>
      <c r="C10" t="s">
        <v>112</v>
      </c>
      <c r="G10" t="s">
        <v>256</v>
      </c>
      <c r="I10" t="str">
        <f t="shared" ca="1" si="0"/>
        <v>22nd cross, 21st main</v>
      </c>
      <c r="J10" t="str">
        <f t="shared" ca="1" si="1"/>
        <v>Hosakerehalli</v>
      </c>
      <c r="K10" t="s">
        <v>29</v>
      </c>
      <c r="L10" t="s">
        <v>30</v>
      </c>
      <c r="N10" t="s">
        <v>31</v>
      </c>
      <c r="O10" t="str">
        <f t="shared" si="2"/>
        <v>deepat966</v>
      </c>
    </row>
    <row r="11" spans="1:29" x14ac:dyDescent="0.25">
      <c r="A11" s="1" t="s">
        <v>39</v>
      </c>
      <c r="B11" t="s">
        <v>96</v>
      </c>
      <c r="C11" t="s">
        <v>113</v>
      </c>
      <c r="G11" t="s">
        <v>257</v>
      </c>
      <c r="I11" t="str">
        <f t="shared" ca="1" si="0"/>
        <v>17th cross, 11th main</v>
      </c>
      <c r="J11" t="str">
        <f t="shared" ca="1" si="1"/>
        <v>3rd stage, Banashankari</v>
      </c>
      <c r="K11" t="s">
        <v>29</v>
      </c>
      <c r="L11" t="s">
        <v>30</v>
      </c>
      <c r="N11" t="s">
        <v>31</v>
      </c>
      <c r="O11" t="str">
        <f t="shared" si="2"/>
        <v>rajrao921</v>
      </c>
    </row>
    <row r="12" spans="1:29" x14ac:dyDescent="0.25">
      <c r="A12" s="1" t="s">
        <v>40</v>
      </c>
      <c r="B12" t="s">
        <v>98</v>
      </c>
      <c r="C12" t="s">
        <v>114</v>
      </c>
      <c r="G12" t="s">
        <v>258</v>
      </c>
      <c r="I12" t="str">
        <f t="shared" ca="1" si="0"/>
        <v>7th cross, 22nd main</v>
      </c>
      <c r="J12" t="str">
        <f t="shared" ca="1" si="1"/>
        <v>RT Nagar</v>
      </c>
      <c r="K12" t="s">
        <v>29</v>
      </c>
      <c r="L12" t="s">
        <v>30</v>
      </c>
      <c r="N12" t="s">
        <v>31</v>
      </c>
      <c r="O12" t="str">
        <f t="shared" si="2"/>
        <v>aminar887</v>
      </c>
    </row>
    <row r="13" spans="1:29" x14ac:dyDescent="0.25">
      <c r="A13" s="1" t="s">
        <v>41</v>
      </c>
      <c r="B13" t="s">
        <v>98</v>
      </c>
      <c r="C13" t="s">
        <v>115</v>
      </c>
      <c r="G13" t="s">
        <v>259</v>
      </c>
      <c r="I13" t="str">
        <f t="shared" ca="1" si="0"/>
        <v>26th cross, 22nd main</v>
      </c>
      <c r="J13" t="str">
        <f t="shared" ca="1" si="1"/>
        <v>Hanumanthanagar</v>
      </c>
      <c r="K13" t="s">
        <v>29</v>
      </c>
      <c r="L13" t="s">
        <v>30</v>
      </c>
      <c r="N13" t="s">
        <v>31</v>
      </c>
      <c r="O13" t="str">
        <f t="shared" si="2"/>
        <v>abhnar902</v>
      </c>
    </row>
    <row r="14" spans="1:29" x14ac:dyDescent="0.25">
      <c r="A14" s="1" t="s">
        <v>42</v>
      </c>
      <c r="B14" t="s">
        <v>101</v>
      </c>
      <c r="C14" t="s">
        <v>116</v>
      </c>
      <c r="G14" t="s">
        <v>260</v>
      </c>
      <c r="I14" t="str">
        <f t="shared" ca="1" si="0"/>
        <v>24th cross, 25th main</v>
      </c>
      <c r="J14" t="str">
        <f t="shared" ca="1" si="1"/>
        <v>7th block, Jayanagar</v>
      </c>
      <c r="K14" t="s">
        <v>29</v>
      </c>
      <c r="L14" t="s">
        <v>30</v>
      </c>
      <c r="N14" t="s">
        <v>31</v>
      </c>
      <c r="O14" t="str">
        <f t="shared" si="2"/>
        <v>rohsha926</v>
      </c>
    </row>
    <row r="15" spans="1:29" x14ac:dyDescent="0.25">
      <c r="A15" s="1" t="s">
        <v>206</v>
      </c>
      <c r="B15" t="s">
        <v>97</v>
      </c>
      <c r="C15" t="s">
        <v>117</v>
      </c>
      <c r="G15" t="s">
        <v>261</v>
      </c>
      <c r="I15" t="str">
        <f t="shared" ca="1" si="0"/>
        <v>12th cross, 5th main</v>
      </c>
      <c r="J15" t="str">
        <f t="shared" ca="1" si="1"/>
        <v>Hanumanthanagar</v>
      </c>
      <c r="K15" t="s">
        <v>29</v>
      </c>
      <c r="L15" t="s">
        <v>30</v>
      </c>
      <c r="N15" t="s">
        <v>31</v>
      </c>
      <c r="O15" t="str">
        <f t="shared" si="2"/>
        <v>ankkha950</v>
      </c>
    </row>
    <row r="16" spans="1:29" x14ac:dyDescent="0.25">
      <c r="A16" s="1" t="s">
        <v>43</v>
      </c>
      <c r="B16" t="s">
        <v>103</v>
      </c>
      <c r="C16" t="s">
        <v>118</v>
      </c>
      <c r="G16" t="s">
        <v>262</v>
      </c>
      <c r="I16" t="str">
        <f t="shared" ca="1" si="0"/>
        <v>9th cross, 11th main</v>
      </c>
      <c r="J16" t="str">
        <f t="shared" ca="1" si="1"/>
        <v>Hosakerehalli</v>
      </c>
      <c r="K16" t="s">
        <v>29</v>
      </c>
      <c r="L16" t="s">
        <v>30</v>
      </c>
      <c r="N16" t="s">
        <v>31</v>
      </c>
      <c r="O16" t="str">
        <f t="shared" si="2"/>
        <v>parpat912</v>
      </c>
    </row>
    <row r="17" spans="1:15" x14ac:dyDescent="0.25">
      <c r="A17" s="1" t="s">
        <v>44</v>
      </c>
      <c r="B17" t="s">
        <v>99</v>
      </c>
      <c r="C17" t="s">
        <v>119</v>
      </c>
      <c r="G17" t="s">
        <v>263</v>
      </c>
      <c r="I17" t="str">
        <f t="shared" ca="1" si="0"/>
        <v>20th cross, 26th main</v>
      </c>
      <c r="J17" t="str">
        <f t="shared" ca="1" si="1"/>
        <v>Nandini layout</v>
      </c>
      <c r="K17" t="s">
        <v>29</v>
      </c>
      <c r="L17" t="s">
        <v>30</v>
      </c>
      <c r="N17" t="s">
        <v>31</v>
      </c>
      <c r="O17" t="str">
        <f t="shared" si="2"/>
        <v>palshe912</v>
      </c>
    </row>
    <row r="18" spans="1:15" x14ac:dyDescent="0.25">
      <c r="A18" s="1" t="s">
        <v>45</v>
      </c>
      <c r="B18" t="s">
        <v>97</v>
      </c>
      <c r="C18" t="s">
        <v>120</v>
      </c>
      <c r="G18" t="s">
        <v>264</v>
      </c>
      <c r="I18" t="str">
        <f t="shared" ca="1" si="0"/>
        <v>17th cross, 2nd main</v>
      </c>
      <c r="J18" t="str">
        <f t="shared" ca="1" si="1"/>
        <v>Gayathrinagar</v>
      </c>
      <c r="K18" t="s">
        <v>29</v>
      </c>
      <c r="L18" t="s">
        <v>30</v>
      </c>
      <c r="N18" t="s">
        <v>31</v>
      </c>
      <c r="O18" t="str">
        <f t="shared" si="2"/>
        <v>neekha931</v>
      </c>
    </row>
    <row r="19" spans="1:15" x14ac:dyDescent="0.25">
      <c r="A19" s="1" t="s">
        <v>46</v>
      </c>
      <c r="B19" t="s">
        <v>36</v>
      </c>
      <c r="C19" t="s">
        <v>121</v>
      </c>
      <c r="G19" t="s">
        <v>265</v>
      </c>
      <c r="I19" t="str">
        <f t="shared" ca="1" si="0"/>
        <v>26th cross, 8th main</v>
      </c>
      <c r="J19" t="str">
        <f t="shared" ca="1" si="1"/>
        <v>Girinagar</v>
      </c>
      <c r="K19" t="s">
        <v>29</v>
      </c>
      <c r="L19" t="s">
        <v>30</v>
      </c>
      <c r="N19" t="s">
        <v>31</v>
      </c>
      <c r="O19" t="str">
        <f t="shared" si="2"/>
        <v>rakkum937</v>
      </c>
    </row>
    <row r="20" spans="1:15" x14ac:dyDescent="0.25">
      <c r="A20" s="1" t="s">
        <v>47</v>
      </c>
      <c r="B20" t="s">
        <v>102</v>
      </c>
      <c r="C20" t="s">
        <v>122</v>
      </c>
      <c r="G20" t="s">
        <v>266</v>
      </c>
      <c r="I20" t="str">
        <f t="shared" ca="1" si="0"/>
        <v>25th cross, 10th main</v>
      </c>
      <c r="J20" t="str">
        <f t="shared" ca="1" si="1"/>
        <v>Subrahmanyapura</v>
      </c>
      <c r="K20" t="s">
        <v>29</v>
      </c>
      <c r="L20" t="s">
        <v>30</v>
      </c>
      <c r="N20" t="s">
        <v>31</v>
      </c>
      <c r="O20" t="str">
        <f t="shared" si="2"/>
        <v>maypat929</v>
      </c>
    </row>
    <row r="21" spans="1:15" x14ac:dyDescent="0.25">
      <c r="A21" s="1" t="s">
        <v>48</v>
      </c>
      <c r="B21" t="s">
        <v>102</v>
      </c>
      <c r="C21" t="s">
        <v>123</v>
      </c>
      <c r="G21" t="s">
        <v>267</v>
      </c>
      <c r="I21" t="str">
        <f t="shared" ca="1" si="0"/>
        <v>26th cross, 5th main</v>
      </c>
      <c r="J21" t="str">
        <f t="shared" ca="1" si="1"/>
        <v>Hanumanthanagar</v>
      </c>
      <c r="K21" t="s">
        <v>29</v>
      </c>
      <c r="L21" t="s">
        <v>30</v>
      </c>
      <c r="N21" t="s">
        <v>31</v>
      </c>
      <c r="O21" t="str">
        <f t="shared" si="2"/>
        <v>rispat934</v>
      </c>
    </row>
    <row r="22" spans="1:15" x14ac:dyDescent="0.25">
      <c r="A22" s="1" t="s">
        <v>207</v>
      </c>
      <c r="B22" t="s">
        <v>101</v>
      </c>
      <c r="C22" t="s">
        <v>124</v>
      </c>
      <c r="G22" t="s">
        <v>268</v>
      </c>
      <c r="I22" t="str">
        <f t="shared" ca="1" si="0"/>
        <v>13th cross, 21st main</v>
      </c>
      <c r="J22" t="str">
        <f t="shared" ca="1" si="1"/>
        <v>Hanumanthanagar</v>
      </c>
      <c r="K22" t="s">
        <v>29</v>
      </c>
      <c r="L22" t="s">
        <v>30</v>
      </c>
      <c r="N22" t="s">
        <v>31</v>
      </c>
      <c r="O22" t="str">
        <f t="shared" si="2"/>
        <v>sahsha963</v>
      </c>
    </row>
    <row r="23" spans="1:15" x14ac:dyDescent="0.25">
      <c r="A23" s="1" t="s">
        <v>208</v>
      </c>
      <c r="B23" t="s">
        <v>102</v>
      </c>
      <c r="C23" t="s">
        <v>125</v>
      </c>
      <c r="G23" t="s">
        <v>269</v>
      </c>
      <c r="I23" t="str">
        <f t="shared" ca="1" si="0"/>
        <v>2nd cross, 1st main</v>
      </c>
      <c r="J23" t="str">
        <f t="shared" ca="1" si="1"/>
        <v>Marathanahalli</v>
      </c>
      <c r="K23" t="s">
        <v>29</v>
      </c>
      <c r="L23" t="s">
        <v>30</v>
      </c>
      <c r="N23" t="s">
        <v>31</v>
      </c>
      <c r="O23" t="str">
        <f t="shared" si="2"/>
        <v>dinpat964</v>
      </c>
    </row>
    <row r="24" spans="1:15" x14ac:dyDescent="0.25">
      <c r="A24" s="1" t="s">
        <v>49</v>
      </c>
      <c r="B24" t="s">
        <v>103</v>
      </c>
      <c r="C24" t="s">
        <v>126</v>
      </c>
      <c r="G24" t="s">
        <v>270</v>
      </c>
      <c r="I24" t="str">
        <f t="shared" ca="1" si="0"/>
        <v>24th cross, 20th main</v>
      </c>
      <c r="J24" t="str">
        <f t="shared" ca="1" si="1"/>
        <v>Yelachenahalli</v>
      </c>
      <c r="K24" t="s">
        <v>29</v>
      </c>
      <c r="L24" t="s">
        <v>30</v>
      </c>
      <c r="N24" t="s">
        <v>31</v>
      </c>
      <c r="O24" t="str">
        <f t="shared" si="2"/>
        <v>sunpat879</v>
      </c>
    </row>
    <row r="25" spans="1:15" x14ac:dyDescent="0.25">
      <c r="A25" s="1" t="s">
        <v>209</v>
      </c>
      <c r="B25" t="s">
        <v>98</v>
      </c>
      <c r="C25" t="s">
        <v>127</v>
      </c>
      <c r="G25" t="s">
        <v>271</v>
      </c>
      <c r="I25" t="str">
        <f t="shared" ca="1" si="0"/>
        <v>4th cross, 18th main</v>
      </c>
      <c r="J25" t="str">
        <f t="shared" ca="1" si="1"/>
        <v>Srinagar</v>
      </c>
      <c r="K25" t="s">
        <v>29</v>
      </c>
      <c r="L25" t="s">
        <v>30</v>
      </c>
      <c r="N25" t="s">
        <v>31</v>
      </c>
      <c r="O25" t="str">
        <f t="shared" si="2"/>
        <v>sidnar957</v>
      </c>
    </row>
    <row r="26" spans="1:15" x14ac:dyDescent="0.25">
      <c r="A26" s="1" t="s">
        <v>50</v>
      </c>
      <c r="B26" t="s">
        <v>96</v>
      </c>
      <c r="C26" t="s">
        <v>128</v>
      </c>
      <c r="G26" t="s">
        <v>272</v>
      </c>
      <c r="I26" t="str">
        <f t="shared" ca="1" si="0"/>
        <v>27th cross, 15th main</v>
      </c>
      <c r="J26" t="str">
        <f t="shared" ca="1" si="1"/>
        <v>Gangenahalli</v>
      </c>
      <c r="K26" t="s">
        <v>29</v>
      </c>
      <c r="L26" t="s">
        <v>30</v>
      </c>
      <c r="N26" t="s">
        <v>31</v>
      </c>
      <c r="O26" t="str">
        <f t="shared" si="2"/>
        <v>nitrao936</v>
      </c>
    </row>
    <row r="27" spans="1:15" x14ac:dyDescent="0.25">
      <c r="A27" s="1" t="s">
        <v>210</v>
      </c>
      <c r="B27" t="s">
        <v>96</v>
      </c>
      <c r="C27" t="s">
        <v>129</v>
      </c>
      <c r="G27" t="s">
        <v>273</v>
      </c>
      <c r="I27" t="str">
        <f t="shared" ca="1" si="0"/>
        <v>22nd cross, 10th main</v>
      </c>
      <c r="J27" t="str">
        <f t="shared" ca="1" si="1"/>
        <v>NR Colony</v>
      </c>
      <c r="K27" t="s">
        <v>29</v>
      </c>
      <c r="L27" t="s">
        <v>30</v>
      </c>
      <c r="N27" t="s">
        <v>31</v>
      </c>
      <c r="O27" t="str">
        <f t="shared" si="2"/>
        <v>akarao963</v>
      </c>
    </row>
    <row r="28" spans="1:15" x14ac:dyDescent="0.25">
      <c r="A28" s="1" t="s">
        <v>51</v>
      </c>
      <c r="B28" t="s">
        <v>101</v>
      </c>
      <c r="C28" t="s">
        <v>130</v>
      </c>
      <c r="G28" t="s">
        <v>274</v>
      </c>
      <c r="I28" t="str">
        <f t="shared" ca="1" si="0"/>
        <v>28th cross, 6th main</v>
      </c>
      <c r="J28" t="str">
        <f t="shared" ca="1" si="1"/>
        <v>Gangenahalli</v>
      </c>
      <c r="K28" t="s">
        <v>29</v>
      </c>
      <c r="L28" t="s">
        <v>30</v>
      </c>
      <c r="N28" t="s">
        <v>31</v>
      </c>
      <c r="O28" t="str">
        <f t="shared" si="2"/>
        <v>omksha899</v>
      </c>
    </row>
    <row r="29" spans="1:15" x14ac:dyDescent="0.25">
      <c r="A29" s="1" t="s">
        <v>211</v>
      </c>
      <c r="B29" t="s">
        <v>97</v>
      </c>
      <c r="C29" t="s">
        <v>131</v>
      </c>
      <c r="G29" t="s">
        <v>275</v>
      </c>
      <c r="I29" t="str">
        <f t="shared" ca="1" si="0"/>
        <v>16th cross, 13th main</v>
      </c>
      <c r="J29" t="str">
        <f t="shared" ca="1" si="1"/>
        <v>Sanjay nagar</v>
      </c>
      <c r="K29" t="s">
        <v>29</v>
      </c>
      <c r="L29" t="s">
        <v>30</v>
      </c>
      <c r="N29" t="s">
        <v>31</v>
      </c>
      <c r="O29" t="str">
        <f t="shared" si="2"/>
        <v>arukha906</v>
      </c>
    </row>
    <row r="30" spans="1:15" x14ac:dyDescent="0.25">
      <c r="A30" s="1" t="s">
        <v>212</v>
      </c>
      <c r="B30" t="s">
        <v>99</v>
      </c>
      <c r="C30" t="s">
        <v>132</v>
      </c>
      <c r="G30" t="s">
        <v>276</v>
      </c>
      <c r="I30" t="str">
        <f t="shared" ca="1" si="0"/>
        <v>2nd cross, 21st main</v>
      </c>
      <c r="J30" t="str">
        <f t="shared" ca="1" si="1"/>
        <v>ISRO Layout</v>
      </c>
      <c r="K30" t="s">
        <v>29</v>
      </c>
      <c r="L30" t="s">
        <v>30</v>
      </c>
      <c r="N30" t="s">
        <v>31</v>
      </c>
      <c r="O30" t="str">
        <f t="shared" si="2"/>
        <v>nisshe907</v>
      </c>
    </row>
    <row r="31" spans="1:15" x14ac:dyDescent="0.25">
      <c r="A31" s="1" t="s">
        <v>52</v>
      </c>
      <c r="B31" t="s">
        <v>36</v>
      </c>
      <c r="C31" t="s">
        <v>133</v>
      </c>
      <c r="G31" t="s">
        <v>277</v>
      </c>
      <c r="I31" t="str">
        <f t="shared" ca="1" si="0"/>
        <v>10th cross, 25th main</v>
      </c>
      <c r="J31" t="str">
        <f t="shared" ca="1" si="1"/>
        <v>Gangenahalli</v>
      </c>
      <c r="K31" t="s">
        <v>29</v>
      </c>
      <c r="L31" t="s">
        <v>30</v>
      </c>
      <c r="N31" t="s">
        <v>31</v>
      </c>
      <c r="O31" t="str">
        <f t="shared" si="2"/>
        <v>prakum940</v>
      </c>
    </row>
    <row r="32" spans="1:15" x14ac:dyDescent="0.25">
      <c r="A32" s="1" t="s">
        <v>53</v>
      </c>
      <c r="B32" t="s">
        <v>97</v>
      </c>
      <c r="C32" t="s">
        <v>134</v>
      </c>
      <c r="G32" t="s">
        <v>278</v>
      </c>
      <c r="I32" t="str">
        <f t="shared" ca="1" si="0"/>
        <v>22nd cross, 28th main</v>
      </c>
      <c r="J32" t="str">
        <f t="shared" ca="1" si="1"/>
        <v>6th block, Rajajinagar</v>
      </c>
      <c r="K32" t="s">
        <v>29</v>
      </c>
      <c r="L32" t="s">
        <v>30</v>
      </c>
      <c r="N32" t="s">
        <v>31</v>
      </c>
      <c r="O32" t="str">
        <f t="shared" si="2"/>
        <v>ashkha901</v>
      </c>
    </row>
    <row r="33" spans="1:15" x14ac:dyDescent="0.25">
      <c r="A33" s="1" t="s">
        <v>213</v>
      </c>
      <c r="B33" t="s">
        <v>103</v>
      </c>
      <c r="C33" t="s">
        <v>135</v>
      </c>
      <c r="G33" t="s">
        <v>279</v>
      </c>
      <c r="I33" t="str">
        <f t="shared" ca="1" si="0"/>
        <v>21st cross, 10th main</v>
      </c>
      <c r="J33" t="str">
        <f t="shared" ca="1" si="1"/>
        <v>Chamarajapet</v>
      </c>
      <c r="K33" t="s">
        <v>29</v>
      </c>
      <c r="L33" t="s">
        <v>30</v>
      </c>
      <c r="N33" t="s">
        <v>31</v>
      </c>
      <c r="O33" t="str">
        <f t="shared" si="2"/>
        <v>shapat943</v>
      </c>
    </row>
    <row r="34" spans="1:15" x14ac:dyDescent="0.25">
      <c r="A34" s="1" t="s">
        <v>214</v>
      </c>
      <c r="B34" t="s">
        <v>36</v>
      </c>
      <c r="C34" t="s">
        <v>136</v>
      </c>
      <c r="G34" t="s">
        <v>280</v>
      </c>
      <c r="I34" t="str">
        <f t="shared" ref="I34:I65" ca="1" si="3">VLOOKUP(RANDBETWEEN(1,28), street, 3, FALSE)&amp;" cross, "&amp;VLOOKUP(RANDBETWEEN(1,28), street, 3, FALSE)&amp;" main"</f>
        <v>20th cross, 20th main</v>
      </c>
      <c r="J34" t="str">
        <f t="shared" ref="J34:J65" ca="1" si="4">VLOOKUP(RANDBETWEEN(1,33), area,2, FALSE)</f>
        <v>Kalyan Nagar</v>
      </c>
      <c r="K34" t="s">
        <v>29</v>
      </c>
      <c r="L34" t="s">
        <v>30</v>
      </c>
      <c r="N34" t="s">
        <v>31</v>
      </c>
      <c r="O34" t="str">
        <f t="shared" si="2"/>
        <v>varkum905</v>
      </c>
    </row>
    <row r="35" spans="1:15" x14ac:dyDescent="0.25">
      <c r="A35" s="1" t="s">
        <v>54</v>
      </c>
      <c r="B35" t="s">
        <v>101</v>
      </c>
      <c r="C35" t="s">
        <v>137</v>
      </c>
      <c r="G35" t="s">
        <v>281</v>
      </c>
      <c r="I35" t="str">
        <f t="shared" ca="1" si="3"/>
        <v>24th cross, 10th main</v>
      </c>
      <c r="J35" t="str">
        <f t="shared" ca="1" si="4"/>
        <v>Rajarajeshwarinagar</v>
      </c>
      <c r="K35" t="s">
        <v>29</v>
      </c>
      <c r="L35" t="s">
        <v>30</v>
      </c>
      <c r="N35" t="s">
        <v>31</v>
      </c>
      <c r="O35" t="str">
        <f t="shared" si="2"/>
        <v>karsha972</v>
      </c>
    </row>
    <row r="36" spans="1:15" x14ac:dyDescent="0.25">
      <c r="A36" s="1" t="s">
        <v>215</v>
      </c>
      <c r="B36" t="s">
        <v>96</v>
      </c>
      <c r="C36" t="s">
        <v>138</v>
      </c>
      <c r="G36" t="s">
        <v>282</v>
      </c>
      <c r="I36" t="str">
        <f t="shared" ca="1" si="3"/>
        <v>15th cross, 26th main</v>
      </c>
      <c r="J36" t="str">
        <f t="shared" ca="1" si="4"/>
        <v>Yelahanka</v>
      </c>
      <c r="K36" t="s">
        <v>29</v>
      </c>
      <c r="L36" t="s">
        <v>30</v>
      </c>
      <c r="N36" t="s">
        <v>31</v>
      </c>
      <c r="O36" t="str">
        <f t="shared" si="2"/>
        <v>ajirao880</v>
      </c>
    </row>
    <row r="37" spans="1:15" x14ac:dyDescent="0.25">
      <c r="A37" s="1" t="s">
        <v>55</v>
      </c>
      <c r="B37" t="s">
        <v>98</v>
      </c>
      <c r="C37" t="s">
        <v>139</v>
      </c>
      <c r="G37" t="s">
        <v>283</v>
      </c>
      <c r="I37" t="str">
        <f t="shared" ca="1" si="3"/>
        <v>12th cross, 17th main</v>
      </c>
      <c r="J37" t="str">
        <f t="shared" ca="1" si="4"/>
        <v>Girinagar</v>
      </c>
      <c r="K37" t="s">
        <v>29</v>
      </c>
      <c r="L37" t="s">
        <v>30</v>
      </c>
      <c r="N37" t="s">
        <v>31</v>
      </c>
      <c r="O37" t="str">
        <f t="shared" si="2"/>
        <v>mannar901</v>
      </c>
    </row>
    <row r="38" spans="1:15" x14ac:dyDescent="0.25">
      <c r="A38" s="1" t="s">
        <v>56</v>
      </c>
      <c r="B38" t="s">
        <v>99</v>
      </c>
      <c r="C38" t="s">
        <v>140</v>
      </c>
      <c r="G38" t="s">
        <v>284</v>
      </c>
      <c r="I38" t="str">
        <f t="shared" ca="1" si="3"/>
        <v>13th cross, 21st main</v>
      </c>
      <c r="J38" t="str">
        <f t="shared" ca="1" si="4"/>
        <v>Hanumanthanagar</v>
      </c>
      <c r="K38" t="s">
        <v>29</v>
      </c>
      <c r="L38" t="s">
        <v>30</v>
      </c>
      <c r="N38" t="s">
        <v>31</v>
      </c>
      <c r="O38" t="str">
        <f t="shared" si="2"/>
        <v>jatshe936</v>
      </c>
    </row>
    <row r="39" spans="1:15" x14ac:dyDescent="0.25">
      <c r="A39" s="1" t="s">
        <v>216</v>
      </c>
      <c r="B39" t="s">
        <v>98</v>
      </c>
      <c r="C39" t="s">
        <v>141</v>
      </c>
      <c r="G39" t="s">
        <v>285</v>
      </c>
      <c r="I39" t="str">
        <f t="shared" ca="1" si="3"/>
        <v>15th cross, 3rd main</v>
      </c>
      <c r="J39" t="str">
        <f t="shared" ca="1" si="4"/>
        <v>Chamarajapet</v>
      </c>
      <c r="K39" t="s">
        <v>29</v>
      </c>
      <c r="L39" t="s">
        <v>30</v>
      </c>
      <c r="N39" t="s">
        <v>31</v>
      </c>
      <c r="O39" t="str">
        <f t="shared" si="2"/>
        <v>ajanar931</v>
      </c>
    </row>
    <row r="40" spans="1:15" x14ac:dyDescent="0.25">
      <c r="A40" s="1" t="s">
        <v>217</v>
      </c>
      <c r="B40" t="s">
        <v>36</v>
      </c>
      <c r="C40" t="s">
        <v>142</v>
      </c>
      <c r="G40" t="s">
        <v>286</v>
      </c>
      <c r="I40" t="str">
        <f t="shared" ca="1" si="3"/>
        <v>17th cross, 3rd main</v>
      </c>
      <c r="J40" t="str">
        <f t="shared" ca="1" si="4"/>
        <v>Cottonpet</v>
      </c>
      <c r="K40" t="s">
        <v>29</v>
      </c>
      <c r="L40" t="s">
        <v>30</v>
      </c>
      <c r="N40" t="s">
        <v>31</v>
      </c>
      <c r="O40" t="str">
        <f t="shared" si="2"/>
        <v>mankum925</v>
      </c>
    </row>
    <row r="41" spans="1:15" x14ac:dyDescent="0.25">
      <c r="A41" s="1" t="s">
        <v>57</v>
      </c>
      <c r="B41" t="s">
        <v>101</v>
      </c>
      <c r="C41" t="s">
        <v>143</v>
      </c>
      <c r="G41" t="s">
        <v>287</v>
      </c>
      <c r="I41" t="str">
        <f t="shared" ca="1" si="3"/>
        <v>13th cross, 2nd main</v>
      </c>
      <c r="J41" t="str">
        <f t="shared" ca="1" si="4"/>
        <v>Hosakerehalli</v>
      </c>
      <c r="K41" t="s">
        <v>29</v>
      </c>
      <c r="L41" t="s">
        <v>30</v>
      </c>
      <c r="N41" t="s">
        <v>31</v>
      </c>
      <c r="O41" t="str">
        <f t="shared" si="2"/>
        <v>rohsha913</v>
      </c>
    </row>
    <row r="42" spans="1:15" x14ac:dyDescent="0.25">
      <c r="A42" s="1" t="s">
        <v>58</v>
      </c>
      <c r="B42" t="s">
        <v>103</v>
      </c>
      <c r="C42" t="s">
        <v>144</v>
      </c>
      <c r="G42" t="s">
        <v>288</v>
      </c>
      <c r="I42" t="str">
        <f t="shared" ca="1" si="3"/>
        <v>25th cross, 28th main</v>
      </c>
      <c r="J42" t="str">
        <f t="shared" ca="1" si="4"/>
        <v>Sanjay nagar</v>
      </c>
      <c r="K42" t="s">
        <v>29</v>
      </c>
      <c r="L42" t="s">
        <v>30</v>
      </c>
      <c r="N42" t="s">
        <v>31</v>
      </c>
      <c r="O42" t="str">
        <f t="shared" si="2"/>
        <v>sohpat896</v>
      </c>
    </row>
    <row r="43" spans="1:15" x14ac:dyDescent="0.25">
      <c r="A43" s="1" t="s">
        <v>59</v>
      </c>
      <c r="B43" t="s">
        <v>100</v>
      </c>
      <c r="C43" t="s">
        <v>145</v>
      </c>
      <c r="G43" t="s">
        <v>289</v>
      </c>
      <c r="I43" t="str">
        <f t="shared" ca="1" si="3"/>
        <v>18th cross, 12th main</v>
      </c>
      <c r="J43" t="str">
        <f t="shared" ca="1" si="4"/>
        <v>Yelachenahalli</v>
      </c>
      <c r="K43" t="s">
        <v>29</v>
      </c>
      <c r="L43" t="s">
        <v>30</v>
      </c>
      <c r="N43" t="s">
        <v>31</v>
      </c>
      <c r="O43" t="str">
        <f t="shared" si="2"/>
        <v>arkvar972</v>
      </c>
    </row>
    <row r="44" spans="1:15" x14ac:dyDescent="0.25">
      <c r="A44" s="1" t="s">
        <v>60</v>
      </c>
      <c r="B44" t="s">
        <v>36</v>
      </c>
      <c r="C44" t="s">
        <v>146</v>
      </c>
      <c r="G44" t="s">
        <v>290</v>
      </c>
      <c r="I44" t="str">
        <f t="shared" ca="1" si="3"/>
        <v>25th cross, 19th main</v>
      </c>
      <c r="J44" t="str">
        <f t="shared" ca="1" si="4"/>
        <v>NR Colony</v>
      </c>
      <c r="K44" t="s">
        <v>29</v>
      </c>
      <c r="L44" t="s">
        <v>30</v>
      </c>
      <c r="N44" t="s">
        <v>31</v>
      </c>
      <c r="O44" t="str">
        <f t="shared" si="2"/>
        <v>shukum902</v>
      </c>
    </row>
    <row r="45" spans="1:15" x14ac:dyDescent="0.25">
      <c r="A45" s="1" t="s">
        <v>61</v>
      </c>
      <c r="B45" t="s">
        <v>102</v>
      </c>
      <c r="C45" t="s">
        <v>147</v>
      </c>
      <c r="G45" t="s">
        <v>291</v>
      </c>
      <c r="I45" t="str">
        <f t="shared" ca="1" si="3"/>
        <v>2nd cross, 23rd main</v>
      </c>
      <c r="J45" t="str">
        <f t="shared" ca="1" si="4"/>
        <v>Subrahmanyapura</v>
      </c>
      <c r="K45" t="s">
        <v>29</v>
      </c>
      <c r="L45" t="s">
        <v>30</v>
      </c>
      <c r="N45" t="s">
        <v>31</v>
      </c>
      <c r="O45" t="str">
        <f t="shared" si="2"/>
        <v>prapat958</v>
      </c>
    </row>
    <row r="46" spans="1:15" x14ac:dyDescent="0.25">
      <c r="A46" s="1" t="s">
        <v>218</v>
      </c>
      <c r="B46" t="s">
        <v>103</v>
      </c>
      <c r="C46" t="s">
        <v>148</v>
      </c>
      <c r="G46" t="s">
        <v>292</v>
      </c>
      <c r="I46" t="str">
        <f t="shared" ca="1" si="3"/>
        <v>20th cross, 1st main</v>
      </c>
      <c r="J46" t="str">
        <f t="shared" ca="1" si="4"/>
        <v>Ganganagar</v>
      </c>
      <c r="K46" t="s">
        <v>29</v>
      </c>
      <c r="L46" t="s">
        <v>30</v>
      </c>
      <c r="N46" t="s">
        <v>31</v>
      </c>
      <c r="O46" t="str">
        <f t="shared" si="2"/>
        <v>girpat948</v>
      </c>
    </row>
    <row r="47" spans="1:15" x14ac:dyDescent="0.25">
      <c r="A47" s="1" t="s">
        <v>219</v>
      </c>
      <c r="B47" t="s">
        <v>97</v>
      </c>
      <c r="C47" t="s">
        <v>149</v>
      </c>
      <c r="G47" t="s">
        <v>293</v>
      </c>
      <c r="I47" t="str">
        <f t="shared" ca="1" si="3"/>
        <v>14th cross, 14th main</v>
      </c>
      <c r="J47" t="str">
        <f t="shared" ca="1" si="4"/>
        <v>Thyagarajanagar</v>
      </c>
      <c r="K47" t="s">
        <v>29</v>
      </c>
      <c r="L47" t="s">
        <v>30</v>
      </c>
      <c r="N47" t="s">
        <v>31</v>
      </c>
      <c r="O47" t="str">
        <f t="shared" si="2"/>
        <v>prakha972</v>
      </c>
    </row>
    <row r="48" spans="1:15" x14ac:dyDescent="0.25">
      <c r="A48" s="1" t="s">
        <v>62</v>
      </c>
      <c r="B48" t="s">
        <v>101</v>
      </c>
      <c r="C48" t="s">
        <v>150</v>
      </c>
      <c r="G48" t="s">
        <v>294</v>
      </c>
      <c r="I48" t="str">
        <f t="shared" ca="1" si="3"/>
        <v>10th cross, 22nd main</v>
      </c>
      <c r="J48" t="str">
        <f t="shared" ca="1" si="4"/>
        <v>Yelachenahalli</v>
      </c>
      <c r="K48" t="s">
        <v>29</v>
      </c>
      <c r="L48" t="s">
        <v>30</v>
      </c>
      <c r="N48" t="s">
        <v>31</v>
      </c>
      <c r="O48" t="str">
        <f t="shared" si="2"/>
        <v>ramsha880</v>
      </c>
    </row>
    <row r="49" spans="1:15" x14ac:dyDescent="0.25">
      <c r="A49" s="1" t="s">
        <v>220</v>
      </c>
      <c r="B49" t="s">
        <v>101</v>
      </c>
      <c r="C49" t="s">
        <v>151</v>
      </c>
      <c r="G49" t="s">
        <v>295</v>
      </c>
      <c r="I49" t="str">
        <f t="shared" ca="1" si="3"/>
        <v>11th cross, 27th main</v>
      </c>
      <c r="J49" t="str">
        <f t="shared" ca="1" si="4"/>
        <v>Gangenahalli</v>
      </c>
      <c r="K49" t="s">
        <v>29</v>
      </c>
      <c r="L49" t="s">
        <v>30</v>
      </c>
      <c r="N49" t="s">
        <v>31</v>
      </c>
      <c r="O49" t="str">
        <f t="shared" si="2"/>
        <v>sursha942</v>
      </c>
    </row>
    <row r="50" spans="1:15" x14ac:dyDescent="0.25">
      <c r="A50" s="1" t="s">
        <v>63</v>
      </c>
      <c r="B50" t="s">
        <v>103</v>
      </c>
      <c r="C50" t="s">
        <v>152</v>
      </c>
      <c r="G50" t="s">
        <v>296</v>
      </c>
      <c r="I50" t="str">
        <f t="shared" ca="1" si="3"/>
        <v>18th cross, 10th main</v>
      </c>
      <c r="J50" t="str">
        <f t="shared" ca="1" si="4"/>
        <v>Malleshwaram</v>
      </c>
      <c r="K50" t="s">
        <v>29</v>
      </c>
      <c r="L50" t="s">
        <v>30</v>
      </c>
      <c r="N50" t="s">
        <v>31</v>
      </c>
      <c r="O50" t="str">
        <f t="shared" si="2"/>
        <v>midpat946</v>
      </c>
    </row>
    <row r="51" spans="1:15" x14ac:dyDescent="0.25">
      <c r="A51" s="1" t="s">
        <v>221</v>
      </c>
      <c r="B51" t="s">
        <v>102</v>
      </c>
      <c r="C51" t="s">
        <v>153</v>
      </c>
      <c r="G51" t="s">
        <v>297</v>
      </c>
      <c r="I51" t="str">
        <f t="shared" ca="1" si="3"/>
        <v>10th cross, 26th main</v>
      </c>
      <c r="J51" t="str">
        <f t="shared" ca="1" si="4"/>
        <v>Gangenahalli</v>
      </c>
      <c r="K51" t="s">
        <v>29</v>
      </c>
      <c r="L51" t="s">
        <v>30</v>
      </c>
      <c r="N51" t="s">
        <v>31</v>
      </c>
      <c r="O51" t="str">
        <f t="shared" si="2"/>
        <v>rajpat962</v>
      </c>
    </row>
    <row r="52" spans="1:15" x14ac:dyDescent="0.25">
      <c r="A52" s="1" t="s">
        <v>222</v>
      </c>
      <c r="B52" t="s">
        <v>101</v>
      </c>
      <c r="C52" t="s">
        <v>154</v>
      </c>
      <c r="G52" t="s">
        <v>298</v>
      </c>
      <c r="I52" t="str">
        <f t="shared" ca="1" si="3"/>
        <v>23rd cross, 21st main</v>
      </c>
      <c r="J52" t="str">
        <f t="shared" ca="1" si="4"/>
        <v>Sanjay nagar</v>
      </c>
      <c r="K52" t="s">
        <v>29</v>
      </c>
      <c r="L52" t="s">
        <v>30</v>
      </c>
      <c r="N52" t="s">
        <v>31</v>
      </c>
      <c r="O52" t="str">
        <f t="shared" si="2"/>
        <v>vissha930</v>
      </c>
    </row>
    <row r="53" spans="1:15" x14ac:dyDescent="0.25">
      <c r="A53" s="1" t="s">
        <v>64</v>
      </c>
      <c r="B53" t="s">
        <v>96</v>
      </c>
      <c r="C53" t="s">
        <v>155</v>
      </c>
      <c r="G53" t="s">
        <v>299</v>
      </c>
      <c r="I53" t="str">
        <f t="shared" ca="1" si="3"/>
        <v>3rd cross, 25th main</v>
      </c>
      <c r="J53" t="str">
        <f t="shared" ca="1" si="4"/>
        <v>Basaveshwar Nagar</v>
      </c>
      <c r="K53" t="s">
        <v>29</v>
      </c>
      <c r="L53" t="s">
        <v>30</v>
      </c>
      <c r="N53" t="s">
        <v>31</v>
      </c>
      <c r="O53" t="str">
        <f t="shared" si="2"/>
        <v>jayrao967</v>
      </c>
    </row>
    <row r="54" spans="1:15" x14ac:dyDescent="0.25">
      <c r="A54" s="1" t="s">
        <v>65</v>
      </c>
      <c r="B54" t="s">
        <v>100</v>
      </c>
      <c r="C54" t="s">
        <v>156</v>
      </c>
      <c r="G54" t="s">
        <v>300</v>
      </c>
      <c r="I54" t="str">
        <f t="shared" ca="1" si="3"/>
        <v>19th cross, 13th main</v>
      </c>
      <c r="J54" t="str">
        <f t="shared" ca="1" si="4"/>
        <v>Subrahmanyapura</v>
      </c>
      <c r="K54" t="s">
        <v>29</v>
      </c>
      <c r="L54" t="s">
        <v>30</v>
      </c>
      <c r="N54" t="s">
        <v>31</v>
      </c>
      <c r="O54" t="str">
        <f t="shared" si="2"/>
        <v>vijvar891</v>
      </c>
    </row>
    <row r="55" spans="1:15" x14ac:dyDescent="0.25">
      <c r="A55" s="1" t="s">
        <v>66</v>
      </c>
      <c r="B55" t="s">
        <v>102</v>
      </c>
      <c r="C55" t="s">
        <v>157</v>
      </c>
      <c r="G55" t="s">
        <v>301</v>
      </c>
      <c r="I55" t="str">
        <f t="shared" ca="1" si="3"/>
        <v>13th cross, 10th main</v>
      </c>
      <c r="J55" t="str">
        <f t="shared" ca="1" si="4"/>
        <v>Nandini layout</v>
      </c>
      <c r="K55" t="s">
        <v>29</v>
      </c>
      <c r="L55" t="s">
        <v>30</v>
      </c>
      <c r="N55" t="s">
        <v>31</v>
      </c>
      <c r="O55" t="str">
        <f t="shared" si="2"/>
        <v>anupat956</v>
      </c>
    </row>
    <row r="56" spans="1:15" x14ac:dyDescent="0.25">
      <c r="A56" s="1" t="s">
        <v>67</v>
      </c>
      <c r="B56" t="s">
        <v>99</v>
      </c>
      <c r="C56" t="s">
        <v>158</v>
      </c>
      <c r="G56" t="s">
        <v>302</v>
      </c>
      <c r="I56" t="str">
        <f t="shared" ca="1" si="3"/>
        <v>27th cross, 6th main</v>
      </c>
      <c r="J56" t="str">
        <f t="shared" ca="1" si="4"/>
        <v>Yelachenahalli</v>
      </c>
      <c r="K56" t="s">
        <v>29</v>
      </c>
      <c r="L56" t="s">
        <v>30</v>
      </c>
      <c r="N56" t="s">
        <v>31</v>
      </c>
      <c r="O56" t="str">
        <f t="shared" si="2"/>
        <v>aksshe960</v>
      </c>
    </row>
    <row r="57" spans="1:15" x14ac:dyDescent="0.25">
      <c r="A57" s="1" t="s">
        <v>223</v>
      </c>
      <c r="B57" t="s">
        <v>97</v>
      </c>
      <c r="C57" t="s">
        <v>159</v>
      </c>
      <c r="G57" t="s">
        <v>303</v>
      </c>
      <c r="I57" t="str">
        <f t="shared" ca="1" si="3"/>
        <v>20th cross, 10th main</v>
      </c>
      <c r="J57" t="str">
        <f t="shared" ca="1" si="4"/>
        <v>Balepet</v>
      </c>
      <c r="K57" t="s">
        <v>29</v>
      </c>
      <c r="L57" t="s">
        <v>30</v>
      </c>
      <c r="N57" t="s">
        <v>31</v>
      </c>
      <c r="O57" t="str">
        <f t="shared" si="2"/>
        <v>ashkha958</v>
      </c>
    </row>
    <row r="58" spans="1:15" x14ac:dyDescent="0.25">
      <c r="A58" s="1" t="s">
        <v>224</v>
      </c>
      <c r="B58" t="s">
        <v>36</v>
      </c>
      <c r="C58" t="s">
        <v>160</v>
      </c>
      <c r="G58" t="s">
        <v>304</v>
      </c>
      <c r="I58" t="str">
        <f t="shared" ca="1" si="3"/>
        <v>10th cross, 16th main</v>
      </c>
      <c r="J58" t="str">
        <f t="shared" ca="1" si="4"/>
        <v>ISRO Layout</v>
      </c>
      <c r="K58" t="s">
        <v>29</v>
      </c>
      <c r="L58" t="s">
        <v>30</v>
      </c>
      <c r="N58" t="s">
        <v>31</v>
      </c>
      <c r="O58" t="str">
        <f t="shared" si="2"/>
        <v>pankum951</v>
      </c>
    </row>
    <row r="59" spans="1:15" x14ac:dyDescent="0.25">
      <c r="A59" s="1" t="s">
        <v>225</v>
      </c>
      <c r="B59" t="s">
        <v>98</v>
      </c>
      <c r="C59" t="s">
        <v>161</v>
      </c>
      <c r="G59" t="s">
        <v>305</v>
      </c>
      <c r="I59" t="str">
        <f t="shared" ca="1" si="3"/>
        <v>23rd cross, 9th main</v>
      </c>
      <c r="J59" t="str">
        <f t="shared" ca="1" si="4"/>
        <v>3rd stage, Banashankari</v>
      </c>
      <c r="K59" t="s">
        <v>29</v>
      </c>
      <c r="L59" t="s">
        <v>30</v>
      </c>
      <c r="N59" t="s">
        <v>31</v>
      </c>
      <c r="O59" t="str">
        <f t="shared" si="2"/>
        <v>raunar950</v>
      </c>
    </row>
    <row r="60" spans="1:15" x14ac:dyDescent="0.25">
      <c r="A60" s="1" t="s">
        <v>68</v>
      </c>
      <c r="B60" t="s">
        <v>99</v>
      </c>
      <c r="C60" t="s">
        <v>162</v>
      </c>
      <c r="G60" t="s">
        <v>306</v>
      </c>
      <c r="I60" t="str">
        <f t="shared" ca="1" si="3"/>
        <v>2nd cross, 4th main</v>
      </c>
      <c r="J60" t="str">
        <f t="shared" ca="1" si="4"/>
        <v>RT Nagar</v>
      </c>
      <c r="K60" t="s">
        <v>29</v>
      </c>
      <c r="L60" t="s">
        <v>30</v>
      </c>
      <c r="N60" t="s">
        <v>31</v>
      </c>
      <c r="O60" t="str">
        <f t="shared" si="2"/>
        <v>anishe889</v>
      </c>
    </row>
    <row r="61" spans="1:15" x14ac:dyDescent="0.25">
      <c r="A61" s="1" t="s">
        <v>69</v>
      </c>
      <c r="B61" t="s">
        <v>96</v>
      </c>
      <c r="C61" t="s">
        <v>163</v>
      </c>
      <c r="G61" t="s">
        <v>307</v>
      </c>
      <c r="I61" t="str">
        <f t="shared" ca="1" si="3"/>
        <v>22nd cross, 9th main</v>
      </c>
      <c r="J61" t="str">
        <f t="shared" ca="1" si="4"/>
        <v>Yelahanka</v>
      </c>
      <c r="K61" t="s">
        <v>29</v>
      </c>
      <c r="L61" t="s">
        <v>30</v>
      </c>
      <c r="N61" t="s">
        <v>31</v>
      </c>
      <c r="O61" t="str">
        <f t="shared" si="2"/>
        <v>deerao945</v>
      </c>
    </row>
    <row r="62" spans="1:15" x14ac:dyDescent="0.25">
      <c r="A62" s="1" t="s">
        <v>70</v>
      </c>
      <c r="B62" t="s">
        <v>103</v>
      </c>
      <c r="C62" t="s">
        <v>164</v>
      </c>
      <c r="G62" t="s">
        <v>308</v>
      </c>
      <c r="I62" t="str">
        <f t="shared" ca="1" si="3"/>
        <v>19th cross, 26th main</v>
      </c>
      <c r="J62" t="str">
        <f t="shared" ca="1" si="4"/>
        <v>Balepet</v>
      </c>
      <c r="K62" t="s">
        <v>29</v>
      </c>
      <c r="L62" t="s">
        <v>30</v>
      </c>
      <c r="N62" t="s">
        <v>31</v>
      </c>
      <c r="O62" t="str">
        <f t="shared" si="2"/>
        <v>arypat897</v>
      </c>
    </row>
    <row r="63" spans="1:15" x14ac:dyDescent="0.25">
      <c r="A63" s="1" t="s">
        <v>71</v>
      </c>
      <c r="B63" t="s">
        <v>101</v>
      </c>
      <c r="C63" t="s">
        <v>165</v>
      </c>
      <c r="G63" t="s">
        <v>309</v>
      </c>
      <c r="I63" t="str">
        <f t="shared" ca="1" si="3"/>
        <v>19th cross, 20th main</v>
      </c>
      <c r="J63" t="str">
        <f t="shared" ca="1" si="4"/>
        <v>Hosakerehalli</v>
      </c>
      <c r="K63" t="s">
        <v>29</v>
      </c>
      <c r="L63" t="s">
        <v>30</v>
      </c>
      <c r="N63" t="s">
        <v>31</v>
      </c>
      <c r="O63" t="str">
        <f t="shared" si="2"/>
        <v>samsha923</v>
      </c>
    </row>
    <row r="64" spans="1:15" x14ac:dyDescent="0.25">
      <c r="A64" s="1" t="s">
        <v>72</v>
      </c>
      <c r="B64" t="s">
        <v>36</v>
      </c>
      <c r="C64" t="s">
        <v>166</v>
      </c>
      <c r="G64" t="s">
        <v>310</v>
      </c>
      <c r="I64" t="str">
        <f t="shared" ca="1" si="3"/>
        <v>10th cross, 11th main</v>
      </c>
      <c r="J64" t="str">
        <f t="shared" ca="1" si="4"/>
        <v>NR Colony</v>
      </c>
      <c r="K64" t="s">
        <v>29</v>
      </c>
      <c r="L64" t="s">
        <v>30</v>
      </c>
      <c r="N64" t="s">
        <v>31</v>
      </c>
      <c r="O64" t="str">
        <f t="shared" si="2"/>
        <v>ramkum951</v>
      </c>
    </row>
    <row r="65" spans="1:15" x14ac:dyDescent="0.25">
      <c r="A65" s="1" t="s">
        <v>226</v>
      </c>
      <c r="B65" t="s">
        <v>98</v>
      </c>
      <c r="C65" t="s">
        <v>167</v>
      </c>
      <c r="G65" t="s">
        <v>311</v>
      </c>
      <c r="I65" t="str">
        <f t="shared" ca="1" si="3"/>
        <v>5th cross, 1st main</v>
      </c>
      <c r="J65" t="str">
        <f t="shared" ca="1" si="4"/>
        <v>Rajarajeshwarinagar</v>
      </c>
      <c r="K65" t="s">
        <v>29</v>
      </c>
      <c r="L65" t="s">
        <v>30</v>
      </c>
      <c r="N65" t="s">
        <v>31</v>
      </c>
      <c r="O65" t="str">
        <f t="shared" si="2"/>
        <v>kapnar889</v>
      </c>
    </row>
    <row r="66" spans="1:15" x14ac:dyDescent="0.25">
      <c r="A66" s="1" t="s">
        <v>227</v>
      </c>
      <c r="B66" t="s">
        <v>100</v>
      </c>
      <c r="C66" t="s">
        <v>168</v>
      </c>
      <c r="G66" t="s">
        <v>312</v>
      </c>
      <c r="I66" t="str">
        <f t="shared" ref="I66:I101" ca="1" si="5">VLOOKUP(RANDBETWEEN(1,28), street, 3, FALSE)&amp;" cross, "&amp;VLOOKUP(RANDBETWEEN(1,28), street, 3, FALSE)&amp;" main"</f>
        <v>28th cross, 12th main</v>
      </c>
      <c r="J66" t="str">
        <f t="shared" ref="J66:J101" ca="1" si="6">VLOOKUP(RANDBETWEEN(1,33), area,2, FALSE)</f>
        <v>Uttarahalli</v>
      </c>
      <c r="K66" t="s">
        <v>29</v>
      </c>
      <c r="L66" t="s">
        <v>30</v>
      </c>
      <c r="N66" t="s">
        <v>31</v>
      </c>
      <c r="O66" t="str">
        <f t="shared" si="2"/>
        <v>ashvar966</v>
      </c>
    </row>
    <row r="67" spans="1:15" x14ac:dyDescent="0.25">
      <c r="A67" s="1" t="s">
        <v>228</v>
      </c>
      <c r="B67" t="s">
        <v>96</v>
      </c>
      <c r="C67" t="s">
        <v>169</v>
      </c>
      <c r="G67" t="s">
        <v>313</v>
      </c>
      <c r="I67" t="str">
        <f t="shared" ca="1" si="5"/>
        <v>23rd cross, 19th main</v>
      </c>
      <c r="J67" t="str">
        <f t="shared" ca="1" si="6"/>
        <v>Sanjay nagar</v>
      </c>
      <c r="K67" t="s">
        <v>29</v>
      </c>
      <c r="L67" t="s">
        <v>30</v>
      </c>
      <c r="N67" t="s">
        <v>31</v>
      </c>
      <c r="O67" t="str">
        <f t="shared" ref="O67:O101" si="7">LOWER(LEFT(A67,3)&amp;LEFT(B67,3)&amp;LEFT(C67,3))</f>
        <v>mohrao909</v>
      </c>
    </row>
    <row r="68" spans="1:15" x14ac:dyDescent="0.25">
      <c r="A68" s="1" t="s">
        <v>73</v>
      </c>
      <c r="B68" t="s">
        <v>103</v>
      </c>
      <c r="C68" t="s">
        <v>170</v>
      </c>
      <c r="G68" t="s">
        <v>314</v>
      </c>
      <c r="I68" t="str">
        <f t="shared" ca="1" si="5"/>
        <v>9th cross, 17th main</v>
      </c>
      <c r="J68" t="str">
        <f t="shared" ca="1" si="6"/>
        <v>RT Nagar</v>
      </c>
      <c r="K68" t="s">
        <v>29</v>
      </c>
      <c r="L68" t="s">
        <v>30</v>
      </c>
      <c r="N68" t="s">
        <v>31</v>
      </c>
      <c r="O68" t="str">
        <f t="shared" si="7"/>
        <v>taupat899</v>
      </c>
    </row>
    <row r="69" spans="1:15" x14ac:dyDescent="0.25">
      <c r="A69" s="1" t="s">
        <v>74</v>
      </c>
      <c r="B69" t="s">
        <v>96</v>
      </c>
      <c r="C69" t="s">
        <v>171</v>
      </c>
      <c r="G69" t="s">
        <v>315</v>
      </c>
      <c r="I69" t="str">
        <f t="shared" ca="1" si="5"/>
        <v>13th cross, 21st main</v>
      </c>
      <c r="J69" t="str">
        <f t="shared" ca="1" si="6"/>
        <v>Gayathrinagar</v>
      </c>
      <c r="K69" t="s">
        <v>29</v>
      </c>
      <c r="L69" t="s">
        <v>30</v>
      </c>
      <c r="N69" t="s">
        <v>31</v>
      </c>
      <c r="O69" t="str">
        <f t="shared" si="7"/>
        <v>ankrao938</v>
      </c>
    </row>
    <row r="70" spans="1:15" x14ac:dyDescent="0.25">
      <c r="A70" s="1" t="s">
        <v>75</v>
      </c>
      <c r="B70" t="s">
        <v>96</v>
      </c>
      <c r="C70" t="s">
        <v>172</v>
      </c>
      <c r="G70" t="s">
        <v>316</v>
      </c>
      <c r="I70" t="str">
        <f t="shared" ca="1" si="5"/>
        <v>16th cross, 12th main</v>
      </c>
      <c r="J70" t="str">
        <f t="shared" ca="1" si="6"/>
        <v>Thyagarajanagar</v>
      </c>
      <c r="K70" t="s">
        <v>29</v>
      </c>
      <c r="L70" t="s">
        <v>30</v>
      </c>
      <c r="N70" t="s">
        <v>31</v>
      </c>
      <c r="O70" t="str">
        <f t="shared" si="7"/>
        <v>harrao940</v>
      </c>
    </row>
    <row r="71" spans="1:15" x14ac:dyDescent="0.25">
      <c r="A71" s="1" t="s">
        <v>76</v>
      </c>
      <c r="B71" t="s">
        <v>103</v>
      </c>
      <c r="C71" t="s">
        <v>173</v>
      </c>
      <c r="G71" t="s">
        <v>317</v>
      </c>
      <c r="I71" t="str">
        <f t="shared" ca="1" si="5"/>
        <v>24th cross, 24th main</v>
      </c>
      <c r="J71" t="str">
        <f t="shared" ca="1" si="6"/>
        <v>Srinagar</v>
      </c>
      <c r="K71" t="s">
        <v>29</v>
      </c>
      <c r="L71" t="s">
        <v>30</v>
      </c>
      <c r="N71" t="s">
        <v>31</v>
      </c>
      <c r="O71" t="str">
        <f t="shared" si="7"/>
        <v>prapat907</v>
      </c>
    </row>
    <row r="72" spans="1:15" x14ac:dyDescent="0.25">
      <c r="A72" s="1" t="s">
        <v>77</v>
      </c>
      <c r="B72" t="s">
        <v>96</v>
      </c>
      <c r="C72" t="s">
        <v>174</v>
      </c>
      <c r="G72" t="s">
        <v>318</v>
      </c>
      <c r="I72" t="str">
        <f t="shared" ca="1" si="5"/>
        <v>19th cross, 2nd main</v>
      </c>
      <c r="J72" t="str">
        <f t="shared" ca="1" si="6"/>
        <v>NR Colony</v>
      </c>
      <c r="K72" t="s">
        <v>29</v>
      </c>
      <c r="L72" t="s">
        <v>30</v>
      </c>
      <c r="N72" t="s">
        <v>31</v>
      </c>
      <c r="O72" t="str">
        <f t="shared" si="7"/>
        <v>himrao902</v>
      </c>
    </row>
    <row r="73" spans="1:15" x14ac:dyDescent="0.25">
      <c r="A73" s="1" t="s">
        <v>78</v>
      </c>
      <c r="B73" t="s">
        <v>101</v>
      </c>
      <c r="C73" t="s">
        <v>175</v>
      </c>
      <c r="G73" t="s">
        <v>319</v>
      </c>
      <c r="I73" t="str">
        <f t="shared" ca="1" si="5"/>
        <v>28th cross, 13th main</v>
      </c>
      <c r="J73" t="str">
        <f t="shared" ca="1" si="6"/>
        <v>NR Colony</v>
      </c>
      <c r="K73" t="s">
        <v>29</v>
      </c>
      <c r="L73" t="s">
        <v>30</v>
      </c>
      <c r="N73" t="s">
        <v>31</v>
      </c>
      <c r="O73" t="str">
        <f t="shared" si="7"/>
        <v>anisha967</v>
      </c>
    </row>
    <row r="74" spans="1:15" x14ac:dyDescent="0.25">
      <c r="A74" s="1" t="s">
        <v>229</v>
      </c>
      <c r="B74" t="s">
        <v>100</v>
      </c>
      <c r="C74" t="s">
        <v>176</v>
      </c>
      <c r="G74" t="s">
        <v>320</v>
      </c>
      <c r="I74" t="str">
        <f t="shared" ca="1" si="5"/>
        <v>11th cross, 5th main</v>
      </c>
      <c r="J74" t="str">
        <f t="shared" ca="1" si="6"/>
        <v>Sanjay nagar</v>
      </c>
      <c r="K74" t="s">
        <v>29</v>
      </c>
      <c r="L74" t="s">
        <v>30</v>
      </c>
      <c r="N74" t="s">
        <v>31</v>
      </c>
      <c r="O74" t="str">
        <f t="shared" si="7"/>
        <v>kauvar899</v>
      </c>
    </row>
    <row r="75" spans="1:15" x14ac:dyDescent="0.25">
      <c r="A75" s="1" t="s">
        <v>79</v>
      </c>
      <c r="B75" t="s">
        <v>96</v>
      </c>
      <c r="C75" t="s">
        <v>177</v>
      </c>
      <c r="G75" t="s">
        <v>321</v>
      </c>
      <c r="I75" t="str">
        <f t="shared" ca="1" si="5"/>
        <v>13th cross, 10th main</v>
      </c>
      <c r="J75" t="str">
        <f t="shared" ca="1" si="6"/>
        <v>6th block, Rajajinagar</v>
      </c>
      <c r="K75" t="s">
        <v>29</v>
      </c>
      <c r="L75" t="s">
        <v>30</v>
      </c>
      <c r="N75" t="s">
        <v>31</v>
      </c>
      <c r="O75" t="str">
        <f t="shared" si="7"/>
        <v>nikrao963</v>
      </c>
    </row>
    <row r="76" spans="1:15" x14ac:dyDescent="0.25">
      <c r="A76" s="1" t="s">
        <v>80</v>
      </c>
      <c r="B76" t="s">
        <v>99</v>
      </c>
      <c r="C76" t="s">
        <v>178</v>
      </c>
      <c r="G76" t="s">
        <v>322</v>
      </c>
      <c r="I76" t="str">
        <f t="shared" ca="1" si="5"/>
        <v>27th cross, 23rd main</v>
      </c>
      <c r="J76" t="str">
        <f t="shared" ca="1" si="6"/>
        <v>Hosakerehalli</v>
      </c>
      <c r="K76" t="s">
        <v>29</v>
      </c>
      <c r="L76" t="s">
        <v>30</v>
      </c>
      <c r="N76" t="s">
        <v>31</v>
      </c>
      <c r="O76" t="str">
        <f t="shared" si="7"/>
        <v>dhrshe921</v>
      </c>
    </row>
    <row r="77" spans="1:15" x14ac:dyDescent="0.25">
      <c r="A77" s="1" t="s">
        <v>81</v>
      </c>
      <c r="B77" t="s">
        <v>99</v>
      </c>
      <c r="C77" t="s">
        <v>179</v>
      </c>
      <c r="G77" t="s">
        <v>323</v>
      </c>
      <c r="I77" t="str">
        <f t="shared" ca="1" si="5"/>
        <v>14th cross, 2nd main</v>
      </c>
      <c r="J77" t="str">
        <f t="shared" ca="1" si="6"/>
        <v>6th block, Rajajinagar</v>
      </c>
      <c r="K77" t="s">
        <v>29</v>
      </c>
      <c r="L77" t="s">
        <v>30</v>
      </c>
      <c r="N77" t="s">
        <v>31</v>
      </c>
      <c r="O77" t="str">
        <f t="shared" si="7"/>
        <v>aloshe925</v>
      </c>
    </row>
    <row r="78" spans="1:15" x14ac:dyDescent="0.25">
      <c r="A78" s="1" t="s">
        <v>82</v>
      </c>
      <c r="B78" t="s">
        <v>100</v>
      </c>
      <c r="C78" t="s">
        <v>180</v>
      </c>
      <c r="G78" t="s">
        <v>324</v>
      </c>
      <c r="I78" t="str">
        <f t="shared" ca="1" si="5"/>
        <v>20th cross, 14th main</v>
      </c>
      <c r="J78" t="str">
        <f t="shared" ca="1" si="6"/>
        <v>ISRO Layout</v>
      </c>
      <c r="K78" t="s">
        <v>29</v>
      </c>
      <c r="L78" t="s">
        <v>30</v>
      </c>
      <c r="N78" t="s">
        <v>31</v>
      </c>
      <c r="O78" t="str">
        <f t="shared" si="7"/>
        <v>pravar899</v>
      </c>
    </row>
    <row r="79" spans="1:15" x14ac:dyDescent="0.25">
      <c r="A79" s="1" t="s">
        <v>83</v>
      </c>
      <c r="B79" t="s">
        <v>100</v>
      </c>
      <c r="C79" t="s">
        <v>181</v>
      </c>
      <c r="G79" t="s">
        <v>325</v>
      </c>
      <c r="I79" t="str">
        <f t="shared" ca="1" si="5"/>
        <v>13th cross, 22nd main</v>
      </c>
      <c r="J79" t="str">
        <f t="shared" ca="1" si="6"/>
        <v>Subrahmanyapura</v>
      </c>
      <c r="K79" t="s">
        <v>29</v>
      </c>
      <c r="L79" t="s">
        <v>30</v>
      </c>
      <c r="N79" t="s">
        <v>31</v>
      </c>
      <c r="O79" t="str">
        <f t="shared" si="7"/>
        <v>rajvar941</v>
      </c>
    </row>
    <row r="80" spans="1:15" x14ac:dyDescent="0.25">
      <c r="A80" s="1" t="s">
        <v>230</v>
      </c>
      <c r="B80" t="s">
        <v>103</v>
      </c>
      <c r="C80" t="s">
        <v>182</v>
      </c>
      <c r="G80" t="s">
        <v>326</v>
      </c>
      <c r="I80" t="str">
        <f t="shared" ca="1" si="5"/>
        <v>2nd cross, 17th main</v>
      </c>
      <c r="J80" t="str">
        <f t="shared" ca="1" si="6"/>
        <v>NR Colony</v>
      </c>
      <c r="K80" t="s">
        <v>29</v>
      </c>
      <c r="L80" t="s">
        <v>30</v>
      </c>
      <c r="N80" t="s">
        <v>31</v>
      </c>
      <c r="O80" t="str">
        <f t="shared" si="7"/>
        <v>abhpat888</v>
      </c>
    </row>
    <row r="81" spans="1:15" x14ac:dyDescent="0.25">
      <c r="A81" s="1" t="s">
        <v>84</v>
      </c>
      <c r="B81" t="s">
        <v>98</v>
      </c>
      <c r="C81" t="s">
        <v>183</v>
      </c>
      <c r="G81" t="s">
        <v>327</v>
      </c>
      <c r="I81" t="str">
        <f t="shared" ca="1" si="5"/>
        <v>1st cross, 20th main</v>
      </c>
      <c r="J81" t="str">
        <f t="shared" ca="1" si="6"/>
        <v>Marathanahalli</v>
      </c>
      <c r="K81" t="s">
        <v>29</v>
      </c>
      <c r="L81" t="s">
        <v>30</v>
      </c>
      <c r="N81" t="s">
        <v>31</v>
      </c>
      <c r="O81" t="str">
        <f t="shared" si="7"/>
        <v>krinar933</v>
      </c>
    </row>
    <row r="82" spans="1:15" x14ac:dyDescent="0.25">
      <c r="A82" s="1" t="s">
        <v>85</v>
      </c>
      <c r="B82" t="s">
        <v>36</v>
      </c>
      <c r="C82" t="s">
        <v>184</v>
      </c>
      <c r="G82" t="s">
        <v>328</v>
      </c>
      <c r="I82" t="str">
        <f t="shared" ca="1" si="5"/>
        <v>6th cross, 28th main</v>
      </c>
      <c r="J82" t="str">
        <f t="shared" ca="1" si="6"/>
        <v>Nayandahalli</v>
      </c>
      <c r="K82" t="s">
        <v>29</v>
      </c>
      <c r="L82" t="s">
        <v>30</v>
      </c>
      <c r="N82" t="s">
        <v>31</v>
      </c>
      <c r="O82" t="str">
        <f t="shared" si="7"/>
        <v>aadkum890</v>
      </c>
    </row>
    <row r="83" spans="1:15" x14ac:dyDescent="0.25">
      <c r="A83" s="1" t="s">
        <v>231</v>
      </c>
      <c r="B83" t="s">
        <v>97</v>
      </c>
      <c r="C83" t="s">
        <v>185</v>
      </c>
      <c r="G83" t="s">
        <v>329</v>
      </c>
      <c r="I83" t="str">
        <f t="shared" ca="1" si="5"/>
        <v>15th cross, 7th main</v>
      </c>
      <c r="J83" t="str">
        <f t="shared" ca="1" si="6"/>
        <v>Balepet</v>
      </c>
      <c r="K83" t="s">
        <v>29</v>
      </c>
      <c r="L83" t="s">
        <v>30</v>
      </c>
      <c r="N83" t="s">
        <v>31</v>
      </c>
      <c r="O83" t="str">
        <f t="shared" si="7"/>
        <v>tuskha894</v>
      </c>
    </row>
    <row r="84" spans="1:15" x14ac:dyDescent="0.25">
      <c r="A84" s="1" t="s">
        <v>86</v>
      </c>
      <c r="B84" t="s">
        <v>96</v>
      </c>
      <c r="C84" t="s">
        <v>186</v>
      </c>
      <c r="G84" t="s">
        <v>330</v>
      </c>
      <c r="I84" t="str">
        <f t="shared" ca="1" si="5"/>
        <v>8th cross, 15th main</v>
      </c>
      <c r="J84" t="str">
        <f t="shared" ca="1" si="6"/>
        <v>Gavipura</v>
      </c>
      <c r="K84" t="s">
        <v>29</v>
      </c>
      <c r="L84" t="s">
        <v>30</v>
      </c>
      <c r="N84" t="s">
        <v>31</v>
      </c>
      <c r="O84" t="str">
        <f t="shared" si="7"/>
        <v>vibrao910</v>
      </c>
    </row>
    <row r="85" spans="1:15" x14ac:dyDescent="0.25">
      <c r="A85" s="1" t="s">
        <v>232</v>
      </c>
      <c r="B85" t="s">
        <v>102</v>
      </c>
      <c r="C85" t="s">
        <v>187</v>
      </c>
      <c r="G85" t="s">
        <v>331</v>
      </c>
      <c r="I85" t="str">
        <f t="shared" ca="1" si="5"/>
        <v>10th cross, 15th main</v>
      </c>
      <c r="J85" t="str">
        <f t="shared" ca="1" si="6"/>
        <v>7th phase, JP nagar</v>
      </c>
      <c r="K85" t="s">
        <v>29</v>
      </c>
      <c r="L85" t="s">
        <v>30</v>
      </c>
      <c r="N85" t="s">
        <v>31</v>
      </c>
      <c r="O85" t="str">
        <f t="shared" si="7"/>
        <v>rajpat969</v>
      </c>
    </row>
    <row r="86" spans="1:15" x14ac:dyDescent="0.25">
      <c r="A86" s="1" t="s">
        <v>233</v>
      </c>
      <c r="B86" t="s">
        <v>99</v>
      </c>
      <c r="C86" t="s">
        <v>188</v>
      </c>
      <c r="G86" t="s">
        <v>332</v>
      </c>
      <c r="I86" t="str">
        <f t="shared" ca="1" si="5"/>
        <v>13th cross, 26th main</v>
      </c>
      <c r="J86" t="str">
        <f t="shared" ca="1" si="6"/>
        <v>Balepet</v>
      </c>
      <c r="K86" t="s">
        <v>29</v>
      </c>
      <c r="L86" t="s">
        <v>30</v>
      </c>
      <c r="N86" t="s">
        <v>31</v>
      </c>
      <c r="O86" t="str">
        <f t="shared" si="7"/>
        <v>shishe958</v>
      </c>
    </row>
    <row r="87" spans="1:15" x14ac:dyDescent="0.25">
      <c r="A87" s="1" t="s">
        <v>87</v>
      </c>
      <c r="B87" t="s">
        <v>36</v>
      </c>
      <c r="C87" t="s">
        <v>189</v>
      </c>
      <c r="G87" t="s">
        <v>333</v>
      </c>
      <c r="I87" t="str">
        <f t="shared" ca="1" si="5"/>
        <v>26th cross, 4th main</v>
      </c>
      <c r="J87" t="str">
        <f t="shared" ca="1" si="6"/>
        <v>RT Nagar</v>
      </c>
      <c r="K87" t="s">
        <v>29</v>
      </c>
      <c r="L87" t="s">
        <v>30</v>
      </c>
      <c r="N87" t="s">
        <v>31</v>
      </c>
      <c r="O87" t="str">
        <f t="shared" si="7"/>
        <v>nitkum911</v>
      </c>
    </row>
    <row r="88" spans="1:15" x14ac:dyDescent="0.25">
      <c r="A88" s="1" t="s">
        <v>88</v>
      </c>
      <c r="B88" t="s">
        <v>100</v>
      </c>
      <c r="C88" t="s">
        <v>190</v>
      </c>
      <c r="G88" t="s">
        <v>334</v>
      </c>
      <c r="I88" t="str">
        <f t="shared" ca="1" si="5"/>
        <v>20th cross, 23rd main</v>
      </c>
      <c r="J88" t="str">
        <f t="shared" ca="1" si="6"/>
        <v>Gayathrinagar</v>
      </c>
      <c r="K88" t="s">
        <v>29</v>
      </c>
      <c r="L88" t="s">
        <v>30</v>
      </c>
      <c r="N88" t="s">
        <v>31</v>
      </c>
      <c r="O88" t="str">
        <f t="shared" si="7"/>
        <v>ajevar940</v>
      </c>
    </row>
    <row r="89" spans="1:15" x14ac:dyDescent="0.25">
      <c r="A89" s="1" t="s">
        <v>89</v>
      </c>
      <c r="B89" t="s">
        <v>96</v>
      </c>
      <c r="C89" t="s">
        <v>191</v>
      </c>
      <c r="G89" t="s">
        <v>335</v>
      </c>
      <c r="I89" t="str">
        <f t="shared" ca="1" si="5"/>
        <v>8th cross, 4th main</v>
      </c>
      <c r="J89" t="str">
        <f t="shared" ca="1" si="6"/>
        <v>ISRO Layout</v>
      </c>
      <c r="K89" t="s">
        <v>29</v>
      </c>
      <c r="L89" t="s">
        <v>30</v>
      </c>
      <c r="N89" t="s">
        <v>31</v>
      </c>
      <c r="O89" t="str">
        <f t="shared" si="7"/>
        <v>karrao897</v>
      </c>
    </row>
    <row r="90" spans="1:15" x14ac:dyDescent="0.25">
      <c r="A90" s="1" t="s">
        <v>90</v>
      </c>
      <c r="B90" t="s">
        <v>98</v>
      </c>
      <c r="C90" t="s">
        <v>192</v>
      </c>
      <c r="G90" t="s">
        <v>336</v>
      </c>
      <c r="I90" t="str">
        <f t="shared" ca="1" si="5"/>
        <v>12th cross, 7th main</v>
      </c>
      <c r="J90" t="str">
        <f t="shared" ca="1" si="6"/>
        <v>Nandini layout</v>
      </c>
      <c r="K90" t="s">
        <v>29</v>
      </c>
      <c r="L90" t="s">
        <v>30</v>
      </c>
      <c r="N90" t="s">
        <v>31</v>
      </c>
      <c r="O90" t="str">
        <f t="shared" si="7"/>
        <v>salnar896</v>
      </c>
    </row>
    <row r="91" spans="1:15" x14ac:dyDescent="0.25">
      <c r="A91" s="1" t="s">
        <v>91</v>
      </c>
      <c r="B91" t="s">
        <v>100</v>
      </c>
      <c r="C91" t="s">
        <v>193</v>
      </c>
      <c r="G91" t="s">
        <v>337</v>
      </c>
      <c r="I91" t="str">
        <f t="shared" ca="1" si="5"/>
        <v>26th cross, 22nd main</v>
      </c>
      <c r="J91" t="str">
        <f t="shared" ca="1" si="6"/>
        <v>Malleshwaram</v>
      </c>
      <c r="K91" t="s">
        <v>29</v>
      </c>
      <c r="L91" t="s">
        <v>30</v>
      </c>
      <c r="N91" t="s">
        <v>31</v>
      </c>
      <c r="O91" t="str">
        <f t="shared" si="7"/>
        <v>rajvar909</v>
      </c>
    </row>
    <row r="92" spans="1:15" x14ac:dyDescent="0.25">
      <c r="A92" s="1" t="s">
        <v>234</v>
      </c>
      <c r="B92" t="s">
        <v>100</v>
      </c>
      <c r="C92" t="s">
        <v>194</v>
      </c>
      <c r="G92" t="s">
        <v>338</v>
      </c>
      <c r="I92" t="str">
        <f t="shared" ca="1" si="5"/>
        <v>27th cross, 7th main</v>
      </c>
      <c r="J92" t="str">
        <f t="shared" ca="1" si="6"/>
        <v>Malleshwaram</v>
      </c>
      <c r="K92" t="s">
        <v>29</v>
      </c>
      <c r="L92" t="s">
        <v>30</v>
      </c>
      <c r="N92" t="s">
        <v>31</v>
      </c>
      <c r="O92" t="str">
        <f t="shared" si="7"/>
        <v>virvar898</v>
      </c>
    </row>
    <row r="93" spans="1:15" x14ac:dyDescent="0.25">
      <c r="A93" s="1" t="s">
        <v>235</v>
      </c>
      <c r="B93" t="s">
        <v>98</v>
      </c>
      <c r="C93" t="s">
        <v>195</v>
      </c>
      <c r="G93" t="s">
        <v>339</v>
      </c>
      <c r="I93" t="str">
        <f t="shared" ca="1" si="5"/>
        <v>14th cross, 26th main</v>
      </c>
      <c r="J93" t="str">
        <f t="shared" ca="1" si="6"/>
        <v>RT Nagar</v>
      </c>
      <c r="K93" t="s">
        <v>29</v>
      </c>
      <c r="L93" t="s">
        <v>30</v>
      </c>
      <c r="N93" t="s">
        <v>31</v>
      </c>
      <c r="O93" t="str">
        <f t="shared" si="7"/>
        <v>anunar930</v>
      </c>
    </row>
    <row r="94" spans="1:15" x14ac:dyDescent="0.25">
      <c r="A94" s="1" t="s">
        <v>92</v>
      </c>
      <c r="B94" t="s">
        <v>100</v>
      </c>
      <c r="C94" t="s">
        <v>196</v>
      </c>
      <c r="G94" t="s">
        <v>340</v>
      </c>
      <c r="I94" t="str">
        <f t="shared" ca="1" si="5"/>
        <v>11th cross, 25th main</v>
      </c>
      <c r="J94" t="str">
        <f t="shared" ca="1" si="6"/>
        <v>3rd stage, Banashankari</v>
      </c>
      <c r="K94" t="s">
        <v>29</v>
      </c>
      <c r="L94" t="s">
        <v>30</v>
      </c>
      <c r="N94" t="s">
        <v>31</v>
      </c>
      <c r="O94" t="str">
        <f t="shared" si="7"/>
        <v>darvar931</v>
      </c>
    </row>
    <row r="95" spans="1:15" x14ac:dyDescent="0.25">
      <c r="A95" s="1" t="s">
        <v>93</v>
      </c>
      <c r="B95" t="s">
        <v>97</v>
      </c>
      <c r="C95" t="s">
        <v>197</v>
      </c>
      <c r="G95" t="s">
        <v>341</v>
      </c>
      <c r="I95" t="str">
        <f t="shared" ca="1" si="5"/>
        <v>9th cross, 8th main</v>
      </c>
      <c r="J95" t="str">
        <f t="shared" ca="1" si="6"/>
        <v>Hanumanthanagar</v>
      </c>
      <c r="K95" t="s">
        <v>29</v>
      </c>
      <c r="L95" t="s">
        <v>30</v>
      </c>
      <c r="N95" t="s">
        <v>31</v>
      </c>
      <c r="O95" t="str">
        <f t="shared" si="7"/>
        <v>venkha954</v>
      </c>
    </row>
    <row r="96" spans="1:15" x14ac:dyDescent="0.25">
      <c r="A96" s="1" t="s">
        <v>236</v>
      </c>
      <c r="B96" t="s">
        <v>97</v>
      </c>
      <c r="C96" t="s">
        <v>198</v>
      </c>
      <c r="G96" t="s">
        <v>342</v>
      </c>
      <c r="I96" t="str">
        <f t="shared" ca="1" si="5"/>
        <v>12th cross, 11th main</v>
      </c>
      <c r="J96" t="str">
        <f t="shared" ca="1" si="6"/>
        <v>Hanumanthanagar</v>
      </c>
      <c r="K96" t="s">
        <v>29</v>
      </c>
      <c r="L96" t="s">
        <v>30</v>
      </c>
      <c r="N96" t="s">
        <v>31</v>
      </c>
      <c r="O96" t="str">
        <f t="shared" si="7"/>
        <v>ujakha899</v>
      </c>
    </row>
    <row r="97" spans="1:15" x14ac:dyDescent="0.25">
      <c r="A97" s="1" t="s">
        <v>94</v>
      </c>
      <c r="B97" t="s">
        <v>36</v>
      </c>
      <c r="C97" t="s">
        <v>199</v>
      </c>
      <c r="G97" t="s">
        <v>343</v>
      </c>
      <c r="I97" t="str">
        <f t="shared" ca="1" si="5"/>
        <v>20th cross, 3rd main</v>
      </c>
      <c r="J97" t="str">
        <f t="shared" ca="1" si="6"/>
        <v>Thyagarajanagar</v>
      </c>
      <c r="K97" t="s">
        <v>29</v>
      </c>
      <c r="L97" t="s">
        <v>30</v>
      </c>
      <c r="N97" t="s">
        <v>31</v>
      </c>
      <c r="O97" t="str">
        <f t="shared" si="7"/>
        <v>apokum950</v>
      </c>
    </row>
    <row r="98" spans="1:15" x14ac:dyDescent="0.25">
      <c r="A98" s="1" t="s">
        <v>237</v>
      </c>
      <c r="B98" t="s">
        <v>98</v>
      </c>
      <c r="C98" t="s">
        <v>200</v>
      </c>
      <c r="G98" t="s">
        <v>344</v>
      </c>
      <c r="I98" t="str">
        <f t="shared" ca="1" si="5"/>
        <v>3rd cross, 9th main</v>
      </c>
      <c r="J98" t="str">
        <f t="shared" ca="1" si="6"/>
        <v>7th block, Jayanagar</v>
      </c>
      <c r="K98" t="s">
        <v>29</v>
      </c>
      <c r="L98" t="s">
        <v>30</v>
      </c>
      <c r="N98" t="s">
        <v>31</v>
      </c>
      <c r="O98" t="str">
        <f t="shared" si="7"/>
        <v>arinar890</v>
      </c>
    </row>
    <row r="99" spans="1:15" x14ac:dyDescent="0.25">
      <c r="A99" s="1" t="s">
        <v>238</v>
      </c>
      <c r="B99" t="s">
        <v>101</v>
      </c>
      <c r="C99" t="s">
        <v>201</v>
      </c>
      <c r="G99" t="s">
        <v>345</v>
      </c>
      <c r="I99" t="str">
        <f t="shared" ca="1" si="5"/>
        <v>4th cross, 1st main</v>
      </c>
      <c r="J99" t="str">
        <f t="shared" ca="1" si="6"/>
        <v>RT Nagar</v>
      </c>
      <c r="K99" t="s">
        <v>29</v>
      </c>
      <c r="L99" t="s">
        <v>30</v>
      </c>
      <c r="N99" t="s">
        <v>31</v>
      </c>
      <c r="O99" t="str">
        <f t="shared" si="7"/>
        <v>ryasha922</v>
      </c>
    </row>
    <row r="100" spans="1:15" x14ac:dyDescent="0.25">
      <c r="A100" s="1" t="s">
        <v>95</v>
      </c>
      <c r="B100" t="s">
        <v>96</v>
      </c>
      <c r="C100" t="s">
        <v>202</v>
      </c>
      <c r="G100" t="s">
        <v>346</v>
      </c>
      <c r="I100" t="str">
        <f t="shared" ca="1" si="5"/>
        <v>7th cross, 6th main</v>
      </c>
      <c r="J100" t="str">
        <f t="shared" ca="1" si="6"/>
        <v>Chamarajapet</v>
      </c>
      <c r="K100" t="s">
        <v>29</v>
      </c>
      <c r="L100" t="s">
        <v>30</v>
      </c>
      <c r="N100" t="s">
        <v>31</v>
      </c>
      <c r="O100" t="str">
        <f t="shared" si="7"/>
        <v>liprao908</v>
      </c>
    </row>
    <row r="101" spans="1:15" x14ac:dyDescent="0.25">
      <c r="A101" s="1" t="s">
        <v>239</v>
      </c>
      <c r="B101" t="s">
        <v>98</v>
      </c>
      <c r="C101" t="s">
        <v>203</v>
      </c>
      <c r="G101" t="s">
        <v>347</v>
      </c>
      <c r="I101" t="str">
        <f t="shared" ca="1" si="5"/>
        <v>3rd cross, 14th main</v>
      </c>
      <c r="J101" t="str">
        <f t="shared" ca="1" si="6"/>
        <v>Sanjay nagar</v>
      </c>
      <c r="K101" t="s">
        <v>29</v>
      </c>
      <c r="L101" t="s">
        <v>30</v>
      </c>
      <c r="N101" t="s">
        <v>31</v>
      </c>
      <c r="O101" t="str">
        <f t="shared" si="7"/>
        <v>shanar935</v>
      </c>
    </row>
  </sheetData>
  <pageMargins left="0.7" right="0.7" top="0.75" bottom="0.75" header="0.3" footer="0.3"/>
  <ignoredErrors>
    <ignoredError sqref="C2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opLeftCell="A9" workbookViewId="0">
      <selection activeCell="K33" sqref="K33"/>
    </sheetView>
  </sheetViews>
  <sheetFormatPr defaultRowHeight="15" x14ac:dyDescent="0.25"/>
  <cols>
    <col min="5" max="5" width="12.85546875" bestFit="1" customWidth="1"/>
    <col min="12" max="12" width="18.85546875" bestFit="1" customWidth="1"/>
  </cols>
  <sheetData>
    <row r="1" spans="1:12" x14ac:dyDescent="0.25">
      <c r="A1">
        <v>1</v>
      </c>
      <c r="B1" t="s">
        <v>36</v>
      </c>
      <c r="D1">
        <v>1</v>
      </c>
      <c r="E1" t="s">
        <v>240</v>
      </c>
      <c r="G1">
        <v>1</v>
      </c>
      <c r="H1" t="s">
        <v>348</v>
      </c>
      <c r="I1" t="str">
        <f>G1&amp;H1</f>
        <v>1st</v>
      </c>
      <c r="K1">
        <v>1</v>
      </c>
      <c r="L1" t="str">
        <f ca="1">VLOOKUP(RANDBETWEEN(1,9),$G$1:$I$28,3,FALSE)&amp;" block, Jayanagar"</f>
        <v>7th block, Jayanagar</v>
      </c>
    </row>
    <row r="2" spans="1:12" x14ac:dyDescent="0.25">
      <c r="A2">
        <v>2</v>
      </c>
      <c r="B2" t="s">
        <v>96</v>
      </c>
      <c r="D2">
        <v>2</v>
      </c>
      <c r="E2" t="s">
        <v>241</v>
      </c>
      <c r="G2">
        <v>2</v>
      </c>
      <c r="H2" t="s">
        <v>349</v>
      </c>
      <c r="I2" t="str">
        <f t="shared" ref="I2:I28" si="0">G2&amp;H2</f>
        <v>2nd</v>
      </c>
      <c r="K2">
        <v>2</v>
      </c>
      <c r="L2" t="str">
        <f ca="1">VLOOKUP(RANDBETWEEN(1,12),$G$1:$I$28,3,FALSE)&amp;" phase, JP nagar"</f>
        <v>7th phase, JP nagar</v>
      </c>
    </row>
    <row r="3" spans="1:12" x14ac:dyDescent="0.25">
      <c r="A3">
        <v>3</v>
      </c>
      <c r="B3" t="s">
        <v>97</v>
      </c>
      <c r="D3">
        <v>3</v>
      </c>
      <c r="E3" t="s">
        <v>242</v>
      </c>
      <c r="G3">
        <v>3</v>
      </c>
      <c r="H3" t="s">
        <v>350</v>
      </c>
      <c r="I3" t="str">
        <f t="shared" si="0"/>
        <v>3rd</v>
      </c>
      <c r="K3">
        <v>3</v>
      </c>
      <c r="L3" t="str">
        <f ca="1">VLOOKUP(RANDBETWEEN(1,7),$G$1:$I$28,3,FALSE)&amp;" stage, Banashankari"</f>
        <v>3rd stage, Banashankari</v>
      </c>
    </row>
    <row r="4" spans="1:12" x14ac:dyDescent="0.25">
      <c r="A4">
        <v>4</v>
      </c>
      <c r="B4" t="s">
        <v>98</v>
      </c>
      <c r="D4">
        <v>4</v>
      </c>
      <c r="E4" t="s">
        <v>243</v>
      </c>
      <c r="G4">
        <v>4</v>
      </c>
      <c r="H4" t="s">
        <v>351</v>
      </c>
      <c r="I4" t="str">
        <f t="shared" si="0"/>
        <v>4th</v>
      </c>
      <c r="K4">
        <v>4</v>
      </c>
      <c r="L4" t="s">
        <v>352</v>
      </c>
    </row>
    <row r="5" spans="1:12" x14ac:dyDescent="0.25">
      <c r="A5">
        <v>5</v>
      </c>
      <c r="B5" t="s">
        <v>99</v>
      </c>
      <c r="D5">
        <v>5</v>
      </c>
      <c r="E5" t="s">
        <v>244</v>
      </c>
      <c r="G5">
        <v>5</v>
      </c>
      <c r="H5" t="str">
        <f>IF(ISNA(VLOOKUP(MOD(G5,10),$G$1:$H$3,2,FALSE)),$H$4,VLOOKUP(MOD(G5,10),$G$1:$H$3,2,FALSE))</f>
        <v>th</v>
      </c>
      <c r="I5" t="str">
        <f t="shared" si="0"/>
        <v>5th</v>
      </c>
      <c r="K5">
        <v>5</v>
      </c>
      <c r="L5" t="s">
        <v>353</v>
      </c>
    </row>
    <row r="6" spans="1:12" x14ac:dyDescent="0.25">
      <c r="A6">
        <v>6</v>
      </c>
      <c r="B6" t="s">
        <v>100</v>
      </c>
      <c r="D6">
        <v>6</v>
      </c>
      <c r="E6" t="s">
        <v>245</v>
      </c>
      <c r="G6">
        <v>6</v>
      </c>
      <c r="H6" t="str">
        <f t="shared" ref="H6:H28" si="1">IF(ISNA(VLOOKUP(MOD(G6,10),$G$1:$H$3,2,FALSE)),$H$4,VLOOKUP(MOD(G6,10),$G$1:$H$3,2,FALSE))</f>
        <v>th</v>
      </c>
      <c r="I6" t="str">
        <f t="shared" si="0"/>
        <v>6th</v>
      </c>
      <c r="K6">
        <v>6</v>
      </c>
      <c r="L6" t="s">
        <v>354</v>
      </c>
    </row>
    <row r="7" spans="1:12" x14ac:dyDescent="0.25">
      <c r="A7">
        <v>7</v>
      </c>
      <c r="B7" t="s">
        <v>101</v>
      </c>
      <c r="D7">
        <v>7</v>
      </c>
      <c r="E7" t="s">
        <v>246</v>
      </c>
      <c r="G7">
        <v>7</v>
      </c>
      <c r="H7" t="str">
        <f t="shared" si="1"/>
        <v>th</v>
      </c>
      <c r="I7" t="str">
        <f t="shared" si="0"/>
        <v>7th</v>
      </c>
      <c r="K7">
        <v>7</v>
      </c>
      <c r="L7" t="str">
        <f ca="1">VLOOKUP(RANDBETWEEN(1,9),$G$1:$I$28,3,FALSE)&amp;" block, Rajajinagar"</f>
        <v>6th block, Rajajinagar</v>
      </c>
    </row>
    <row r="8" spans="1:12" x14ac:dyDescent="0.25">
      <c r="A8">
        <v>8</v>
      </c>
      <c r="B8" t="s">
        <v>102</v>
      </c>
      <c r="D8">
        <v>8</v>
      </c>
      <c r="E8" t="s">
        <v>247</v>
      </c>
      <c r="G8">
        <v>8</v>
      </c>
      <c r="H8" t="str">
        <f t="shared" si="1"/>
        <v>th</v>
      </c>
      <c r="I8" t="str">
        <f t="shared" si="0"/>
        <v>8th</v>
      </c>
      <c r="K8">
        <v>8</v>
      </c>
      <c r="L8" t="s">
        <v>355</v>
      </c>
    </row>
    <row r="9" spans="1:12" x14ac:dyDescent="0.25">
      <c r="A9">
        <v>9</v>
      </c>
      <c r="B9" t="s">
        <v>103</v>
      </c>
      <c r="G9">
        <v>9</v>
      </c>
      <c r="H9" t="str">
        <f t="shared" si="1"/>
        <v>th</v>
      </c>
      <c r="I9" t="str">
        <f t="shared" si="0"/>
        <v>9th</v>
      </c>
      <c r="K9">
        <v>9</v>
      </c>
      <c r="L9" t="s">
        <v>356</v>
      </c>
    </row>
    <row r="10" spans="1:12" x14ac:dyDescent="0.25">
      <c r="G10">
        <v>10</v>
      </c>
      <c r="H10" t="str">
        <f t="shared" si="1"/>
        <v>th</v>
      </c>
      <c r="I10" t="str">
        <f t="shared" si="0"/>
        <v>10th</v>
      </c>
      <c r="K10">
        <v>10</v>
      </c>
      <c r="L10" t="s">
        <v>357</v>
      </c>
    </row>
    <row r="11" spans="1:12" x14ac:dyDescent="0.25">
      <c r="G11">
        <v>11</v>
      </c>
      <c r="H11" t="s">
        <v>351</v>
      </c>
      <c r="I11" t="str">
        <f t="shared" si="0"/>
        <v>11th</v>
      </c>
      <c r="K11">
        <v>11</v>
      </c>
      <c r="L11" t="s">
        <v>358</v>
      </c>
    </row>
    <row r="12" spans="1:12" x14ac:dyDescent="0.25">
      <c r="G12">
        <v>12</v>
      </c>
      <c r="H12" t="s">
        <v>351</v>
      </c>
      <c r="I12" t="str">
        <f t="shared" si="0"/>
        <v>12th</v>
      </c>
      <c r="K12">
        <v>12</v>
      </c>
      <c r="L12" t="s">
        <v>359</v>
      </c>
    </row>
    <row r="13" spans="1:12" x14ac:dyDescent="0.25">
      <c r="G13">
        <v>13</v>
      </c>
      <c r="H13" t="s">
        <v>351</v>
      </c>
      <c r="I13" t="str">
        <f t="shared" si="0"/>
        <v>13th</v>
      </c>
      <c r="K13">
        <v>13</v>
      </c>
      <c r="L13" t="s">
        <v>360</v>
      </c>
    </row>
    <row r="14" spans="1:12" x14ac:dyDescent="0.25">
      <c r="G14">
        <v>14</v>
      </c>
      <c r="H14" t="str">
        <f t="shared" si="1"/>
        <v>th</v>
      </c>
      <c r="I14" t="str">
        <f t="shared" si="0"/>
        <v>14th</v>
      </c>
      <c r="K14">
        <v>14</v>
      </c>
      <c r="L14" t="s">
        <v>361</v>
      </c>
    </row>
    <row r="15" spans="1:12" x14ac:dyDescent="0.25">
      <c r="G15">
        <v>15</v>
      </c>
      <c r="H15" t="str">
        <f t="shared" si="1"/>
        <v>th</v>
      </c>
      <c r="I15" t="str">
        <f t="shared" si="0"/>
        <v>15th</v>
      </c>
      <c r="K15">
        <v>15</v>
      </c>
      <c r="L15" t="s">
        <v>362</v>
      </c>
    </row>
    <row r="16" spans="1:12" x14ac:dyDescent="0.25">
      <c r="G16">
        <v>16</v>
      </c>
      <c r="H16" t="str">
        <f t="shared" si="1"/>
        <v>th</v>
      </c>
      <c r="I16" t="str">
        <f t="shared" si="0"/>
        <v>16th</v>
      </c>
      <c r="K16">
        <v>16</v>
      </c>
      <c r="L16" t="s">
        <v>363</v>
      </c>
    </row>
    <row r="17" spans="7:12" x14ac:dyDescent="0.25">
      <c r="G17">
        <v>17</v>
      </c>
      <c r="H17" t="str">
        <f t="shared" si="1"/>
        <v>th</v>
      </c>
      <c r="I17" t="str">
        <f t="shared" si="0"/>
        <v>17th</v>
      </c>
      <c r="K17">
        <v>17</v>
      </c>
      <c r="L17" t="s">
        <v>364</v>
      </c>
    </row>
    <row r="18" spans="7:12" x14ac:dyDescent="0.25">
      <c r="G18">
        <v>18</v>
      </c>
      <c r="H18" t="str">
        <f t="shared" si="1"/>
        <v>th</v>
      </c>
      <c r="I18" t="str">
        <f t="shared" si="0"/>
        <v>18th</v>
      </c>
      <c r="K18">
        <v>18</v>
      </c>
      <c r="L18" t="s">
        <v>365</v>
      </c>
    </row>
    <row r="19" spans="7:12" x14ac:dyDescent="0.25">
      <c r="G19">
        <v>19</v>
      </c>
      <c r="H19" t="str">
        <f t="shared" si="1"/>
        <v>th</v>
      </c>
      <c r="I19" t="str">
        <f t="shared" si="0"/>
        <v>19th</v>
      </c>
      <c r="K19">
        <v>19</v>
      </c>
      <c r="L19" t="s">
        <v>366</v>
      </c>
    </row>
    <row r="20" spans="7:12" x14ac:dyDescent="0.25">
      <c r="G20">
        <v>20</v>
      </c>
      <c r="H20" t="str">
        <f t="shared" si="1"/>
        <v>th</v>
      </c>
      <c r="I20" t="str">
        <f t="shared" si="0"/>
        <v>20th</v>
      </c>
      <c r="K20">
        <v>20</v>
      </c>
      <c r="L20" t="s">
        <v>367</v>
      </c>
    </row>
    <row r="21" spans="7:12" x14ac:dyDescent="0.25">
      <c r="G21">
        <v>21</v>
      </c>
      <c r="H21" t="str">
        <f t="shared" si="1"/>
        <v>st</v>
      </c>
      <c r="I21" t="str">
        <f t="shared" si="0"/>
        <v>21st</v>
      </c>
      <c r="K21">
        <v>21</v>
      </c>
      <c r="L21" t="s">
        <v>368</v>
      </c>
    </row>
    <row r="22" spans="7:12" x14ac:dyDescent="0.25">
      <c r="G22">
        <v>22</v>
      </c>
      <c r="H22" t="str">
        <f t="shared" si="1"/>
        <v>nd</v>
      </c>
      <c r="I22" t="str">
        <f t="shared" si="0"/>
        <v>22nd</v>
      </c>
      <c r="K22">
        <v>22</v>
      </c>
      <c r="L22" t="s">
        <v>369</v>
      </c>
    </row>
    <row r="23" spans="7:12" x14ac:dyDescent="0.25">
      <c r="G23">
        <v>23</v>
      </c>
      <c r="H23" t="str">
        <f t="shared" si="1"/>
        <v>rd</v>
      </c>
      <c r="I23" t="str">
        <f t="shared" si="0"/>
        <v>23rd</v>
      </c>
      <c r="K23">
        <v>23</v>
      </c>
      <c r="L23" t="s">
        <v>370</v>
      </c>
    </row>
    <row r="24" spans="7:12" x14ac:dyDescent="0.25">
      <c r="G24">
        <v>24</v>
      </c>
      <c r="H24" t="str">
        <f t="shared" si="1"/>
        <v>th</v>
      </c>
      <c r="I24" t="str">
        <f t="shared" si="0"/>
        <v>24th</v>
      </c>
      <c r="K24">
        <v>24</v>
      </c>
      <c r="L24" t="s">
        <v>371</v>
      </c>
    </row>
    <row r="25" spans="7:12" x14ac:dyDescent="0.25">
      <c r="G25">
        <v>25</v>
      </c>
      <c r="H25" t="str">
        <f t="shared" si="1"/>
        <v>th</v>
      </c>
      <c r="I25" t="str">
        <f t="shared" si="0"/>
        <v>25th</v>
      </c>
      <c r="K25">
        <v>25</v>
      </c>
      <c r="L25" t="s">
        <v>372</v>
      </c>
    </row>
    <row r="26" spans="7:12" x14ac:dyDescent="0.25">
      <c r="G26">
        <v>26</v>
      </c>
      <c r="H26" t="str">
        <f t="shared" si="1"/>
        <v>th</v>
      </c>
      <c r="I26" t="str">
        <f t="shared" si="0"/>
        <v>26th</v>
      </c>
      <c r="K26">
        <v>26</v>
      </c>
      <c r="L26" t="s">
        <v>373</v>
      </c>
    </row>
    <row r="27" spans="7:12" x14ac:dyDescent="0.25">
      <c r="G27">
        <v>27</v>
      </c>
      <c r="H27" t="str">
        <f t="shared" si="1"/>
        <v>th</v>
      </c>
      <c r="I27" t="str">
        <f t="shared" si="0"/>
        <v>27th</v>
      </c>
      <c r="K27">
        <v>27</v>
      </c>
      <c r="L27" t="s">
        <v>374</v>
      </c>
    </row>
    <row r="28" spans="7:12" x14ac:dyDescent="0.25">
      <c r="G28">
        <v>28</v>
      </c>
      <c r="H28" t="str">
        <f t="shared" si="1"/>
        <v>th</v>
      </c>
      <c r="I28" t="str">
        <f t="shared" si="0"/>
        <v>28th</v>
      </c>
      <c r="K28">
        <v>28</v>
      </c>
      <c r="L28" t="s">
        <v>375</v>
      </c>
    </row>
    <row r="29" spans="7:12" x14ac:dyDescent="0.25">
      <c r="K29">
        <v>29</v>
      </c>
      <c r="L29" t="s">
        <v>376</v>
      </c>
    </row>
    <row r="30" spans="7:12" x14ac:dyDescent="0.25">
      <c r="K30">
        <v>30</v>
      </c>
      <c r="L30" t="s">
        <v>377</v>
      </c>
    </row>
    <row r="31" spans="7:12" x14ac:dyDescent="0.25">
      <c r="K31">
        <v>31</v>
      </c>
      <c r="L31" t="s">
        <v>378</v>
      </c>
    </row>
    <row r="32" spans="7:12" x14ac:dyDescent="0.25">
      <c r="K32">
        <v>32</v>
      </c>
      <c r="L32" t="s">
        <v>379</v>
      </c>
    </row>
    <row r="33" spans="11:12" x14ac:dyDescent="0.25">
      <c r="K33">
        <v>33</v>
      </c>
      <c r="L33" t="s">
        <v>380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1"/>
  <sheetViews>
    <sheetView tabSelected="1" topLeftCell="G1" workbookViewId="0">
      <selection activeCell="L7" sqref="L7"/>
    </sheetView>
  </sheetViews>
  <sheetFormatPr defaultRowHeight="15" x14ac:dyDescent="0.25"/>
  <cols>
    <col min="1" max="1" width="11.5703125" bestFit="1" customWidth="1"/>
    <col min="3" max="3" width="11" bestFit="1" customWidth="1"/>
    <col min="4" max="4" width="25.5703125" bestFit="1" customWidth="1"/>
    <col min="5" max="5" width="20.140625" bestFit="1" customWidth="1"/>
    <col min="6" max="6" width="19.7109375" bestFit="1" customWidth="1"/>
    <col min="7" max="7" width="9.85546875" bestFit="1" customWidth="1"/>
    <col min="8" max="8" width="9.7109375" bestFit="1" customWidth="1"/>
    <col min="9" max="9" width="7.7109375" bestFit="1" customWidth="1"/>
    <col min="10" max="10" width="11.7109375" bestFit="1" customWidth="1"/>
    <col min="11" max="11" width="9.42578125" bestFit="1" customWidth="1"/>
    <col min="12" max="12" width="19.42578125" bestFit="1" customWidth="1"/>
    <col min="13" max="13" width="15.140625" bestFit="1" customWidth="1"/>
    <col min="14" max="14" width="5" bestFit="1" customWidth="1"/>
    <col min="15" max="15" width="27.57031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6</v>
      </c>
      <c r="E1" t="s">
        <v>8</v>
      </c>
      <c r="F1" t="s">
        <v>9</v>
      </c>
      <c r="G1" t="s">
        <v>10</v>
      </c>
      <c r="H1" t="s">
        <v>11</v>
      </c>
      <c r="I1" t="s">
        <v>13</v>
      </c>
      <c r="J1" t="s">
        <v>14</v>
      </c>
      <c r="K1" t="s">
        <v>15</v>
      </c>
      <c r="L1" t="s">
        <v>23</v>
      </c>
      <c r="M1" t="s">
        <v>26</v>
      </c>
      <c r="N1" t="s">
        <v>28</v>
      </c>
      <c r="O1" t="s">
        <v>24</v>
      </c>
      <c r="P1" t="str">
        <f>"insert into users("&amp;A1&amp;", "&amp;B1&amp;", "&amp;C1&amp;", "&amp;D1&amp;", "&amp;E1&amp;", "&amp;F1&amp;", "&amp;G1&amp;", "&amp;H1&amp;", "&amp;I1&amp;", "&amp;J1&amp;", "&amp;K1&amp;", "&amp;L1&amp;", "&amp;M1&amp;", "&amp;N1&amp;", "&amp;O1&amp;") values"</f>
        <v>insert into users(firstname, lastname, cellphone, email, addr1, addr2, city, state, country, username, password, date_of_registration, user_confirmed, type, profile_picture) values</v>
      </c>
    </row>
    <row r="2" spans="1:16" x14ac:dyDescent="0.25">
      <c r="A2" t="s">
        <v>204</v>
      </c>
      <c r="B2" t="s">
        <v>96</v>
      </c>
      <c r="C2" t="s">
        <v>104</v>
      </c>
      <c r="D2" t="s">
        <v>248</v>
      </c>
      <c r="E2" t="s">
        <v>381</v>
      </c>
      <c r="F2" t="s">
        <v>360</v>
      </c>
      <c r="G2" t="s">
        <v>29</v>
      </c>
      <c r="H2" t="s">
        <v>30</v>
      </c>
      <c r="I2" t="s">
        <v>31</v>
      </c>
      <c r="J2" t="s">
        <v>382</v>
      </c>
      <c r="K2" t="s">
        <v>579</v>
      </c>
      <c r="L2" s="2">
        <v>40229</v>
      </c>
      <c r="M2">
        <v>1</v>
      </c>
      <c r="N2">
        <v>5</v>
      </c>
      <c r="O2" t="str">
        <f>"images/profile/"&amp;J2&amp;".jpg"</f>
        <v>images/profile/rahrao959.jpg</v>
      </c>
      <c r="P2" t="str">
        <f>"('"&amp;A2&amp;"', '"&amp;B2&amp;"', '"&amp;C2&amp;"', '"&amp;D2&amp;"', '"&amp;E2&amp;"', '"&amp;F2&amp;"', '"&amp;G2&amp;"', '"&amp;H2&amp;"', '"&amp;I2&amp;"', '"&amp;J2&amp;"', md5('"&amp;K2&amp;"'), '"&amp;YEAR(L2)&amp;"-"&amp;MONTH(L2)&amp;"-"&amp;DAY(L2)&amp;"', "&amp;M2&amp;", "&amp;N2&amp;", " &amp; IF(O2="NULL", "NULL", "'"&amp;O2&amp;"'")&amp; "),"</f>
        <v>('Rahul', 'Rao', '9596263878', 'rahrao959@mail.com', '25th cross, 12th main', 'Yelachenahalli', 'Bangalore', 'Karnataka', 'India', 'rahrao959', md5('secret'), '2010-2-20', 1, 5, 'images/profile/rahrao959.jpg'),</v>
      </c>
    </row>
    <row r="3" spans="1:16" x14ac:dyDescent="0.25">
      <c r="A3" t="s">
        <v>32</v>
      </c>
      <c r="B3" t="s">
        <v>97</v>
      </c>
      <c r="C3" t="s">
        <v>105</v>
      </c>
      <c r="D3" t="s">
        <v>249</v>
      </c>
      <c r="E3" t="s">
        <v>383</v>
      </c>
      <c r="F3" t="s">
        <v>367</v>
      </c>
      <c r="G3" t="s">
        <v>29</v>
      </c>
      <c r="H3" t="s">
        <v>30</v>
      </c>
      <c r="I3" t="s">
        <v>31</v>
      </c>
      <c r="J3" t="s">
        <v>384</v>
      </c>
      <c r="K3" t="s">
        <v>579</v>
      </c>
      <c r="L3" s="2">
        <v>40682</v>
      </c>
      <c r="M3">
        <v>1</v>
      </c>
      <c r="N3">
        <v>6</v>
      </c>
      <c r="O3" t="str">
        <f t="shared" ref="O3:O54" si="0">"images/profile/"&amp;J3&amp;".jpg"</f>
        <v>images/profile/adikha924.jpg</v>
      </c>
      <c r="P3" t="str">
        <f t="shared" ref="P3:P66" si="1">"('"&amp;A3&amp;"', '"&amp;B3&amp;"', '"&amp;C3&amp;"', '"&amp;D3&amp;"', '"&amp;E3&amp;"', '"&amp;F3&amp;"', '"&amp;G3&amp;"', '"&amp;H3&amp;"', '"&amp;I3&amp;"', '"&amp;J3&amp;"', md5('"&amp;K3&amp;"'), '"&amp;YEAR(L3)&amp;"-"&amp;MONTH(L3)&amp;"-"&amp;DAY(L3)&amp;"', "&amp;M3&amp;", "&amp;N3&amp;", " &amp; IF(O3="NULL", "NULL", "'"&amp;O3&amp;"'")&amp; "),"</f>
        <v>('Aditya', 'Khanna', '9241953505', 'adikha924@passport.in', '6th cross, 18th main', 'Gayathrinagar', 'Bangalore', 'Karnataka', 'India', 'adikha924', md5('secret'), '2011-5-19', 1, 6, 'images/profile/adikha924.jpg'),</v>
      </c>
    </row>
    <row r="4" spans="1:16" x14ac:dyDescent="0.25">
      <c r="A4" t="s">
        <v>33</v>
      </c>
      <c r="B4" t="s">
        <v>36</v>
      </c>
      <c r="C4" t="s">
        <v>106</v>
      </c>
      <c r="D4" t="s">
        <v>250</v>
      </c>
      <c r="E4" t="s">
        <v>385</v>
      </c>
      <c r="F4" t="s">
        <v>359</v>
      </c>
      <c r="G4" t="s">
        <v>29</v>
      </c>
      <c r="H4" t="s">
        <v>30</v>
      </c>
      <c r="I4" t="s">
        <v>31</v>
      </c>
      <c r="J4" t="s">
        <v>386</v>
      </c>
      <c r="K4" t="s">
        <v>579</v>
      </c>
      <c r="L4" s="2">
        <v>40305</v>
      </c>
      <c r="M4">
        <v>1</v>
      </c>
      <c r="N4">
        <v>2</v>
      </c>
      <c r="O4" t="str">
        <f t="shared" si="0"/>
        <v>images/profile/abhkum955.jpg</v>
      </c>
      <c r="P4" t="str">
        <f t="shared" si="1"/>
        <v>('Abhishek', 'Kumar', '9557458743', 'abhkum955@freemail.com', '22nd cross, 9th main', 'Gangenahalli', 'Bangalore', 'Karnataka', 'India', 'abhkum955', md5('secret'), '2010-5-7', 1, 2, 'images/profile/abhkum955.jpg'),</v>
      </c>
    </row>
    <row r="5" spans="1:16" x14ac:dyDescent="0.25">
      <c r="A5" t="s">
        <v>34</v>
      </c>
      <c r="B5" t="s">
        <v>96</v>
      </c>
      <c r="C5" t="s">
        <v>107</v>
      </c>
      <c r="D5" t="s">
        <v>251</v>
      </c>
      <c r="E5" t="s">
        <v>387</v>
      </c>
      <c r="F5" t="s">
        <v>355</v>
      </c>
      <c r="G5" t="s">
        <v>29</v>
      </c>
      <c r="H5" t="s">
        <v>30</v>
      </c>
      <c r="I5" t="s">
        <v>31</v>
      </c>
      <c r="J5" t="s">
        <v>388</v>
      </c>
      <c r="K5" t="s">
        <v>579</v>
      </c>
      <c r="L5" s="2">
        <v>41504</v>
      </c>
      <c r="M5">
        <v>1</v>
      </c>
      <c r="N5">
        <v>2</v>
      </c>
      <c r="O5" t="str">
        <f t="shared" si="0"/>
        <v>images/profile/mahrao953.jpg</v>
      </c>
      <c r="P5" t="str">
        <f t="shared" si="1"/>
        <v>('Mahesh', 'Rao', '9531744253', 'mahrao953@gmail.com', '22nd cross, 19th main', 'Sadashivanagar', 'Bangalore', 'Karnataka', 'India', 'mahrao953', md5('secret'), '2013-8-18', 1, 2, 'images/profile/mahrao953.jpg'),</v>
      </c>
    </row>
    <row r="6" spans="1:16" x14ac:dyDescent="0.25">
      <c r="A6" t="s">
        <v>35</v>
      </c>
      <c r="B6" t="s">
        <v>102</v>
      </c>
      <c r="C6" t="s">
        <v>108</v>
      </c>
      <c r="D6" t="s">
        <v>252</v>
      </c>
      <c r="E6" t="s">
        <v>389</v>
      </c>
      <c r="F6" t="s">
        <v>390</v>
      </c>
      <c r="G6" t="s">
        <v>29</v>
      </c>
      <c r="H6" t="s">
        <v>30</v>
      </c>
      <c r="I6" t="s">
        <v>31</v>
      </c>
      <c r="J6" t="s">
        <v>391</v>
      </c>
      <c r="K6" t="s">
        <v>579</v>
      </c>
      <c r="L6" s="2">
        <v>41234</v>
      </c>
      <c r="M6">
        <v>1</v>
      </c>
      <c r="N6">
        <v>5</v>
      </c>
      <c r="O6" t="str">
        <f t="shared" si="0"/>
        <v>images/profile/shypat898.jpg</v>
      </c>
      <c r="P6" t="str">
        <f t="shared" si="1"/>
        <v>('Shyam', 'Patil', '8981050768', 'shypat898@passport.in', '19th cross, 14th main', '1st phase, JP nagar', 'Bangalore', 'Karnataka', 'India', 'shypat898', md5('secret'), '2012-11-21', 1, 5, 'images/profile/shypat898.jpg'),</v>
      </c>
    </row>
    <row r="7" spans="1:16" x14ac:dyDescent="0.25">
      <c r="A7" t="s">
        <v>205</v>
      </c>
      <c r="B7" t="s">
        <v>96</v>
      </c>
      <c r="C7" t="s">
        <v>109</v>
      </c>
      <c r="D7" t="s">
        <v>253</v>
      </c>
      <c r="E7" t="s">
        <v>392</v>
      </c>
      <c r="F7" t="s">
        <v>363</v>
      </c>
      <c r="G7" t="s">
        <v>29</v>
      </c>
      <c r="H7" t="s">
        <v>30</v>
      </c>
      <c r="I7" t="s">
        <v>31</v>
      </c>
      <c r="J7" t="s">
        <v>393</v>
      </c>
      <c r="K7" t="s">
        <v>579</v>
      </c>
      <c r="L7" s="2">
        <v>41509</v>
      </c>
      <c r="M7">
        <v>1</v>
      </c>
      <c r="N7">
        <v>6</v>
      </c>
      <c r="O7" t="str">
        <f t="shared" si="0"/>
        <v>images/profile/yasrao901.jpg</v>
      </c>
      <c r="P7" t="str">
        <f t="shared" si="1"/>
        <v>('Yash', 'Rao', '9018485268', 'yasrao901@freemail.com', '13th cross, 8th main', 'Rajarajeshwarinagar', 'Bangalore', 'Karnataka', 'India', 'yasrao901', md5('secret'), '2013-8-23', 1, 6, 'images/profile/yasrao901.jpg'),</v>
      </c>
    </row>
    <row r="8" spans="1:16" x14ac:dyDescent="0.25">
      <c r="A8" t="s">
        <v>36</v>
      </c>
      <c r="B8" t="s">
        <v>97</v>
      </c>
      <c r="C8" t="s">
        <v>110</v>
      </c>
      <c r="D8" t="s">
        <v>254</v>
      </c>
      <c r="E8" t="s">
        <v>394</v>
      </c>
      <c r="F8" t="s">
        <v>369</v>
      </c>
      <c r="G8" t="s">
        <v>29</v>
      </c>
      <c r="H8" t="s">
        <v>30</v>
      </c>
      <c r="I8" t="s">
        <v>31</v>
      </c>
      <c r="J8" t="s">
        <v>395</v>
      </c>
      <c r="K8" t="s">
        <v>579</v>
      </c>
      <c r="L8" s="2">
        <v>41837</v>
      </c>
      <c r="M8">
        <v>1</v>
      </c>
      <c r="N8">
        <v>2</v>
      </c>
      <c r="O8" t="str">
        <f t="shared" si="0"/>
        <v>images/profile/kumkha908.jpg</v>
      </c>
      <c r="P8" t="str">
        <f t="shared" si="1"/>
        <v>('Kumar', 'Khanna', '9080359979', 'kumkha908@reddiff.com', '9th cross, 10th main', 'Uttarahalli', 'Bangalore', 'Karnataka', 'India', 'kumkha908', md5('secret'), '2014-7-17', 1, 2, 'images/profile/kumkha908.jpg'),</v>
      </c>
    </row>
    <row r="9" spans="1:16" x14ac:dyDescent="0.25">
      <c r="A9" t="s">
        <v>37</v>
      </c>
      <c r="B9" t="s">
        <v>99</v>
      </c>
      <c r="C9" t="s">
        <v>111</v>
      </c>
      <c r="D9" t="s">
        <v>255</v>
      </c>
      <c r="E9" t="s">
        <v>396</v>
      </c>
      <c r="F9" t="s">
        <v>369</v>
      </c>
      <c r="G9" t="s">
        <v>29</v>
      </c>
      <c r="H9" t="s">
        <v>30</v>
      </c>
      <c r="I9" t="s">
        <v>31</v>
      </c>
      <c r="J9" t="s">
        <v>397</v>
      </c>
      <c r="K9" t="s">
        <v>579</v>
      </c>
      <c r="L9" s="2">
        <v>40671</v>
      </c>
      <c r="M9">
        <v>1</v>
      </c>
      <c r="N9">
        <v>3</v>
      </c>
      <c r="O9" t="str">
        <f t="shared" si="0"/>
        <v>images/profile/arjshe918.jpg</v>
      </c>
      <c r="P9" t="str">
        <f t="shared" si="1"/>
        <v>('Arjun', 'Shekhar', '9180538869', 'arjshe918@yahoo.in', '18th cross, 21st main', 'Uttarahalli', 'Bangalore', 'Karnataka', 'India', 'arjshe918', md5('secret'), '2011-5-8', 1, 3, 'images/profile/arjshe918.jpg'),</v>
      </c>
    </row>
    <row r="10" spans="1:16" x14ac:dyDescent="0.25">
      <c r="A10" t="s">
        <v>38</v>
      </c>
      <c r="B10" t="s">
        <v>103</v>
      </c>
      <c r="C10" t="s">
        <v>112</v>
      </c>
      <c r="D10" t="s">
        <v>256</v>
      </c>
      <c r="E10" t="s">
        <v>398</v>
      </c>
      <c r="F10" t="s">
        <v>378</v>
      </c>
      <c r="G10" t="s">
        <v>29</v>
      </c>
      <c r="H10" t="s">
        <v>30</v>
      </c>
      <c r="I10" t="s">
        <v>31</v>
      </c>
      <c r="J10" t="s">
        <v>399</v>
      </c>
      <c r="K10" t="s">
        <v>579</v>
      </c>
      <c r="L10" s="2">
        <v>41065</v>
      </c>
      <c r="M10">
        <v>1</v>
      </c>
      <c r="N10">
        <v>4</v>
      </c>
      <c r="O10" t="str">
        <f t="shared" si="0"/>
        <v>images/profile/deepat966.jpg</v>
      </c>
      <c r="P10" t="str">
        <f t="shared" si="1"/>
        <v>('Deepak', 'Patel', '9669680690', 'deepat966@yahoo.in', '20th cross, 21st main', 'Srinagar', 'Bangalore', 'Karnataka', 'India', 'deepat966', md5('secret'), '2012-6-5', 1, 4, 'images/profile/deepat966.jpg'),</v>
      </c>
    </row>
    <row r="11" spans="1:16" x14ac:dyDescent="0.25">
      <c r="A11" t="s">
        <v>39</v>
      </c>
      <c r="B11" t="s">
        <v>96</v>
      </c>
      <c r="C11" t="s">
        <v>113</v>
      </c>
      <c r="D11" t="s">
        <v>257</v>
      </c>
      <c r="E11" t="s">
        <v>400</v>
      </c>
      <c r="F11" t="s">
        <v>365</v>
      </c>
      <c r="G11" t="s">
        <v>29</v>
      </c>
      <c r="H11" t="s">
        <v>30</v>
      </c>
      <c r="I11" t="s">
        <v>31</v>
      </c>
      <c r="J11" t="s">
        <v>401</v>
      </c>
      <c r="K11" t="s">
        <v>579</v>
      </c>
      <c r="L11" s="2">
        <v>40027</v>
      </c>
      <c r="M11">
        <v>1</v>
      </c>
      <c r="N11">
        <v>3</v>
      </c>
      <c r="O11" t="str">
        <f t="shared" si="0"/>
        <v>images/profile/rajrao921.jpg</v>
      </c>
      <c r="P11" t="str">
        <f t="shared" si="1"/>
        <v>('Raj', 'Rao', '9211156305', 'rajrao921@yahoo.in', '8th cross, 5th main', 'NR Colony', 'Bangalore', 'Karnataka', 'India', 'rajrao921', md5('secret'), '2009-8-2', 1, 3, 'images/profile/rajrao921.jpg'),</v>
      </c>
    </row>
    <row r="12" spans="1:16" x14ac:dyDescent="0.25">
      <c r="A12" t="s">
        <v>40</v>
      </c>
      <c r="B12" t="s">
        <v>98</v>
      </c>
      <c r="C12" t="s">
        <v>114</v>
      </c>
      <c r="D12" t="s">
        <v>258</v>
      </c>
      <c r="E12" t="s">
        <v>402</v>
      </c>
      <c r="F12" t="s">
        <v>366</v>
      </c>
      <c r="G12" t="s">
        <v>29</v>
      </c>
      <c r="H12" t="s">
        <v>30</v>
      </c>
      <c r="I12" t="s">
        <v>31</v>
      </c>
      <c r="J12" t="s">
        <v>403</v>
      </c>
      <c r="K12" t="s">
        <v>579</v>
      </c>
      <c r="L12" s="2">
        <v>40282</v>
      </c>
      <c r="M12">
        <v>1</v>
      </c>
      <c r="N12">
        <v>5</v>
      </c>
      <c r="O12" t="str">
        <f t="shared" si="0"/>
        <v>images/profile/aminar887.jpg</v>
      </c>
      <c r="P12" t="str">
        <f t="shared" si="1"/>
        <v>('Amit', 'Narayan', '8874642264', 'aminar887@yahoo.in', '14th cross, 18th main', 'Malleshwaram', 'Bangalore', 'Karnataka', 'India', 'aminar887', md5('secret'), '2010-4-14', 1, 5, 'images/profile/aminar887.jpg'),</v>
      </c>
    </row>
    <row r="13" spans="1:16" x14ac:dyDescent="0.25">
      <c r="A13" t="s">
        <v>41</v>
      </c>
      <c r="B13" t="s">
        <v>98</v>
      </c>
      <c r="C13" t="s">
        <v>115</v>
      </c>
      <c r="D13" t="s">
        <v>259</v>
      </c>
      <c r="E13" t="s">
        <v>404</v>
      </c>
      <c r="F13" t="s">
        <v>405</v>
      </c>
      <c r="G13" t="s">
        <v>29</v>
      </c>
      <c r="H13" t="s">
        <v>30</v>
      </c>
      <c r="I13" t="s">
        <v>31</v>
      </c>
      <c r="J13" t="s">
        <v>406</v>
      </c>
      <c r="K13" t="s">
        <v>579</v>
      </c>
      <c r="L13" s="2">
        <v>40401</v>
      </c>
      <c r="M13">
        <v>1</v>
      </c>
      <c r="N13">
        <v>2</v>
      </c>
      <c r="O13" t="str">
        <f t="shared" si="0"/>
        <v>images/profile/abhnar902.jpg</v>
      </c>
      <c r="P13" t="str">
        <f t="shared" si="1"/>
        <v>('Abhinav', 'Narayan', '9026584337', 'abhnar902@freemail.com', '21st cross, 26th main', '1st block, Rajajinagar', 'Bangalore', 'Karnataka', 'India', 'abhnar902', md5('secret'), '2010-8-11', 1, 2, 'images/profile/abhnar902.jpg'),</v>
      </c>
    </row>
    <row r="14" spans="1:16" x14ac:dyDescent="0.25">
      <c r="A14" t="s">
        <v>42</v>
      </c>
      <c r="B14" t="s">
        <v>101</v>
      </c>
      <c r="C14" t="s">
        <v>116</v>
      </c>
      <c r="D14" t="s">
        <v>260</v>
      </c>
      <c r="E14" t="s">
        <v>407</v>
      </c>
      <c r="F14" t="s">
        <v>360</v>
      </c>
      <c r="G14" t="s">
        <v>29</v>
      </c>
      <c r="H14" t="s">
        <v>30</v>
      </c>
      <c r="I14" t="s">
        <v>31</v>
      </c>
      <c r="J14" t="s">
        <v>408</v>
      </c>
      <c r="K14" t="s">
        <v>579</v>
      </c>
      <c r="L14" s="2">
        <v>41467</v>
      </c>
      <c r="M14">
        <v>1</v>
      </c>
      <c r="N14">
        <v>4</v>
      </c>
      <c r="O14" t="str">
        <f t="shared" si="0"/>
        <v>images/profile/rohsha926.jpg</v>
      </c>
      <c r="P14" t="str">
        <f t="shared" si="1"/>
        <v>('Rohit', 'Sharma', '9262975580', 'rohsha926@gmail.com', '4th cross, 19th main', 'Yelachenahalli', 'Bangalore', 'Karnataka', 'India', 'rohsha926', md5('secret'), '2013-7-12', 1, 4, 'images/profile/rohsha926.jpg'),</v>
      </c>
    </row>
    <row r="15" spans="1:16" x14ac:dyDescent="0.25">
      <c r="A15" t="s">
        <v>206</v>
      </c>
      <c r="B15" t="s">
        <v>97</v>
      </c>
      <c r="C15" t="s">
        <v>117</v>
      </c>
      <c r="D15" t="s">
        <v>261</v>
      </c>
      <c r="E15" t="s">
        <v>409</v>
      </c>
      <c r="F15" t="s">
        <v>377</v>
      </c>
      <c r="G15" t="s">
        <v>29</v>
      </c>
      <c r="H15" t="s">
        <v>30</v>
      </c>
      <c r="I15" t="s">
        <v>31</v>
      </c>
      <c r="J15" t="s">
        <v>410</v>
      </c>
      <c r="K15" t="s">
        <v>579</v>
      </c>
      <c r="L15" s="2">
        <v>41780</v>
      </c>
      <c r="M15">
        <v>1</v>
      </c>
      <c r="N15">
        <v>2</v>
      </c>
      <c r="O15" t="str">
        <f t="shared" si="0"/>
        <v>images/profile/ankkha950.jpg</v>
      </c>
      <c r="P15" t="str">
        <f t="shared" si="1"/>
        <v>('Ankur', 'Khanna', '9500962290', 'ankkha950@freemail.com', '22nd cross, 16th main', 'Hanumanthanagar', 'Bangalore', 'Karnataka', 'India', 'ankkha950', md5('secret'), '2014-5-21', 1, 2, 'images/profile/ankkha950.jpg'),</v>
      </c>
    </row>
    <row r="16" spans="1:16" x14ac:dyDescent="0.25">
      <c r="A16" t="s">
        <v>43</v>
      </c>
      <c r="B16" t="s">
        <v>103</v>
      </c>
      <c r="C16" t="s">
        <v>118</v>
      </c>
      <c r="D16" t="s">
        <v>262</v>
      </c>
      <c r="E16" t="s">
        <v>411</v>
      </c>
      <c r="F16" t="s">
        <v>371</v>
      </c>
      <c r="G16" t="s">
        <v>29</v>
      </c>
      <c r="H16" t="s">
        <v>30</v>
      </c>
      <c r="I16" t="s">
        <v>31</v>
      </c>
      <c r="J16" t="s">
        <v>412</v>
      </c>
      <c r="K16" t="s">
        <v>579</v>
      </c>
      <c r="L16" s="2">
        <v>40517</v>
      </c>
      <c r="M16">
        <v>1</v>
      </c>
      <c r="N16">
        <v>3</v>
      </c>
      <c r="O16" t="str">
        <f t="shared" si="0"/>
        <v>images/profile/parpat912.jpg</v>
      </c>
      <c r="P16" t="str">
        <f t="shared" si="1"/>
        <v>('Parth', 'Patel', '9124388534', 'parpat912@yahoo.co.in', '19th cross, 13th main', 'Girinagar', 'Bangalore', 'Karnataka', 'India', 'parpat912', md5('secret'), '2010-12-5', 1, 3, 'images/profile/parpat912.jpg'),</v>
      </c>
    </row>
    <row r="17" spans="1:16" x14ac:dyDescent="0.25">
      <c r="A17" t="s">
        <v>44</v>
      </c>
      <c r="B17" t="s">
        <v>99</v>
      </c>
      <c r="C17" t="s">
        <v>119</v>
      </c>
      <c r="D17" t="s">
        <v>263</v>
      </c>
      <c r="E17" t="s">
        <v>413</v>
      </c>
      <c r="F17" t="s">
        <v>372</v>
      </c>
      <c r="G17" t="s">
        <v>29</v>
      </c>
      <c r="H17" t="s">
        <v>30</v>
      </c>
      <c r="I17" t="s">
        <v>31</v>
      </c>
      <c r="J17" t="s">
        <v>414</v>
      </c>
      <c r="K17" t="s">
        <v>579</v>
      </c>
      <c r="L17" s="2">
        <v>41357</v>
      </c>
      <c r="M17">
        <v>1</v>
      </c>
      <c r="N17">
        <v>1</v>
      </c>
      <c r="O17" t="str">
        <f t="shared" si="0"/>
        <v>images/profile/palshe912.jpg</v>
      </c>
      <c r="P17" t="str">
        <f t="shared" si="1"/>
        <v>('Palash', 'Shekhar', '9120932610', 'palshe912@yahoo.in', '19th cross, 28th main', 'Ganganagar', 'Bangalore', 'Karnataka', 'India', 'palshe912', md5('secret'), '2013-3-24', 1, 1, 'images/profile/palshe912.jpg'),</v>
      </c>
    </row>
    <row r="18" spans="1:16" x14ac:dyDescent="0.25">
      <c r="A18" t="s">
        <v>45</v>
      </c>
      <c r="B18" t="s">
        <v>97</v>
      </c>
      <c r="C18" t="s">
        <v>120</v>
      </c>
      <c r="D18" t="s">
        <v>264</v>
      </c>
      <c r="E18" t="s">
        <v>415</v>
      </c>
      <c r="F18" t="s">
        <v>366</v>
      </c>
      <c r="G18" t="s">
        <v>29</v>
      </c>
      <c r="H18" t="s">
        <v>30</v>
      </c>
      <c r="I18" t="s">
        <v>31</v>
      </c>
      <c r="J18" t="s">
        <v>416</v>
      </c>
      <c r="K18" t="s">
        <v>579</v>
      </c>
      <c r="L18" s="2">
        <v>41124</v>
      </c>
      <c r="M18">
        <v>1</v>
      </c>
      <c r="N18">
        <v>5</v>
      </c>
      <c r="O18" t="str">
        <f t="shared" si="0"/>
        <v>images/profile/neekha931.jpg</v>
      </c>
      <c r="P18" t="str">
        <f t="shared" si="1"/>
        <v>('Neeraj', 'Khanna', '9318927709', 'neekha931@hotmail.com', '7th cross, 20th main', 'Malleshwaram', 'Bangalore', 'Karnataka', 'India', 'neekha931', md5('secret'), '2012-8-3', 1, 5, 'images/profile/neekha931.jpg'),</v>
      </c>
    </row>
    <row r="19" spans="1:16" x14ac:dyDescent="0.25">
      <c r="A19" t="s">
        <v>46</v>
      </c>
      <c r="B19" t="s">
        <v>36</v>
      </c>
      <c r="C19" t="s">
        <v>121</v>
      </c>
      <c r="D19" t="s">
        <v>265</v>
      </c>
      <c r="E19" t="s">
        <v>417</v>
      </c>
      <c r="F19" t="s">
        <v>374</v>
      </c>
      <c r="G19" t="s">
        <v>29</v>
      </c>
      <c r="H19" t="s">
        <v>30</v>
      </c>
      <c r="I19" t="s">
        <v>31</v>
      </c>
      <c r="J19" t="s">
        <v>418</v>
      </c>
      <c r="K19" t="s">
        <v>579</v>
      </c>
      <c r="L19" s="2">
        <v>40856</v>
      </c>
      <c r="M19">
        <v>1</v>
      </c>
      <c r="N19">
        <v>5</v>
      </c>
      <c r="O19" t="str">
        <f t="shared" si="0"/>
        <v>images/profile/rakkum937.jpg</v>
      </c>
      <c r="P19" t="str">
        <f t="shared" si="1"/>
        <v>('Rakesh', 'Kumar', '9372632040', 'rakkum937@passport.in', '8th cross, 3rd main', 'Balepet', 'Bangalore', 'Karnataka', 'India', 'rakkum937', md5('secret'), '2011-11-9', 1, 5, 'images/profile/rakkum937.jpg'),</v>
      </c>
    </row>
    <row r="20" spans="1:16" x14ac:dyDescent="0.25">
      <c r="A20" t="s">
        <v>47</v>
      </c>
      <c r="B20" t="s">
        <v>102</v>
      </c>
      <c r="C20" t="s">
        <v>122</v>
      </c>
      <c r="D20" t="s">
        <v>266</v>
      </c>
      <c r="E20" t="s">
        <v>419</v>
      </c>
      <c r="F20" t="s">
        <v>377</v>
      </c>
      <c r="G20" t="s">
        <v>29</v>
      </c>
      <c r="H20" t="s">
        <v>30</v>
      </c>
      <c r="I20" t="s">
        <v>31</v>
      </c>
      <c r="J20" t="s">
        <v>420</v>
      </c>
      <c r="K20" t="s">
        <v>579</v>
      </c>
      <c r="L20" s="2">
        <v>40588</v>
      </c>
      <c r="M20">
        <v>1</v>
      </c>
      <c r="N20">
        <v>6</v>
      </c>
      <c r="O20" t="str">
        <f t="shared" si="0"/>
        <v>images/profile/maypat929.jpg</v>
      </c>
      <c r="P20" t="str">
        <f t="shared" si="1"/>
        <v>('Mayank', 'Patil', '9292198343', 'maypat929@yahoo.co.in', '10th cross, 18th main', 'Hanumanthanagar', 'Bangalore', 'Karnataka', 'India', 'maypat929', md5('secret'), '2011-2-14', 1, 6, 'images/profile/maypat929.jpg'),</v>
      </c>
    </row>
    <row r="21" spans="1:16" x14ac:dyDescent="0.25">
      <c r="A21" t="s">
        <v>48</v>
      </c>
      <c r="B21" t="s">
        <v>102</v>
      </c>
      <c r="C21" t="s">
        <v>123</v>
      </c>
      <c r="D21" t="s">
        <v>267</v>
      </c>
      <c r="E21" t="s">
        <v>407</v>
      </c>
      <c r="F21" t="s">
        <v>371</v>
      </c>
      <c r="G21" t="s">
        <v>29</v>
      </c>
      <c r="H21" t="s">
        <v>30</v>
      </c>
      <c r="I21" t="s">
        <v>31</v>
      </c>
      <c r="J21" t="s">
        <v>421</v>
      </c>
      <c r="K21" t="s">
        <v>579</v>
      </c>
      <c r="L21" s="2">
        <v>40187</v>
      </c>
      <c r="M21">
        <v>1</v>
      </c>
      <c r="N21">
        <v>2</v>
      </c>
      <c r="O21" t="str">
        <f t="shared" si="0"/>
        <v>images/profile/rispat934.jpg</v>
      </c>
      <c r="P21" t="str">
        <f t="shared" si="1"/>
        <v>('Rishabh', 'Patil', '9343755176', 'rispat934@yahoo.in', '4th cross, 19th main', 'Girinagar', 'Bangalore', 'Karnataka', 'India', 'rispat934', md5('secret'), '2010-1-9', 1, 2, 'images/profile/rispat934.jpg'),</v>
      </c>
    </row>
    <row r="22" spans="1:16" x14ac:dyDescent="0.25">
      <c r="A22" t="s">
        <v>207</v>
      </c>
      <c r="B22" t="s">
        <v>101</v>
      </c>
      <c r="C22" t="s">
        <v>124</v>
      </c>
      <c r="D22" t="s">
        <v>268</v>
      </c>
      <c r="E22" t="s">
        <v>422</v>
      </c>
      <c r="F22" t="s">
        <v>360</v>
      </c>
      <c r="G22" t="s">
        <v>29</v>
      </c>
      <c r="H22" t="s">
        <v>30</v>
      </c>
      <c r="I22" t="s">
        <v>31</v>
      </c>
      <c r="J22" t="s">
        <v>423</v>
      </c>
      <c r="K22" t="s">
        <v>579</v>
      </c>
      <c r="L22" s="2">
        <v>41511</v>
      </c>
      <c r="M22">
        <v>1</v>
      </c>
      <c r="N22">
        <v>6</v>
      </c>
      <c r="O22" t="str">
        <f t="shared" si="0"/>
        <v>images/profile/sahsha963.jpg</v>
      </c>
      <c r="P22" t="str">
        <f t="shared" si="1"/>
        <v>('Sahil', 'Sharma', '9633393940', 'sahsha963@gmail.com', '16th cross, 26th main', 'Yelachenahalli', 'Bangalore', 'Karnataka', 'India', 'sahsha963', md5('secret'), '2013-8-25', 1, 6, 'images/profile/sahsha963.jpg'),</v>
      </c>
    </row>
    <row r="23" spans="1:16" x14ac:dyDescent="0.25">
      <c r="A23" t="s">
        <v>208</v>
      </c>
      <c r="B23" t="s">
        <v>102</v>
      </c>
      <c r="C23" t="s">
        <v>125</v>
      </c>
      <c r="D23" t="s">
        <v>269</v>
      </c>
      <c r="E23" t="s">
        <v>424</v>
      </c>
      <c r="F23" t="s">
        <v>355</v>
      </c>
      <c r="G23" t="s">
        <v>29</v>
      </c>
      <c r="H23" t="s">
        <v>30</v>
      </c>
      <c r="I23" t="s">
        <v>31</v>
      </c>
      <c r="J23" t="s">
        <v>425</v>
      </c>
      <c r="K23" t="s">
        <v>579</v>
      </c>
      <c r="L23" s="2">
        <v>41171</v>
      </c>
      <c r="M23">
        <v>1</v>
      </c>
      <c r="N23">
        <v>6</v>
      </c>
      <c r="O23" t="str">
        <f t="shared" si="0"/>
        <v>images/profile/dinpat964.jpg</v>
      </c>
      <c r="P23" t="str">
        <f t="shared" si="1"/>
        <v>('Dinesh', 'Patil', '9648262909', 'dinpat964@freemail.com', '28th cross, 21st main', 'Sadashivanagar', 'Bangalore', 'Karnataka', 'India', 'dinpat964', md5('secret'), '2012-9-19', 1, 6, 'images/profile/dinpat964.jpg'),</v>
      </c>
    </row>
    <row r="24" spans="1:16" x14ac:dyDescent="0.25">
      <c r="A24" t="s">
        <v>49</v>
      </c>
      <c r="B24" t="s">
        <v>103</v>
      </c>
      <c r="C24" t="s">
        <v>126</v>
      </c>
      <c r="D24" t="s">
        <v>270</v>
      </c>
      <c r="E24" t="s">
        <v>426</v>
      </c>
      <c r="F24" t="s">
        <v>361</v>
      </c>
      <c r="G24" t="s">
        <v>29</v>
      </c>
      <c r="H24" t="s">
        <v>30</v>
      </c>
      <c r="I24" t="s">
        <v>31</v>
      </c>
      <c r="J24" t="s">
        <v>427</v>
      </c>
      <c r="K24" t="s">
        <v>579</v>
      </c>
      <c r="L24" s="2">
        <v>40678</v>
      </c>
      <c r="M24">
        <v>1</v>
      </c>
      <c r="N24">
        <v>2</v>
      </c>
      <c r="O24" t="str">
        <f t="shared" si="0"/>
        <v>images/profile/sunpat879.jpg</v>
      </c>
      <c r="P24" t="str">
        <f t="shared" si="1"/>
        <v>('Sunny', 'Patel', '8795757259', 'sunpat879@yahoo.in', '24th cross, 1st main', 'Marathanahalli', 'Bangalore', 'Karnataka', 'India', 'sunpat879', md5('secret'), '2011-5-15', 1, 2, 'images/profile/sunpat879.jpg'),</v>
      </c>
    </row>
    <row r="25" spans="1:16" x14ac:dyDescent="0.25">
      <c r="A25" t="s">
        <v>209</v>
      </c>
      <c r="B25" t="s">
        <v>98</v>
      </c>
      <c r="C25" t="s">
        <v>127</v>
      </c>
      <c r="D25" t="s">
        <v>271</v>
      </c>
      <c r="E25" t="s">
        <v>428</v>
      </c>
      <c r="F25" t="s">
        <v>368</v>
      </c>
      <c r="G25" t="s">
        <v>29</v>
      </c>
      <c r="H25" t="s">
        <v>30</v>
      </c>
      <c r="I25" t="s">
        <v>31</v>
      </c>
      <c r="J25" t="s">
        <v>429</v>
      </c>
      <c r="K25" t="s">
        <v>579</v>
      </c>
      <c r="L25" s="2">
        <v>41321</v>
      </c>
      <c r="M25">
        <v>1</v>
      </c>
      <c r="N25">
        <v>1</v>
      </c>
      <c r="O25" t="str">
        <f t="shared" si="0"/>
        <v>images/profile/sidnar957.jpg</v>
      </c>
      <c r="P25" t="str">
        <f t="shared" si="1"/>
        <v>('Siddharth', 'Narayan', '9578084959', 'sidnar957@reddiff.com', '17th cross, 14th main', 'Subrahmanyapura', 'Bangalore', 'Karnataka', 'India', 'sidnar957', md5('secret'), '2013-2-16', 1, 1, 'images/profile/sidnar957.jpg'),</v>
      </c>
    </row>
    <row r="26" spans="1:16" x14ac:dyDescent="0.25">
      <c r="A26" t="s">
        <v>50</v>
      </c>
      <c r="B26" t="s">
        <v>96</v>
      </c>
      <c r="C26" t="s">
        <v>128</v>
      </c>
      <c r="D26" t="s">
        <v>272</v>
      </c>
      <c r="E26" t="s">
        <v>430</v>
      </c>
      <c r="F26" t="s">
        <v>365</v>
      </c>
      <c r="G26" t="s">
        <v>29</v>
      </c>
      <c r="H26" t="s">
        <v>30</v>
      </c>
      <c r="I26" t="s">
        <v>31</v>
      </c>
      <c r="J26" t="s">
        <v>431</v>
      </c>
      <c r="K26" t="s">
        <v>579</v>
      </c>
      <c r="L26" s="2">
        <v>40783</v>
      </c>
      <c r="M26">
        <v>1</v>
      </c>
      <c r="N26">
        <v>6</v>
      </c>
      <c r="O26" t="str">
        <f t="shared" si="0"/>
        <v>images/profile/nitrao936.jpg</v>
      </c>
      <c r="P26" t="str">
        <f t="shared" si="1"/>
        <v>('Nitin', 'Rao', '9366798682', 'nitrao936@freemail.com', '9th cross, 21st main', 'NR Colony', 'Bangalore', 'Karnataka', 'India', 'nitrao936', md5('secret'), '2011-8-28', 1, 6, 'images/profile/nitrao936.jpg'),</v>
      </c>
    </row>
    <row r="27" spans="1:16" x14ac:dyDescent="0.25">
      <c r="A27" t="s">
        <v>210</v>
      </c>
      <c r="B27" t="s">
        <v>96</v>
      </c>
      <c r="C27" t="s">
        <v>129</v>
      </c>
      <c r="D27" t="s">
        <v>273</v>
      </c>
      <c r="E27" t="s">
        <v>432</v>
      </c>
      <c r="F27" t="s">
        <v>368</v>
      </c>
      <c r="G27" t="s">
        <v>29</v>
      </c>
      <c r="H27" t="s">
        <v>30</v>
      </c>
      <c r="I27" t="s">
        <v>31</v>
      </c>
      <c r="J27" t="s">
        <v>433</v>
      </c>
      <c r="K27" t="s">
        <v>579</v>
      </c>
      <c r="L27" s="2">
        <v>40004</v>
      </c>
      <c r="M27">
        <v>1</v>
      </c>
      <c r="N27">
        <v>4</v>
      </c>
      <c r="O27" t="str">
        <f t="shared" si="0"/>
        <v>images/profile/akarao963.jpg</v>
      </c>
      <c r="P27" t="str">
        <f t="shared" si="1"/>
        <v>('Akash', 'Rao', '9639994625', 'akarao963@mail.com', '28th cross, 6th main', 'Subrahmanyapura', 'Bangalore', 'Karnataka', 'India', 'akarao963', md5('secret'), '2009-7-10', 1, 4, 'images/profile/akarao963.jpg'),</v>
      </c>
    </row>
    <row r="28" spans="1:16" x14ac:dyDescent="0.25">
      <c r="A28" t="s">
        <v>51</v>
      </c>
      <c r="B28" t="s">
        <v>101</v>
      </c>
      <c r="C28" t="s">
        <v>130</v>
      </c>
      <c r="D28" t="s">
        <v>274</v>
      </c>
      <c r="E28" t="s">
        <v>434</v>
      </c>
      <c r="F28" t="s">
        <v>372</v>
      </c>
      <c r="G28" t="s">
        <v>29</v>
      </c>
      <c r="H28" t="s">
        <v>30</v>
      </c>
      <c r="I28" t="s">
        <v>31</v>
      </c>
      <c r="J28" t="s">
        <v>435</v>
      </c>
      <c r="K28" t="s">
        <v>579</v>
      </c>
      <c r="L28" s="2">
        <v>41760</v>
      </c>
      <c r="M28">
        <v>1</v>
      </c>
      <c r="N28">
        <v>4</v>
      </c>
      <c r="O28" t="str">
        <f t="shared" si="0"/>
        <v>images/profile/omksha899.jpg</v>
      </c>
      <c r="P28" t="str">
        <f t="shared" si="1"/>
        <v>('Omkar', 'Sharma', '8993027180', 'omksha899@mail.com', '9th cross, 27th main', 'Ganganagar', 'Bangalore', 'Karnataka', 'India', 'omksha899', md5('secret'), '2014-5-1', 1, 4, 'images/profile/omksha899.jpg'),</v>
      </c>
    </row>
    <row r="29" spans="1:16" x14ac:dyDescent="0.25">
      <c r="A29" t="s">
        <v>211</v>
      </c>
      <c r="B29" t="s">
        <v>97</v>
      </c>
      <c r="C29" t="s">
        <v>131</v>
      </c>
      <c r="D29" t="s">
        <v>275</v>
      </c>
      <c r="E29" t="s">
        <v>436</v>
      </c>
      <c r="F29" t="s">
        <v>360</v>
      </c>
      <c r="G29" t="s">
        <v>29</v>
      </c>
      <c r="H29" t="s">
        <v>30</v>
      </c>
      <c r="I29" t="s">
        <v>31</v>
      </c>
      <c r="J29" t="s">
        <v>437</v>
      </c>
      <c r="K29" t="s">
        <v>579</v>
      </c>
      <c r="L29" s="2">
        <v>41535</v>
      </c>
      <c r="M29">
        <v>1</v>
      </c>
      <c r="N29">
        <v>2</v>
      </c>
      <c r="O29" t="str">
        <f t="shared" si="0"/>
        <v>images/profile/arukha906.jpg</v>
      </c>
      <c r="P29" t="str">
        <f t="shared" si="1"/>
        <v>('Arun', 'Khanna', '9064233404', 'arukha906@hotmail.com', '1st cross, 17th main', 'Yelachenahalli', 'Bangalore', 'Karnataka', 'India', 'arukha906', md5('secret'), '2013-9-18', 1, 2, 'images/profile/arukha906.jpg'),</v>
      </c>
    </row>
    <row r="30" spans="1:16" x14ac:dyDescent="0.25">
      <c r="A30" t="s">
        <v>212</v>
      </c>
      <c r="B30" t="s">
        <v>99</v>
      </c>
      <c r="C30" t="s">
        <v>132</v>
      </c>
      <c r="D30" t="s">
        <v>276</v>
      </c>
      <c r="E30" t="s">
        <v>438</v>
      </c>
      <c r="F30" t="s">
        <v>378</v>
      </c>
      <c r="G30" t="s">
        <v>29</v>
      </c>
      <c r="H30" t="s">
        <v>30</v>
      </c>
      <c r="I30" t="s">
        <v>31</v>
      </c>
      <c r="J30" t="s">
        <v>439</v>
      </c>
      <c r="K30" t="s">
        <v>579</v>
      </c>
      <c r="L30" s="2">
        <v>40218</v>
      </c>
      <c r="M30">
        <v>1</v>
      </c>
      <c r="N30">
        <v>2</v>
      </c>
      <c r="O30" t="str">
        <f t="shared" si="0"/>
        <v>images/profile/nisshe907.jpg</v>
      </c>
      <c r="P30" t="str">
        <f t="shared" si="1"/>
        <v>('Nishant', 'Shekhar', '9070276568', 'nisshe907@mail.com', '8th cross, 18th main', 'Srinagar', 'Bangalore', 'Karnataka', 'India', 'nisshe907', md5('secret'), '2010-2-9', 1, 2, 'images/profile/nisshe907.jpg'),</v>
      </c>
    </row>
    <row r="31" spans="1:16" x14ac:dyDescent="0.25">
      <c r="A31" t="s">
        <v>52</v>
      </c>
      <c r="B31" t="s">
        <v>36</v>
      </c>
      <c r="C31" t="s">
        <v>133</v>
      </c>
      <c r="D31" t="s">
        <v>277</v>
      </c>
      <c r="E31" t="s">
        <v>440</v>
      </c>
      <c r="F31" t="s">
        <v>405</v>
      </c>
      <c r="G31" t="s">
        <v>29</v>
      </c>
      <c r="H31" t="s">
        <v>30</v>
      </c>
      <c r="I31" t="s">
        <v>31</v>
      </c>
      <c r="J31" t="s">
        <v>441</v>
      </c>
      <c r="K31" t="s">
        <v>579</v>
      </c>
      <c r="L31" s="2">
        <v>40907</v>
      </c>
      <c r="M31">
        <v>1</v>
      </c>
      <c r="N31">
        <v>5</v>
      </c>
      <c r="O31" t="str">
        <f t="shared" si="0"/>
        <v>images/profile/prakum940.jpg</v>
      </c>
      <c r="P31" t="str">
        <f t="shared" si="1"/>
        <v>('Prathamesh', 'Kumar', '9406890375', 'prakum940@gmail.com', '26th cross, 11th main', '1st block, Rajajinagar', 'Bangalore', 'Karnataka', 'India', 'prakum940', md5('secret'), '2011-12-30', 1, 5, 'images/profile/prakum940.jpg'),</v>
      </c>
    </row>
    <row r="32" spans="1:16" x14ac:dyDescent="0.25">
      <c r="A32" t="s">
        <v>53</v>
      </c>
      <c r="B32" t="s">
        <v>97</v>
      </c>
      <c r="C32" t="s">
        <v>134</v>
      </c>
      <c r="D32" t="s">
        <v>278</v>
      </c>
      <c r="E32" t="s">
        <v>442</v>
      </c>
      <c r="F32" t="s">
        <v>380</v>
      </c>
      <c r="G32" t="s">
        <v>29</v>
      </c>
      <c r="H32" t="s">
        <v>30</v>
      </c>
      <c r="I32" t="s">
        <v>31</v>
      </c>
      <c r="J32" t="s">
        <v>443</v>
      </c>
      <c r="K32" t="s">
        <v>579</v>
      </c>
      <c r="L32" s="2">
        <v>40527</v>
      </c>
      <c r="M32">
        <v>1</v>
      </c>
      <c r="N32">
        <v>5</v>
      </c>
      <c r="O32" t="str">
        <f t="shared" si="0"/>
        <v>images/profile/ashkha901.jpg</v>
      </c>
      <c r="P32" t="str">
        <f t="shared" si="1"/>
        <v>('Ashwin', 'Khanna', '9011343837', 'ashkha901@gmail.com', '5th cross, 22nd main', 'Hosakerehalli', 'Bangalore', 'Karnataka', 'India', 'ashkha901', md5('secret'), '2010-12-15', 1, 5, 'images/profile/ashkha901.jpg'),</v>
      </c>
    </row>
    <row r="33" spans="1:16" x14ac:dyDescent="0.25">
      <c r="A33" t="s">
        <v>213</v>
      </c>
      <c r="B33" t="s">
        <v>103</v>
      </c>
      <c r="C33" t="s">
        <v>135</v>
      </c>
      <c r="D33" t="s">
        <v>279</v>
      </c>
      <c r="E33" t="s">
        <v>444</v>
      </c>
      <c r="F33" t="s">
        <v>368</v>
      </c>
      <c r="G33" t="s">
        <v>29</v>
      </c>
      <c r="H33" t="s">
        <v>30</v>
      </c>
      <c r="I33" t="s">
        <v>31</v>
      </c>
      <c r="J33" t="s">
        <v>445</v>
      </c>
      <c r="K33" t="s">
        <v>579</v>
      </c>
      <c r="L33" s="2">
        <v>41105</v>
      </c>
      <c r="M33">
        <v>1</v>
      </c>
      <c r="N33">
        <v>3</v>
      </c>
      <c r="O33" t="str">
        <f t="shared" si="0"/>
        <v>images/profile/shapat943.jpg</v>
      </c>
      <c r="P33" t="str">
        <f t="shared" si="1"/>
        <v>('Shaan', 'Patel', '9436852353', 'shapat943@hotmail.com', '13th cross, 18th main', 'Subrahmanyapura', 'Bangalore', 'Karnataka', 'India', 'shapat943', md5('secret'), '2012-7-15', 1, 3, 'images/profile/shapat943.jpg'),</v>
      </c>
    </row>
    <row r="34" spans="1:16" x14ac:dyDescent="0.25">
      <c r="A34" t="s">
        <v>214</v>
      </c>
      <c r="B34" t="s">
        <v>36</v>
      </c>
      <c r="C34" t="s">
        <v>136</v>
      </c>
      <c r="D34" t="s">
        <v>280</v>
      </c>
      <c r="E34" t="s">
        <v>446</v>
      </c>
      <c r="F34" t="s">
        <v>379</v>
      </c>
      <c r="G34" t="s">
        <v>29</v>
      </c>
      <c r="H34" t="s">
        <v>30</v>
      </c>
      <c r="I34" t="s">
        <v>31</v>
      </c>
      <c r="J34" t="s">
        <v>447</v>
      </c>
      <c r="K34" t="s">
        <v>579</v>
      </c>
      <c r="L34" s="2">
        <v>41831</v>
      </c>
      <c r="M34">
        <v>1</v>
      </c>
      <c r="N34">
        <v>5</v>
      </c>
      <c r="O34" t="str">
        <f t="shared" si="0"/>
        <v>images/profile/varkum905.jpg</v>
      </c>
      <c r="P34" t="str">
        <f t="shared" si="1"/>
        <v>('Varun', 'Kumar', '9053167433', 'varkum905@yahoo.co.in', '2nd cross, 4th main', 'Srinivasnagar', 'Bangalore', 'Karnataka', 'India', 'varkum905', md5('secret'), '2014-7-11', 1, 5, 'images/profile/varkum905.jpg'),</v>
      </c>
    </row>
    <row r="35" spans="1:16" x14ac:dyDescent="0.25">
      <c r="A35" t="s">
        <v>54</v>
      </c>
      <c r="B35" t="s">
        <v>101</v>
      </c>
      <c r="C35" t="s">
        <v>137</v>
      </c>
      <c r="D35" t="s">
        <v>281</v>
      </c>
      <c r="E35" t="s">
        <v>448</v>
      </c>
      <c r="F35" t="s">
        <v>352</v>
      </c>
      <c r="G35" t="s">
        <v>29</v>
      </c>
      <c r="H35" t="s">
        <v>30</v>
      </c>
      <c r="I35" t="s">
        <v>31</v>
      </c>
      <c r="J35" t="s">
        <v>449</v>
      </c>
      <c r="K35" t="s">
        <v>579</v>
      </c>
      <c r="L35" s="2">
        <v>40637</v>
      </c>
      <c r="M35">
        <v>1</v>
      </c>
      <c r="N35">
        <v>1</v>
      </c>
      <c r="O35" t="str">
        <f t="shared" si="0"/>
        <v>images/profile/karsha972.jpg</v>
      </c>
      <c r="P35" t="str">
        <f t="shared" si="1"/>
        <v>('Karan', 'Sharma', '9725169395', 'karsha972@hotmail.com', '21st cross, 12th main', 'ISRO Layout', 'Bangalore', 'Karnataka', 'India', 'karsha972', md5('secret'), '2011-4-4', 1, 1, 'images/profile/karsha972.jpg'),</v>
      </c>
    </row>
    <row r="36" spans="1:16" x14ac:dyDescent="0.25">
      <c r="A36" t="s">
        <v>215</v>
      </c>
      <c r="B36" t="s">
        <v>96</v>
      </c>
      <c r="C36" t="s">
        <v>138</v>
      </c>
      <c r="D36" t="s">
        <v>282</v>
      </c>
      <c r="E36" t="s">
        <v>450</v>
      </c>
      <c r="F36" t="s">
        <v>377</v>
      </c>
      <c r="G36" t="s">
        <v>29</v>
      </c>
      <c r="H36" t="s">
        <v>30</v>
      </c>
      <c r="I36" t="s">
        <v>31</v>
      </c>
      <c r="J36" t="s">
        <v>451</v>
      </c>
      <c r="K36" t="s">
        <v>579</v>
      </c>
      <c r="L36" s="2">
        <v>40620</v>
      </c>
      <c r="M36">
        <v>1</v>
      </c>
      <c r="N36">
        <v>5</v>
      </c>
      <c r="O36" t="str">
        <f t="shared" si="0"/>
        <v>images/profile/ajirao880.jpg</v>
      </c>
      <c r="P36" t="str">
        <f t="shared" si="1"/>
        <v>('Ajith', 'Rao', '8803365295', 'ajirao880@gmail.com', '10th cross, 27th main', 'Hanumanthanagar', 'Bangalore', 'Karnataka', 'India', 'ajirao880', md5('secret'), '2011-3-18', 1, 5, 'images/profile/ajirao880.jpg'),</v>
      </c>
    </row>
    <row r="37" spans="1:16" x14ac:dyDescent="0.25">
      <c r="A37" t="s">
        <v>55</v>
      </c>
      <c r="B37" t="s">
        <v>98</v>
      </c>
      <c r="C37" t="s">
        <v>139</v>
      </c>
      <c r="D37" t="s">
        <v>283</v>
      </c>
      <c r="E37" t="s">
        <v>452</v>
      </c>
      <c r="F37" t="s">
        <v>367</v>
      </c>
      <c r="G37" t="s">
        <v>29</v>
      </c>
      <c r="H37" t="s">
        <v>30</v>
      </c>
      <c r="I37" t="s">
        <v>31</v>
      </c>
      <c r="J37" t="s">
        <v>453</v>
      </c>
      <c r="K37" t="s">
        <v>579</v>
      </c>
      <c r="L37" s="2">
        <v>41544</v>
      </c>
      <c r="M37">
        <v>1</v>
      </c>
      <c r="N37">
        <v>1</v>
      </c>
      <c r="O37" t="str">
        <f t="shared" si="0"/>
        <v>images/profile/mannar901.jpg</v>
      </c>
      <c r="P37" t="str">
        <f t="shared" si="1"/>
        <v>('Manoj', 'Narayan', '9012041463', 'mannar901@yahoo.in', '15th cross, 24th main', 'Gayathrinagar', 'Bangalore', 'Karnataka', 'India', 'mannar901', md5('secret'), '2013-9-27', 1, 1, 'images/profile/mannar901.jpg'),</v>
      </c>
    </row>
    <row r="38" spans="1:16" x14ac:dyDescent="0.25">
      <c r="A38" t="s">
        <v>56</v>
      </c>
      <c r="B38" t="s">
        <v>99</v>
      </c>
      <c r="C38" t="s">
        <v>140</v>
      </c>
      <c r="D38" t="s">
        <v>284</v>
      </c>
      <c r="E38" t="s">
        <v>454</v>
      </c>
      <c r="F38" t="s">
        <v>455</v>
      </c>
      <c r="G38" t="s">
        <v>29</v>
      </c>
      <c r="H38" t="s">
        <v>30</v>
      </c>
      <c r="I38" t="s">
        <v>31</v>
      </c>
      <c r="J38" t="s">
        <v>456</v>
      </c>
      <c r="K38" t="s">
        <v>579</v>
      </c>
      <c r="L38" s="2">
        <v>40003</v>
      </c>
      <c r="M38">
        <v>1</v>
      </c>
      <c r="N38">
        <v>6</v>
      </c>
      <c r="O38" t="str">
        <f t="shared" si="0"/>
        <v>images/profile/jatshe936.jpg</v>
      </c>
      <c r="P38" t="str">
        <f t="shared" si="1"/>
        <v>('Jatin', 'Shekhar', '9368557254', 'jatshe936@reddiff.com', '14th cross, 27th main', '6th block, Jayanagar', 'Bangalore', 'Karnataka', 'India', 'jatshe936', md5('secret'), '2009-7-9', 1, 6, 'images/profile/jatshe936.jpg'),</v>
      </c>
    </row>
    <row r="39" spans="1:16" x14ac:dyDescent="0.25">
      <c r="A39" t="s">
        <v>216</v>
      </c>
      <c r="B39" t="s">
        <v>98</v>
      </c>
      <c r="C39" t="s">
        <v>141</v>
      </c>
      <c r="D39" t="s">
        <v>285</v>
      </c>
      <c r="E39" t="s">
        <v>457</v>
      </c>
      <c r="F39" t="s">
        <v>370</v>
      </c>
      <c r="G39" t="s">
        <v>29</v>
      </c>
      <c r="H39" t="s">
        <v>30</v>
      </c>
      <c r="I39" t="s">
        <v>31</v>
      </c>
      <c r="J39" t="s">
        <v>458</v>
      </c>
      <c r="K39" t="s">
        <v>579</v>
      </c>
      <c r="L39" s="2">
        <v>40292</v>
      </c>
      <c r="M39">
        <v>1</v>
      </c>
      <c r="N39">
        <v>6</v>
      </c>
      <c r="O39" t="str">
        <f t="shared" si="0"/>
        <v>images/profile/ajanar931.jpg</v>
      </c>
      <c r="P39" t="str">
        <f t="shared" si="1"/>
        <v>('Ajay', 'Narayan', '9310994267', 'ajanar931@passport.in', '2nd cross, 23rd main', 'Nayandahalli', 'Bangalore', 'Karnataka', 'India', 'ajanar931', md5('secret'), '2010-4-24', 1, 6, 'images/profile/ajanar931.jpg'),</v>
      </c>
    </row>
    <row r="40" spans="1:16" x14ac:dyDescent="0.25">
      <c r="A40" t="s">
        <v>217</v>
      </c>
      <c r="B40" t="s">
        <v>36</v>
      </c>
      <c r="C40" t="s">
        <v>142</v>
      </c>
      <c r="D40" t="s">
        <v>286</v>
      </c>
      <c r="E40" t="s">
        <v>459</v>
      </c>
      <c r="F40" t="s">
        <v>357</v>
      </c>
      <c r="G40" t="s">
        <v>29</v>
      </c>
      <c r="H40" t="s">
        <v>30</v>
      </c>
      <c r="I40" t="s">
        <v>31</v>
      </c>
      <c r="J40" t="s">
        <v>460</v>
      </c>
      <c r="K40" t="s">
        <v>579</v>
      </c>
      <c r="L40" s="2">
        <v>41866</v>
      </c>
      <c r="M40">
        <v>1</v>
      </c>
      <c r="N40">
        <v>5</v>
      </c>
      <c r="O40" t="str">
        <f t="shared" si="0"/>
        <v>images/profile/mankum925.jpg</v>
      </c>
      <c r="P40" t="str">
        <f t="shared" si="1"/>
        <v>('Manish', 'Kumar', '9259083926', 'mankum925@hotmail.com', '21st cross, 21st main', 'RT Nagar', 'Bangalore', 'Karnataka', 'India', 'mankum925', md5('secret'), '2014-8-15', 1, 5, 'images/profile/mankum925.jpg'),</v>
      </c>
    </row>
    <row r="41" spans="1:16" x14ac:dyDescent="0.25">
      <c r="A41" t="s">
        <v>57</v>
      </c>
      <c r="B41" t="s">
        <v>101</v>
      </c>
      <c r="C41" t="s">
        <v>143</v>
      </c>
      <c r="D41" t="s">
        <v>287</v>
      </c>
      <c r="E41" t="s">
        <v>461</v>
      </c>
      <c r="F41" t="s">
        <v>352</v>
      </c>
      <c r="G41" t="s">
        <v>29</v>
      </c>
      <c r="H41" t="s">
        <v>30</v>
      </c>
      <c r="I41" t="s">
        <v>31</v>
      </c>
      <c r="J41" t="s">
        <v>462</v>
      </c>
      <c r="K41" t="s">
        <v>579</v>
      </c>
      <c r="L41" s="2">
        <v>40197</v>
      </c>
      <c r="M41">
        <v>1</v>
      </c>
      <c r="N41">
        <v>2</v>
      </c>
      <c r="O41" t="str">
        <f t="shared" si="0"/>
        <v>images/profile/rohsha913.jpg</v>
      </c>
      <c r="P41" t="str">
        <f t="shared" si="1"/>
        <v>('Rohan', 'Sharma', '9134190152', 'rohsha913@reddiff.com', '8th cross, 12th main', 'ISRO Layout', 'Bangalore', 'Karnataka', 'India', 'rohsha913', md5('secret'), '2010-1-19', 1, 2, 'images/profile/rohsha913.jpg'),</v>
      </c>
    </row>
    <row r="42" spans="1:16" x14ac:dyDescent="0.25">
      <c r="A42" t="s">
        <v>58</v>
      </c>
      <c r="B42" t="s">
        <v>103</v>
      </c>
      <c r="C42" t="s">
        <v>144</v>
      </c>
      <c r="D42" t="s">
        <v>288</v>
      </c>
      <c r="E42" t="s">
        <v>463</v>
      </c>
      <c r="F42" t="s">
        <v>372</v>
      </c>
      <c r="G42" t="s">
        <v>29</v>
      </c>
      <c r="H42" t="s">
        <v>30</v>
      </c>
      <c r="I42" t="s">
        <v>31</v>
      </c>
      <c r="J42" t="s">
        <v>464</v>
      </c>
      <c r="K42" t="s">
        <v>579</v>
      </c>
      <c r="L42" s="2">
        <v>41361</v>
      </c>
      <c r="M42">
        <v>1</v>
      </c>
      <c r="N42">
        <v>1</v>
      </c>
      <c r="O42" t="str">
        <f t="shared" si="0"/>
        <v>images/profile/sohpat896.jpg</v>
      </c>
      <c r="P42" t="str">
        <f t="shared" si="1"/>
        <v>('Soham', 'Patel', '8961457734', 'sohpat896@reddiff.com', '7th cross, 2nd main', 'Ganganagar', 'Bangalore', 'Karnataka', 'India', 'sohpat896', md5('secret'), '2013-3-28', 1, 1, 'images/profile/sohpat896.jpg'),</v>
      </c>
    </row>
    <row r="43" spans="1:16" x14ac:dyDescent="0.25">
      <c r="A43" t="s">
        <v>59</v>
      </c>
      <c r="B43" t="s">
        <v>100</v>
      </c>
      <c r="C43" t="s">
        <v>145</v>
      </c>
      <c r="D43" t="s">
        <v>289</v>
      </c>
      <c r="E43" t="s">
        <v>465</v>
      </c>
      <c r="F43" t="s">
        <v>357</v>
      </c>
      <c r="G43" t="s">
        <v>29</v>
      </c>
      <c r="H43" t="s">
        <v>30</v>
      </c>
      <c r="I43" t="s">
        <v>31</v>
      </c>
      <c r="J43" t="s">
        <v>466</v>
      </c>
      <c r="K43" t="s">
        <v>579</v>
      </c>
      <c r="L43" s="2">
        <v>41294</v>
      </c>
      <c r="M43">
        <v>1</v>
      </c>
      <c r="N43">
        <v>2</v>
      </c>
      <c r="O43" t="str">
        <f t="shared" si="0"/>
        <v>images/profile/arkvar972.jpg</v>
      </c>
      <c r="P43" t="str">
        <f t="shared" si="1"/>
        <v>('Arka', 'Varma', '9722577694', 'arkvar972@yahoo.in', '21st cross, 20th main', 'RT Nagar', 'Bangalore', 'Karnataka', 'India', 'arkvar972', md5('secret'), '2013-1-20', 1, 2, 'images/profile/arkvar972.jpg'),</v>
      </c>
    </row>
    <row r="44" spans="1:16" x14ac:dyDescent="0.25">
      <c r="A44" t="s">
        <v>60</v>
      </c>
      <c r="B44" t="s">
        <v>36</v>
      </c>
      <c r="C44" t="s">
        <v>146</v>
      </c>
      <c r="D44" t="s">
        <v>290</v>
      </c>
      <c r="E44" t="s">
        <v>467</v>
      </c>
      <c r="F44" t="s">
        <v>378</v>
      </c>
      <c r="G44" t="s">
        <v>29</v>
      </c>
      <c r="H44" t="s">
        <v>30</v>
      </c>
      <c r="I44" t="s">
        <v>31</v>
      </c>
      <c r="J44" t="s">
        <v>468</v>
      </c>
      <c r="K44" t="s">
        <v>579</v>
      </c>
      <c r="L44" s="2">
        <v>41443</v>
      </c>
      <c r="M44">
        <v>1</v>
      </c>
      <c r="N44">
        <v>5</v>
      </c>
      <c r="O44" t="str">
        <f t="shared" si="0"/>
        <v>images/profile/shukum902.jpg</v>
      </c>
      <c r="P44" t="str">
        <f t="shared" si="1"/>
        <v>('Shubham', 'Kumar', '9029274589', 'shukum902@yahoo.co.in', '28th cross, 12th main', 'Srinagar', 'Bangalore', 'Karnataka', 'India', 'shukum902', md5('secret'), '2013-6-18', 1, 5, 'images/profile/shukum902.jpg'),</v>
      </c>
    </row>
    <row r="45" spans="1:16" x14ac:dyDescent="0.25">
      <c r="A45" t="s">
        <v>61</v>
      </c>
      <c r="B45" t="s">
        <v>102</v>
      </c>
      <c r="C45" t="s">
        <v>147</v>
      </c>
      <c r="D45" t="s">
        <v>291</v>
      </c>
      <c r="E45" t="s">
        <v>469</v>
      </c>
      <c r="F45" t="s">
        <v>356</v>
      </c>
      <c r="G45" t="s">
        <v>29</v>
      </c>
      <c r="H45" t="s">
        <v>30</v>
      </c>
      <c r="I45" t="s">
        <v>31</v>
      </c>
      <c r="J45" t="s">
        <v>470</v>
      </c>
      <c r="K45" t="s">
        <v>579</v>
      </c>
      <c r="L45" s="2">
        <v>40043</v>
      </c>
      <c r="M45">
        <v>1</v>
      </c>
      <c r="N45">
        <v>4</v>
      </c>
      <c r="O45" t="str">
        <f t="shared" si="0"/>
        <v>images/profile/prapat958.jpg</v>
      </c>
      <c r="P45" t="str">
        <f t="shared" si="1"/>
        <v>('Prashant', 'Patil', '9581165047', 'prapat958@mail.com', '1st cross, 11th main', 'Sanjay nagar', 'Bangalore', 'Karnataka', 'India', 'prapat958', md5('secret'), '2009-8-18', 1, 4, 'images/profile/prapat958.jpg'),</v>
      </c>
    </row>
    <row r="46" spans="1:16" x14ac:dyDescent="0.25">
      <c r="A46" t="s">
        <v>218</v>
      </c>
      <c r="B46" t="s">
        <v>103</v>
      </c>
      <c r="C46" t="s">
        <v>148</v>
      </c>
      <c r="D46" t="s">
        <v>292</v>
      </c>
      <c r="E46" t="s">
        <v>471</v>
      </c>
      <c r="F46" t="s">
        <v>357</v>
      </c>
      <c r="G46" t="s">
        <v>29</v>
      </c>
      <c r="H46" t="s">
        <v>30</v>
      </c>
      <c r="I46" t="s">
        <v>31</v>
      </c>
      <c r="J46" t="s">
        <v>472</v>
      </c>
      <c r="K46" t="s">
        <v>579</v>
      </c>
      <c r="L46" s="2">
        <v>40835</v>
      </c>
      <c r="M46">
        <v>1</v>
      </c>
      <c r="N46">
        <v>3</v>
      </c>
      <c r="O46" t="str">
        <f t="shared" si="0"/>
        <v>images/profile/girpat948.jpg</v>
      </c>
      <c r="P46" t="str">
        <f t="shared" si="1"/>
        <v>('Girish', 'Patel', '9484528898', 'girpat948@freemail.com', '3rd cross, 1st main', 'RT Nagar', 'Bangalore', 'Karnataka', 'India', 'girpat948', md5('secret'), '2011-10-19', 1, 3, 'images/profile/girpat948.jpg'),</v>
      </c>
    </row>
    <row r="47" spans="1:16" x14ac:dyDescent="0.25">
      <c r="A47" t="s">
        <v>219</v>
      </c>
      <c r="B47" t="s">
        <v>97</v>
      </c>
      <c r="C47" t="s">
        <v>149</v>
      </c>
      <c r="D47" t="s">
        <v>293</v>
      </c>
      <c r="E47" t="s">
        <v>473</v>
      </c>
      <c r="F47" t="s">
        <v>367</v>
      </c>
      <c r="G47" t="s">
        <v>29</v>
      </c>
      <c r="H47" t="s">
        <v>30</v>
      </c>
      <c r="I47" t="s">
        <v>31</v>
      </c>
      <c r="J47" t="s">
        <v>474</v>
      </c>
      <c r="K47" t="s">
        <v>579</v>
      </c>
      <c r="L47" s="2">
        <v>40357</v>
      </c>
      <c r="M47">
        <v>1</v>
      </c>
      <c r="N47">
        <v>4</v>
      </c>
      <c r="O47" t="str">
        <f t="shared" si="0"/>
        <v>images/profile/prakha972.jpg</v>
      </c>
      <c r="P47" t="str">
        <f t="shared" si="1"/>
        <v>('Prateek', 'Khanna', '9723277187', 'prakha972@hotmail.com', '4th cross, 26th main', 'Gayathrinagar', 'Bangalore', 'Karnataka', 'India', 'prakha972', md5('secret'), '2010-6-28', 1, 4, 'images/profile/prakha972.jpg'),</v>
      </c>
    </row>
    <row r="48" spans="1:16" x14ac:dyDescent="0.25">
      <c r="A48" t="s">
        <v>62</v>
      </c>
      <c r="B48" t="s">
        <v>101</v>
      </c>
      <c r="C48" t="s">
        <v>150</v>
      </c>
      <c r="D48" t="s">
        <v>294</v>
      </c>
      <c r="E48" t="s">
        <v>475</v>
      </c>
      <c r="F48" t="s">
        <v>367</v>
      </c>
      <c r="G48" t="s">
        <v>29</v>
      </c>
      <c r="H48" t="s">
        <v>30</v>
      </c>
      <c r="I48" t="s">
        <v>31</v>
      </c>
      <c r="J48" t="s">
        <v>476</v>
      </c>
      <c r="K48" t="s">
        <v>579</v>
      </c>
      <c r="L48" s="2">
        <v>41480</v>
      </c>
      <c r="M48">
        <v>1</v>
      </c>
      <c r="N48">
        <v>5</v>
      </c>
      <c r="O48" t="str">
        <f t="shared" si="0"/>
        <v>images/profile/ramsha880.jpg</v>
      </c>
      <c r="P48" t="str">
        <f t="shared" si="1"/>
        <v>('Ramanan', 'Sharma', '8803280080', 'ramsha880@yahoo.in', '19th cross, 24th main', 'Gayathrinagar', 'Bangalore', 'Karnataka', 'India', 'ramsha880', md5('secret'), '2013-7-25', 1, 5, 'images/profile/ramsha880.jpg'),</v>
      </c>
    </row>
    <row r="49" spans="1:16" x14ac:dyDescent="0.25">
      <c r="A49" t="s">
        <v>220</v>
      </c>
      <c r="B49" t="s">
        <v>101</v>
      </c>
      <c r="C49" t="s">
        <v>151</v>
      </c>
      <c r="D49" t="s">
        <v>295</v>
      </c>
      <c r="E49" t="s">
        <v>477</v>
      </c>
      <c r="F49" t="s">
        <v>360</v>
      </c>
      <c r="G49" t="s">
        <v>29</v>
      </c>
      <c r="H49" t="s">
        <v>30</v>
      </c>
      <c r="I49" t="s">
        <v>31</v>
      </c>
      <c r="J49" t="s">
        <v>478</v>
      </c>
      <c r="K49" t="s">
        <v>579</v>
      </c>
      <c r="L49" s="2">
        <v>41679</v>
      </c>
      <c r="M49">
        <v>1</v>
      </c>
      <c r="N49">
        <v>6</v>
      </c>
      <c r="O49" t="str">
        <f t="shared" si="0"/>
        <v>images/profile/sursha942.jpg</v>
      </c>
      <c r="P49" t="str">
        <f t="shared" si="1"/>
        <v>('Suresh', 'Sharma', '9426271490', 'sursha942@mail.com', '26th cross, 8th main', 'Yelachenahalli', 'Bangalore', 'Karnataka', 'India', 'sursha942', md5('secret'), '2014-2-9', 1, 6, 'images/profile/sursha942.jpg'),</v>
      </c>
    </row>
    <row r="50" spans="1:16" x14ac:dyDescent="0.25">
      <c r="A50" t="s">
        <v>63</v>
      </c>
      <c r="B50" t="s">
        <v>103</v>
      </c>
      <c r="C50" t="s">
        <v>152</v>
      </c>
      <c r="D50" t="s">
        <v>296</v>
      </c>
      <c r="E50" t="s">
        <v>479</v>
      </c>
      <c r="F50" t="s">
        <v>358</v>
      </c>
      <c r="G50" t="s">
        <v>29</v>
      </c>
      <c r="H50" t="s">
        <v>30</v>
      </c>
      <c r="I50" t="s">
        <v>31</v>
      </c>
      <c r="J50" t="s">
        <v>480</v>
      </c>
      <c r="K50" t="s">
        <v>579</v>
      </c>
      <c r="L50" s="2">
        <v>40622</v>
      </c>
      <c r="M50">
        <v>1</v>
      </c>
      <c r="N50">
        <v>2</v>
      </c>
      <c r="O50" t="str">
        <f t="shared" si="0"/>
        <v>images/profile/midpat946.jpg</v>
      </c>
      <c r="P50" t="str">
        <f t="shared" si="1"/>
        <v>('Midhun', 'Patel', '9468847802', 'midpat946@passport.in', '25th cross, 13th main', 'Yelahanka', 'Bangalore', 'Karnataka', 'India', 'midpat946', md5('secret'), '2011-3-20', 1, 2, 'images/profile/midpat946.jpg'),</v>
      </c>
    </row>
    <row r="51" spans="1:16" x14ac:dyDescent="0.25">
      <c r="A51" t="s">
        <v>221</v>
      </c>
      <c r="B51" t="s">
        <v>102</v>
      </c>
      <c r="C51" t="s">
        <v>153</v>
      </c>
      <c r="D51" t="s">
        <v>297</v>
      </c>
      <c r="E51" t="s">
        <v>481</v>
      </c>
      <c r="F51" t="s">
        <v>356</v>
      </c>
      <c r="G51" t="s">
        <v>29</v>
      </c>
      <c r="H51" t="s">
        <v>30</v>
      </c>
      <c r="I51" t="s">
        <v>31</v>
      </c>
      <c r="J51" t="s">
        <v>482</v>
      </c>
      <c r="K51" t="s">
        <v>579</v>
      </c>
      <c r="L51" s="2">
        <v>41128</v>
      </c>
      <c r="M51">
        <v>1</v>
      </c>
      <c r="N51">
        <v>4</v>
      </c>
      <c r="O51" t="str">
        <f t="shared" si="0"/>
        <v>images/profile/rajpat962.jpg</v>
      </c>
      <c r="P51" t="str">
        <f t="shared" si="1"/>
        <v>('Raju', 'Patil', '9625541363', 'rajpat962@freemail.com', '15th cross, 1st main', 'Sanjay nagar', 'Bangalore', 'Karnataka', 'India', 'rajpat962', md5('secret'), '2012-8-7', 1, 4, 'images/profile/rajpat962.jpg'),</v>
      </c>
    </row>
    <row r="52" spans="1:16" x14ac:dyDescent="0.25">
      <c r="A52" t="s">
        <v>222</v>
      </c>
      <c r="B52" t="s">
        <v>101</v>
      </c>
      <c r="C52" t="s">
        <v>154</v>
      </c>
      <c r="D52" t="s">
        <v>298</v>
      </c>
      <c r="E52" t="s">
        <v>483</v>
      </c>
      <c r="F52" t="s">
        <v>366</v>
      </c>
      <c r="G52" t="s">
        <v>29</v>
      </c>
      <c r="H52" t="s">
        <v>30</v>
      </c>
      <c r="I52" t="s">
        <v>31</v>
      </c>
      <c r="J52" t="s">
        <v>484</v>
      </c>
      <c r="K52" t="s">
        <v>579</v>
      </c>
      <c r="L52" s="2">
        <v>40965</v>
      </c>
      <c r="M52">
        <v>1</v>
      </c>
      <c r="N52">
        <v>4</v>
      </c>
      <c r="O52" t="str">
        <f t="shared" si="0"/>
        <v>images/profile/vissha930.jpg</v>
      </c>
      <c r="P52" t="str">
        <f t="shared" si="1"/>
        <v>('Vishnu', 'Sharma', '9303570815', 'vissha930@freemail.com', '2nd cross, 12th main', 'Malleshwaram', 'Bangalore', 'Karnataka', 'India', 'vissha930', md5('secret'), '2012-2-26', 1, 4, 'images/profile/vissha930.jpg'),</v>
      </c>
    </row>
    <row r="53" spans="1:16" x14ac:dyDescent="0.25">
      <c r="A53" t="s">
        <v>64</v>
      </c>
      <c r="B53" t="s">
        <v>96</v>
      </c>
      <c r="C53" t="s">
        <v>155</v>
      </c>
      <c r="D53" t="s">
        <v>299</v>
      </c>
      <c r="E53" t="s">
        <v>457</v>
      </c>
      <c r="F53" t="s">
        <v>366</v>
      </c>
      <c r="G53" t="s">
        <v>29</v>
      </c>
      <c r="H53" t="s">
        <v>30</v>
      </c>
      <c r="I53" t="s">
        <v>31</v>
      </c>
      <c r="J53" t="s">
        <v>485</v>
      </c>
      <c r="K53" t="s">
        <v>579</v>
      </c>
      <c r="L53" s="2">
        <v>40506</v>
      </c>
      <c r="M53">
        <v>1</v>
      </c>
      <c r="N53">
        <v>4</v>
      </c>
      <c r="O53" t="str">
        <f t="shared" si="0"/>
        <v>images/profile/jayrao967.jpg</v>
      </c>
      <c r="P53" t="str">
        <f t="shared" si="1"/>
        <v>('Jay', 'Rao', '9678856986', 'jayrao967@mail.com', '2nd cross, 23rd main', 'Malleshwaram', 'Bangalore', 'Karnataka', 'India', 'jayrao967', md5('secret'), '2010-11-24', 1, 4, 'images/profile/jayrao967.jpg'),</v>
      </c>
    </row>
    <row r="54" spans="1:16" x14ac:dyDescent="0.25">
      <c r="A54" t="s">
        <v>65</v>
      </c>
      <c r="B54" t="s">
        <v>100</v>
      </c>
      <c r="C54" t="s">
        <v>156</v>
      </c>
      <c r="D54" t="s">
        <v>300</v>
      </c>
      <c r="E54" t="s">
        <v>486</v>
      </c>
      <c r="F54" t="s">
        <v>368</v>
      </c>
      <c r="G54" t="s">
        <v>29</v>
      </c>
      <c r="H54" t="s">
        <v>30</v>
      </c>
      <c r="I54" t="s">
        <v>31</v>
      </c>
      <c r="J54" t="s">
        <v>487</v>
      </c>
      <c r="K54" t="s">
        <v>579</v>
      </c>
      <c r="L54" s="2">
        <v>40684</v>
      </c>
      <c r="M54">
        <v>1</v>
      </c>
      <c r="N54">
        <v>1</v>
      </c>
      <c r="O54" t="str">
        <f t="shared" si="0"/>
        <v>images/profile/vijvar891.jpg</v>
      </c>
      <c r="P54" t="str">
        <f t="shared" si="1"/>
        <v>('Vijay', 'Varma', '8916727267', 'vijvar891@gmail.com', '4th cross, 15th main', 'Subrahmanyapura', 'Bangalore', 'Karnataka', 'India', 'vijvar891', md5('secret'), '2011-5-21', 1, 1, 'images/profile/vijvar891.jpg'),</v>
      </c>
    </row>
    <row r="55" spans="1:16" x14ac:dyDescent="0.25">
      <c r="A55" t="s">
        <v>66</v>
      </c>
      <c r="B55" t="s">
        <v>102</v>
      </c>
      <c r="C55" t="s">
        <v>157</v>
      </c>
      <c r="D55" t="s">
        <v>301</v>
      </c>
      <c r="E55" t="s">
        <v>488</v>
      </c>
      <c r="F55" t="s">
        <v>372</v>
      </c>
      <c r="G55" t="s">
        <v>29</v>
      </c>
      <c r="H55" t="s">
        <v>30</v>
      </c>
      <c r="I55" t="s">
        <v>31</v>
      </c>
      <c r="J55" t="s">
        <v>489</v>
      </c>
      <c r="K55" t="s">
        <v>579</v>
      </c>
      <c r="L55" s="2">
        <v>40510</v>
      </c>
      <c r="M55">
        <v>1</v>
      </c>
      <c r="N55">
        <v>2</v>
      </c>
      <c r="O55" t="s">
        <v>580</v>
      </c>
      <c r="P55" t="str">
        <f t="shared" si="1"/>
        <v>('Anupam', 'Patil', '9563558652', 'anupat956@mail.com', '2nd cross, 28th main', 'Ganganagar', 'Bangalore', 'Karnataka', 'India', 'anupat956', md5('secret'), '2010-11-28', 1, 2, NULL),</v>
      </c>
    </row>
    <row r="56" spans="1:16" x14ac:dyDescent="0.25">
      <c r="A56" t="s">
        <v>67</v>
      </c>
      <c r="B56" t="s">
        <v>99</v>
      </c>
      <c r="C56" t="s">
        <v>158</v>
      </c>
      <c r="D56" t="s">
        <v>302</v>
      </c>
      <c r="E56" t="s">
        <v>490</v>
      </c>
      <c r="F56" t="s">
        <v>377</v>
      </c>
      <c r="G56" t="s">
        <v>29</v>
      </c>
      <c r="H56" t="s">
        <v>30</v>
      </c>
      <c r="I56" t="s">
        <v>31</v>
      </c>
      <c r="J56" t="s">
        <v>491</v>
      </c>
      <c r="K56" t="s">
        <v>579</v>
      </c>
      <c r="L56" s="2">
        <v>41301</v>
      </c>
      <c r="M56">
        <v>1</v>
      </c>
      <c r="N56">
        <v>3</v>
      </c>
      <c r="O56" t="s">
        <v>580</v>
      </c>
      <c r="P56" t="str">
        <f t="shared" si="1"/>
        <v>('Akshay', 'Shekhar', '9606963002', 'aksshe960@yahoo.in', '24th cross, 20th main', 'Hanumanthanagar', 'Bangalore', 'Karnataka', 'India', 'aksshe960', md5('secret'), '2013-1-27', 1, 3, NULL),</v>
      </c>
    </row>
    <row r="57" spans="1:16" x14ac:dyDescent="0.25">
      <c r="A57" t="s">
        <v>223</v>
      </c>
      <c r="B57" t="s">
        <v>97</v>
      </c>
      <c r="C57" t="s">
        <v>159</v>
      </c>
      <c r="D57" t="s">
        <v>303</v>
      </c>
      <c r="E57" t="s">
        <v>492</v>
      </c>
      <c r="F57" t="s">
        <v>362</v>
      </c>
      <c r="G57" t="s">
        <v>29</v>
      </c>
      <c r="H57" t="s">
        <v>30</v>
      </c>
      <c r="I57" t="s">
        <v>31</v>
      </c>
      <c r="J57" t="s">
        <v>493</v>
      </c>
      <c r="K57" t="s">
        <v>579</v>
      </c>
      <c r="L57" s="2">
        <v>41683</v>
      </c>
      <c r="M57">
        <v>1</v>
      </c>
      <c r="N57">
        <v>5</v>
      </c>
      <c r="O57" t="s">
        <v>580</v>
      </c>
      <c r="P57" t="str">
        <f t="shared" si="1"/>
        <v>('Ashutosh', 'Khanna', '9581271367', 'ashkha958@gmail.com', '23rd cross, 17th main', 'Nandini layout', 'Bangalore', 'Karnataka', 'India', 'ashkha958', md5('secret'), '2014-2-13', 1, 5, NULL),</v>
      </c>
    </row>
    <row r="58" spans="1:16" x14ac:dyDescent="0.25">
      <c r="A58" t="s">
        <v>224</v>
      </c>
      <c r="B58" t="s">
        <v>36</v>
      </c>
      <c r="C58" t="s">
        <v>160</v>
      </c>
      <c r="D58" t="s">
        <v>304</v>
      </c>
      <c r="E58" t="s">
        <v>494</v>
      </c>
      <c r="F58" t="s">
        <v>365</v>
      </c>
      <c r="G58" t="s">
        <v>29</v>
      </c>
      <c r="H58" t="s">
        <v>30</v>
      </c>
      <c r="I58" t="s">
        <v>31</v>
      </c>
      <c r="J58" t="s">
        <v>495</v>
      </c>
      <c r="K58" t="s">
        <v>579</v>
      </c>
      <c r="L58" s="2">
        <v>40338</v>
      </c>
      <c r="M58">
        <v>1</v>
      </c>
      <c r="N58">
        <v>6</v>
      </c>
      <c r="O58" t="s">
        <v>580</v>
      </c>
      <c r="P58" t="str">
        <f t="shared" si="1"/>
        <v>('Pankaj', 'Kumar', '9510752167', 'pankum951@freemail.com', '13th cross, 21st main', 'NR Colony', 'Bangalore', 'Karnataka', 'India', 'pankum951', md5('secret'), '2010-6-9', 1, 6, NULL),</v>
      </c>
    </row>
    <row r="59" spans="1:16" x14ac:dyDescent="0.25">
      <c r="A59" t="s">
        <v>225</v>
      </c>
      <c r="B59" t="s">
        <v>98</v>
      </c>
      <c r="C59" t="s">
        <v>161</v>
      </c>
      <c r="D59" t="s">
        <v>305</v>
      </c>
      <c r="E59" t="s">
        <v>496</v>
      </c>
      <c r="F59" t="s">
        <v>356</v>
      </c>
      <c r="G59" t="s">
        <v>29</v>
      </c>
      <c r="H59" t="s">
        <v>30</v>
      </c>
      <c r="I59" t="s">
        <v>31</v>
      </c>
      <c r="J59" t="s">
        <v>497</v>
      </c>
      <c r="K59" t="s">
        <v>579</v>
      </c>
      <c r="L59" s="2">
        <v>40192</v>
      </c>
      <c r="M59">
        <v>1</v>
      </c>
      <c r="N59">
        <v>6</v>
      </c>
      <c r="O59" t="s">
        <v>580</v>
      </c>
      <c r="P59" t="str">
        <f t="shared" si="1"/>
        <v>('Raunak', 'Narayan', '9507337954', 'raunar950@gmail.com', '28th cross, 1st main', 'Sanjay nagar', 'Bangalore', 'Karnataka', 'India', 'raunar950', md5('secret'), '2010-1-14', 1, 6, NULL),</v>
      </c>
    </row>
    <row r="60" spans="1:16" x14ac:dyDescent="0.25">
      <c r="A60" t="s">
        <v>68</v>
      </c>
      <c r="B60" t="s">
        <v>99</v>
      </c>
      <c r="C60" t="s">
        <v>162</v>
      </c>
      <c r="D60" t="s">
        <v>306</v>
      </c>
      <c r="E60" t="s">
        <v>498</v>
      </c>
      <c r="F60" t="s">
        <v>390</v>
      </c>
      <c r="G60" t="s">
        <v>29</v>
      </c>
      <c r="H60" t="s">
        <v>30</v>
      </c>
      <c r="I60" t="s">
        <v>31</v>
      </c>
      <c r="J60" t="s">
        <v>499</v>
      </c>
      <c r="K60" t="s">
        <v>579</v>
      </c>
      <c r="L60" s="2">
        <v>40937</v>
      </c>
      <c r="M60">
        <v>1</v>
      </c>
      <c r="N60">
        <v>5</v>
      </c>
      <c r="O60" t="s">
        <v>580</v>
      </c>
      <c r="P60" t="str">
        <f t="shared" si="1"/>
        <v>('Anish', 'Shekhar', '8897648744', 'anishe889@reddiff.com', '3rd cross, 23rd main', '1st phase, JP nagar', 'Bangalore', 'Karnataka', 'India', 'anishe889', md5('secret'), '2012-1-29', 1, 5, NULL),</v>
      </c>
    </row>
    <row r="61" spans="1:16" x14ac:dyDescent="0.25">
      <c r="A61" t="s">
        <v>69</v>
      </c>
      <c r="B61" t="s">
        <v>96</v>
      </c>
      <c r="C61" t="s">
        <v>163</v>
      </c>
      <c r="D61" t="s">
        <v>307</v>
      </c>
      <c r="E61" t="s">
        <v>500</v>
      </c>
      <c r="F61" t="s">
        <v>368</v>
      </c>
      <c r="G61" t="s">
        <v>29</v>
      </c>
      <c r="H61" t="s">
        <v>30</v>
      </c>
      <c r="I61" t="s">
        <v>31</v>
      </c>
      <c r="J61" t="s">
        <v>501</v>
      </c>
      <c r="K61" t="s">
        <v>579</v>
      </c>
      <c r="L61" s="2">
        <v>40445</v>
      </c>
      <c r="M61">
        <v>1</v>
      </c>
      <c r="N61">
        <v>5</v>
      </c>
      <c r="O61" t="s">
        <v>580</v>
      </c>
      <c r="P61" t="str">
        <f t="shared" si="1"/>
        <v>('Deepro', 'Rao', '9451226385', 'deerao945@reddiff.com', '1st cross, 15th main', 'Subrahmanyapura', 'Bangalore', 'Karnataka', 'India', 'deerao945', md5('secret'), '2010-9-24', 1, 5, NULL),</v>
      </c>
    </row>
    <row r="62" spans="1:16" x14ac:dyDescent="0.25">
      <c r="A62" t="s">
        <v>70</v>
      </c>
      <c r="B62" t="s">
        <v>103</v>
      </c>
      <c r="C62" t="s">
        <v>164</v>
      </c>
      <c r="D62" t="s">
        <v>308</v>
      </c>
      <c r="E62" t="s">
        <v>502</v>
      </c>
      <c r="F62" t="s">
        <v>354</v>
      </c>
      <c r="G62" t="s">
        <v>29</v>
      </c>
      <c r="H62" t="s">
        <v>30</v>
      </c>
      <c r="I62" t="s">
        <v>31</v>
      </c>
      <c r="J62" t="s">
        <v>503</v>
      </c>
      <c r="K62" t="s">
        <v>579</v>
      </c>
      <c r="L62" s="2">
        <v>41461</v>
      </c>
      <c r="M62">
        <v>1</v>
      </c>
      <c r="N62">
        <v>5</v>
      </c>
      <c r="O62" t="s">
        <v>580</v>
      </c>
      <c r="P62" t="str">
        <f t="shared" si="1"/>
        <v>('Aryan', 'Patel', '8972856506', 'arypat897@reddiff.com', '27th cross, 3rd main', 'Basaveshwar Nagar', 'Bangalore', 'Karnataka', 'India', 'arypat897', md5('secret'), '2013-7-6', 1, 5, NULL),</v>
      </c>
    </row>
    <row r="63" spans="1:16" x14ac:dyDescent="0.25">
      <c r="A63" t="s">
        <v>71</v>
      </c>
      <c r="B63" t="s">
        <v>101</v>
      </c>
      <c r="C63" t="s">
        <v>165</v>
      </c>
      <c r="D63" t="s">
        <v>309</v>
      </c>
      <c r="E63" t="s">
        <v>504</v>
      </c>
      <c r="F63" t="s">
        <v>374</v>
      </c>
      <c r="G63" t="s">
        <v>29</v>
      </c>
      <c r="H63" t="s">
        <v>30</v>
      </c>
      <c r="I63" t="s">
        <v>31</v>
      </c>
      <c r="J63" t="s">
        <v>505</v>
      </c>
      <c r="K63" t="s">
        <v>579</v>
      </c>
      <c r="L63" s="2">
        <v>41872</v>
      </c>
      <c r="M63">
        <v>1</v>
      </c>
      <c r="N63">
        <v>5</v>
      </c>
      <c r="O63" t="s">
        <v>580</v>
      </c>
      <c r="P63" t="str">
        <f t="shared" si="1"/>
        <v>('Sam', 'Sharma', '9235348095', 'samsha923@hotmail.com', '3rd cross, 26th main', 'Balepet', 'Bangalore', 'Karnataka', 'India', 'samsha923', md5('secret'), '2014-8-21', 1, 5, NULL),</v>
      </c>
    </row>
    <row r="64" spans="1:16" x14ac:dyDescent="0.25">
      <c r="A64" t="s">
        <v>72</v>
      </c>
      <c r="B64" t="s">
        <v>36</v>
      </c>
      <c r="C64" t="s">
        <v>166</v>
      </c>
      <c r="D64" t="s">
        <v>310</v>
      </c>
      <c r="E64" t="s">
        <v>506</v>
      </c>
      <c r="F64" t="s">
        <v>376</v>
      </c>
      <c r="G64" t="s">
        <v>29</v>
      </c>
      <c r="H64" t="s">
        <v>30</v>
      </c>
      <c r="I64" t="s">
        <v>31</v>
      </c>
      <c r="J64" t="s">
        <v>507</v>
      </c>
      <c r="K64" t="s">
        <v>579</v>
      </c>
      <c r="L64" s="2">
        <v>40858</v>
      </c>
      <c r="M64">
        <v>1</v>
      </c>
      <c r="N64">
        <v>6</v>
      </c>
      <c r="O64" t="s">
        <v>580</v>
      </c>
      <c r="P64" t="str">
        <f t="shared" si="1"/>
        <v>('Ram', 'Kumar', '9516228321', 'ramkum951@freemail.com', '16th cross, 28th main', 'Gavipura', 'Bangalore', 'Karnataka', 'India', 'ramkum951', md5('secret'), '2011-11-11', 1, 6, NULL),</v>
      </c>
    </row>
    <row r="65" spans="1:16" x14ac:dyDescent="0.25">
      <c r="A65" t="s">
        <v>226</v>
      </c>
      <c r="B65" t="s">
        <v>98</v>
      </c>
      <c r="C65" t="s">
        <v>167</v>
      </c>
      <c r="D65" t="s">
        <v>311</v>
      </c>
      <c r="E65" t="s">
        <v>508</v>
      </c>
      <c r="F65" t="s">
        <v>379</v>
      </c>
      <c r="G65" t="s">
        <v>29</v>
      </c>
      <c r="H65" t="s">
        <v>30</v>
      </c>
      <c r="I65" t="s">
        <v>31</v>
      </c>
      <c r="J65" t="s">
        <v>509</v>
      </c>
      <c r="K65" t="s">
        <v>579</v>
      </c>
      <c r="L65" s="2">
        <v>40906</v>
      </c>
      <c r="M65">
        <v>1</v>
      </c>
      <c r="N65">
        <v>2</v>
      </c>
      <c r="O65" t="s">
        <v>580</v>
      </c>
      <c r="P65" t="str">
        <f t="shared" si="1"/>
        <v>('Kapil', 'Narayan', '8895053020', 'kapnar889@gmail.com', '2nd cross, 8th main', 'Srinivasnagar', 'Bangalore', 'Karnataka', 'India', 'kapnar889', md5('secret'), '2011-12-29', 1, 2, NULL),</v>
      </c>
    </row>
    <row r="66" spans="1:16" x14ac:dyDescent="0.25">
      <c r="A66" t="s">
        <v>227</v>
      </c>
      <c r="B66" t="s">
        <v>100</v>
      </c>
      <c r="C66" t="s">
        <v>168</v>
      </c>
      <c r="D66" t="s">
        <v>312</v>
      </c>
      <c r="E66" t="s">
        <v>510</v>
      </c>
      <c r="F66" t="s">
        <v>365</v>
      </c>
      <c r="G66" t="s">
        <v>29</v>
      </c>
      <c r="H66" t="s">
        <v>30</v>
      </c>
      <c r="I66" t="s">
        <v>31</v>
      </c>
      <c r="J66" t="s">
        <v>511</v>
      </c>
      <c r="K66" t="s">
        <v>579</v>
      </c>
      <c r="L66" s="2">
        <v>41693</v>
      </c>
      <c r="M66">
        <v>1</v>
      </c>
      <c r="N66">
        <v>5</v>
      </c>
      <c r="O66" t="s">
        <v>580</v>
      </c>
      <c r="P66" t="str">
        <f t="shared" si="1"/>
        <v>('Ashish', 'Varma', '9669265061', 'ashvar966@hotmail.com', '9th cross, 15th main', 'NR Colony', 'Bangalore', 'Karnataka', 'India', 'ashvar966', md5('secret'), '2014-2-23', 1, 5, NULL),</v>
      </c>
    </row>
    <row r="67" spans="1:16" x14ac:dyDescent="0.25">
      <c r="A67" t="s">
        <v>228</v>
      </c>
      <c r="B67" t="s">
        <v>96</v>
      </c>
      <c r="C67" t="s">
        <v>169</v>
      </c>
      <c r="D67" t="s">
        <v>313</v>
      </c>
      <c r="E67" t="s">
        <v>428</v>
      </c>
      <c r="F67" t="s">
        <v>370</v>
      </c>
      <c r="G67" t="s">
        <v>29</v>
      </c>
      <c r="H67" t="s">
        <v>30</v>
      </c>
      <c r="I67" t="s">
        <v>31</v>
      </c>
      <c r="J67" t="s">
        <v>512</v>
      </c>
      <c r="K67" t="s">
        <v>579</v>
      </c>
      <c r="L67" s="2">
        <v>40090</v>
      </c>
      <c r="M67">
        <v>1</v>
      </c>
      <c r="N67">
        <v>5</v>
      </c>
      <c r="O67" t="s">
        <v>580</v>
      </c>
      <c r="P67" t="str">
        <f t="shared" ref="P67:P101" si="2">"('"&amp;A67&amp;"', '"&amp;B67&amp;"', '"&amp;C67&amp;"', '"&amp;D67&amp;"', '"&amp;E67&amp;"', '"&amp;F67&amp;"', '"&amp;G67&amp;"', '"&amp;H67&amp;"', '"&amp;I67&amp;"', '"&amp;J67&amp;"', md5('"&amp;K67&amp;"'), '"&amp;YEAR(L67)&amp;"-"&amp;MONTH(L67)&amp;"-"&amp;DAY(L67)&amp;"', "&amp;M67&amp;", "&amp;N67&amp;", " &amp; IF(O67="NULL", "NULL", "'"&amp;O67&amp;"'")&amp; "),"</f>
        <v>('Mohit', 'Rao', '9098977122', 'mohrao909@gmail.com', '17th cross, 14th main', 'Nayandahalli', 'Bangalore', 'Karnataka', 'India', 'mohrao909', md5('secret'), '2009-10-4', 1, 5, NULL),</v>
      </c>
    </row>
    <row r="68" spans="1:16" x14ac:dyDescent="0.25">
      <c r="A68" t="s">
        <v>73</v>
      </c>
      <c r="B68" t="s">
        <v>103</v>
      </c>
      <c r="C68" t="s">
        <v>170</v>
      </c>
      <c r="D68" t="s">
        <v>314</v>
      </c>
      <c r="E68" t="s">
        <v>513</v>
      </c>
      <c r="F68" t="s">
        <v>352</v>
      </c>
      <c r="G68" t="s">
        <v>29</v>
      </c>
      <c r="H68" t="s">
        <v>30</v>
      </c>
      <c r="I68" t="s">
        <v>31</v>
      </c>
      <c r="J68" t="s">
        <v>514</v>
      </c>
      <c r="K68" t="s">
        <v>579</v>
      </c>
      <c r="L68" s="2">
        <v>41383</v>
      </c>
      <c r="M68">
        <v>1</v>
      </c>
      <c r="N68">
        <v>3</v>
      </c>
      <c r="O68" t="s">
        <v>580</v>
      </c>
      <c r="P68" t="str">
        <f t="shared" si="2"/>
        <v>('Tauseen', 'Patel', '8992194847', 'taupat899@hotmail.com', '10th cross, 5th main', 'ISRO Layout', 'Bangalore', 'Karnataka', 'India', 'taupat899', md5('secret'), '2013-4-19', 1, 3, NULL),</v>
      </c>
    </row>
    <row r="69" spans="1:16" x14ac:dyDescent="0.25">
      <c r="A69" t="s">
        <v>74</v>
      </c>
      <c r="B69" t="s">
        <v>96</v>
      </c>
      <c r="C69" t="s">
        <v>171</v>
      </c>
      <c r="D69" t="s">
        <v>315</v>
      </c>
      <c r="E69" t="s">
        <v>515</v>
      </c>
      <c r="F69" t="s">
        <v>357</v>
      </c>
      <c r="G69" t="s">
        <v>29</v>
      </c>
      <c r="H69" t="s">
        <v>30</v>
      </c>
      <c r="I69" t="s">
        <v>31</v>
      </c>
      <c r="J69" t="s">
        <v>516</v>
      </c>
      <c r="K69" t="s">
        <v>579</v>
      </c>
      <c r="L69" s="2">
        <v>41875</v>
      </c>
      <c r="M69">
        <v>1</v>
      </c>
      <c r="N69">
        <v>3</v>
      </c>
      <c r="O69" t="s">
        <v>580</v>
      </c>
      <c r="P69" t="str">
        <f t="shared" si="2"/>
        <v>('Ankit', 'Rao', '9386997188', 'ankrao938@passport.in', '25th cross, 18th main', 'RT Nagar', 'Bangalore', 'Karnataka', 'India', 'ankrao938', md5('secret'), '2014-8-24', 1, 3, NULL),</v>
      </c>
    </row>
    <row r="70" spans="1:16" x14ac:dyDescent="0.25">
      <c r="A70" t="s">
        <v>75</v>
      </c>
      <c r="B70" t="s">
        <v>96</v>
      </c>
      <c r="C70" t="s">
        <v>172</v>
      </c>
      <c r="D70" t="s">
        <v>316</v>
      </c>
      <c r="E70" t="s">
        <v>517</v>
      </c>
      <c r="F70" t="s">
        <v>375</v>
      </c>
      <c r="G70" t="s">
        <v>29</v>
      </c>
      <c r="H70" t="s">
        <v>30</v>
      </c>
      <c r="I70" t="s">
        <v>31</v>
      </c>
      <c r="J70" t="s">
        <v>518</v>
      </c>
      <c r="K70" t="s">
        <v>579</v>
      </c>
      <c r="L70" s="2">
        <v>41843</v>
      </c>
      <c r="M70">
        <v>1</v>
      </c>
      <c r="N70">
        <v>5</v>
      </c>
      <c r="O70" t="s">
        <v>580</v>
      </c>
      <c r="P70" t="str">
        <f t="shared" si="2"/>
        <v>('Harish', 'Rao', '9400657307', 'harrao940@passport.in', '2nd cross, 6th main', 'Chamarajapet', 'Bangalore', 'Karnataka', 'India', 'harrao940', md5('secret'), '2014-7-23', 1, 5, NULL),</v>
      </c>
    </row>
    <row r="71" spans="1:16" x14ac:dyDescent="0.25">
      <c r="A71" t="s">
        <v>76</v>
      </c>
      <c r="B71" t="s">
        <v>103</v>
      </c>
      <c r="C71" t="s">
        <v>173</v>
      </c>
      <c r="D71" t="s">
        <v>317</v>
      </c>
      <c r="E71" t="s">
        <v>492</v>
      </c>
      <c r="F71" t="s">
        <v>352</v>
      </c>
      <c r="G71" t="s">
        <v>29</v>
      </c>
      <c r="H71" t="s">
        <v>30</v>
      </c>
      <c r="I71" t="s">
        <v>31</v>
      </c>
      <c r="J71" t="s">
        <v>519</v>
      </c>
      <c r="K71" t="s">
        <v>579</v>
      </c>
      <c r="L71" s="2">
        <v>40201</v>
      </c>
      <c r="M71">
        <v>1</v>
      </c>
      <c r="N71">
        <v>3</v>
      </c>
      <c r="O71" t="s">
        <v>580</v>
      </c>
      <c r="P71" t="str">
        <f t="shared" si="2"/>
        <v>('Pranav', 'Patel', '9079786206', 'prapat907@yahoo.in', '23rd cross, 17th main', 'ISRO Layout', 'Bangalore', 'Karnataka', 'India', 'prapat907', md5('secret'), '2010-1-23', 1, 3, NULL),</v>
      </c>
    </row>
    <row r="72" spans="1:16" x14ac:dyDescent="0.25">
      <c r="A72" t="s">
        <v>77</v>
      </c>
      <c r="B72" t="s">
        <v>96</v>
      </c>
      <c r="C72" t="s">
        <v>174</v>
      </c>
      <c r="D72" t="s">
        <v>318</v>
      </c>
      <c r="E72" t="s">
        <v>520</v>
      </c>
      <c r="F72" t="s">
        <v>355</v>
      </c>
      <c r="G72" t="s">
        <v>29</v>
      </c>
      <c r="H72" t="s">
        <v>30</v>
      </c>
      <c r="I72" t="s">
        <v>31</v>
      </c>
      <c r="J72" t="s">
        <v>521</v>
      </c>
      <c r="K72" t="s">
        <v>579</v>
      </c>
      <c r="L72" s="2">
        <v>40161</v>
      </c>
      <c r="M72">
        <v>1</v>
      </c>
      <c r="N72">
        <v>3</v>
      </c>
      <c r="O72" t="s">
        <v>580</v>
      </c>
      <c r="P72" t="str">
        <f t="shared" si="2"/>
        <v>('Himanshu', 'Rao', '9029554700', 'himrao902@yahoo.in', '27th cross, 27th main', 'Sadashivanagar', 'Bangalore', 'Karnataka', 'India', 'himrao902', md5('secret'), '2009-12-14', 1, 3, NULL),</v>
      </c>
    </row>
    <row r="73" spans="1:16" x14ac:dyDescent="0.25">
      <c r="A73" t="s">
        <v>78</v>
      </c>
      <c r="B73" t="s">
        <v>101</v>
      </c>
      <c r="C73" t="s">
        <v>175</v>
      </c>
      <c r="D73" t="s">
        <v>319</v>
      </c>
      <c r="E73" t="s">
        <v>522</v>
      </c>
      <c r="F73" t="s">
        <v>368</v>
      </c>
      <c r="G73" t="s">
        <v>29</v>
      </c>
      <c r="H73" t="s">
        <v>30</v>
      </c>
      <c r="I73" t="s">
        <v>31</v>
      </c>
      <c r="J73" t="s">
        <v>523</v>
      </c>
      <c r="K73" t="s">
        <v>579</v>
      </c>
      <c r="L73" s="2">
        <v>41115</v>
      </c>
      <c r="M73">
        <v>1</v>
      </c>
      <c r="N73">
        <v>4</v>
      </c>
      <c r="O73" t="s">
        <v>580</v>
      </c>
      <c r="P73" t="str">
        <f t="shared" si="2"/>
        <v>('Anirudh', 'Sharma', '9672190292', 'anisha967@hotmail.com', '25th cross, 22nd main', 'Subrahmanyapura', 'Bangalore', 'Karnataka', 'India', 'anisha967', md5('secret'), '2012-7-25', 1, 4, NULL),</v>
      </c>
    </row>
    <row r="74" spans="1:16" x14ac:dyDescent="0.25">
      <c r="A74" t="s">
        <v>229</v>
      </c>
      <c r="B74" t="s">
        <v>100</v>
      </c>
      <c r="C74" t="s">
        <v>176</v>
      </c>
      <c r="D74" t="s">
        <v>320</v>
      </c>
      <c r="E74" t="s">
        <v>524</v>
      </c>
      <c r="F74" t="s">
        <v>365</v>
      </c>
      <c r="G74" t="s">
        <v>29</v>
      </c>
      <c r="H74" t="s">
        <v>30</v>
      </c>
      <c r="I74" t="s">
        <v>31</v>
      </c>
      <c r="J74" t="s">
        <v>525</v>
      </c>
      <c r="K74" t="s">
        <v>579</v>
      </c>
      <c r="L74" s="2">
        <v>40802</v>
      </c>
      <c r="M74">
        <v>1</v>
      </c>
      <c r="N74">
        <v>3</v>
      </c>
      <c r="O74" t="s">
        <v>580</v>
      </c>
      <c r="P74" t="str">
        <f t="shared" si="2"/>
        <v>('Kaustubh', 'Varma', '8995637577', 'kauvar899@mail.com', '14th cross, 6th main', 'NR Colony', 'Bangalore', 'Karnataka', 'India', 'kauvar899', md5('secret'), '2011-9-16', 1, 3, NULL),</v>
      </c>
    </row>
    <row r="75" spans="1:16" x14ac:dyDescent="0.25">
      <c r="A75" t="s">
        <v>79</v>
      </c>
      <c r="B75" t="s">
        <v>96</v>
      </c>
      <c r="C75" t="s">
        <v>177</v>
      </c>
      <c r="D75" t="s">
        <v>321</v>
      </c>
      <c r="E75" t="s">
        <v>526</v>
      </c>
      <c r="F75" t="s">
        <v>376</v>
      </c>
      <c r="G75" t="s">
        <v>29</v>
      </c>
      <c r="H75" t="s">
        <v>30</v>
      </c>
      <c r="I75" t="s">
        <v>31</v>
      </c>
      <c r="J75" t="s">
        <v>527</v>
      </c>
      <c r="K75" t="s">
        <v>579</v>
      </c>
      <c r="L75" s="2">
        <v>41411</v>
      </c>
      <c r="M75">
        <v>1</v>
      </c>
      <c r="N75">
        <v>6</v>
      </c>
      <c r="O75" t="s">
        <v>580</v>
      </c>
      <c r="P75" t="str">
        <f t="shared" si="2"/>
        <v>('Nikhil', 'Rao', '9638074289', 'nikrao963@reddiff.com', '5th cross, 23rd main', 'Gavipura', 'Bangalore', 'Karnataka', 'India', 'nikrao963', md5('secret'), '2013-5-17', 1, 6, NULL),</v>
      </c>
    </row>
    <row r="76" spans="1:16" x14ac:dyDescent="0.25">
      <c r="A76" t="s">
        <v>80</v>
      </c>
      <c r="B76" t="s">
        <v>99</v>
      </c>
      <c r="C76" t="s">
        <v>178</v>
      </c>
      <c r="D76" t="s">
        <v>322</v>
      </c>
      <c r="E76" t="s">
        <v>528</v>
      </c>
      <c r="F76" t="s">
        <v>372</v>
      </c>
      <c r="G76" t="s">
        <v>29</v>
      </c>
      <c r="H76" t="s">
        <v>30</v>
      </c>
      <c r="I76" t="s">
        <v>31</v>
      </c>
      <c r="J76" t="s">
        <v>529</v>
      </c>
      <c r="K76" t="s">
        <v>579</v>
      </c>
      <c r="L76" s="2">
        <v>41370</v>
      </c>
      <c r="M76">
        <v>1</v>
      </c>
      <c r="N76">
        <v>5</v>
      </c>
      <c r="O76" t="s">
        <v>580</v>
      </c>
      <c r="P76" t="str">
        <f t="shared" si="2"/>
        <v>('Dhruv', 'Shekhar', '9213067259', 'dhrshe921@mail.com', '4th cross, 22nd main', 'Ganganagar', 'Bangalore', 'Karnataka', 'India', 'dhrshe921', md5('secret'), '2013-4-6', 1, 5, NULL),</v>
      </c>
    </row>
    <row r="77" spans="1:16" x14ac:dyDescent="0.25">
      <c r="A77" t="s">
        <v>81</v>
      </c>
      <c r="B77" t="s">
        <v>99</v>
      </c>
      <c r="C77" t="s">
        <v>179</v>
      </c>
      <c r="D77" t="s">
        <v>323</v>
      </c>
      <c r="E77" t="s">
        <v>530</v>
      </c>
      <c r="F77" t="s">
        <v>364</v>
      </c>
      <c r="G77" t="s">
        <v>29</v>
      </c>
      <c r="H77" t="s">
        <v>30</v>
      </c>
      <c r="I77" t="s">
        <v>31</v>
      </c>
      <c r="J77" t="s">
        <v>531</v>
      </c>
      <c r="K77" t="s">
        <v>579</v>
      </c>
      <c r="L77" s="2">
        <v>40077</v>
      </c>
      <c r="M77">
        <v>1</v>
      </c>
      <c r="N77">
        <v>4</v>
      </c>
      <c r="O77" t="s">
        <v>580</v>
      </c>
      <c r="P77" t="str">
        <f t="shared" si="2"/>
        <v>('Alok', 'Shekhar', '9253489805', 'aloshe925@yahoo.in', '28th cross, 10th main', 'Thyagarajanagar', 'Bangalore', 'Karnataka', 'India', 'aloshe925', md5('secret'), '2009-9-21', 1, 4, NULL),</v>
      </c>
    </row>
    <row r="78" spans="1:16" x14ac:dyDescent="0.25">
      <c r="A78" t="s">
        <v>82</v>
      </c>
      <c r="B78" t="s">
        <v>100</v>
      </c>
      <c r="C78" t="s">
        <v>180</v>
      </c>
      <c r="D78" t="s">
        <v>324</v>
      </c>
      <c r="E78" t="s">
        <v>532</v>
      </c>
      <c r="F78" t="s">
        <v>372</v>
      </c>
      <c r="G78" t="s">
        <v>29</v>
      </c>
      <c r="H78" t="s">
        <v>30</v>
      </c>
      <c r="I78" t="s">
        <v>31</v>
      </c>
      <c r="J78" t="s">
        <v>533</v>
      </c>
      <c r="K78" t="s">
        <v>579</v>
      </c>
      <c r="L78" s="2">
        <v>41682</v>
      </c>
      <c r="M78">
        <v>1</v>
      </c>
      <c r="N78">
        <v>5</v>
      </c>
      <c r="O78" t="s">
        <v>580</v>
      </c>
      <c r="P78" t="str">
        <f t="shared" si="2"/>
        <v>('Prakash', 'Varma', '8995732973', 'pravar899@yahoo.in', '9th cross, 1st main', 'Ganganagar', 'Bangalore', 'Karnataka', 'India', 'pravar899', md5('secret'), '2014-2-12', 1, 5, NULL),</v>
      </c>
    </row>
    <row r="79" spans="1:16" x14ac:dyDescent="0.25">
      <c r="A79" t="s">
        <v>83</v>
      </c>
      <c r="B79" t="s">
        <v>100</v>
      </c>
      <c r="C79" t="s">
        <v>181</v>
      </c>
      <c r="D79" t="s">
        <v>325</v>
      </c>
      <c r="E79" t="s">
        <v>534</v>
      </c>
      <c r="F79" t="s">
        <v>373</v>
      </c>
      <c r="G79" t="s">
        <v>29</v>
      </c>
      <c r="H79" t="s">
        <v>30</v>
      </c>
      <c r="I79" t="s">
        <v>31</v>
      </c>
      <c r="J79" t="s">
        <v>535</v>
      </c>
      <c r="K79" t="s">
        <v>579</v>
      </c>
      <c r="L79" s="2">
        <v>40329</v>
      </c>
      <c r="M79">
        <v>1</v>
      </c>
      <c r="N79">
        <v>6</v>
      </c>
      <c r="O79" t="s">
        <v>580</v>
      </c>
      <c r="P79" t="str">
        <f t="shared" si="2"/>
        <v>('Rajeev', 'Varma', '9419349413', 'rajvar941@passport.in', '15th cross, 22nd main', 'Cottonpet', 'Bangalore', 'Karnataka', 'India', 'rajvar941', md5('secret'), '2010-5-31', 1, 6, NULL),</v>
      </c>
    </row>
    <row r="80" spans="1:16" x14ac:dyDescent="0.25">
      <c r="A80" t="s">
        <v>230</v>
      </c>
      <c r="B80" t="s">
        <v>103</v>
      </c>
      <c r="C80" t="s">
        <v>182</v>
      </c>
      <c r="D80" t="s">
        <v>326</v>
      </c>
      <c r="E80" t="s">
        <v>536</v>
      </c>
      <c r="F80" t="s">
        <v>357</v>
      </c>
      <c r="G80" t="s">
        <v>29</v>
      </c>
      <c r="H80" t="s">
        <v>30</v>
      </c>
      <c r="I80" t="s">
        <v>31</v>
      </c>
      <c r="J80" t="s">
        <v>537</v>
      </c>
      <c r="K80" t="s">
        <v>579</v>
      </c>
      <c r="L80" s="2">
        <v>40746</v>
      </c>
      <c r="M80">
        <v>1</v>
      </c>
      <c r="N80">
        <v>5</v>
      </c>
      <c r="O80" t="s">
        <v>580</v>
      </c>
      <c r="P80" t="str">
        <f t="shared" si="2"/>
        <v>('Abhi', 'Patel', '8880858580', 'abhpat888@reddiff.com', '13th cross, 17th main', 'RT Nagar', 'Bangalore', 'Karnataka', 'India', 'abhpat888', md5('secret'), '2011-7-22', 1, 5, NULL),</v>
      </c>
    </row>
    <row r="81" spans="1:16" x14ac:dyDescent="0.25">
      <c r="A81" t="s">
        <v>84</v>
      </c>
      <c r="B81" t="s">
        <v>98</v>
      </c>
      <c r="C81" t="s">
        <v>183</v>
      </c>
      <c r="D81" t="s">
        <v>327</v>
      </c>
      <c r="E81" t="s">
        <v>538</v>
      </c>
      <c r="F81" t="s">
        <v>379</v>
      </c>
      <c r="G81" t="s">
        <v>29</v>
      </c>
      <c r="H81" t="s">
        <v>30</v>
      </c>
      <c r="I81" t="s">
        <v>31</v>
      </c>
      <c r="J81" t="s">
        <v>539</v>
      </c>
      <c r="K81" t="s">
        <v>579</v>
      </c>
      <c r="L81" s="2">
        <v>40202</v>
      </c>
      <c r="M81">
        <v>1</v>
      </c>
      <c r="N81">
        <v>3</v>
      </c>
      <c r="O81" t="s">
        <v>580</v>
      </c>
      <c r="P81" t="str">
        <f t="shared" si="2"/>
        <v>('Krishna', 'Narayan', '9334758510', 'krinar933@gmail.com', '6th cross, 5th main', 'Srinivasnagar', 'Bangalore', 'Karnataka', 'India', 'krinar933', md5('secret'), '2010-1-24', 1, 3, NULL),</v>
      </c>
    </row>
    <row r="82" spans="1:16" x14ac:dyDescent="0.25">
      <c r="A82" t="s">
        <v>85</v>
      </c>
      <c r="B82" t="s">
        <v>36</v>
      </c>
      <c r="C82" t="s">
        <v>184</v>
      </c>
      <c r="D82" t="s">
        <v>328</v>
      </c>
      <c r="E82" t="s">
        <v>540</v>
      </c>
      <c r="F82" t="s">
        <v>371</v>
      </c>
      <c r="G82" t="s">
        <v>29</v>
      </c>
      <c r="H82" t="s">
        <v>30</v>
      </c>
      <c r="I82" t="s">
        <v>31</v>
      </c>
      <c r="J82" t="s">
        <v>541</v>
      </c>
      <c r="K82" t="s">
        <v>579</v>
      </c>
      <c r="L82" s="2">
        <v>41826</v>
      </c>
      <c r="M82">
        <v>1</v>
      </c>
      <c r="N82">
        <v>5</v>
      </c>
      <c r="O82" t="s">
        <v>580</v>
      </c>
      <c r="P82" t="str">
        <f t="shared" si="2"/>
        <v>('Aaditya', 'Kumar', '8908650275', 'aadkum890@freemail.com', '3rd cross, 7th main', 'Girinagar', 'Bangalore', 'Karnataka', 'India', 'aadkum890', md5('secret'), '2014-7-6', 1, 5, NULL),</v>
      </c>
    </row>
    <row r="83" spans="1:16" x14ac:dyDescent="0.25">
      <c r="A83" t="s">
        <v>231</v>
      </c>
      <c r="B83" t="s">
        <v>97</v>
      </c>
      <c r="C83" t="s">
        <v>185</v>
      </c>
      <c r="D83" t="s">
        <v>329</v>
      </c>
      <c r="E83" t="s">
        <v>542</v>
      </c>
      <c r="F83" t="s">
        <v>358</v>
      </c>
      <c r="G83" t="s">
        <v>29</v>
      </c>
      <c r="H83" t="s">
        <v>30</v>
      </c>
      <c r="I83" t="s">
        <v>31</v>
      </c>
      <c r="J83" t="s">
        <v>543</v>
      </c>
      <c r="K83" t="s">
        <v>579</v>
      </c>
      <c r="L83" s="2">
        <v>41607</v>
      </c>
      <c r="M83">
        <v>1</v>
      </c>
      <c r="N83">
        <v>3</v>
      </c>
      <c r="O83" t="s">
        <v>580</v>
      </c>
      <c r="P83" t="str">
        <f t="shared" si="2"/>
        <v>('Tushar', 'Khanna', '8949444213', 'tuskha894@gmail.com', '4th cross, 27th main', 'Yelahanka', 'Bangalore', 'Karnataka', 'India', 'tuskha894', md5('secret'), '2013-11-29', 1, 3, NULL),</v>
      </c>
    </row>
    <row r="84" spans="1:16" x14ac:dyDescent="0.25">
      <c r="A84" t="s">
        <v>86</v>
      </c>
      <c r="B84" t="s">
        <v>96</v>
      </c>
      <c r="C84" t="s">
        <v>186</v>
      </c>
      <c r="D84" t="s">
        <v>330</v>
      </c>
      <c r="E84" t="s">
        <v>544</v>
      </c>
      <c r="F84" t="s">
        <v>368</v>
      </c>
      <c r="G84" t="s">
        <v>29</v>
      </c>
      <c r="H84" t="s">
        <v>30</v>
      </c>
      <c r="I84" t="s">
        <v>31</v>
      </c>
      <c r="J84" t="s">
        <v>545</v>
      </c>
      <c r="K84" t="s">
        <v>579</v>
      </c>
      <c r="L84" s="2">
        <v>41320</v>
      </c>
      <c r="M84">
        <v>1</v>
      </c>
      <c r="N84">
        <v>6</v>
      </c>
      <c r="O84" t="s">
        <v>580</v>
      </c>
      <c r="P84" t="str">
        <f t="shared" si="2"/>
        <v>('Vibhor', 'Rao', '9102565035', 'vibrao910@hotmail.com', '14th cross, 10th main', 'Subrahmanyapura', 'Bangalore', 'Karnataka', 'India', 'vibrao910', md5('secret'), '2013-2-15', 1, 6, NULL),</v>
      </c>
    </row>
    <row r="85" spans="1:16" x14ac:dyDescent="0.25">
      <c r="A85" t="s">
        <v>232</v>
      </c>
      <c r="B85" t="s">
        <v>102</v>
      </c>
      <c r="C85" t="s">
        <v>187</v>
      </c>
      <c r="D85" t="s">
        <v>331</v>
      </c>
      <c r="E85" t="s">
        <v>546</v>
      </c>
      <c r="F85" t="s">
        <v>375</v>
      </c>
      <c r="G85" t="s">
        <v>29</v>
      </c>
      <c r="H85" t="s">
        <v>30</v>
      </c>
      <c r="I85" t="s">
        <v>31</v>
      </c>
      <c r="J85" t="s">
        <v>547</v>
      </c>
      <c r="K85" t="s">
        <v>579</v>
      </c>
      <c r="L85" s="2">
        <v>40267</v>
      </c>
      <c r="M85">
        <v>1</v>
      </c>
      <c r="N85">
        <v>5</v>
      </c>
      <c r="O85" t="s">
        <v>580</v>
      </c>
      <c r="P85" t="str">
        <f t="shared" si="2"/>
        <v>('Rajesh', 'Patil', '9697547271', 'rajpat969@mail.com', '13th cross, 22nd main', 'Chamarajapet', 'Bangalore', 'Karnataka', 'India', 'rajpat969', md5('secret'), '2010-3-30', 1, 5, NULL),</v>
      </c>
    </row>
    <row r="86" spans="1:16" x14ac:dyDescent="0.25">
      <c r="A86" t="s">
        <v>233</v>
      </c>
      <c r="B86" t="s">
        <v>99</v>
      </c>
      <c r="C86" t="s">
        <v>188</v>
      </c>
      <c r="D86" t="s">
        <v>332</v>
      </c>
      <c r="E86" t="s">
        <v>548</v>
      </c>
      <c r="F86" t="s">
        <v>369</v>
      </c>
      <c r="G86" t="s">
        <v>29</v>
      </c>
      <c r="H86" t="s">
        <v>30</v>
      </c>
      <c r="I86" t="s">
        <v>31</v>
      </c>
      <c r="J86" t="s">
        <v>549</v>
      </c>
      <c r="K86" t="s">
        <v>579</v>
      </c>
      <c r="L86" s="2">
        <v>40596</v>
      </c>
      <c r="M86">
        <v>1</v>
      </c>
      <c r="N86">
        <v>3</v>
      </c>
      <c r="O86" t="s">
        <v>580</v>
      </c>
      <c r="P86" t="str">
        <f t="shared" si="2"/>
        <v>('Shivam', 'Shekhar', '9589831722', 'shishe958@reddiff.com', '28th cross, 23rd main', 'Uttarahalli', 'Bangalore', 'Karnataka', 'India', 'shishe958', md5('secret'), '2011-2-22', 1, 3, NULL),</v>
      </c>
    </row>
    <row r="87" spans="1:16" x14ac:dyDescent="0.25">
      <c r="A87" t="s">
        <v>87</v>
      </c>
      <c r="B87" t="s">
        <v>36</v>
      </c>
      <c r="C87" t="s">
        <v>189</v>
      </c>
      <c r="D87" t="s">
        <v>333</v>
      </c>
      <c r="E87" t="s">
        <v>550</v>
      </c>
      <c r="F87" t="s">
        <v>370</v>
      </c>
      <c r="G87" t="s">
        <v>29</v>
      </c>
      <c r="H87" t="s">
        <v>30</v>
      </c>
      <c r="I87" t="s">
        <v>31</v>
      </c>
      <c r="J87" t="s">
        <v>551</v>
      </c>
      <c r="K87" t="s">
        <v>579</v>
      </c>
      <c r="L87" s="2">
        <v>40848</v>
      </c>
      <c r="M87">
        <v>1</v>
      </c>
      <c r="N87">
        <v>3</v>
      </c>
      <c r="O87" t="s">
        <v>580</v>
      </c>
      <c r="P87" t="str">
        <f t="shared" si="2"/>
        <v>('Nitesh', 'Kumar', '9115925138', 'nitkum911@passport.in', '28th cross, 16th main', 'Nayandahalli', 'Bangalore', 'Karnataka', 'India', 'nitkum911', md5('secret'), '2011-11-1', 1, 3, NULL),</v>
      </c>
    </row>
    <row r="88" spans="1:16" x14ac:dyDescent="0.25">
      <c r="A88" t="s">
        <v>88</v>
      </c>
      <c r="B88" t="s">
        <v>100</v>
      </c>
      <c r="C88" t="s">
        <v>190</v>
      </c>
      <c r="D88" t="s">
        <v>334</v>
      </c>
      <c r="E88" t="s">
        <v>552</v>
      </c>
      <c r="F88" t="s">
        <v>371</v>
      </c>
      <c r="G88" t="s">
        <v>29</v>
      </c>
      <c r="H88" t="s">
        <v>30</v>
      </c>
      <c r="I88" t="s">
        <v>31</v>
      </c>
      <c r="J88" t="s">
        <v>553</v>
      </c>
      <c r="K88" t="s">
        <v>579</v>
      </c>
      <c r="L88" s="2">
        <v>40690</v>
      </c>
      <c r="M88">
        <v>1</v>
      </c>
      <c r="N88">
        <v>5</v>
      </c>
      <c r="O88" t="s">
        <v>580</v>
      </c>
      <c r="P88" t="str">
        <f t="shared" si="2"/>
        <v>('Ajeet', 'Varma', '9406354473', 'ajevar940@freemail.com', '17th cross, 4th main', 'Girinagar', 'Bangalore', 'Karnataka', 'India', 'ajevar940', md5('secret'), '2011-5-27', 1, 5, NULL),</v>
      </c>
    </row>
    <row r="89" spans="1:16" x14ac:dyDescent="0.25">
      <c r="A89" t="s">
        <v>89</v>
      </c>
      <c r="B89" t="s">
        <v>96</v>
      </c>
      <c r="C89" t="s">
        <v>191</v>
      </c>
      <c r="D89" t="s">
        <v>335</v>
      </c>
      <c r="E89" t="s">
        <v>554</v>
      </c>
      <c r="F89" t="s">
        <v>380</v>
      </c>
      <c r="G89" t="s">
        <v>29</v>
      </c>
      <c r="H89" t="s">
        <v>30</v>
      </c>
      <c r="I89" t="s">
        <v>31</v>
      </c>
      <c r="J89" t="s">
        <v>555</v>
      </c>
      <c r="K89" t="s">
        <v>579</v>
      </c>
      <c r="L89" s="2">
        <v>40262</v>
      </c>
      <c r="M89">
        <v>1</v>
      </c>
      <c r="N89">
        <v>5</v>
      </c>
      <c r="O89" t="s">
        <v>580</v>
      </c>
      <c r="P89" t="str">
        <f t="shared" si="2"/>
        <v>('Karthik', 'Rao', '8974224899', 'karrao897@reddiff.com', '17th cross, 20th main', 'Hosakerehalli', 'Bangalore', 'Karnataka', 'India', 'karrao897', md5('secret'), '2010-3-25', 1, 5, NULL),</v>
      </c>
    </row>
    <row r="90" spans="1:16" x14ac:dyDescent="0.25">
      <c r="A90" t="s">
        <v>90</v>
      </c>
      <c r="B90" t="s">
        <v>98</v>
      </c>
      <c r="C90" t="s">
        <v>192</v>
      </c>
      <c r="D90" t="s">
        <v>336</v>
      </c>
      <c r="E90" t="s">
        <v>556</v>
      </c>
      <c r="F90" t="s">
        <v>352</v>
      </c>
      <c r="G90" t="s">
        <v>29</v>
      </c>
      <c r="H90" t="s">
        <v>30</v>
      </c>
      <c r="I90" t="s">
        <v>31</v>
      </c>
      <c r="J90" t="s">
        <v>557</v>
      </c>
      <c r="K90" t="s">
        <v>579</v>
      </c>
      <c r="L90" s="2">
        <v>41208</v>
      </c>
      <c r="M90">
        <v>1</v>
      </c>
      <c r="N90">
        <v>6</v>
      </c>
      <c r="O90" t="s">
        <v>580</v>
      </c>
      <c r="P90" t="str">
        <f t="shared" si="2"/>
        <v>('Salman', 'Narayan', '8964059653', 'salnar896@mail.com', '16th cross, 2nd main', 'ISRO Layout', 'Bangalore', 'Karnataka', 'India', 'salnar896', md5('secret'), '2012-10-26', 1, 6, NULL),</v>
      </c>
    </row>
    <row r="91" spans="1:16" x14ac:dyDescent="0.25">
      <c r="A91" t="s">
        <v>91</v>
      </c>
      <c r="B91" t="s">
        <v>100</v>
      </c>
      <c r="C91" t="s">
        <v>193</v>
      </c>
      <c r="D91" t="s">
        <v>337</v>
      </c>
      <c r="E91" t="s">
        <v>558</v>
      </c>
      <c r="F91" t="s">
        <v>355</v>
      </c>
      <c r="G91" t="s">
        <v>29</v>
      </c>
      <c r="H91" t="s">
        <v>30</v>
      </c>
      <c r="I91" t="s">
        <v>31</v>
      </c>
      <c r="J91" t="s">
        <v>559</v>
      </c>
      <c r="K91" t="s">
        <v>579</v>
      </c>
      <c r="L91" s="2">
        <v>40015</v>
      </c>
      <c r="M91">
        <v>1</v>
      </c>
      <c r="N91">
        <v>2</v>
      </c>
      <c r="O91" t="s">
        <v>580</v>
      </c>
      <c r="P91" t="str">
        <f t="shared" si="2"/>
        <v>('Rajee', 'Varma', '9093590338', 'rajvar909@reddiff.com', '16th cross, 12th main', 'Sadashivanagar', 'Bangalore', 'Karnataka', 'India', 'rajvar909', md5('secret'), '2009-7-21', 1, 2, NULL),</v>
      </c>
    </row>
    <row r="92" spans="1:16" x14ac:dyDescent="0.25">
      <c r="A92" t="s">
        <v>234</v>
      </c>
      <c r="B92" t="s">
        <v>100</v>
      </c>
      <c r="C92" t="s">
        <v>194</v>
      </c>
      <c r="D92" t="s">
        <v>338</v>
      </c>
      <c r="E92" t="s">
        <v>560</v>
      </c>
      <c r="F92" t="s">
        <v>373</v>
      </c>
      <c r="G92" t="s">
        <v>29</v>
      </c>
      <c r="H92" t="s">
        <v>30</v>
      </c>
      <c r="I92" t="s">
        <v>31</v>
      </c>
      <c r="J92" t="s">
        <v>561</v>
      </c>
      <c r="K92" t="s">
        <v>579</v>
      </c>
      <c r="L92" s="2">
        <v>40856</v>
      </c>
      <c r="M92">
        <v>1</v>
      </c>
      <c r="N92">
        <v>2</v>
      </c>
      <c r="O92" t="s">
        <v>580</v>
      </c>
      <c r="P92" t="str">
        <f t="shared" si="2"/>
        <v>('Viraj', 'Varma', '8984737520', 'virvar898@freemail.com', '17th cross, 3rd main', 'Cottonpet', 'Bangalore', 'Karnataka', 'India', 'virvar898', md5('secret'), '2011-11-9', 1, 2, NULL),</v>
      </c>
    </row>
    <row r="93" spans="1:16" x14ac:dyDescent="0.25">
      <c r="A93" t="s">
        <v>235</v>
      </c>
      <c r="B93" t="s">
        <v>98</v>
      </c>
      <c r="C93" t="s">
        <v>195</v>
      </c>
      <c r="D93" t="s">
        <v>339</v>
      </c>
      <c r="E93" t="s">
        <v>562</v>
      </c>
      <c r="F93" t="s">
        <v>377</v>
      </c>
      <c r="G93" t="s">
        <v>29</v>
      </c>
      <c r="H93" t="s">
        <v>30</v>
      </c>
      <c r="I93" t="s">
        <v>31</v>
      </c>
      <c r="J93" t="s">
        <v>563</v>
      </c>
      <c r="K93" t="s">
        <v>579</v>
      </c>
      <c r="L93" s="2">
        <v>41059</v>
      </c>
      <c r="M93">
        <v>1</v>
      </c>
      <c r="N93">
        <v>4</v>
      </c>
      <c r="O93" t="s">
        <v>580</v>
      </c>
      <c r="P93" t="str">
        <f t="shared" si="2"/>
        <v>('Anuj', 'Narayan', '9304826684', 'anunar930@yahoo.in', '14th cross, 25th main', 'Hanumanthanagar', 'Bangalore', 'Karnataka', 'India', 'anunar930', md5('secret'), '2012-5-30', 1, 4, NULL),</v>
      </c>
    </row>
    <row r="94" spans="1:16" x14ac:dyDescent="0.25">
      <c r="A94" t="s">
        <v>92</v>
      </c>
      <c r="B94" t="s">
        <v>100</v>
      </c>
      <c r="C94" t="s">
        <v>196</v>
      </c>
      <c r="D94" t="s">
        <v>340</v>
      </c>
      <c r="E94" t="s">
        <v>564</v>
      </c>
      <c r="F94" t="s">
        <v>356</v>
      </c>
      <c r="G94" t="s">
        <v>29</v>
      </c>
      <c r="H94" t="s">
        <v>30</v>
      </c>
      <c r="I94" t="s">
        <v>31</v>
      </c>
      <c r="J94" t="s">
        <v>565</v>
      </c>
      <c r="K94" t="s">
        <v>579</v>
      </c>
      <c r="L94" s="2">
        <v>40729</v>
      </c>
      <c r="M94">
        <v>1</v>
      </c>
      <c r="N94">
        <v>3</v>
      </c>
      <c r="O94" t="s">
        <v>580</v>
      </c>
      <c r="P94" t="str">
        <f t="shared" si="2"/>
        <v>('Darshan', 'Varma', '9315126072', 'darvar931@yahoo.in', '7th cross, 13th main', 'Sanjay nagar', 'Bangalore', 'Karnataka', 'India', 'darvar931', md5('secret'), '2011-7-5', 1, 3, NULL),</v>
      </c>
    </row>
    <row r="95" spans="1:16" x14ac:dyDescent="0.25">
      <c r="A95" t="s">
        <v>93</v>
      </c>
      <c r="B95" t="s">
        <v>97</v>
      </c>
      <c r="C95" t="s">
        <v>197</v>
      </c>
      <c r="D95" t="s">
        <v>341</v>
      </c>
      <c r="E95" t="s">
        <v>566</v>
      </c>
      <c r="F95" t="s">
        <v>369</v>
      </c>
      <c r="G95" t="s">
        <v>29</v>
      </c>
      <c r="H95" t="s">
        <v>30</v>
      </c>
      <c r="I95" t="s">
        <v>31</v>
      </c>
      <c r="J95" t="s">
        <v>567</v>
      </c>
      <c r="K95" t="s">
        <v>579</v>
      </c>
      <c r="L95" s="2">
        <v>41874</v>
      </c>
      <c r="M95">
        <v>1</v>
      </c>
      <c r="N95">
        <v>4</v>
      </c>
      <c r="O95" t="s">
        <v>580</v>
      </c>
      <c r="P95" t="str">
        <f t="shared" si="2"/>
        <v>('Venkatesh', 'Khanna', '9543651144', 'venkha954@reddiff.com', '18th cross, 5th main', 'Uttarahalli', 'Bangalore', 'Karnataka', 'India', 'venkha954', md5('secret'), '2014-8-23', 1, 4, NULL),</v>
      </c>
    </row>
    <row r="96" spans="1:16" x14ac:dyDescent="0.25">
      <c r="A96" t="s">
        <v>236</v>
      </c>
      <c r="B96" t="s">
        <v>97</v>
      </c>
      <c r="C96" t="s">
        <v>198</v>
      </c>
      <c r="D96" t="s">
        <v>342</v>
      </c>
      <c r="E96" t="s">
        <v>446</v>
      </c>
      <c r="F96" t="s">
        <v>354</v>
      </c>
      <c r="G96" t="s">
        <v>29</v>
      </c>
      <c r="H96" t="s">
        <v>30</v>
      </c>
      <c r="I96" t="s">
        <v>31</v>
      </c>
      <c r="J96" t="s">
        <v>568</v>
      </c>
      <c r="K96" t="s">
        <v>579</v>
      </c>
      <c r="L96" s="2">
        <v>40288</v>
      </c>
      <c r="M96">
        <v>1</v>
      </c>
      <c r="N96">
        <v>3</v>
      </c>
      <c r="O96" t="s">
        <v>580</v>
      </c>
      <c r="P96" t="str">
        <f t="shared" si="2"/>
        <v>('Ujan', 'Khanna', '8995457608', 'ujakha899@gmail.com', '2nd cross, 4th main', 'Basaveshwar Nagar', 'Bangalore', 'Karnataka', 'India', 'ujakha899', md5('secret'), '2010-4-20', 1, 3, NULL),</v>
      </c>
    </row>
    <row r="97" spans="1:16" x14ac:dyDescent="0.25">
      <c r="A97" t="s">
        <v>94</v>
      </c>
      <c r="B97" t="s">
        <v>36</v>
      </c>
      <c r="C97" t="s">
        <v>199</v>
      </c>
      <c r="D97" t="s">
        <v>343</v>
      </c>
      <c r="E97" t="s">
        <v>569</v>
      </c>
      <c r="F97" t="s">
        <v>378</v>
      </c>
      <c r="G97" t="s">
        <v>29</v>
      </c>
      <c r="H97" t="s">
        <v>30</v>
      </c>
      <c r="I97" t="s">
        <v>31</v>
      </c>
      <c r="J97" t="s">
        <v>570</v>
      </c>
      <c r="K97" t="s">
        <v>579</v>
      </c>
      <c r="L97" s="2">
        <v>40897</v>
      </c>
      <c r="M97">
        <v>1</v>
      </c>
      <c r="N97">
        <v>6</v>
      </c>
      <c r="O97" t="s">
        <v>580</v>
      </c>
      <c r="P97" t="str">
        <f t="shared" si="2"/>
        <v>('Apoorv', 'Kumar', '9507761238', 'apokum950@hotmail.com', '15th cross, 8th main', 'Srinagar', 'Bangalore', 'Karnataka', 'India', 'apokum950', md5('secret'), '2011-12-20', 1, 6, NULL),</v>
      </c>
    </row>
    <row r="98" spans="1:16" x14ac:dyDescent="0.25">
      <c r="A98" t="s">
        <v>237</v>
      </c>
      <c r="B98" t="s">
        <v>98</v>
      </c>
      <c r="C98" t="s">
        <v>200</v>
      </c>
      <c r="D98" t="s">
        <v>344</v>
      </c>
      <c r="E98" t="s">
        <v>571</v>
      </c>
      <c r="F98" t="s">
        <v>367</v>
      </c>
      <c r="G98" t="s">
        <v>29</v>
      </c>
      <c r="H98" t="s">
        <v>30</v>
      </c>
      <c r="I98" t="s">
        <v>31</v>
      </c>
      <c r="J98" t="s">
        <v>572</v>
      </c>
      <c r="K98" t="s">
        <v>579</v>
      </c>
      <c r="L98" s="2">
        <v>40281</v>
      </c>
      <c r="M98">
        <v>1</v>
      </c>
      <c r="N98">
        <v>1</v>
      </c>
      <c r="O98" t="s">
        <v>580</v>
      </c>
      <c r="P98" t="str">
        <f t="shared" si="2"/>
        <v>('Arijit', 'Narayan', '8902041009', 'arinar890@gmail.com', '6th cross, 21st main', 'Gayathrinagar', 'Bangalore', 'Karnataka', 'India', 'arinar890', md5('secret'), '2010-4-13', 1, 1, NULL),</v>
      </c>
    </row>
    <row r="99" spans="1:16" x14ac:dyDescent="0.25">
      <c r="A99" t="s">
        <v>238</v>
      </c>
      <c r="B99" t="s">
        <v>101</v>
      </c>
      <c r="C99" t="s">
        <v>201</v>
      </c>
      <c r="D99" t="s">
        <v>345</v>
      </c>
      <c r="E99" t="s">
        <v>573</v>
      </c>
      <c r="F99" t="s">
        <v>357</v>
      </c>
      <c r="G99" t="s">
        <v>29</v>
      </c>
      <c r="H99" t="s">
        <v>30</v>
      </c>
      <c r="I99" t="s">
        <v>31</v>
      </c>
      <c r="J99" t="s">
        <v>574</v>
      </c>
      <c r="K99" t="s">
        <v>579</v>
      </c>
      <c r="L99" s="2">
        <v>40148</v>
      </c>
      <c r="M99">
        <v>1</v>
      </c>
      <c r="N99">
        <v>6</v>
      </c>
      <c r="O99" t="s">
        <v>580</v>
      </c>
      <c r="P99" t="str">
        <f t="shared" si="2"/>
        <v>('Ryan', 'Sharma', '9228746454', 'ryasha922@hotmail.com', '9th cross, 3rd main', 'RT Nagar', 'Bangalore', 'Karnataka', 'India', 'ryasha922', md5('secret'), '2009-12-1', 1, 6, NULL),</v>
      </c>
    </row>
    <row r="100" spans="1:16" x14ac:dyDescent="0.25">
      <c r="A100" t="s">
        <v>95</v>
      </c>
      <c r="B100" t="s">
        <v>96</v>
      </c>
      <c r="C100" t="s">
        <v>202</v>
      </c>
      <c r="D100" t="s">
        <v>346</v>
      </c>
      <c r="E100" t="s">
        <v>575</v>
      </c>
      <c r="F100" t="s">
        <v>405</v>
      </c>
      <c r="G100" t="s">
        <v>29</v>
      </c>
      <c r="H100" t="s">
        <v>30</v>
      </c>
      <c r="I100" t="s">
        <v>31</v>
      </c>
      <c r="J100" t="s">
        <v>576</v>
      </c>
      <c r="K100" t="s">
        <v>579</v>
      </c>
      <c r="L100" s="2">
        <v>40902</v>
      </c>
      <c r="M100">
        <v>1</v>
      </c>
      <c r="N100">
        <v>5</v>
      </c>
      <c r="O100" t="s">
        <v>580</v>
      </c>
      <c r="P100" t="str">
        <f t="shared" si="2"/>
        <v>('Lipun', 'Rao', '9085594497', 'liprao908@reddiff.com', '20th cross, 5th main', '1st block, Rajajinagar', 'Bangalore', 'Karnataka', 'India', 'liprao908', md5('secret'), '2011-12-25', 1, 5, NULL),</v>
      </c>
    </row>
    <row r="101" spans="1:16" x14ac:dyDescent="0.25">
      <c r="A101" t="s">
        <v>239</v>
      </c>
      <c r="B101" t="s">
        <v>98</v>
      </c>
      <c r="C101" t="s">
        <v>203</v>
      </c>
      <c r="D101" t="s">
        <v>347</v>
      </c>
      <c r="E101" t="s">
        <v>577</v>
      </c>
      <c r="F101" t="s">
        <v>373</v>
      </c>
      <c r="G101" t="s">
        <v>29</v>
      </c>
      <c r="H101" t="s">
        <v>30</v>
      </c>
      <c r="I101" t="s">
        <v>31</v>
      </c>
      <c r="J101" t="s">
        <v>578</v>
      </c>
      <c r="K101" t="s">
        <v>579</v>
      </c>
      <c r="L101" s="2">
        <v>40556</v>
      </c>
      <c r="M101">
        <v>1</v>
      </c>
      <c r="N101">
        <v>4</v>
      </c>
      <c r="O101" t="s">
        <v>580</v>
      </c>
      <c r="P101" t="str">
        <f t="shared" si="2"/>
        <v>('Shail', 'Narayan', '9355165694', 'shanar935@gmail.com', '20th cross, 13th main', 'Cottonpet', 'Bangalore', 'Karnataka', 'India', 'shanar935', md5('secret'), '2011-1-13', 1, 4, NULL),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Sheet1</vt:lpstr>
      <vt:lpstr>Sheet2</vt:lpstr>
      <vt:lpstr>Sheet3</vt:lpstr>
      <vt:lpstr>area</vt:lpstr>
      <vt:lpstr>emails</vt:lpstr>
      <vt:lpstr>lastnames</vt:lpstr>
      <vt:lpstr>street</vt:lpstr>
      <vt:lpstr>surnames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Vinod</dc:creator>
  <cp:lastModifiedBy>Vinod</cp:lastModifiedBy>
  <dcterms:created xsi:type="dcterms:W3CDTF">2014-10-06T15:48:13Z</dcterms:created>
  <dcterms:modified xsi:type="dcterms:W3CDTF">2014-10-07T09:45:28Z</dcterms:modified>
</cp:coreProperties>
</file>