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nod\OneDrive\Desktop\MUFG-EXCEL-AUG-2025\Day1\"/>
    </mc:Choice>
  </mc:AlternateContent>
  <xr:revisionPtr revIDLastSave="0" documentId="13_ncr:1_{E7A4CAB1-47E5-4487-AD44-0D35CDD6A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DURATION_YEARS">Sheet1!$B$3</definedName>
    <definedName name="LOAN_AMOUNT">Sheet1!$B$1</definedName>
    <definedName name="ROI">Sheet1!$B$2</definedName>
    <definedName name="SIMPLE_INTEREST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E9" i="1"/>
  <c r="B8" i="1"/>
  <c r="C5" i="1"/>
  <c r="D5" i="1"/>
  <c r="E5" i="1"/>
  <c r="F5" i="1"/>
  <c r="G5" i="1"/>
  <c r="H5" i="1"/>
  <c r="B5" i="1"/>
  <c r="B4" i="1"/>
</calcChain>
</file>

<file path=xl/sharedStrings.xml><?xml version="1.0" encoding="utf-8"?>
<sst xmlns="http://schemas.openxmlformats.org/spreadsheetml/2006/main" count="6" uniqueCount="5">
  <si>
    <t>Loan amount</t>
  </si>
  <si>
    <t>Rate of interest</t>
  </si>
  <si>
    <t>Duration (years)</t>
  </si>
  <si>
    <t>Simple interest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</si>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</sst>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NumberFormat="1"/>
    <xf numFmtId="8" fontId="0" fillId="2" borderId="0" xfId="0" applyNumberFormat="1" applyFill="1"/>
    <xf numFmtId="0" fontId="0" fillId="3" borderId="0" xfId="0" applyNumberFormat="1" applyFill="1"/>
    <xf numFmtId="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50" zoomScaleNormal="150" workbookViewId="0">
      <selection activeCell="B8" sqref="B8"/>
    </sheetView>
  </sheetViews>
  <sheetFormatPr defaultRowHeight="14.4" x14ac:dyDescent="0.3"/>
  <cols>
    <col min="1" max="1" width="14.44140625" bestFit="1" customWidth="1"/>
    <col min="2" max="2" width="12.21875" bestFit="1" customWidth="1"/>
    <col min="3" max="3" width="13.21875" bestFit="1" customWidth="1"/>
    <col min="4" max="6" width="12.21875" bestFit="1" customWidth="1"/>
    <col min="7" max="8" width="13.21875" bestFit="1" customWidth="1"/>
    <col min="9" max="9" width="11.21875" bestFit="1" customWidth="1"/>
    <col min="10" max="10" width="11.88671875" bestFit="1" customWidth="1"/>
  </cols>
  <sheetData>
    <row r="1" spans="1:11" x14ac:dyDescent="0.3">
      <c r="A1" t="s">
        <v>0</v>
      </c>
      <c r="B1" s="2">
        <v>500000</v>
      </c>
      <c r="C1" s="2">
        <v>600000</v>
      </c>
      <c r="D1" s="2">
        <v>700000</v>
      </c>
      <c r="E1" s="2">
        <v>800000</v>
      </c>
      <c r="F1" s="2">
        <v>900000</v>
      </c>
      <c r="G1" s="2">
        <v>1000000</v>
      </c>
      <c r="H1" s="2">
        <v>1100000</v>
      </c>
    </row>
    <row r="2" spans="1:11" x14ac:dyDescent="0.3">
      <c r="A2" t="s">
        <v>1</v>
      </c>
      <c r="B2" s="1">
        <v>7.4999999999999997E-2</v>
      </c>
      <c r="C2" s="1"/>
      <c r="D2" s="1"/>
      <c r="E2" s="1"/>
      <c r="F2" s="1"/>
      <c r="G2" s="1"/>
      <c r="H2" s="1"/>
    </row>
    <row r="3" spans="1:11" x14ac:dyDescent="0.3">
      <c r="A3" t="s">
        <v>2</v>
      </c>
      <c r="B3">
        <v>3</v>
      </c>
      <c r="J3" s="2"/>
    </row>
    <row r="4" spans="1:11" x14ac:dyDescent="0.3">
      <c r="A4" t="s">
        <v>3</v>
      </c>
      <c r="B4" s="2">
        <f>LOAN_AMOUNT*ROI*DURATION_YEARS</f>
        <v>112500</v>
      </c>
    </row>
    <row r="5" spans="1:11" x14ac:dyDescent="0.3">
      <c r="A5" t="s">
        <v>4</v>
      </c>
      <c r="B5" s="3">
        <f>PMT($B$2/12, $B$3*12, -B$1)</f>
        <v>15553.109080328217</v>
      </c>
      <c r="C5" s="3">
        <f t="shared" ref="C5:H5" si="0">PMT($B$2/12, $B$3*12, -C$1)</f>
        <v>18663.730896393859</v>
      </c>
      <c r="D5" s="3">
        <f t="shared" si="0"/>
        <v>21774.352712459506</v>
      </c>
      <c r="E5" s="3">
        <f t="shared" si="0"/>
        <v>24884.974528525148</v>
      </c>
      <c r="F5" s="3">
        <f t="shared" si="0"/>
        <v>27995.596344590791</v>
      </c>
      <c r="G5" s="3">
        <f t="shared" si="0"/>
        <v>31106.218160656434</v>
      </c>
      <c r="H5" s="3">
        <f t="shared" si="0"/>
        <v>34216.839976722084</v>
      </c>
    </row>
    <row r="6" spans="1:11" x14ac:dyDescent="0.3">
      <c r="B6" s="3"/>
      <c r="C6" s="3"/>
      <c r="D6" s="3"/>
      <c r="E6" s="3"/>
      <c r="F6" s="3"/>
      <c r="G6" s="3"/>
      <c r="H6" s="3"/>
    </row>
    <row r="7" spans="1:11" x14ac:dyDescent="0.3">
      <c r="B7" s="3"/>
      <c r="C7" s="3"/>
      <c r="D7" s="3"/>
      <c r="E7" s="3"/>
      <c r="F7" s="3"/>
      <c r="G7" s="3"/>
      <c r="H7" s="3"/>
    </row>
    <row r="8" spans="1:11" x14ac:dyDescent="0.3">
      <c r="A8" t="s">
        <v>4</v>
      </c>
      <c r="B8" s="3">
        <f>PMT(ROI/12, DURATION_YEARS*12, -LOAN_AMOUNT)</f>
        <v>15553.109080328217</v>
      </c>
      <c r="C8" s="3"/>
      <c r="D8" s="3"/>
      <c r="E8" s="3"/>
      <c r="F8" s="4">
        <v>2</v>
      </c>
      <c r="G8" s="4">
        <v>3</v>
      </c>
      <c r="H8" s="4">
        <v>4</v>
      </c>
      <c r="I8" s="4">
        <v>5</v>
      </c>
      <c r="J8" s="4">
        <v>6</v>
      </c>
      <c r="K8" s="4">
        <v>7</v>
      </c>
    </row>
    <row r="9" spans="1:11" x14ac:dyDescent="0.3">
      <c r="A9" s="3">
        <v>500000</v>
      </c>
      <c r="B9" s="3">
        <f t="dataTable" ref="B9:B19" dt2D="0" dtr="0" r1="B1" ca="1"/>
        <v>15553.109080328217</v>
      </c>
      <c r="C9" s="3"/>
      <c r="E9" s="3">
        <f>PMT(ROI/12, DURATION_YEARS*12, -LOAN_AMOUNT)</f>
        <v>15553.109080328217</v>
      </c>
      <c r="F9" s="3">
        <f t="dataTable" ref="F9:K9" dt2D="0" dtr="1" r1="B3"/>
        <v>22499.796325812269</v>
      </c>
      <c r="G9" s="3">
        <v>15553.109080328217</v>
      </c>
      <c r="H9" s="3">
        <v>12089.450968865616</v>
      </c>
      <c r="I9">
        <v>10018.974297811881</v>
      </c>
      <c r="J9">
        <v>8645.0561471521414</v>
      </c>
      <c r="K9">
        <v>7669.1379265625237</v>
      </c>
    </row>
    <row r="10" spans="1:11" x14ac:dyDescent="0.3">
      <c r="A10" s="3">
        <v>550000</v>
      </c>
      <c r="B10" s="3">
        <v>17108.419988361042</v>
      </c>
      <c r="C10" s="3"/>
      <c r="D10" s="3"/>
      <c r="E10" s="3"/>
      <c r="F10" s="3"/>
      <c r="G10" s="3"/>
      <c r="H10" s="3"/>
    </row>
    <row r="11" spans="1:11" x14ac:dyDescent="0.3">
      <c r="A11" s="3">
        <v>600000</v>
      </c>
      <c r="B11" s="3">
        <v>18663.730896393859</v>
      </c>
      <c r="C11" s="3"/>
      <c r="D11" s="3"/>
      <c r="E11" s="3"/>
      <c r="F11" s="3"/>
      <c r="G11" s="3"/>
      <c r="H11" s="3"/>
    </row>
    <row r="12" spans="1:11" x14ac:dyDescent="0.3">
      <c r="A12" s="3">
        <v>650000</v>
      </c>
      <c r="B12" s="3">
        <v>20219.041804426684</v>
      </c>
    </row>
    <row r="13" spans="1:11" x14ac:dyDescent="0.3">
      <c r="A13" s="3">
        <v>700000</v>
      </c>
      <c r="B13" s="3">
        <v>21774.352712459506</v>
      </c>
    </row>
    <row r="14" spans="1:11" x14ac:dyDescent="0.3">
      <c r="A14" s="3">
        <v>750000</v>
      </c>
      <c r="B14" s="3">
        <v>23329.663620492323</v>
      </c>
    </row>
    <row r="15" spans="1:11" x14ac:dyDescent="0.3">
      <c r="A15" s="3">
        <v>800000</v>
      </c>
      <c r="B15" s="3">
        <v>24884.974528525148</v>
      </c>
    </row>
    <row r="16" spans="1:11" x14ac:dyDescent="0.3">
      <c r="A16" s="3">
        <v>850000</v>
      </c>
      <c r="B16" s="3">
        <v>26440.28543655797</v>
      </c>
    </row>
    <row r="17" spans="1:9" x14ac:dyDescent="0.3">
      <c r="A17" s="3">
        <v>900000</v>
      </c>
      <c r="B17" s="3">
        <v>27995.596344590791</v>
      </c>
    </row>
    <row r="18" spans="1:9" x14ac:dyDescent="0.3">
      <c r="A18" s="3">
        <v>950000</v>
      </c>
      <c r="B18" s="3">
        <v>29550.907252623616</v>
      </c>
    </row>
    <row r="19" spans="1:9" x14ac:dyDescent="0.3">
      <c r="A19" s="3">
        <v>1000000</v>
      </c>
      <c r="B19" s="3">
        <v>31106.218160656434</v>
      </c>
    </row>
    <row r="24" spans="1:9" x14ac:dyDescent="0.3">
      <c r="C24" s="5">
        <f>PMT(ROI/12, DURATION_YEARS*12, -LOAN_AMOUNT)</f>
        <v>15553.109080328217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</row>
    <row r="25" spans="1:9" x14ac:dyDescent="0.3">
      <c r="C25" s="7">
        <v>500000</v>
      </c>
      <c r="D25" s="3">
        <f t="dataTable" ref="D25:I35" dt2D="1" dtr="1" r1="B3" r2="B1" ca="1"/>
        <v>22499.796325812269</v>
      </c>
      <c r="E25" s="3">
        <v>15553.109080328217</v>
      </c>
      <c r="F25" s="3">
        <v>12089.450968865616</v>
      </c>
      <c r="G25" s="3">
        <v>10018.974297811881</v>
      </c>
      <c r="H25" s="3">
        <v>8645.0561471521414</v>
      </c>
      <c r="I25" s="3">
        <v>7669.1379265625237</v>
      </c>
    </row>
    <row r="26" spans="1:9" x14ac:dyDescent="0.3">
      <c r="C26" s="7">
        <v>550000</v>
      </c>
      <c r="D26" s="3">
        <v>24749.775958393493</v>
      </c>
      <c r="E26" s="3">
        <v>17108.419988361042</v>
      </c>
      <c r="F26" s="3">
        <v>13298.396065752178</v>
      </c>
      <c r="G26" s="3">
        <v>11020.871727593068</v>
      </c>
      <c r="H26" s="3">
        <v>9509.561761867355</v>
      </c>
      <c r="I26" s="3">
        <v>8436.0517192187763</v>
      </c>
    </row>
    <row r="27" spans="1:9" x14ac:dyDescent="0.3">
      <c r="C27" s="7">
        <v>600000</v>
      </c>
      <c r="D27" s="3">
        <v>26999.755590974724</v>
      </c>
      <c r="E27" s="3">
        <v>18663.730896393859</v>
      </c>
      <c r="F27" s="3">
        <v>14507.341162638737</v>
      </c>
      <c r="G27" s="3">
        <v>12022.769157374258</v>
      </c>
      <c r="H27" s="3">
        <v>10374.067376582569</v>
      </c>
      <c r="I27" s="3">
        <v>9202.9655118750288</v>
      </c>
    </row>
    <row r="28" spans="1:9" x14ac:dyDescent="0.3">
      <c r="C28" s="7">
        <v>650000</v>
      </c>
      <c r="D28" s="3">
        <v>29249.735223555948</v>
      </c>
      <c r="E28" s="3">
        <v>20219.041804426684</v>
      </c>
      <c r="F28" s="3">
        <v>15716.286259525299</v>
      </c>
      <c r="G28" s="3">
        <v>13024.666587155447</v>
      </c>
      <c r="H28" s="3">
        <v>11238.572991297782</v>
      </c>
      <c r="I28" s="3">
        <v>9969.8793045312814</v>
      </c>
    </row>
    <row r="29" spans="1:9" x14ac:dyDescent="0.3">
      <c r="C29" s="7">
        <v>700000</v>
      </c>
      <c r="D29" s="3">
        <v>31499.714856137176</v>
      </c>
      <c r="E29" s="3">
        <v>21774.352712459506</v>
      </c>
      <c r="F29" s="3">
        <v>16925.231356411863</v>
      </c>
      <c r="G29" s="3">
        <v>14026.564016936634</v>
      </c>
      <c r="H29" s="3">
        <v>12103.078606012996</v>
      </c>
      <c r="I29" s="3">
        <v>10736.793097187532</v>
      </c>
    </row>
    <row r="30" spans="1:9" x14ac:dyDescent="0.3">
      <c r="C30" s="7">
        <v>750000</v>
      </c>
      <c r="D30" s="3">
        <v>33749.6944887184</v>
      </c>
      <c r="E30" s="3">
        <v>23329.663620492323</v>
      </c>
      <c r="F30" s="3">
        <v>18134.176453298423</v>
      </c>
      <c r="G30" s="3">
        <v>15028.461446717823</v>
      </c>
      <c r="H30" s="3">
        <v>12967.584220728211</v>
      </c>
      <c r="I30" s="3">
        <v>11503.706889843785</v>
      </c>
    </row>
    <row r="31" spans="1:9" x14ac:dyDescent="0.3">
      <c r="C31" s="7">
        <v>800000</v>
      </c>
      <c r="D31" s="3">
        <v>35999.674121299628</v>
      </c>
      <c r="E31" s="3">
        <v>24884.974528525148</v>
      </c>
      <c r="F31" s="3">
        <v>19343.121550184984</v>
      </c>
      <c r="G31" s="3">
        <v>16030.358876499011</v>
      </c>
      <c r="H31" s="3">
        <v>13832.089835443425</v>
      </c>
      <c r="I31" s="3">
        <v>12270.620682500039</v>
      </c>
    </row>
    <row r="32" spans="1:9" x14ac:dyDescent="0.3">
      <c r="C32" s="7">
        <v>850000</v>
      </c>
      <c r="D32" s="3">
        <v>38249.653753880855</v>
      </c>
      <c r="E32" s="3">
        <v>26440.28543655797</v>
      </c>
      <c r="F32" s="3">
        <v>20552.066647071548</v>
      </c>
      <c r="G32" s="3">
        <v>17032.256306280196</v>
      </c>
      <c r="H32" s="3">
        <v>14696.59545015864</v>
      </c>
      <c r="I32" s="3">
        <v>13037.53447515629</v>
      </c>
    </row>
    <row r="33" spans="3:9" x14ac:dyDescent="0.3">
      <c r="C33" s="7">
        <v>900000</v>
      </c>
      <c r="D33" s="3">
        <v>40499.633386462083</v>
      </c>
      <c r="E33" s="3">
        <v>27995.596344590791</v>
      </c>
      <c r="F33" s="3">
        <v>21761.011743958108</v>
      </c>
      <c r="G33" s="3">
        <v>18034.153736061387</v>
      </c>
      <c r="H33" s="3">
        <v>15561.101064873852</v>
      </c>
      <c r="I33" s="3">
        <v>13804.448267812542</v>
      </c>
    </row>
    <row r="34" spans="3:9" x14ac:dyDescent="0.3">
      <c r="C34" s="7">
        <v>950000</v>
      </c>
      <c r="D34" s="3">
        <v>42749.61301904331</v>
      </c>
      <c r="E34" s="3">
        <v>29550.907252623616</v>
      </c>
      <c r="F34" s="3">
        <v>22969.956840844668</v>
      </c>
      <c r="G34" s="3">
        <v>19036.051165842575</v>
      </c>
      <c r="H34" s="3">
        <v>16425.606679589066</v>
      </c>
      <c r="I34" s="3">
        <v>14571.362060468795</v>
      </c>
    </row>
    <row r="35" spans="3:9" x14ac:dyDescent="0.3">
      <c r="C35" s="7">
        <v>1000000</v>
      </c>
      <c r="D35" s="3">
        <v>44999.592651624538</v>
      </c>
      <c r="E35" s="3">
        <v>31106.218160656434</v>
      </c>
      <c r="F35" s="3">
        <v>24178.901937731232</v>
      </c>
      <c r="G35" s="3">
        <v>20037.948595623762</v>
      </c>
      <c r="H35" s="3">
        <v>17290.112294304283</v>
      </c>
      <c r="I35" s="3">
        <v>15338.275853125047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4D49-B711-4BA7-8B2C-4229668BCE8E}">
  <dimension ref="A1"/>
  <sheetViews>
    <sheetView zoomScale="175" workbookViewId="0">
      <selection activeCell="B4" sqref="B4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DURATION_YEARS</vt:lpstr>
      <vt:lpstr>LOAN_AMOUNT</vt:lpstr>
      <vt:lpstr>ROI</vt:lpstr>
      <vt:lpstr>SIMPLE_INTEREST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2015-06-05T18:17:20Z</dcterms:created>
  <dcterms:modified xsi:type="dcterms:W3CDTF">2025-08-06T06:06:36Z</dcterms:modified>
</cp:coreProperties>
</file>