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a22a98a8a5f836/AI ^0 ML By Satish Yellanki/"/>
    </mc:Choice>
  </mc:AlternateContent>
  <xr:revisionPtr revIDLastSave="0" documentId="13_ncr:1_{D4C2F183-FC32-497F-BC5C-A5D05DAB9E2F}" xr6:coauthVersionLast="47" xr6:coauthVersionMax="47" xr10:uidLastSave="{00000000-0000-0000-0000-000000000000}"/>
  <bookViews>
    <workbookView xWindow="0" yWindow="760" windowWidth="34560" windowHeight="20140" activeTab="1" xr2:uid="{6DA2D76B-879A-413D-B33E-6D7907EB9400}"/>
  </bookViews>
  <sheets>
    <sheet name="Variables" sheetId="1" r:id="rId1"/>
    <sheet name="Bias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3" i="2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<sst xmlns="http://schemas.openxmlformats.org/spreadsheetml/2006/main" count="8" uniqueCount="8">
  <si>
    <t>Square Footage (sq_ft)</t>
  </si>
  <si>
    <t>Actual Price ($)</t>
  </si>
  <si>
    <t>Predicted Price ($)</t>
  </si>
  <si>
    <t>Variable For Assumption</t>
  </si>
  <si>
    <t>Scaling Factor</t>
  </si>
  <si>
    <t>Linear Coefficient</t>
  </si>
  <si>
    <t>Base Price (Actual Price)</t>
  </si>
  <si>
    <t>Base Price (Predicted Price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</si>
</sst>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3" fontId="5" fillId="0" borderId="0" xfId="1" applyFont="1"/>
    <xf numFmtId="0" fontId="3" fillId="0" borderId="0" xfId="0" applyFont="1" applyAlignment="1">
      <alignment horizontal="center" vertical="center" wrapText="1"/>
    </xf>
    <xf numFmtId="43" fontId="0" fillId="0" borderId="0" xfId="1" applyFont="1"/>
    <xf numFmtId="0" fontId="2" fillId="0" borderId="0" xfId="1" applyNumberFormat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BiasAnalysis!$C$2</c:f>
              <c:strCache>
                <c:ptCount val="1"/>
                <c:pt idx="0">
                  <c:v>Actual Price ($)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BiasAnalysis!$B$3:$B$11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BiasAnalysis!$C$3:$C$11</c:f>
              <c:numCache>
                <c:formatCode>_(* #,##0.00_);_(* \(#,##0.00\);_(* "-"??_);_(@_)</c:formatCode>
                <c:ptCount val="9"/>
                <c:pt idx="0">
                  <c:v>170000</c:v>
                </c:pt>
                <c:pt idx="1">
                  <c:v>320000</c:v>
                </c:pt>
                <c:pt idx="2">
                  <c:v>530000</c:v>
                </c:pt>
                <c:pt idx="3">
                  <c:v>800000</c:v>
                </c:pt>
                <c:pt idx="4">
                  <c:v>1130000</c:v>
                </c:pt>
                <c:pt idx="5">
                  <c:v>1520000</c:v>
                </c:pt>
                <c:pt idx="6">
                  <c:v>1970000</c:v>
                </c:pt>
                <c:pt idx="7">
                  <c:v>2480000</c:v>
                </c:pt>
                <c:pt idx="8">
                  <c:v>3050000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C-450D-B7D4-AE8EEED1B407}"/>
            </c:ext>
          </c:extLst>
        </c:ser>
        <c:ser>
          <c:idx val="1"/>
          <c:order val="1"/>
          <c:tx>
            <c:v>Predicted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BiasAnalysis!$B$3:$B$11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BiasAnalysis!$D$3:$D$11</c:f>
              <c:numCache>
                <c:formatCode>_(* #,##0.00_);_(* \(#,##0.00\);_(* "-"??_);_(@_)</c:formatCode>
                <c:ptCount val="9"/>
                <c:pt idx="0">
                  <c:v>120000</c:v>
                </c:pt>
                <c:pt idx="1">
                  <c:v>145000</c:v>
                </c:pt>
                <c:pt idx="2">
                  <c:v>170000</c:v>
                </c:pt>
                <c:pt idx="3">
                  <c:v>195000</c:v>
                </c:pt>
                <c:pt idx="4">
                  <c:v>220000</c:v>
                </c:pt>
                <c:pt idx="5">
                  <c:v>245000</c:v>
                </c:pt>
                <c:pt idx="6">
                  <c:v>270000</c:v>
                </c:pt>
                <c:pt idx="7">
                  <c:v>295000</c:v>
                </c:pt>
                <c:pt idx="8">
                  <c:v>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6C-450D-B7D4-AE8EEED1B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277888"/>
        <c:axId val="2019278368"/>
      </c:scatterChart>
      <c:valAx>
        <c:axId val="201927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78368"/>
        <c:crosses val="autoZero"/>
        <c:crossBetween val="midCat"/>
      </c:valAx>
      <c:valAx>
        <c:axId val="20192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7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1</xdr:row>
      <xdr:rowOff>376236</xdr:rowOff>
    </xdr:from>
    <xdr:to>
      <xdr:col>14</xdr:col>
      <xdr:colOff>9525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C119E-AA2E-8E2F-FF77-3394D0EFC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7C45-1F22-43C5-9687-262864ACEC11}">
  <dimension ref="B2:C6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35.5" bestFit="1" customWidth="1"/>
    <col min="3" max="3" width="14.83203125" bestFit="1" customWidth="1"/>
  </cols>
  <sheetData>
    <row r="2" spans="2:3" ht="16" x14ac:dyDescent="0.2">
      <c r="B2" s="2" t="s">
        <v>3</v>
      </c>
      <c r="C2" s="1"/>
    </row>
    <row r="3" spans="2:3" x14ac:dyDescent="0.2">
      <c r="B3" s="3" t="s">
        <v>4</v>
      </c>
      <c r="C3" s="4">
        <v>0.12</v>
      </c>
    </row>
    <row r="4" spans="2:3" x14ac:dyDescent="0.2">
      <c r="B4" s="3" t="s">
        <v>5</v>
      </c>
      <c r="C4" s="4">
        <v>50</v>
      </c>
    </row>
    <row r="5" spans="2:3" x14ac:dyDescent="0.2">
      <c r="B5" s="3" t="s">
        <v>6</v>
      </c>
      <c r="C5" s="4">
        <v>50000</v>
      </c>
    </row>
    <row r="6" spans="2:3" x14ac:dyDescent="0.2">
      <c r="B6" s="3" t="s">
        <v>7</v>
      </c>
      <c r="C6" s="4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4249-84F2-476A-AF86-1F4E9CFF6845}">
  <dimension ref="B2:H11"/>
  <sheetViews>
    <sheetView tabSelected="1" workbookViewId="0">
      <selection activeCell="D30" sqref="D30"/>
    </sheetView>
  </sheetViews>
  <sheetFormatPr baseColWidth="10" defaultColWidth="12.5" defaultRowHeight="15" x14ac:dyDescent="0.2"/>
  <cols>
    <col min="2" max="3" width="22" customWidth="1"/>
    <col min="4" max="4" width="27" customWidth="1"/>
  </cols>
  <sheetData>
    <row r="2" spans="2:8" ht="34" x14ac:dyDescent="0.2">
      <c r="B2" s="5" t="s">
        <v>0</v>
      </c>
      <c r="C2" s="5" t="s">
        <v>1</v>
      </c>
      <c r="D2" s="5" t="s">
        <v>2</v>
      </c>
    </row>
    <row r="3" spans="2:8" ht="16" x14ac:dyDescent="0.2">
      <c r="B3" s="7">
        <v>1000</v>
      </c>
      <c r="C3" s="8">
        <f>Variables!$C$5 + Variables!$C$3 * POWER(BiasAnalysis!$B3, 2)</f>
        <v>170000</v>
      </c>
      <c r="D3" s="8">
        <f>Variables!$C$6 + Variables!$C$4 * BiasAnalysis!$B3</f>
        <v>120000</v>
      </c>
    </row>
    <row r="4" spans="2:8" ht="16" x14ac:dyDescent="0.2">
      <c r="B4" s="7">
        <v>1500</v>
      </c>
      <c r="C4" s="8">
        <f>Variables!$C$5 + Variables!$C$3 * POWER(BiasAnalysis!$B4, 2)</f>
        <v>320000</v>
      </c>
      <c r="D4" s="8">
        <f>Variables!$C$6 + Variables!$C$4 * BiasAnalysis!$B4</f>
        <v>145000</v>
      </c>
    </row>
    <row r="5" spans="2:8" ht="16" x14ac:dyDescent="0.2">
      <c r="B5" s="7">
        <v>2000</v>
      </c>
      <c r="C5" s="8">
        <f>Variables!$C$5 + Variables!$C$3 * POWER(BiasAnalysis!$B5, 2)</f>
        <v>530000</v>
      </c>
      <c r="D5" s="8">
        <f>Variables!$C$6 + Variables!$C$4 * BiasAnalysis!$B5</f>
        <v>170000</v>
      </c>
    </row>
    <row r="6" spans="2:8" ht="16" x14ac:dyDescent="0.2">
      <c r="B6" s="7">
        <v>2500</v>
      </c>
      <c r="C6" s="8">
        <f>Variables!$C$5 + Variables!$C$3 * POWER(BiasAnalysis!$B6, 2)</f>
        <v>800000</v>
      </c>
      <c r="D6" s="8">
        <f>Variables!$C$6 + Variables!$C$4 * BiasAnalysis!$B6</f>
        <v>195000</v>
      </c>
    </row>
    <row r="7" spans="2:8" ht="16" x14ac:dyDescent="0.2">
      <c r="B7" s="7">
        <v>3000</v>
      </c>
      <c r="C7" s="8">
        <f>Variables!$C$5 + Variables!$C$3 * POWER(BiasAnalysis!$B7, 2)</f>
        <v>1130000</v>
      </c>
      <c r="D7" s="8">
        <f>Variables!$C$6 + Variables!$C$4 * BiasAnalysis!$B7</f>
        <v>220000</v>
      </c>
    </row>
    <row r="8" spans="2:8" ht="16" x14ac:dyDescent="0.2">
      <c r="B8" s="7">
        <v>3500</v>
      </c>
      <c r="C8" s="8">
        <f>Variables!$C$5 + Variables!$C$3 * POWER(BiasAnalysis!$B8, 2)</f>
        <v>1520000</v>
      </c>
      <c r="D8" s="8">
        <f>Variables!$C$6 + Variables!$C$4 * BiasAnalysis!$B8</f>
        <v>245000</v>
      </c>
      <c r="H8" s="6"/>
    </row>
    <row r="9" spans="2:8" ht="16" x14ac:dyDescent="0.2">
      <c r="B9" s="7">
        <v>4000</v>
      </c>
      <c r="C9" s="8">
        <f>Variables!$C$5 + Variables!$C$3 * POWER(BiasAnalysis!$B9, 2)</f>
        <v>1970000</v>
      </c>
      <c r="D9" s="8">
        <f>Variables!$C$6 + Variables!$C$4 * BiasAnalysis!$B9</f>
        <v>270000</v>
      </c>
    </row>
    <row r="10" spans="2:8" ht="16" x14ac:dyDescent="0.2">
      <c r="B10" s="7">
        <v>4500</v>
      </c>
      <c r="C10" s="8">
        <f>Variables!$C$5 + Variables!$C$3 * POWER(BiasAnalysis!$B10, 2)</f>
        <v>2480000</v>
      </c>
      <c r="D10" s="8">
        <f>Variables!$C$6 + Variables!$C$4 * BiasAnalysis!$B10</f>
        <v>295000</v>
      </c>
    </row>
    <row r="11" spans="2:8" ht="16" x14ac:dyDescent="0.2">
      <c r="B11" s="7">
        <v>5000</v>
      </c>
      <c r="C11" s="8">
        <f>Variables!$C$5 + Variables!$C$3 * POWER(BiasAnalysis!$B11, 2)</f>
        <v>3050000</v>
      </c>
      <c r="D11" s="8">
        <f>Variables!$C$6 + Variables!$C$4 * BiasAnalysis!$B11</f>
        <v>320000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BiasAnalysis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Vinod Kakumani</cp:lastModifiedBy>
  <dcterms:created xsi:type="dcterms:W3CDTF">2024-09-29T01:02:15Z</dcterms:created>
  <dcterms:modified xsi:type="dcterms:W3CDTF">2024-10-01T09:50:39Z</dcterms:modified>
</cp:coreProperties>
</file>