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usromerPreferences"/>
    <sheet r:id="rId2" sheetId="2" name="Sheet1"/>
  </sheets>
  <definedNames>
    <definedName name="ExternalData_1" localSheetId="0">'CusromerPreferences'!$A$1:$E$21</definedName>
  </definedNames>
  <calcPr fullCalcOnLoad="1"/>
</workbook>
</file>

<file path=xl/sharedStrings.xml><?xml version="1.0" encoding="utf-8"?>
<sst xmlns="http://schemas.openxmlformats.org/spreadsheetml/2006/main" count="100" uniqueCount="30">
  <si>
    <t>CustomerID</t>
  </si>
  <si>
    <t>AgeGroup</t>
  </si>
  <si>
    <t>Gender</t>
  </si>
  <si>
    <t>FavoriteProduct</t>
  </si>
  <si>
    <t>StoreLocation</t>
  </si>
  <si>
    <t>18-25</t>
  </si>
  <si>
    <t>Male</t>
  </si>
  <si>
    <t>Electronics</t>
  </si>
  <si>
    <t>New York</t>
  </si>
  <si>
    <t>26-35</t>
  </si>
  <si>
    <t>Female</t>
  </si>
  <si>
    <t>Apparel</t>
  </si>
  <si>
    <t>Los Angeles</t>
  </si>
  <si>
    <t>36-45</t>
  </si>
  <si>
    <t>Groceries</t>
  </si>
  <si>
    <t>Chicago</t>
  </si>
  <si>
    <t>46-55</t>
  </si>
  <si>
    <t>Count of Favorite Products</t>
  </si>
  <si>
    <t>Count of Electronic Products</t>
  </si>
  <si>
    <t>Count of Apparel Products</t>
  </si>
  <si>
    <t>Count of Groceries Products</t>
  </si>
  <si>
    <t>Count of Favorite Products by Store Location</t>
  </si>
  <si>
    <t>Count of Favorite Products by Age Group</t>
  </si>
  <si>
    <t>Count of Electronic Products by New York</t>
  </si>
  <si>
    <t>Count of Electronic Products by 18-25 Age Group</t>
  </si>
  <si>
    <t>Count of Apparel Products by New York</t>
  </si>
  <si>
    <t>Count of Groceries Products by New York</t>
  </si>
  <si>
    <t>Count of Electronic Products by Chicago</t>
  </si>
  <si>
    <t>Count of Apparel Products by Chicago</t>
  </si>
  <si>
    <t>Count of Groceries Products by Chicago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</si>
</sst>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4"/>
      <color rgb="FF000000"/>
      <name val="Aptos Narrow"/>
      <family val="2"/>
    </font>
    <font>
      <b/>
      <sz val="16"/>
      <color rgb="FF000000"/>
      <name val="Aptos Narrow"/>
      <family val="2"/>
    </font>
    <font>
      <b/>
      <sz val="14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E21" displayName="CusromerPreferences" name="CusromerPreferences" id="1" totalsRowShown="0">
  <autoFilter ref="A1:E21"/>
  <tableColumns count="5">
    <tableColumn name="CustomerID" id="1"/>
    <tableColumn name="AgeGroup" id="2"/>
    <tableColumn name="Gender" id="3"/>
    <tableColumn name="FavoriteProduct" id="4"/>
    <tableColumn name="StoreLocation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 tabSelected="1"/>
  </sheetViews>
  <sheetFormatPr defaultRowHeight="15" x14ac:dyDescent="0.25"/>
  <cols>
    <col min="1" max="1" style="16" width="15.43357142857143" customWidth="1" bestFit="1"/>
    <col min="2" max="2" style="17" width="13.005" customWidth="1" bestFit="1"/>
    <col min="3" max="3" style="17" width="10.719285714285713" customWidth="1" bestFit="1"/>
    <col min="4" max="4" style="17" width="19.14785714285714" customWidth="1" bestFit="1"/>
    <col min="5" max="5" style="18" width="17.005" customWidth="1" bestFit="1"/>
    <col min="6" max="6" style="19" width="10.862142857142858" customWidth="1" bestFit="1"/>
    <col min="7" max="7" style="17" width="10.862142857142858" customWidth="1" bestFit="1"/>
    <col min="8" max="8" style="17" width="10.862142857142858" customWidth="1" bestFit="1"/>
    <col min="9" max="9" style="17" width="10.862142857142858" customWidth="1" bestFit="1"/>
    <col min="10" max="10" style="17" width="33.57642857142857" customWidth="1" bestFit="1"/>
    <col min="11" max="11" style="20" width="14.719285714285713" customWidth="1" bestFit="1"/>
  </cols>
  <sheetData>
    <row x14ac:dyDescent="0.25" r="1" customHeight="1" ht="21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6"/>
    </row>
    <row x14ac:dyDescent="0.25" r="2" customHeight="1" ht="21.75">
      <c r="A2" s="7">
        <v>1</v>
      </c>
      <c r="B2" s="2" t="s">
        <v>5</v>
      </c>
      <c r="C2" s="2" t="s">
        <v>6</v>
      </c>
      <c r="D2" s="2" t="s">
        <v>7</v>
      </c>
      <c r="E2" s="3" t="s">
        <v>8</v>
      </c>
      <c r="F2" s="4"/>
      <c r="G2" s="5"/>
      <c r="H2" s="5"/>
      <c r="I2" s="5"/>
      <c r="J2" s="5"/>
      <c r="K2" s="6"/>
    </row>
    <row x14ac:dyDescent="0.25" r="3" customHeight="1" ht="21.75">
      <c r="A3" s="7">
        <v>2</v>
      </c>
      <c r="B3" s="2" t="s">
        <v>9</v>
      </c>
      <c r="C3" s="2" t="s">
        <v>10</v>
      </c>
      <c r="D3" s="2" t="s">
        <v>11</v>
      </c>
      <c r="E3" s="3" t="s">
        <v>12</v>
      </c>
      <c r="F3" s="4"/>
      <c r="G3" s="5"/>
      <c r="H3" s="5"/>
      <c r="I3" s="5"/>
      <c r="J3" s="5"/>
      <c r="K3" s="6"/>
    </row>
    <row x14ac:dyDescent="0.25" r="4" customHeight="1" ht="21.75">
      <c r="A4" s="7">
        <v>3</v>
      </c>
      <c r="B4" s="2" t="s">
        <v>13</v>
      </c>
      <c r="C4" s="2" t="s">
        <v>10</v>
      </c>
      <c r="D4" s="2" t="s">
        <v>14</v>
      </c>
      <c r="E4" s="3" t="s">
        <v>15</v>
      </c>
      <c r="F4" s="4"/>
      <c r="G4" s="5"/>
      <c r="H4" s="5"/>
      <c r="I4" s="5"/>
      <c r="J4" s="5"/>
      <c r="K4" s="6"/>
    </row>
    <row x14ac:dyDescent="0.25" r="5" customHeight="1" ht="21.75">
      <c r="A5" s="7">
        <v>4</v>
      </c>
      <c r="B5" s="2" t="s">
        <v>5</v>
      </c>
      <c r="C5" s="2" t="s">
        <v>6</v>
      </c>
      <c r="D5" s="2" t="s">
        <v>7</v>
      </c>
      <c r="E5" s="3" t="s">
        <v>8</v>
      </c>
      <c r="F5" s="4"/>
      <c r="G5" s="5"/>
      <c r="H5" s="5"/>
      <c r="I5" s="5"/>
      <c r="J5" s="5"/>
      <c r="K5" s="6"/>
    </row>
    <row x14ac:dyDescent="0.25" r="6" customHeight="1" ht="21.75">
      <c r="A6" s="7">
        <v>5</v>
      </c>
      <c r="B6" s="2" t="s">
        <v>9</v>
      </c>
      <c r="C6" s="2" t="s">
        <v>6</v>
      </c>
      <c r="D6" s="2" t="s">
        <v>11</v>
      </c>
      <c r="E6" s="3" t="s">
        <v>12</v>
      </c>
      <c r="F6" s="4"/>
      <c r="G6" s="5"/>
      <c r="H6" s="5"/>
      <c r="I6" s="5"/>
      <c r="J6" s="5"/>
      <c r="K6" s="6"/>
    </row>
    <row x14ac:dyDescent="0.25" r="7" customHeight="1" ht="21.75">
      <c r="A7" s="7">
        <v>6</v>
      </c>
      <c r="B7" s="2" t="s">
        <v>16</v>
      </c>
      <c r="C7" s="2" t="s">
        <v>10</v>
      </c>
      <c r="D7" s="2" t="s">
        <v>14</v>
      </c>
      <c r="E7" s="3" t="s">
        <v>15</v>
      </c>
      <c r="F7" s="4"/>
      <c r="G7" s="5"/>
      <c r="H7" s="5"/>
      <c r="I7" s="5"/>
      <c r="J7" s="5"/>
      <c r="K7" s="6"/>
    </row>
    <row x14ac:dyDescent="0.25" r="8" customHeight="1" ht="21.75">
      <c r="A8" s="7">
        <v>7</v>
      </c>
      <c r="B8" s="2" t="s">
        <v>13</v>
      </c>
      <c r="C8" s="2" t="s">
        <v>6</v>
      </c>
      <c r="D8" s="2" t="s">
        <v>7</v>
      </c>
      <c r="E8" s="3" t="s">
        <v>15</v>
      </c>
      <c r="F8" s="4"/>
      <c r="G8" s="5"/>
      <c r="H8" s="5"/>
      <c r="I8" s="5"/>
      <c r="J8" s="5"/>
      <c r="K8" s="6"/>
    </row>
    <row x14ac:dyDescent="0.25" r="9" customHeight="1" ht="21.75">
      <c r="A9" s="7">
        <v>8</v>
      </c>
      <c r="B9" s="2" t="s">
        <v>9</v>
      </c>
      <c r="C9" s="2" t="s">
        <v>10</v>
      </c>
      <c r="D9" s="2" t="s">
        <v>11</v>
      </c>
      <c r="E9" s="3" t="s">
        <v>12</v>
      </c>
      <c r="F9" s="4"/>
      <c r="G9" s="5"/>
      <c r="H9" s="5"/>
      <c r="I9" s="5"/>
      <c r="J9" s="5"/>
      <c r="K9" s="6"/>
    </row>
    <row x14ac:dyDescent="0.25" r="10" customHeight="1" ht="21.75">
      <c r="A10" s="7">
        <v>9</v>
      </c>
      <c r="B10" s="2" t="s">
        <v>5</v>
      </c>
      <c r="C10" s="2" t="s">
        <v>6</v>
      </c>
      <c r="D10" s="2" t="s">
        <v>7</v>
      </c>
      <c r="E10" s="3" t="s">
        <v>8</v>
      </c>
      <c r="F10" s="4"/>
      <c r="G10" s="5"/>
      <c r="H10" s="5"/>
      <c r="I10" s="5"/>
      <c r="J10" s="5"/>
      <c r="K10" s="6"/>
    </row>
    <row x14ac:dyDescent="0.25" r="11" customHeight="1" ht="21.75">
      <c r="A11" s="7">
        <v>10</v>
      </c>
      <c r="B11" s="2" t="s">
        <v>9</v>
      </c>
      <c r="C11" s="2" t="s">
        <v>6</v>
      </c>
      <c r="D11" s="2" t="s">
        <v>11</v>
      </c>
      <c r="E11" s="3" t="s">
        <v>15</v>
      </c>
      <c r="F11" s="4"/>
      <c r="G11" s="5"/>
      <c r="H11" s="5"/>
      <c r="I11" s="5"/>
      <c r="J11" s="5"/>
      <c r="K11" s="6"/>
    </row>
    <row x14ac:dyDescent="0.25" r="12" customHeight="1" ht="21.75">
      <c r="A12" s="7">
        <v>11</v>
      </c>
      <c r="B12" s="2" t="s">
        <v>16</v>
      </c>
      <c r="C12" s="2" t="s">
        <v>10</v>
      </c>
      <c r="D12" s="2" t="s">
        <v>14</v>
      </c>
      <c r="E12" s="3" t="s">
        <v>8</v>
      </c>
      <c r="F12" s="4"/>
      <c r="G12" s="5"/>
      <c r="H12" s="5"/>
      <c r="I12" s="5"/>
      <c r="J12" s="5"/>
      <c r="K12" s="6"/>
    </row>
    <row x14ac:dyDescent="0.25" r="13" customHeight="1" ht="21.75">
      <c r="A13" s="7">
        <v>12</v>
      </c>
      <c r="B13" s="2" t="s">
        <v>13</v>
      </c>
      <c r="C13" s="2" t="s">
        <v>10</v>
      </c>
      <c r="D13" s="2" t="s">
        <v>11</v>
      </c>
      <c r="E13" s="3" t="s">
        <v>12</v>
      </c>
      <c r="F13" s="4"/>
      <c r="G13" s="5"/>
      <c r="H13" s="5"/>
      <c r="I13" s="5"/>
      <c r="J13" s="5"/>
      <c r="K13" s="6"/>
    </row>
    <row x14ac:dyDescent="0.25" r="14" customHeight="1" ht="21.75">
      <c r="A14" s="7">
        <v>13</v>
      </c>
      <c r="B14" s="2" t="s">
        <v>5</v>
      </c>
      <c r="C14" s="2" t="s">
        <v>6</v>
      </c>
      <c r="D14" s="2" t="s">
        <v>7</v>
      </c>
      <c r="E14" s="3" t="s">
        <v>15</v>
      </c>
      <c r="F14" s="4"/>
      <c r="G14" s="5"/>
      <c r="H14" s="5"/>
      <c r="I14" s="5"/>
      <c r="J14" s="5"/>
      <c r="K14" s="6"/>
    </row>
    <row x14ac:dyDescent="0.25" r="15" customHeight="1" ht="21.75">
      <c r="A15" s="7">
        <v>14</v>
      </c>
      <c r="B15" s="2" t="s">
        <v>9</v>
      </c>
      <c r="C15" s="2" t="s">
        <v>10</v>
      </c>
      <c r="D15" s="2" t="s">
        <v>11</v>
      </c>
      <c r="E15" s="3" t="s">
        <v>12</v>
      </c>
      <c r="F15" s="4"/>
      <c r="G15" s="5"/>
      <c r="H15" s="5"/>
      <c r="I15" s="5"/>
      <c r="J15" s="5"/>
      <c r="K15" s="6"/>
    </row>
    <row x14ac:dyDescent="0.25" r="16" customHeight="1" ht="21.75">
      <c r="A16" s="7">
        <v>15</v>
      </c>
      <c r="B16" s="2" t="s">
        <v>13</v>
      </c>
      <c r="C16" s="2" t="s">
        <v>6</v>
      </c>
      <c r="D16" s="2" t="s">
        <v>7</v>
      </c>
      <c r="E16" s="3" t="s">
        <v>15</v>
      </c>
      <c r="F16" s="4"/>
      <c r="G16" s="5"/>
      <c r="H16" s="5"/>
      <c r="I16" s="5"/>
      <c r="J16" s="5"/>
      <c r="K16" s="6"/>
    </row>
    <row x14ac:dyDescent="0.25" r="17" customHeight="1" ht="17.25">
      <c r="A17" s="7">
        <v>16</v>
      </c>
      <c r="B17" s="2" t="s">
        <v>16</v>
      </c>
      <c r="C17" s="2" t="s">
        <v>10</v>
      </c>
      <c r="D17" s="2" t="s">
        <v>14</v>
      </c>
      <c r="E17" s="3" t="s">
        <v>8</v>
      </c>
      <c r="F17" s="4"/>
      <c r="G17" s="5"/>
      <c r="H17" s="5"/>
      <c r="I17" s="5"/>
      <c r="J17" s="5"/>
      <c r="K17" s="6"/>
    </row>
    <row x14ac:dyDescent="0.25" r="18" customHeight="1" ht="17.25">
      <c r="A18" s="7">
        <v>17</v>
      </c>
      <c r="B18" s="2" t="s">
        <v>9</v>
      </c>
      <c r="C18" s="2" t="s">
        <v>10</v>
      </c>
      <c r="D18" s="2" t="s">
        <v>11</v>
      </c>
      <c r="E18" s="3" t="s">
        <v>12</v>
      </c>
      <c r="F18" s="4"/>
      <c r="G18" s="5"/>
      <c r="H18" s="5"/>
      <c r="I18" s="5"/>
      <c r="J18" s="5"/>
      <c r="K18" s="6"/>
    </row>
    <row x14ac:dyDescent="0.25" r="19" customHeight="1" ht="17.25">
      <c r="A19" s="7">
        <v>18</v>
      </c>
      <c r="B19" s="2" t="s">
        <v>5</v>
      </c>
      <c r="C19" s="2" t="s">
        <v>6</v>
      </c>
      <c r="D19" s="2" t="s">
        <v>7</v>
      </c>
      <c r="E19" s="3" t="s">
        <v>8</v>
      </c>
      <c r="F19" s="4"/>
      <c r="G19" s="5"/>
      <c r="H19" s="5"/>
      <c r="I19" s="5"/>
      <c r="J19" s="5"/>
      <c r="K19" s="6"/>
    </row>
    <row x14ac:dyDescent="0.25" r="20" customHeight="1" ht="17.25">
      <c r="A20" s="7">
        <v>19</v>
      </c>
      <c r="B20" s="2" t="s">
        <v>13</v>
      </c>
      <c r="C20" s="2" t="s">
        <v>6</v>
      </c>
      <c r="D20" s="2" t="s">
        <v>14</v>
      </c>
      <c r="E20" s="3" t="s">
        <v>15</v>
      </c>
      <c r="F20" s="4"/>
      <c r="G20" s="5"/>
      <c r="H20" s="5"/>
      <c r="I20" s="5"/>
      <c r="J20" s="5"/>
      <c r="K20" s="6"/>
    </row>
    <row x14ac:dyDescent="0.25" r="21" customHeight="1" ht="17.25">
      <c r="A21" s="7">
        <v>20</v>
      </c>
      <c r="B21" s="2" t="s">
        <v>9</v>
      </c>
      <c r="C21" s="2" t="s">
        <v>10</v>
      </c>
      <c r="D21" s="2" t="s">
        <v>11</v>
      </c>
      <c r="E21" s="3" t="s">
        <v>12</v>
      </c>
      <c r="F21" s="4"/>
      <c r="G21" s="5"/>
      <c r="H21" s="5"/>
      <c r="I21" s="5"/>
      <c r="J21" s="5"/>
      <c r="K21" s="6"/>
    </row>
    <row x14ac:dyDescent="0.25" r="22" customHeight="1" ht="17.25">
      <c r="A22" s="8"/>
      <c r="B22" s="5"/>
      <c r="C22" s="5"/>
      <c r="D22" s="5"/>
      <c r="E22" s="9"/>
      <c r="F22" s="4"/>
      <c r="G22" s="5"/>
      <c r="H22" s="5"/>
      <c r="I22" s="5"/>
      <c r="J22" s="5"/>
      <c r="K22" s="6"/>
    </row>
    <row x14ac:dyDescent="0.25" r="23" customHeight="1" ht="17.25">
      <c r="A23" s="8"/>
      <c r="B23" s="5"/>
      <c r="C23" s="5"/>
      <c r="D23" s="5"/>
      <c r="E23" s="9"/>
      <c r="F23" s="4"/>
      <c r="G23" s="5"/>
      <c r="H23" s="5"/>
      <c r="I23" s="5"/>
      <c r="J23" s="5"/>
      <c r="K23" s="6"/>
    </row>
    <row x14ac:dyDescent="0.25" r="24" customHeight="1" ht="24">
      <c r="A24" s="10" t="s">
        <v>17</v>
      </c>
      <c r="B24" s="11"/>
      <c r="C24" s="11"/>
      <c r="D24" s="11"/>
      <c r="E24" s="12"/>
      <c r="F24" s="4"/>
      <c r="G24" s="5"/>
      <c r="H24" s="5"/>
      <c r="I24" s="5"/>
      <c r="J24" s="5"/>
      <c r="K24" s="6"/>
    </row>
    <row x14ac:dyDescent="0.25" r="25" customHeight="1" ht="17.25">
      <c r="A25" s="13" t="s">
        <v>18</v>
      </c>
      <c r="B25" s="14"/>
      <c r="C25" s="14"/>
      <c r="D25" s="14"/>
      <c r="E25" s="15">
        <f>COUNTIFS(CusromerPreferences[FavoriteProduct], "Electronics")</f>
      </c>
      <c r="F25" s="4"/>
      <c r="G25" s="5"/>
      <c r="H25" s="5"/>
      <c r="I25" s="5"/>
      <c r="J25" s="5"/>
      <c r="K25" s="6"/>
    </row>
    <row x14ac:dyDescent="0.25" r="26" customHeight="1" ht="17.25">
      <c r="A26" s="13" t="s">
        <v>19</v>
      </c>
      <c r="B26" s="14"/>
      <c r="C26" s="14"/>
      <c r="D26" s="14"/>
      <c r="E26" s="15">
        <f>COUNTIFS(CusromerPreferences[FavoriteProduct], "Apparel")</f>
      </c>
      <c r="F26" s="4"/>
      <c r="G26" s="5"/>
      <c r="H26" s="5"/>
      <c r="I26" s="5"/>
      <c r="J26" s="5"/>
      <c r="K26" s="6"/>
    </row>
    <row x14ac:dyDescent="0.25" r="27" customHeight="1" ht="17.25">
      <c r="A27" s="13" t="s">
        <v>20</v>
      </c>
      <c r="B27" s="14"/>
      <c r="C27" s="14"/>
      <c r="D27" s="14"/>
      <c r="E27" s="15">
        <f>COUNTIFS(CusromerPreferences[FavoriteProduct], "Groceries")</f>
      </c>
      <c r="F27" s="4"/>
      <c r="G27" s="5"/>
      <c r="H27" s="5"/>
      <c r="I27" s="5"/>
      <c r="J27" s="5"/>
      <c r="K27" s="6"/>
    </row>
    <row x14ac:dyDescent="0.25" r="28" customHeight="1" ht="17.25">
      <c r="A28" s="8"/>
      <c r="B28" s="5"/>
      <c r="C28" s="5"/>
      <c r="D28" s="5"/>
      <c r="E28" s="9"/>
      <c r="F28" s="4"/>
      <c r="G28" s="5"/>
      <c r="H28" s="5"/>
      <c r="I28" s="5"/>
      <c r="J28" s="5"/>
      <c r="K28" s="6"/>
    </row>
    <row x14ac:dyDescent="0.25" r="29" customHeight="1" ht="24">
      <c r="A29" s="10" t="s">
        <v>21</v>
      </c>
      <c r="B29" s="11"/>
      <c r="C29" s="11"/>
      <c r="D29" s="11"/>
      <c r="E29" s="12"/>
      <c r="F29" s="4"/>
      <c r="G29" s="11" t="s">
        <v>22</v>
      </c>
      <c r="H29" s="11"/>
      <c r="I29" s="11"/>
      <c r="J29" s="11"/>
      <c r="K29" s="12"/>
    </row>
    <row x14ac:dyDescent="0.25" r="30" customHeight="1" ht="17.25">
      <c r="A30" s="13" t="s">
        <v>23</v>
      </c>
      <c r="B30" s="14"/>
      <c r="C30" s="14"/>
      <c r="D30" s="14"/>
      <c r="E30" s="15">
        <f>COUNTIFS(CusromerPreferences[FavoriteProduct], "Electronics", CusromerPreferences[StoreLocation], "New York")</f>
      </c>
      <c r="F30" s="4"/>
      <c r="G30" s="14" t="s">
        <v>24</v>
      </c>
      <c r="H30" s="14"/>
      <c r="I30" s="14"/>
      <c r="J30" s="14"/>
      <c r="K30" s="15">
        <f>COUNTIFS(CusromerPreferences[FavoriteProduct], "Electronics", CusromerPreferences[AgeGroup], "18-25")</f>
      </c>
    </row>
    <row x14ac:dyDescent="0.25" r="31" customHeight="1" ht="17.25">
      <c r="A31" s="13" t="s">
        <v>25</v>
      </c>
      <c r="B31" s="14"/>
      <c r="C31" s="14"/>
      <c r="D31" s="14"/>
      <c r="E31" s="15">
        <f>COUNTIFS(CusromerPreferences[FavoriteProduct], "Apparel", CusromerPreferences[StoreLocation], "New York")</f>
      </c>
      <c r="F31" s="4"/>
      <c r="G31" s="14" t="s">
        <v>25</v>
      </c>
      <c r="H31" s="14"/>
      <c r="I31" s="14"/>
      <c r="J31" s="14"/>
      <c r="K31" s="15">
        <f>COUNTIFS(CusromerPreferences[FavoriteProduct], "Apparel", CusromerPreferences[AgeGroup], "18-25")</f>
      </c>
    </row>
    <row x14ac:dyDescent="0.25" r="32" customHeight="1" ht="17.25">
      <c r="A32" s="13" t="s">
        <v>26</v>
      </c>
      <c r="B32" s="14"/>
      <c r="C32" s="14"/>
      <c r="D32" s="14"/>
      <c r="E32" s="15">
        <f>COUNTIFS(CusromerPreferences[FavoriteProduct], "Groceries", CusromerPreferences[StoreLocation], "New York")</f>
      </c>
      <c r="F32" s="4"/>
      <c r="G32" s="14" t="s">
        <v>26</v>
      </c>
      <c r="H32" s="14"/>
      <c r="I32" s="14"/>
      <c r="J32" s="14"/>
      <c r="K32" s="15">
        <f>COUNTIFS(CusromerPreferences[FavoriteProduct], "Groceries", CusromerPreferences[AgeGroup], "18-25")</f>
      </c>
    </row>
    <row x14ac:dyDescent="0.25" r="33" customHeight="1" ht="17.25">
      <c r="A33" s="8"/>
      <c r="B33" s="5"/>
      <c r="C33" s="5"/>
      <c r="D33" s="5"/>
      <c r="E33" s="9"/>
      <c r="F33" s="4"/>
      <c r="G33" s="5"/>
      <c r="H33" s="5"/>
      <c r="I33" s="5"/>
      <c r="J33" s="5"/>
      <c r="K33" s="6"/>
    </row>
    <row x14ac:dyDescent="0.25" r="34" customHeight="1" ht="17.25">
      <c r="A34" s="13" t="s">
        <v>27</v>
      </c>
      <c r="B34" s="14"/>
      <c r="C34" s="14"/>
      <c r="D34" s="14"/>
      <c r="E34" s="15">
        <f>COUNTIFS(CusromerPreferences[FavoriteProduct], "Electronics", CusromerPreferences[StoreLocation], "Chicago")</f>
      </c>
      <c r="F34" s="4"/>
      <c r="G34" s="14"/>
      <c r="H34" s="14"/>
      <c r="I34" s="14"/>
      <c r="J34" s="14"/>
      <c r="K34" s="15"/>
    </row>
    <row x14ac:dyDescent="0.25" r="35" customHeight="1" ht="17.25">
      <c r="A35" s="13" t="s">
        <v>28</v>
      </c>
      <c r="B35" s="14"/>
      <c r="C35" s="14"/>
      <c r="D35" s="14"/>
      <c r="E35" s="15">
        <f>COUNTIFS(CusromerPreferences[FavoriteProduct], "Apparel", CusromerPreferences[StoreLocation], "Chicago")</f>
      </c>
      <c r="F35" s="4"/>
      <c r="G35" s="14"/>
      <c r="H35" s="14"/>
      <c r="I35" s="14"/>
      <c r="J35" s="14"/>
      <c r="K35" s="15"/>
    </row>
    <row x14ac:dyDescent="0.25" r="36" customHeight="1" ht="17.25">
      <c r="A36" s="13" t="s">
        <v>29</v>
      </c>
      <c r="B36" s="14"/>
      <c r="C36" s="14"/>
      <c r="D36" s="14"/>
      <c r="E36" s="15">
        <f>COUNTIFS(CusromerPreferences[FavoriteProduct], "Groceries", CusromerPreferences[StoreLocation], "Chicago")</f>
      </c>
      <c r="F36" s="4"/>
      <c r="G36" s="14"/>
      <c r="H36" s="14"/>
      <c r="I36" s="14"/>
      <c r="J36" s="14"/>
      <c r="K36" s="15"/>
    </row>
  </sheetData>
  <mergeCells count="18">
    <mergeCell ref="A24:E24"/>
    <mergeCell ref="A25:D25"/>
    <mergeCell ref="A26:D26"/>
    <mergeCell ref="A27:D27"/>
    <mergeCell ref="A29:E29"/>
    <mergeCell ref="G29:K29"/>
    <mergeCell ref="A30:D30"/>
    <mergeCell ref="G30:J30"/>
    <mergeCell ref="A31:D31"/>
    <mergeCell ref="G31:J31"/>
    <mergeCell ref="A32:D32"/>
    <mergeCell ref="G32:J32"/>
    <mergeCell ref="A34:D34"/>
    <mergeCell ref="G34:J34"/>
    <mergeCell ref="A35:D35"/>
    <mergeCell ref="G35:J35"/>
    <mergeCell ref="A36:D36"/>
    <mergeCell ref="G36:J3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CusromerPreferences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2024-12-08T03:33:36.220Z</dcterms:created>
  <dcterms:modified xsi:type="dcterms:W3CDTF">2024-12-08T03:33:36.220Z</dcterms:modified>
</cp:coreProperties>
</file>