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D11D4221-EBBF-48C9-B134-F668C6C25EE2}" xr6:coauthVersionLast="47" xr6:coauthVersionMax="47" xr10:uidLastSave="{00000000-0000-0000-0000-000000000000}"/>
  <bookViews>
    <workbookView xWindow="28680" yWindow="1365" windowWidth="29040" windowHeight="15840" xr2:uid="{E195DB84-99A2-457E-93E8-4DDACF286F7F}"/>
  </bookViews>
  <sheets>
    <sheet name="RetailSalesInfo" sheetId="2" r:id="rId1"/>
  </sheets>
  <definedNames>
    <definedName name="ExternalData_1" localSheetId="0" hidden="1">'RetailSalesInfo'!$A$1:$K$21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2" l="1"/>
  <c r="D27" i="2"/>
  <c r="D26" i="2"/>
  <c r="D25" i="2"/>
  <c r="D24" i="2"/>
  <c r="D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2D516E-9D67-4F70-8C69-A9A9E35FF782}" keepAlive="1" name="Query - RetailSalesInfo" description="Connection to the 'RetailSalesInfo' query in the workbook." type="5" refreshedVersion="8" background="1" saveData="1">
    <dbPr connection="Provider=Microsoft.Mashup.OleDb.1;Data Source=$Workbook$;Location=RetailSalesInfo;Extended Properties=&quot;&quot;" command="SELECT * FROM [RetailSalesInfo]"/>
  </connection>
</connections>
</file>

<file path=xl/sharedStrings.xml><?xml version="1.0" encoding="utf-8"?>
<sst xmlns="http://schemas.openxmlformats.org/spreadsheetml/2006/main" count="137" uniqueCount="69">
  <si>
    <t>OrderID</t>
  </si>
  <si>
    <t>CustomerID</t>
  </si>
  <si>
    <t>Category</t>
  </si>
  <si>
    <t>ProductName</t>
  </si>
  <si>
    <t>Quantity</t>
  </si>
  <si>
    <t>UnitPrice</t>
  </si>
  <si>
    <t>TotalAmount</t>
  </si>
  <si>
    <t>OrderDate</t>
  </si>
  <si>
    <t>PaymentMode</t>
  </si>
  <si>
    <t>Region</t>
  </si>
  <si>
    <t>Salesperson</t>
  </si>
  <si>
    <t>C001</t>
  </si>
  <si>
    <t>Electronics</t>
  </si>
  <si>
    <t>Smartphone</t>
  </si>
  <si>
    <t>Credit Card</t>
  </si>
  <si>
    <t>North</t>
  </si>
  <si>
    <t>John</t>
  </si>
  <si>
    <t>C002</t>
  </si>
  <si>
    <t>Groceries</t>
  </si>
  <si>
    <t>Rice Bag (10kg)</t>
  </si>
  <si>
    <t>Cash</t>
  </si>
  <si>
    <t>South</t>
  </si>
  <si>
    <t>Alice</t>
  </si>
  <si>
    <t>C003</t>
  </si>
  <si>
    <t>Laptop</t>
  </si>
  <si>
    <t>Debit Card</t>
  </si>
  <si>
    <t>East</t>
  </si>
  <si>
    <t>C004</t>
  </si>
  <si>
    <t>Milk (1L)</t>
  </si>
  <si>
    <t>West</t>
  </si>
  <si>
    <t>C005</t>
  </si>
  <si>
    <t>Tablet</t>
  </si>
  <si>
    <t>Online</t>
  </si>
  <si>
    <t>C006</t>
  </si>
  <si>
    <t>Bread Pack</t>
  </si>
  <si>
    <t>C007</t>
  </si>
  <si>
    <t>Smartwatch</t>
  </si>
  <si>
    <t>C008</t>
  </si>
  <si>
    <t>Sugar (5kg)</t>
  </si>
  <si>
    <t>C009</t>
  </si>
  <si>
    <t>Headphones</t>
  </si>
  <si>
    <t>C010</t>
  </si>
  <si>
    <t>Vegetables Basket</t>
  </si>
  <si>
    <t>C011</t>
  </si>
  <si>
    <t>Air Purifier</t>
  </si>
  <si>
    <t>C012</t>
  </si>
  <si>
    <t>Cooking Oil (5L)</t>
  </si>
  <si>
    <t>C013</t>
  </si>
  <si>
    <t>Bluetooth Speaker</t>
  </si>
  <si>
    <t>C014</t>
  </si>
  <si>
    <t>Coffee Pack (1kg)</t>
  </si>
  <si>
    <t>C015</t>
  </si>
  <si>
    <t>Gaming Console</t>
  </si>
  <si>
    <t>C016</t>
  </si>
  <si>
    <t>Fruits Basket</t>
  </si>
  <si>
    <t>C017</t>
  </si>
  <si>
    <t>Keyboard</t>
  </si>
  <si>
    <t>C018</t>
  </si>
  <si>
    <t>Tea Powder (1kg)</t>
  </si>
  <si>
    <t>C019</t>
  </si>
  <si>
    <t>Monitor</t>
  </si>
  <si>
    <t>C020</t>
  </si>
  <si>
    <t>Snacks Pack</t>
  </si>
  <si>
    <t>Total Count of The Sales Transactions</t>
  </si>
  <si>
    <t>Count of Electronic Sales</t>
  </si>
  <si>
    <t>Count of Groceries Sales</t>
  </si>
  <si>
    <t>Probability For Electronis Sales</t>
  </si>
  <si>
    <t>Probability For Groceries Sales</t>
  </si>
  <si>
    <t>Verifying The Mutually Exclusive State of Electronics And 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</si>
</sst>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left"/>
    </xf>
    <xf numFmtId="2" fontId="2" fillId="0" borderId="0" xfId="0" applyNumberFormat="1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5DDECA-9C26-4E27-A926-175B45180E41}" autoFormatId="16" applyNumberFormats="0" applyBorderFormats="0" applyFontFormats="0" applyPatternFormats="0" applyAlignmentFormats="0" applyWidthHeightFormats="0">
  <queryTableRefresh nextId="12">
    <queryTableFields count="11">
      <queryTableField id="1" name="OrderID" tableColumnId="1"/>
      <queryTableField id="2" name="CustomerID" tableColumnId="2"/>
      <queryTableField id="3" name="Category" tableColumnId="3"/>
      <queryTableField id="4" name="ProductName" tableColumnId="4"/>
      <queryTableField id="5" name="Quantity" tableColumnId="5"/>
      <queryTableField id="6" name="UnitPrice" tableColumnId="6"/>
      <queryTableField id="7" name="TotalAmount" tableColumnId="7"/>
      <queryTableField id="8" name="OrderDate" tableColumnId="8"/>
      <queryTableField id="9" name="PaymentMode" tableColumnId="9"/>
      <queryTableField id="10" name="Region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CA835-8294-466D-85F0-605478ABE30B}" name="RetailSalesInfo" displayName="RetailSalesInfo" ref="A1:K21" tableType="queryTable" totalsRowShown="0" headerRowDxfId="1" dataDxfId="0">
  <autoFilter ref="A1:K21" xr:uid="{ABFCA835-8294-466D-85F0-605478ABE30B}"/>
  <tableColumns count="11">
    <tableColumn id="1" xr3:uid="{E38D57CA-C465-4364-B09D-54BB98EACCA7}" uniqueName="1" name="OrderID" queryTableFieldId="1" dataDxfId="12"/>
    <tableColumn id="2" xr3:uid="{32FEC0E2-A64F-4B17-B14C-BAD9D51A29E0}" uniqueName="2" name="CustomerID" queryTableFieldId="2" dataDxfId="11"/>
    <tableColumn id="3" xr3:uid="{9ECB1FC8-2B4F-4D86-A234-1F5131D96151}" uniqueName="3" name="Category" queryTableFieldId="3" dataDxfId="10"/>
    <tableColumn id="4" xr3:uid="{F71E0EBF-29E3-439B-A996-4BF9901B9A1A}" uniqueName="4" name="ProductName" queryTableFieldId="4" dataDxfId="9"/>
    <tableColumn id="5" xr3:uid="{37946708-A767-4B6D-8175-96AF46B8F373}" uniqueName="5" name="Quantity" queryTableFieldId="5" dataDxfId="8"/>
    <tableColumn id="6" xr3:uid="{FBE61E84-65EA-4DA7-BF90-68C0422F4BA8}" uniqueName="6" name="UnitPrice" queryTableFieldId="6" dataDxfId="7"/>
    <tableColumn id="7" xr3:uid="{4B7A3144-C0CE-4FF9-A42A-6730B0C6F8D6}" uniqueName="7" name="TotalAmount" queryTableFieldId="7" dataDxfId="6"/>
    <tableColumn id="8" xr3:uid="{1F4B69DE-B32D-4B26-8EF1-AD27E53DE3CD}" uniqueName="8" name="OrderDate" queryTableFieldId="8" dataDxfId="5"/>
    <tableColumn id="9" xr3:uid="{75009DC7-A3DC-4B1C-A728-BAE7135F55B9}" uniqueName="9" name="PaymentMode" queryTableFieldId="9" dataDxfId="4"/>
    <tableColumn id="10" xr3:uid="{E49488C1-F514-4406-949A-DD2817280812}" uniqueName="10" name="Region" queryTableFieldId="10" dataDxfId="3"/>
    <tableColumn id="11" xr3:uid="{753A30EE-7FB4-4953-9847-2F4343F15CB4}" uniqueName="11" name="Salesperson" queryTableFieldId="1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3292-BCF0-47CE-8F93-0B74134BE9CB}">
  <dimension ref="A1:K28"/>
  <sheetViews>
    <sheetView tabSelected="1" workbookViewId="0">
      <selection activeCell="L8" sqref="L8"/>
    </sheetView>
  </sheetViews>
  <sheetFormatPr defaultRowHeight="15" x14ac:dyDescent="0.25"/>
  <cols>
    <col min="1" max="1" width="15.42578125" customWidth="1"/>
    <col min="2" max="2" width="19.42578125" customWidth="1"/>
    <col min="3" max="3" width="14.85546875" customWidth="1"/>
    <col min="4" max="4" width="23" customWidth="1"/>
    <col min="5" max="5" width="14.7109375" customWidth="1"/>
    <col min="6" max="6" width="16.140625" customWidth="1"/>
    <col min="7" max="7" width="19.140625" customWidth="1"/>
    <col min="8" max="8" width="18.5703125" customWidth="1"/>
    <col min="9" max="9" width="22.42578125" customWidth="1"/>
    <col min="10" max="10" width="12.7109375" customWidth="1"/>
    <col min="11" max="11" width="17.85546875" customWidth="1"/>
  </cols>
  <sheetData>
    <row r="1" spans="1:1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1">
        <v>1</v>
      </c>
      <c r="B2" s="2" t="s">
        <v>11</v>
      </c>
      <c r="C2" s="2" t="s">
        <v>12</v>
      </c>
      <c r="D2" s="2" t="s">
        <v>13</v>
      </c>
      <c r="E2" s="1">
        <v>1</v>
      </c>
      <c r="F2" s="1">
        <v>200</v>
      </c>
      <c r="G2" s="1">
        <v>200</v>
      </c>
      <c r="H2" s="3">
        <v>45627</v>
      </c>
      <c r="I2" s="2" t="s">
        <v>14</v>
      </c>
      <c r="J2" s="2" t="s">
        <v>15</v>
      </c>
      <c r="K2" s="2" t="s">
        <v>16</v>
      </c>
    </row>
    <row r="3" spans="1:11" ht="15.75" x14ac:dyDescent="0.25">
      <c r="A3" s="1">
        <v>2</v>
      </c>
      <c r="B3" s="2" t="s">
        <v>17</v>
      </c>
      <c r="C3" s="2" t="s">
        <v>18</v>
      </c>
      <c r="D3" s="2" t="s">
        <v>19</v>
      </c>
      <c r="E3" s="1">
        <v>1</v>
      </c>
      <c r="F3" s="1">
        <v>50</v>
      </c>
      <c r="G3" s="1">
        <v>50</v>
      </c>
      <c r="H3" s="3">
        <v>45627</v>
      </c>
      <c r="I3" s="2" t="s">
        <v>20</v>
      </c>
      <c r="J3" s="2" t="s">
        <v>21</v>
      </c>
      <c r="K3" s="2" t="s">
        <v>22</v>
      </c>
    </row>
    <row r="4" spans="1:11" ht="15.75" x14ac:dyDescent="0.25">
      <c r="A4" s="1">
        <v>3</v>
      </c>
      <c r="B4" s="2" t="s">
        <v>23</v>
      </c>
      <c r="C4" s="2" t="s">
        <v>12</v>
      </c>
      <c r="D4" s="2" t="s">
        <v>24</v>
      </c>
      <c r="E4" s="1">
        <v>1</v>
      </c>
      <c r="F4" s="1">
        <v>300</v>
      </c>
      <c r="G4" s="1">
        <v>300</v>
      </c>
      <c r="H4" s="3">
        <v>45628</v>
      </c>
      <c r="I4" s="2" t="s">
        <v>25</v>
      </c>
      <c r="J4" s="2" t="s">
        <v>26</v>
      </c>
      <c r="K4" s="2" t="s">
        <v>16</v>
      </c>
    </row>
    <row r="5" spans="1:11" ht="15.75" x14ac:dyDescent="0.25">
      <c r="A5" s="1">
        <v>4</v>
      </c>
      <c r="B5" s="2" t="s">
        <v>27</v>
      </c>
      <c r="C5" s="2" t="s">
        <v>18</v>
      </c>
      <c r="D5" s="2" t="s">
        <v>28</v>
      </c>
      <c r="E5" s="1">
        <v>5</v>
      </c>
      <c r="F5" s="1">
        <v>16</v>
      </c>
      <c r="G5" s="1">
        <v>80</v>
      </c>
      <c r="H5" s="3">
        <v>45628</v>
      </c>
      <c r="I5" s="2" t="s">
        <v>14</v>
      </c>
      <c r="J5" s="2" t="s">
        <v>29</v>
      </c>
      <c r="K5" s="2" t="s">
        <v>22</v>
      </c>
    </row>
    <row r="6" spans="1:11" ht="15.75" x14ac:dyDescent="0.25">
      <c r="A6" s="1">
        <v>5</v>
      </c>
      <c r="B6" s="2" t="s">
        <v>30</v>
      </c>
      <c r="C6" s="2" t="s">
        <v>12</v>
      </c>
      <c r="D6" s="2" t="s">
        <v>31</v>
      </c>
      <c r="E6" s="1">
        <v>1</v>
      </c>
      <c r="F6" s="1">
        <v>250</v>
      </c>
      <c r="G6" s="1">
        <v>250</v>
      </c>
      <c r="H6" s="3">
        <v>45629</v>
      </c>
      <c r="I6" s="2" t="s">
        <v>32</v>
      </c>
      <c r="J6" s="2" t="s">
        <v>15</v>
      </c>
      <c r="K6" s="2" t="s">
        <v>16</v>
      </c>
    </row>
    <row r="7" spans="1:11" ht="15.75" x14ac:dyDescent="0.25">
      <c r="A7" s="1">
        <v>6</v>
      </c>
      <c r="B7" s="2" t="s">
        <v>33</v>
      </c>
      <c r="C7" s="2" t="s">
        <v>18</v>
      </c>
      <c r="D7" s="2" t="s">
        <v>34</v>
      </c>
      <c r="E7" s="1">
        <v>6</v>
      </c>
      <c r="F7" s="1">
        <v>20</v>
      </c>
      <c r="G7" s="1">
        <v>120</v>
      </c>
      <c r="H7" s="3">
        <v>45629</v>
      </c>
      <c r="I7" s="2" t="s">
        <v>20</v>
      </c>
      <c r="J7" s="2" t="s">
        <v>21</v>
      </c>
      <c r="K7" s="2" t="s">
        <v>22</v>
      </c>
    </row>
    <row r="8" spans="1:11" ht="15.75" x14ac:dyDescent="0.25">
      <c r="A8" s="1">
        <v>7</v>
      </c>
      <c r="B8" s="2" t="s">
        <v>35</v>
      </c>
      <c r="C8" s="2" t="s">
        <v>12</v>
      </c>
      <c r="D8" s="2" t="s">
        <v>36</v>
      </c>
      <c r="E8" s="1">
        <v>2</v>
      </c>
      <c r="F8" s="1">
        <v>200</v>
      </c>
      <c r="G8" s="1">
        <v>400</v>
      </c>
      <c r="H8" s="3">
        <v>45630</v>
      </c>
      <c r="I8" s="2" t="s">
        <v>25</v>
      </c>
      <c r="J8" s="2" t="s">
        <v>26</v>
      </c>
      <c r="K8" s="2" t="s">
        <v>16</v>
      </c>
    </row>
    <row r="9" spans="1:11" ht="15.75" x14ac:dyDescent="0.25">
      <c r="A9" s="1">
        <v>8</v>
      </c>
      <c r="B9" s="2" t="s">
        <v>37</v>
      </c>
      <c r="C9" s="2" t="s">
        <v>18</v>
      </c>
      <c r="D9" s="2" t="s">
        <v>38</v>
      </c>
      <c r="E9" s="1">
        <v>1</v>
      </c>
      <c r="F9" s="1">
        <v>90</v>
      </c>
      <c r="G9" s="1">
        <v>90</v>
      </c>
      <c r="H9" s="3">
        <v>45630</v>
      </c>
      <c r="I9" s="2" t="s">
        <v>14</v>
      </c>
      <c r="J9" s="2" t="s">
        <v>29</v>
      </c>
      <c r="K9" s="2" t="s">
        <v>22</v>
      </c>
    </row>
    <row r="10" spans="1:11" ht="15.75" x14ac:dyDescent="0.25">
      <c r="A10" s="1">
        <v>9</v>
      </c>
      <c r="B10" s="2" t="s">
        <v>39</v>
      </c>
      <c r="C10" s="2" t="s">
        <v>12</v>
      </c>
      <c r="D10" s="2" t="s">
        <v>40</v>
      </c>
      <c r="E10" s="1">
        <v>2</v>
      </c>
      <c r="F10" s="1">
        <v>90</v>
      </c>
      <c r="G10" s="1">
        <v>180</v>
      </c>
      <c r="H10" s="3">
        <v>45631</v>
      </c>
      <c r="I10" s="2" t="s">
        <v>32</v>
      </c>
      <c r="J10" s="2" t="s">
        <v>15</v>
      </c>
      <c r="K10" s="2" t="s">
        <v>16</v>
      </c>
    </row>
    <row r="11" spans="1:11" ht="15.75" x14ac:dyDescent="0.25">
      <c r="A11" s="1">
        <v>10</v>
      </c>
      <c r="B11" s="2" t="s">
        <v>41</v>
      </c>
      <c r="C11" s="2" t="s">
        <v>18</v>
      </c>
      <c r="D11" s="2" t="s">
        <v>42</v>
      </c>
      <c r="E11" s="1">
        <v>1</v>
      </c>
      <c r="F11" s="1">
        <v>60</v>
      </c>
      <c r="G11" s="1">
        <v>60</v>
      </c>
      <c r="H11" s="3">
        <v>45631</v>
      </c>
      <c r="I11" s="2" t="s">
        <v>20</v>
      </c>
      <c r="J11" s="2" t="s">
        <v>21</v>
      </c>
      <c r="K11" s="2" t="s">
        <v>22</v>
      </c>
    </row>
    <row r="12" spans="1:11" ht="15.75" x14ac:dyDescent="0.25">
      <c r="A12" s="1">
        <v>11</v>
      </c>
      <c r="B12" s="2" t="s">
        <v>43</v>
      </c>
      <c r="C12" s="2" t="s">
        <v>12</v>
      </c>
      <c r="D12" s="2" t="s">
        <v>44</v>
      </c>
      <c r="E12" s="1">
        <v>1</v>
      </c>
      <c r="F12" s="1">
        <v>220</v>
      </c>
      <c r="G12" s="1">
        <v>220</v>
      </c>
      <c r="H12" s="3">
        <v>45632</v>
      </c>
      <c r="I12" s="2" t="s">
        <v>25</v>
      </c>
      <c r="J12" s="2" t="s">
        <v>26</v>
      </c>
      <c r="K12" s="2" t="s">
        <v>16</v>
      </c>
    </row>
    <row r="13" spans="1:11" ht="15.75" x14ac:dyDescent="0.25">
      <c r="A13" s="1">
        <v>12</v>
      </c>
      <c r="B13" s="2" t="s">
        <v>45</v>
      </c>
      <c r="C13" s="2" t="s">
        <v>18</v>
      </c>
      <c r="D13" s="2" t="s">
        <v>46</v>
      </c>
      <c r="E13" s="1">
        <v>2</v>
      </c>
      <c r="F13" s="1">
        <v>35</v>
      </c>
      <c r="G13" s="1">
        <v>70</v>
      </c>
      <c r="H13" s="3">
        <v>45632</v>
      </c>
      <c r="I13" s="2" t="s">
        <v>14</v>
      </c>
      <c r="J13" s="2" t="s">
        <v>29</v>
      </c>
      <c r="K13" s="2" t="s">
        <v>22</v>
      </c>
    </row>
    <row r="14" spans="1:11" ht="15.75" x14ac:dyDescent="0.25">
      <c r="A14" s="1">
        <v>13</v>
      </c>
      <c r="B14" s="2" t="s">
        <v>47</v>
      </c>
      <c r="C14" s="2" t="s">
        <v>12</v>
      </c>
      <c r="D14" s="2" t="s">
        <v>48</v>
      </c>
      <c r="E14" s="1">
        <v>1</v>
      </c>
      <c r="F14" s="1">
        <v>280</v>
      </c>
      <c r="G14" s="1">
        <v>280</v>
      </c>
      <c r="H14" s="3">
        <v>45633</v>
      </c>
      <c r="I14" s="2" t="s">
        <v>32</v>
      </c>
      <c r="J14" s="2" t="s">
        <v>15</v>
      </c>
      <c r="K14" s="2" t="s">
        <v>16</v>
      </c>
    </row>
    <row r="15" spans="1:11" ht="15.75" x14ac:dyDescent="0.25">
      <c r="A15" s="1">
        <v>14</v>
      </c>
      <c r="B15" s="2" t="s">
        <v>49</v>
      </c>
      <c r="C15" s="2" t="s">
        <v>18</v>
      </c>
      <c r="D15" s="2" t="s">
        <v>50</v>
      </c>
      <c r="E15" s="1">
        <v>2</v>
      </c>
      <c r="F15" s="1">
        <v>55</v>
      </c>
      <c r="G15" s="1">
        <v>110</v>
      </c>
      <c r="H15" s="3">
        <v>45633</v>
      </c>
      <c r="I15" s="2" t="s">
        <v>20</v>
      </c>
      <c r="J15" s="2" t="s">
        <v>21</v>
      </c>
      <c r="K15" s="2" t="s">
        <v>22</v>
      </c>
    </row>
    <row r="16" spans="1:11" ht="15.75" x14ac:dyDescent="0.25">
      <c r="A16" s="1">
        <v>15</v>
      </c>
      <c r="B16" s="2" t="s">
        <v>51</v>
      </c>
      <c r="C16" s="2" t="s">
        <v>12</v>
      </c>
      <c r="D16" s="2" t="s">
        <v>52</v>
      </c>
      <c r="E16" s="1">
        <v>1</v>
      </c>
      <c r="F16" s="1">
        <v>320</v>
      </c>
      <c r="G16" s="1">
        <v>320</v>
      </c>
      <c r="H16" s="3">
        <v>45634</v>
      </c>
      <c r="I16" s="2" t="s">
        <v>25</v>
      </c>
      <c r="J16" s="2" t="s">
        <v>26</v>
      </c>
      <c r="K16" s="2" t="s">
        <v>16</v>
      </c>
    </row>
    <row r="17" spans="1:11" ht="15.75" x14ac:dyDescent="0.25">
      <c r="A17" s="1">
        <v>16</v>
      </c>
      <c r="B17" s="2" t="s">
        <v>53</v>
      </c>
      <c r="C17" s="2" t="s">
        <v>18</v>
      </c>
      <c r="D17" s="2" t="s">
        <v>54</v>
      </c>
      <c r="E17" s="1">
        <v>1</v>
      </c>
      <c r="F17" s="1">
        <v>85</v>
      </c>
      <c r="G17" s="1">
        <v>85</v>
      </c>
      <c r="H17" s="3">
        <v>45634</v>
      </c>
      <c r="I17" s="2" t="s">
        <v>14</v>
      </c>
      <c r="J17" s="2" t="s">
        <v>29</v>
      </c>
      <c r="K17" s="2" t="s">
        <v>22</v>
      </c>
    </row>
    <row r="18" spans="1:11" ht="15.75" x14ac:dyDescent="0.25">
      <c r="A18" s="1">
        <v>17</v>
      </c>
      <c r="B18" s="2" t="s">
        <v>55</v>
      </c>
      <c r="C18" s="2" t="s">
        <v>12</v>
      </c>
      <c r="D18" s="2" t="s">
        <v>56</v>
      </c>
      <c r="E18" s="1">
        <v>3</v>
      </c>
      <c r="F18" s="1">
        <v>70</v>
      </c>
      <c r="G18" s="1">
        <v>210</v>
      </c>
      <c r="H18" s="3">
        <v>45635</v>
      </c>
      <c r="I18" s="2" t="s">
        <v>32</v>
      </c>
      <c r="J18" s="2" t="s">
        <v>15</v>
      </c>
      <c r="K18" s="2" t="s">
        <v>16</v>
      </c>
    </row>
    <row r="19" spans="1:11" ht="15.75" x14ac:dyDescent="0.25">
      <c r="A19" s="1">
        <v>18</v>
      </c>
      <c r="B19" s="2" t="s">
        <v>57</v>
      </c>
      <c r="C19" s="2" t="s">
        <v>18</v>
      </c>
      <c r="D19" s="2" t="s">
        <v>58</v>
      </c>
      <c r="E19" s="1">
        <v>1</v>
      </c>
      <c r="F19" s="1">
        <v>95</v>
      </c>
      <c r="G19" s="1">
        <v>95</v>
      </c>
      <c r="H19" s="3">
        <v>45635</v>
      </c>
      <c r="I19" s="2" t="s">
        <v>20</v>
      </c>
      <c r="J19" s="2" t="s">
        <v>21</v>
      </c>
      <c r="K19" s="2" t="s">
        <v>22</v>
      </c>
    </row>
    <row r="20" spans="1:11" ht="15.75" x14ac:dyDescent="0.25">
      <c r="A20" s="1">
        <v>19</v>
      </c>
      <c r="B20" s="2" t="s">
        <v>59</v>
      </c>
      <c r="C20" s="2" t="s">
        <v>12</v>
      </c>
      <c r="D20" s="2" t="s">
        <v>60</v>
      </c>
      <c r="E20" s="1">
        <v>1</v>
      </c>
      <c r="F20" s="1">
        <v>240</v>
      </c>
      <c r="G20" s="1">
        <v>240</v>
      </c>
      <c r="H20" s="3">
        <v>45636</v>
      </c>
      <c r="I20" s="2" t="s">
        <v>25</v>
      </c>
      <c r="J20" s="2" t="s">
        <v>26</v>
      </c>
      <c r="K20" s="2" t="s">
        <v>16</v>
      </c>
    </row>
    <row r="21" spans="1:11" ht="15.75" x14ac:dyDescent="0.25">
      <c r="A21" s="1">
        <v>20</v>
      </c>
      <c r="B21" s="2" t="s">
        <v>61</v>
      </c>
      <c r="C21" s="2" t="s">
        <v>18</v>
      </c>
      <c r="D21" s="2" t="s">
        <v>62</v>
      </c>
      <c r="E21" s="1">
        <v>4</v>
      </c>
      <c r="F21" s="1">
        <v>25</v>
      </c>
      <c r="G21" s="1">
        <v>100</v>
      </c>
      <c r="H21" s="3">
        <v>45636</v>
      </c>
      <c r="I21" s="2" t="s">
        <v>14</v>
      </c>
      <c r="J21" s="2" t="s">
        <v>29</v>
      </c>
      <c r="K21" s="2" t="s">
        <v>22</v>
      </c>
    </row>
    <row r="23" spans="1:11" ht="18.75" x14ac:dyDescent="0.3">
      <c r="A23" s="4" t="s">
        <v>63</v>
      </c>
      <c r="B23" s="4"/>
      <c r="C23" s="4"/>
      <c r="D23" s="5">
        <f>COUNTA(RetailSalesInfo[OrderID])</f>
        <v>20</v>
      </c>
    </row>
    <row r="24" spans="1:11" ht="18.75" x14ac:dyDescent="0.3">
      <c r="A24" s="4" t="s">
        <v>64</v>
      </c>
      <c r="B24" s="4"/>
      <c r="C24" s="4"/>
      <c r="D24" s="5">
        <f>COUNTIF(RetailSalesInfo[Category], "Electronics")</f>
        <v>10</v>
      </c>
    </row>
    <row r="25" spans="1:11" ht="18.75" x14ac:dyDescent="0.3">
      <c r="A25" s="4" t="s">
        <v>65</v>
      </c>
      <c r="B25" s="4"/>
      <c r="C25" s="4"/>
      <c r="D25" s="5">
        <f>COUNTIF(RetailSalesInfo[Category], "Groceries")</f>
        <v>10</v>
      </c>
    </row>
    <row r="26" spans="1:11" ht="18.75" x14ac:dyDescent="0.3">
      <c r="A26" s="4" t="s">
        <v>66</v>
      </c>
      <c r="B26" s="4"/>
      <c r="C26" s="4"/>
      <c r="D26" s="5">
        <f>D24 / D23</f>
        <v>0.5</v>
      </c>
    </row>
    <row r="27" spans="1:11" ht="18.75" x14ac:dyDescent="0.3">
      <c r="A27" s="4" t="s">
        <v>67</v>
      </c>
      <c r="B27" s="4"/>
      <c r="C27" s="4"/>
      <c r="D27" s="5">
        <f>D25 / D23</f>
        <v>0.5</v>
      </c>
    </row>
    <row r="28" spans="1:11" ht="18.75" x14ac:dyDescent="0.3">
      <c r="A28" s="4" t="s">
        <v>68</v>
      </c>
      <c r="B28" s="4"/>
      <c r="C28" s="4"/>
      <c r="D28" s="4"/>
      <c r="E28" s="4"/>
      <c r="F28" s="5">
        <f>COUNTIFS(RetailSalesInfo[Category], "Electronics", RetailSalesInfo[Category], "Groceries")</f>
        <v>0</v>
      </c>
    </row>
  </sheetData>
  <mergeCells count="6">
    <mergeCell ref="A23:C23"/>
    <mergeCell ref="A24:C24"/>
    <mergeCell ref="A25:C25"/>
    <mergeCell ref="A26:C26"/>
    <mergeCell ref="A27:C27"/>
    <mergeCell ref="A28:E28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Z Y q N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Z Y q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K j V m Q 5 d t P h g E A A A A D A A A T A B w A R m 9 y b X V s Y X M v U 2 V j d G l v b j E u b S C i G A A o o B Q A A A A A A A A A A A A A A A A A A A A A A A A A A A B t k l t L A z E Q h d 8 L / Q 8 h v r S w l C r i g 9 K H U h U X 7 2 7 F h 2 6 R 6 e 7 Y B n M p y S y 0 l P 5 3 Z y + o d J u X h H O G O V 8 m C Z i R c l Y k 9 X 5 6 1 e 1 0 O 2 E F H n P x h g R K J 6 A x x P b L i Z H Q S N 2 O 4 J W 4 w m f I y s 0 m Q z 3 4 c P 5 7 4 d x 3 7 1 Z p H E y c J b Q U e v L m M h 3 H j w 9 n w 7 P z N D Z r j Y Z 1 K I N C O h y e f r 5 4 t 4 C F 0 o q 2 6 T U Q J E g h / R c 7 9 W A D V G S h 9 A P S Y K P D R v Y j Y Q u t I 0 G + w H 5 U Q x 3 w f i Y r R G L G G n Y 3 i w n N S B 5 U y e h e 2 X w k q 2 I 5 3 8 / K n H n T 8 U Q y o X H E w 7 h D y N E H y f 2 m s O B b N k 6 j 9 4 6 G R 2 L W l I 2 1 T j L Q 4 M O o R J 7 3 f x M m K 7 B L D p h u 1 / j X v b r 5 l / N m 4 n R h b G m G 3 h G c a L e T z 5 6 P 8 b W M R G z p 4 n x Q F u 8 j s Z O T I p A z j U e s C s I N 1 R Y Q L p 3 f t g x O y I u M n s B g y 3 s t w B K / V T v p 3 S p 6 8 S r D t j V 1 B H p s X G G p b V b o P P H f r J z P N Q d s y 8 / y 6 P I 2 x x s u + U e 0 5 G r 4 a 5 7 K g b f v d z v K H p 3 3 1 Q 9 Q S w E C L Q A U A A I A C A B l i o 1 Z h l S o c 6 Q A A A D 2 A A A A E g A A A A A A A A A A A A A A A A A A A A A A Q 2 9 u Z m l n L 1 B h Y 2 t h Z 2 U u e G 1 s U E s B A i 0 A F A A C A A g A Z Y q N W Q / K 6 a u k A A A A 6 Q A A A B M A A A A A A A A A A A A A A A A A 8 A A A A F t D b 2 5 0 Z W 5 0 X 1 R 5 c G V z X S 5 4 b W x Q S w E C L Q A U A A I A C A B l i o 1 Z k O X b T 4 Y B A A A A A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E A A A A A A A A D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R h a W x T Y W x l c 0 l u Z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U 3 Z m F i N S 1 m Y W Z h L T Q 1 O G Q t Y j g y Y y 0 x N D J l N z M 4 N z I 3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G F p b F N h b G V z S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x M T o 0 O T o x M S 4 0 M z Y 1 N z c 3 W i I g L z 4 8 R W 5 0 c n k g V H l w Z T 0 i R m l s b E N v b H V t b l R 5 c G V z I i B W Y W x 1 Z T 0 i c 0 F 3 W U d C Z 0 1 E Q X d r R 0 J n W T 0 i I C 8 + P E V u d H J 5 I F R 5 c G U 9 I k Z p b G x D b 2 x 1 b W 5 O Y W 1 l c y I g V m F s d W U 9 I n N b J n F 1 b 3 Q 7 T 3 J k Z X J J R C Z x d W 9 0 O y w m c X V v d D t D d X N 0 b 2 1 l c k l E J n F 1 b 3 Q 7 L C Z x d W 9 0 O 0 N h d G V n b 3 J 5 J n F 1 b 3 Q 7 L C Z x d W 9 0 O 1 B y b 2 R 1 Y 3 R O Y W 1 l J n F 1 b 3 Q 7 L C Z x d W 9 0 O 1 F 1 Y W 5 0 a X R 5 J n F 1 b 3 Q 7 L C Z x d W 9 0 O 1 V u a X R Q c m l j Z S Z x d W 9 0 O y w m c X V v d D t U b 3 R h b E F t b 3 V u d C Z x d W 9 0 O y w m c X V v d D t P c m R l c k R h d G U m c X V v d D s s J n F 1 b 3 Q 7 U G F 5 b W V u d E 1 v Z G U m c X V v d D s s J n F 1 b 3 Q 7 U m V n a W 9 u J n F 1 b 3 Q 7 L C Z x d W 9 0 O 1 N h b G V z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G F p b F N h b G V z S W 5 m b y 9 B d X R v U m V t b 3 Z l Z E N v b H V t b n M x L n t P c m R l c k l E L D B 9 J n F 1 b 3 Q 7 L C Z x d W 9 0 O 1 N l Y 3 R p b 2 4 x L 1 J l d G F p b F N h b G V z S W 5 m b y 9 B d X R v U m V t b 3 Z l Z E N v b H V t b n M x L n t D d X N 0 b 2 1 l c k l E L D F 9 J n F 1 b 3 Q 7 L C Z x d W 9 0 O 1 N l Y 3 R p b 2 4 x L 1 J l d G F p b F N h b G V z S W 5 m b y 9 B d X R v U m V t b 3 Z l Z E N v b H V t b n M x L n t D Y X R l Z 2 9 y e S w y f S Z x d W 9 0 O y w m c X V v d D t T Z W N 0 a W 9 u M S 9 S Z X R h a W x T Y W x l c 0 l u Z m 8 v Q X V 0 b 1 J l b W 9 2 Z W R D b 2 x 1 b W 5 z M S 5 7 U H J v Z H V j d E 5 h b W U s M 3 0 m c X V v d D s s J n F 1 b 3 Q 7 U 2 V j d G l v b j E v U m V 0 Y W l s U 2 F s Z X N J b m Z v L 0 F 1 d G 9 S Z W 1 v d m V k Q 2 9 s d W 1 u c z E u e 1 F 1 Y W 5 0 a X R 5 L D R 9 J n F 1 b 3 Q 7 L C Z x d W 9 0 O 1 N l Y 3 R p b 2 4 x L 1 J l d G F p b F N h b G V z S W 5 m b y 9 B d X R v U m V t b 3 Z l Z E N v b H V t b n M x L n t V b m l 0 U H J p Y 2 U s N X 0 m c X V v d D s s J n F 1 b 3 Q 7 U 2 V j d G l v b j E v U m V 0 Y W l s U 2 F s Z X N J b m Z v L 0 F 1 d G 9 S Z W 1 v d m V k Q 2 9 s d W 1 u c z E u e 1 R v d G F s Q W 1 v d W 5 0 L D Z 9 J n F 1 b 3 Q 7 L C Z x d W 9 0 O 1 N l Y 3 R p b 2 4 x L 1 J l d G F p b F N h b G V z S W 5 m b y 9 B d X R v U m V t b 3 Z l Z E N v b H V t b n M x L n t P c m R l c k R h d G U s N 3 0 m c X V v d D s s J n F 1 b 3 Q 7 U 2 V j d G l v b j E v U m V 0 Y W l s U 2 F s Z X N J b m Z v L 0 F 1 d G 9 S Z W 1 v d m V k Q 2 9 s d W 1 u c z E u e 1 B h e W 1 l b n R N b 2 R l L D h 9 J n F 1 b 3 Q 7 L C Z x d W 9 0 O 1 N l Y 3 R p b 2 4 x L 1 J l d G F p b F N h b G V z S W 5 m b y 9 B d X R v U m V t b 3 Z l Z E N v b H V t b n M x L n t S Z W d p b 2 4 s O X 0 m c X V v d D s s J n F 1 b 3 Q 7 U 2 V j d G l v b j E v U m V 0 Y W l s U 2 F s Z X N J b m Z v L 0 F 1 d G 9 S Z W 1 v d m V k Q 2 9 s d W 1 u c z E u e 1 N h b G V z c G V y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0 Y W l s U 2 F s Z X N J b m Z v L 0 F 1 d G 9 S Z W 1 v d m V k Q 2 9 s d W 1 u c z E u e 0 9 y Z G V y S U Q s M H 0 m c X V v d D s s J n F 1 b 3 Q 7 U 2 V j d G l v b j E v U m V 0 Y W l s U 2 F s Z X N J b m Z v L 0 F 1 d G 9 S Z W 1 v d m V k Q 2 9 s d W 1 u c z E u e 0 N 1 c 3 R v b W V y S U Q s M X 0 m c X V v d D s s J n F 1 b 3 Q 7 U 2 V j d G l v b j E v U m V 0 Y W l s U 2 F s Z X N J b m Z v L 0 F 1 d G 9 S Z W 1 v d m V k Q 2 9 s d W 1 u c z E u e 0 N h d G V n b 3 J 5 L D J 9 J n F 1 b 3 Q 7 L C Z x d W 9 0 O 1 N l Y 3 R p b 2 4 x L 1 J l d G F p b F N h b G V z S W 5 m b y 9 B d X R v U m V t b 3 Z l Z E N v b H V t b n M x L n t Q c m 9 k d W N 0 T m F t Z S w z f S Z x d W 9 0 O y w m c X V v d D t T Z W N 0 a W 9 u M S 9 S Z X R h a W x T Y W x l c 0 l u Z m 8 v Q X V 0 b 1 J l b W 9 2 Z W R D b 2 x 1 b W 5 z M S 5 7 U X V h b n R p d H k s N H 0 m c X V v d D s s J n F 1 b 3 Q 7 U 2 V j d G l v b j E v U m V 0 Y W l s U 2 F s Z X N J b m Z v L 0 F 1 d G 9 S Z W 1 v d m V k Q 2 9 s d W 1 u c z E u e 1 V u a X R Q c m l j Z S w 1 f S Z x d W 9 0 O y w m c X V v d D t T Z W N 0 a W 9 u M S 9 S Z X R h a W x T Y W x l c 0 l u Z m 8 v Q X V 0 b 1 J l b W 9 2 Z W R D b 2 x 1 b W 5 z M S 5 7 V G 9 0 Y W x B b W 9 1 b n Q s N n 0 m c X V v d D s s J n F 1 b 3 Q 7 U 2 V j d G l v b j E v U m V 0 Y W l s U 2 F s Z X N J b m Z v L 0 F 1 d G 9 S Z W 1 v d m V k Q 2 9 s d W 1 u c z E u e 0 9 y Z G V y R G F 0 Z S w 3 f S Z x d W 9 0 O y w m c X V v d D t T Z W N 0 a W 9 u M S 9 S Z X R h a W x T Y W x l c 0 l u Z m 8 v Q X V 0 b 1 J l b W 9 2 Z W R D b 2 x 1 b W 5 z M S 5 7 U G F 5 b W V u d E 1 v Z G U s O H 0 m c X V v d D s s J n F 1 b 3 Q 7 U 2 V j d G l v b j E v U m V 0 Y W l s U 2 F s Z X N J b m Z v L 0 F 1 d G 9 S Z W 1 v d m V k Q 2 9 s d W 1 u c z E u e 1 J l Z 2 l v b i w 5 f S Z x d W 9 0 O y w m c X V v d D t T Z W N 0 a W 9 u M S 9 S Z X R h a W x T Y W x l c 0 l u Z m 8 v Q X V 0 b 1 J l b W 9 2 Z W R D b 2 x 1 b W 5 z M S 5 7 U 2 F s Z X N w Z X J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h a W x T Y W x l c 0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U 2 F s Z X N J b m Z v L 1 J l d G F p b F N h b G V z S W 5 m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F N h b G V z S W 5 m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T Y W x l c 0 l u Z m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C E i e b b j w r U e l h P X U P T F 5 4 M Q P S 8 + T o R D a B u n z z G o f A K d Q A A A A A O g A A A A A I A A C A A A A C D b g 6 f R V W C 7 D p Y a L b y D M w z h 9 J s u 8 4 i c J E A V P i e F E w 3 8 V A A A A B n W 4 l h w F z y Z S Z r o v u K 6 f b 4 K L c + j Z 2 x j U 2 t u F H D 4 z X / 4 g + w i 5 w 5 K 0 B i R G B 4 w 8 J r 3 o Q H 8 R r K t l E S / r p 4 i Q q i A n b g 6 l J T u x A w E l Z D E H u 7 1 i V Z R E A A A A A N / v w Z E Q B i b y 8 g Y 9 y Q F 3 9 y m n f A E 1 8 y f g p e p 9 n o C G P 5 l M a q 3 6 e r l x 7 y R 3 M 3 6 c o c c c t d s u M 0 t s q X G 7 j Q q B I 6 Q + M X < / D a t a M a s h u p > 
</file>

<file path=customXml/itemProps1.xml><?xml version="1.0" encoding="utf-8"?>
<ds:datastoreItem xmlns:ds="http://schemas.openxmlformats.org/officeDocument/2006/customXml" ds:itemID="{CF3CFA6E-CC51-45B4-9EB2-64785752E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RetailSalesInfo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2024-12-13T11:48:29Z</dcterms:created>
  <dcterms:modified xsi:type="dcterms:W3CDTF">2024-12-13T11:57:38Z</dcterms:modified>
</cp:coreProperties>
</file>