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d\OneDrive\Desktop\"/>
    </mc:Choice>
  </mc:AlternateContent>
  <xr:revisionPtr revIDLastSave="0" documentId="13_ncr:1_{C66D1E23-75EE-4D62-952E-38CBCE494FD6}" xr6:coauthVersionLast="36" xr6:coauthVersionMax="36" xr10:uidLastSave="{00000000-0000-0000-0000-000000000000}"/>
  <bookViews>
    <workbookView xWindow="0" yWindow="0" windowWidth="19200" windowHeight="7640" tabRatio="940" xr2:uid="{9246CA24-484F-4735-815E-FFD25D7BE086}"/>
  </bookViews>
  <sheets>
    <sheet name="Main" sheetId="21" r:id="rId1"/>
    <sheet name="Sheet22" sheetId="22" r:id="rId2"/>
    <sheet name="SBI Small" sheetId="1" r:id="rId3"/>
    <sheet name="ICICI" sheetId="7" r:id="rId4"/>
    <sheet name="Canara" sheetId="8" r:id="rId5"/>
    <sheet name="Franklin" sheetId="9" r:id="rId6"/>
    <sheet name="HSBC" sheetId="10" r:id="rId7"/>
    <sheet name="Kotak" sheetId="11" r:id="rId8"/>
    <sheet name="DSP" sheetId="12" r:id="rId9"/>
    <sheet name="Axis" sheetId="13" r:id="rId10"/>
    <sheet name="HDFC" sheetId="14" r:id="rId11"/>
    <sheet name="Mahindra" sheetId="15" r:id="rId12"/>
    <sheet name="Union" sheetId="16" r:id="rId13"/>
    <sheet name="Bandhan" sheetId="17" r:id="rId14"/>
    <sheet name="Invesco" sheetId="18" r:id="rId15"/>
    <sheet name="edelweiss" sheetId="19" r:id="rId16"/>
    <sheet name="PGIM" sheetId="20" r:id="rId17"/>
    <sheet name="Nippon" sheetId="2" r:id="rId18"/>
    <sheet name="Sundram" sheetId="3" r:id="rId19"/>
    <sheet name="UTI" sheetId="4" r:id="rId20"/>
    <sheet name="Aditya" sheetId="5" r:id="rId21"/>
    <sheet name="quant" sheetId="6" r:id="rId22"/>
  </sheets>
  <definedNames>
    <definedName name="_xlnm._FilterDatabase" localSheetId="0" hidden="1">Main!$B$1:$W$644</definedName>
    <definedName name="_xlnm._FilterDatabase" localSheetId="17" hidden="1">Nippon!$B$2:$J$2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21" l="1"/>
  <c r="W3" i="21"/>
  <c r="V4" i="21"/>
  <c r="W4" i="21"/>
  <c r="V5" i="21"/>
  <c r="W5" i="21"/>
  <c r="V6" i="21"/>
  <c r="W6" i="21"/>
  <c r="V7" i="21"/>
  <c r="W7" i="21"/>
  <c r="V8" i="21"/>
  <c r="W8" i="21"/>
  <c r="V9" i="21"/>
  <c r="W9" i="21"/>
  <c r="V10" i="21"/>
  <c r="W10" i="21"/>
  <c r="V11" i="21"/>
  <c r="W11" i="21"/>
  <c r="V12" i="21"/>
  <c r="W12" i="21"/>
  <c r="V13" i="21"/>
  <c r="W13" i="21"/>
  <c r="V14" i="21"/>
  <c r="W14" i="21"/>
  <c r="V15" i="21"/>
  <c r="W15" i="21"/>
  <c r="V16" i="21"/>
  <c r="W16" i="21"/>
  <c r="V17" i="21"/>
  <c r="W17" i="21"/>
  <c r="V18" i="21"/>
  <c r="W18" i="21"/>
  <c r="V19" i="21"/>
  <c r="W19" i="21"/>
  <c r="V20" i="21"/>
  <c r="W20" i="21"/>
  <c r="V21" i="21"/>
  <c r="W21" i="21"/>
  <c r="V22" i="21"/>
  <c r="W22" i="21"/>
  <c r="V23" i="21"/>
  <c r="W23" i="21"/>
  <c r="V24" i="21"/>
  <c r="W24" i="21"/>
  <c r="V25" i="21"/>
  <c r="W25" i="21"/>
  <c r="V26" i="21"/>
  <c r="W26" i="21"/>
  <c r="V27" i="21"/>
  <c r="W27" i="21"/>
  <c r="V28" i="21"/>
  <c r="W28" i="21"/>
  <c r="V29" i="21"/>
  <c r="W29" i="21"/>
  <c r="V30" i="21"/>
  <c r="W30" i="21"/>
  <c r="V31" i="21"/>
  <c r="W31" i="21"/>
  <c r="V32" i="21"/>
  <c r="W32" i="21"/>
  <c r="V33" i="21"/>
  <c r="W33" i="21"/>
  <c r="V34" i="21"/>
  <c r="W34" i="21"/>
  <c r="V35" i="21"/>
  <c r="W35" i="21"/>
  <c r="V36" i="21"/>
  <c r="W36" i="21"/>
  <c r="V37" i="21"/>
  <c r="W37" i="21"/>
  <c r="V38" i="21"/>
  <c r="W38" i="21"/>
  <c r="V39" i="21"/>
  <c r="W39" i="21"/>
  <c r="V40" i="21"/>
  <c r="W40" i="21"/>
  <c r="V41" i="21"/>
  <c r="W41" i="21"/>
  <c r="V42" i="21"/>
  <c r="W42" i="21"/>
  <c r="V43" i="21"/>
  <c r="W43" i="21"/>
  <c r="V44" i="21"/>
  <c r="W44" i="21"/>
  <c r="V45" i="21"/>
  <c r="W45" i="21"/>
  <c r="V46" i="21"/>
  <c r="W46" i="21"/>
  <c r="V47" i="21"/>
  <c r="W47" i="21"/>
  <c r="V48" i="21"/>
  <c r="W48" i="21"/>
  <c r="V49" i="21"/>
  <c r="W49" i="21"/>
  <c r="V50" i="21"/>
  <c r="W50" i="21"/>
  <c r="V51" i="21"/>
  <c r="W51" i="21"/>
  <c r="V52" i="21"/>
  <c r="W52" i="21"/>
  <c r="V53" i="21"/>
  <c r="W53" i="21"/>
  <c r="V54" i="21"/>
  <c r="W54" i="21"/>
  <c r="V55" i="21"/>
  <c r="W55" i="21"/>
  <c r="V56" i="21"/>
  <c r="W56" i="21"/>
  <c r="V57" i="21"/>
  <c r="W57" i="21"/>
  <c r="V58" i="21"/>
  <c r="W58" i="21"/>
  <c r="V59" i="21"/>
  <c r="W59" i="21"/>
  <c r="V60" i="21"/>
  <c r="W60" i="21"/>
  <c r="V61" i="21"/>
  <c r="W61" i="21"/>
  <c r="V62" i="21"/>
  <c r="W62" i="21"/>
  <c r="V63" i="21"/>
  <c r="W63" i="21"/>
  <c r="V64" i="21"/>
  <c r="W64" i="21"/>
  <c r="V65" i="21"/>
  <c r="W65" i="21"/>
  <c r="V66" i="21"/>
  <c r="W66" i="21"/>
  <c r="V67" i="21"/>
  <c r="W67" i="21"/>
  <c r="V68" i="21"/>
  <c r="W68" i="21"/>
  <c r="V69" i="21"/>
  <c r="W69" i="21"/>
  <c r="V70" i="21"/>
  <c r="W70" i="21"/>
  <c r="V71" i="21"/>
  <c r="W71" i="21"/>
  <c r="V72" i="21"/>
  <c r="W72" i="21"/>
  <c r="V73" i="21"/>
  <c r="W73" i="21"/>
  <c r="V74" i="21"/>
  <c r="W74" i="21"/>
  <c r="V75" i="21"/>
  <c r="W75" i="21"/>
  <c r="V76" i="21"/>
  <c r="W76" i="21"/>
  <c r="V77" i="21"/>
  <c r="W77" i="21"/>
  <c r="V78" i="21"/>
  <c r="W78" i="21"/>
  <c r="V79" i="21"/>
  <c r="W79" i="21"/>
  <c r="V80" i="21"/>
  <c r="W80" i="21"/>
  <c r="V81" i="21"/>
  <c r="W81" i="21"/>
  <c r="V82" i="21"/>
  <c r="W82" i="21"/>
  <c r="V83" i="21"/>
  <c r="W83" i="21"/>
  <c r="V84" i="21"/>
  <c r="W84" i="21"/>
  <c r="V85" i="21"/>
  <c r="W85" i="21"/>
  <c r="V86" i="21"/>
  <c r="W86" i="21"/>
  <c r="V87" i="21"/>
  <c r="W87" i="21"/>
  <c r="V88" i="21"/>
  <c r="W88" i="21"/>
  <c r="V89" i="21"/>
  <c r="W89" i="21"/>
  <c r="V90" i="21"/>
  <c r="W90" i="21"/>
  <c r="V91" i="21"/>
  <c r="W91" i="21"/>
  <c r="V92" i="21"/>
  <c r="W92" i="21"/>
  <c r="V93" i="21"/>
  <c r="W93" i="21"/>
  <c r="V94" i="21"/>
  <c r="W94" i="21"/>
  <c r="V95" i="21"/>
  <c r="W95" i="21"/>
  <c r="V96" i="21"/>
  <c r="W96" i="21"/>
  <c r="V97" i="21"/>
  <c r="W97" i="21"/>
  <c r="V98" i="21"/>
  <c r="W98" i="21"/>
  <c r="V99" i="21"/>
  <c r="W99" i="21"/>
  <c r="V100" i="21"/>
  <c r="W100" i="21"/>
  <c r="V101" i="21"/>
  <c r="W101" i="21"/>
  <c r="V102" i="21"/>
  <c r="W102" i="21"/>
  <c r="V103" i="21"/>
  <c r="W103" i="21"/>
  <c r="V104" i="21"/>
  <c r="W104" i="21"/>
  <c r="V105" i="21"/>
  <c r="W105" i="21"/>
  <c r="V106" i="21"/>
  <c r="W106" i="21"/>
  <c r="V107" i="21"/>
  <c r="W107" i="21"/>
  <c r="V108" i="21"/>
  <c r="W108" i="21"/>
  <c r="V109" i="21"/>
  <c r="W109" i="21"/>
  <c r="V110" i="21"/>
  <c r="W110" i="21"/>
  <c r="V111" i="21"/>
  <c r="W111" i="21"/>
  <c r="V112" i="21"/>
  <c r="W112" i="21"/>
  <c r="V113" i="21"/>
  <c r="W113" i="21"/>
  <c r="V114" i="21"/>
  <c r="W114" i="21"/>
  <c r="V115" i="21"/>
  <c r="W115" i="21"/>
  <c r="V116" i="21"/>
  <c r="W116" i="21"/>
  <c r="V117" i="21"/>
  <c r="W117" i="21"/>
  <c r="V118" i="21"/>
  <c r="W118" i="21"/>
  <c r="V119" i="21"/>
  <c r="W119" i="21"/>
  <c r="V120" i="21"/>
  <c r="W120" i="21"/>
  <c r="V121" i="21"/>
  <c r="W121" i="21"/>
  <c r="V122" i="21"/>
  <c r="W122" i="21"/>
  <c r="V123" i="21"/>
  <c r="W123" i="21"/>
  <c r="V124" i="21"/>
  <c r="W124" i="21"/>
  <c r="V125" i="21"/>
  <c r="W125" i="21"/>
  <c r="V126" i="21"/>
  <c r="W126" i="21"/>
  <c r="V127" i="21"/>
  <c r="W127" i="21"/>
  <c r="V128" i="21"/>
  <c r="W128" i="21"/>
  <c r="V129" i="21"/>
  <c r="W129" i="21"/>
  <c r="V130" i="21"/>
  <c r="W130" i="21"/>
  <c r="V131" i="21"/>
  <c r="W131" i="21"/>
  <c r="V132" i="21"/>
  <c r="W132" i="21"/>
  <c r="V133" i="21"/>
  <c r="W133" i="21"/>
  <c r="V134" i="21"/>
  <c r="W134" i="21"/>
  <c r="V135" i="21"/>
  <c r="W135" i="21"/>
  <c r="V136" i="21"/>
  <c r="W136" i="21"/>
  <c r="V137" i="21"/>
  <c r="W137" i="21"/>
  <c r="V138" i="21"/>
  <c r="W138" i="21"/>
  <c r="V139" i="21"/>
  <c r="W139" i="21"/>
  <c r="V140" i="21"/>
  <c r="W140" i="21"/>
  <c r="V141" i="21"/>
  <c r="W141" i="21"/>
  <c r="V142" i="21"/>
  <c r="W142" i="21"/>
  <c r="V143" i="21"/>
  <c r="W143" i="21"/>
  <c r="V144" i="21"/>
  <c r="W144" i="21"/>
  <c r="V145" i="21"/>
  <c r="W145" i="21"/>
  <c r="V146" i="21"/>
  <c r="W146" i="21"/>
  <c r="V147" i="21"/>
  <c r="W147" i="21"/>
  <c r="V148" i="21"/>
  <c r="W148" i="21"/>
  <c r="V149" i="21"/>
  <c r="W149" i="21"/>
  <c r="V150" i="21"/>
  <c r="W150" i="21"/>
  <c r="V151" i="21"/>
  <c r="W151" i="21"/>
  <c r="V152" i="21"/>
  <c r="W152" i="21"/>
  <c r="V153" i="21"/>
  <c r="W153" i="21"/>
  <c r="V154" i="21"/>
  <c r="W154" i="21"/>
  <c r="V155" i="21"/>
  <c r="W155" i="21"/>
  <c r="V156" i="21"/>
  <c r="W156" i="21"/>
  <c r="V157" i="21"/>
  <c r="W157" i="21"/>
  <c r="V158" i="21"/>
  <c r="W158" i="21"/>
  <c r="V159" i="21"/>
  <c r="W159" i="21"/>
  <c r="V160" i="21"/>
  <c r="W160" i="21"/>
  <c r="V161" i="21"/>
  <c r="W161" i="21"/>
  <c r="V162" i="21"/>
  <c r="W162" i="21"/>
  <c r="V163" i="21"/>
  <c r="W163" i="21"/>
  <c r="V164" i="21"/>
  <c r="W164" i="21"/>
  <c r="V165" i="21"/>
  <c r="W165" i="21"/>
  <c r="V166" i="21"/>
  <c r="W166" i="21"/>
  <c r="V167" i="21"/>
  <c r="W167" i="21"/>
  <c r="V168" i="21"/>
  <c r="W168" i="21"/>
  <c r="V169" i="21"/>
  <c r="W169" i="21"/>
  <c r="V170" i="21"/>
  <c r="W170" i="21"/>
  <c r="V171" i="21"/>
  <c r="W171" i="21"/>
  <c r="V172" i="21"/>
  <c r="W172" i="21"/>
  <c r="V173" i="21"/>
  <c r="W173" i="21"/>
  <c r="V174" i="21"/>
  <c r="W174" i="21"/>
  <c r="V175" i="21"/>
  <c r="W175" i="21"/>
  <c r="V176" i="21"/>
  <c r="W176" i="21"/>
  <c r="V177" i="21"/>
  <c r="W177" i="21"/>
  <c r="V178" i="21"/>
  <c r="W178" i="21"/>
  <c r="V179" i="21"/>
  <c r="W179" i="21"/>
  <c r="V180" i="21"/>
  <c r="W180" i="21"/>
  <c r="V181" i="21"/>
  <c r="W181" i="21"/>
  <c r="V182" i="21"/>
  <c r="W182" i="21"/>
  <c r="V183" i="21"/>
  <c r="W183" i="21"/>
  <c r="V184" i="21"/>
  <c r="W184" i="21"/>
  <c r="V185" i="21"/>
  <c r="W185" i="21"/>
  <c r="V186" i="21"/>
  <c r="W186" i="21"/>
  <c r="V187" i="21"/>
  <c r="W187" i="21"/>
  <c r="V188" i="21"/>
  <c r="W188" i="21"/>
  <c r="V189" i="21"/>
  <c r="W189" i="21"/>
  <c r="V190" i="21"/>
  <c r="W190" i="21"/>
  <c r="V191" i="21"/>
  <c r="W191" i="21"/>
  <c r="V192" i="21"/>
  <c r="W192" i="21"/>
  <c r="V193" i="21"/>
  <c r="W193" i="21"/>
  <c r="V194" i="21"/>
  <c r="W194" i="21"/>
  <c r="V195" i="21"/>
  <c r="W195" i="21"/>
  <c r="V196" i="21"/>
  <c r="W196" i="21"/>
  <c r="V197" i="21"/>
  <c r="W197" i="21"/>
  <c r="V198" i="21"/>
  <c r="W198" i="21"/>
  <c r="V199" i="21"/>
  <c r="W199" i="21"/>
  <c r="V200" i="21"/>
  <c r="W200" i="21"/>
  <c r="V201" i="21"/>
  <c r="W201" i="21"/>
  <c r="V202" i="21"/>
  <c r="W202" i="21"/>
  <c r="V203" i="21"/>
  <c r="W203" i="21"/>
  <c r="V204" i="21"/>
  <c r="W204" i="21"/>
  <c r="V205" i="21"/>
  <c r="W205" i="21"/>
  <c r="V206" i="21"/>
  <c r="W206" i="21"/>
  <c r="V207" i="21"/>
  <c r="W207" i="21"/>
  <c r="V208" i="21"/>
  <c r="W208" i="21"/>
  <c r="V209" i="21"/>
  <c r="W209" i="21"/>
  <c r="V210" i="21"/>
  <c r="W210" i="21"/>
  <c r="V211" i="21"/>
  <c r="W211" i="21"/>
  <c r="V212" i="21"/>
  <c r="W212" i="21"/>
  <c r="V213" i="21"/>
  <c r="W213" i="21"/>
  <c r="V214" i="21"/>
  <c r="W214" i="21"/>
  <c r="V215" i="21"/>
  <c r="W215" i="21"/>
  <c r="V216" i="21"/>
  <c r="W216" i="21"/>
  <c r="V217" i="21"/>
  <c r="W217" i="21"/>
  <c r="V218" i="21"/>
  <c r="W218" i="21"/>
  <c r="V219" i="21"/>
  <c r="W219" i="21"/>
  <c r="V220" i="21"/>
  <c r="W220" i="21"/>
  <c r="V221" i="21"/>
  <c r="W221" i="21"/>
  <c r="V222" i="21"/>
  <c r="W222" i="21"/>
  <c r="V223" i="21"/>
  <c r="W223" i="21"/>
  <c r="V224" i="21"/>
  <c r="W224" i="21"/>
  <c r="V225" i="21"/>
  <c r="W225" i="21"/>
  <c r="V226" i="21"/>
  <c r="W226" i="21"/>
  <c r="V227" i="21"/>
  <c r="W227" i="21"/>
  <c r="V228" i="21"/>
  <c r="W228" i="21"/>
  <c r="V229" i="21"/>
  <c r="W229" i="21"/>
  <c r="V230" i="21"/>
  <c r="W230" i="21"/>
  <c r="V231" i="21"/>
  <c r="W231" i="21"/>
  <c r="V232" i="21"/>
  <c r="W232" i="21"/>
  <c r="V233" i="21"/>
  <c r="W233" i="21"/>
  <c r="V234" i="21"/>
  <c r="W234" i="21"/>
  <c r="V235" i="21"/>
  <c r="W235" i="21"/>
  <c r="V236" i="21"/>
  <c r="W236" i="21"/>
  <c r="V237" i="21"/>
  <c r="W237" i="21"/>
  <c r="V238" i="21"/>
  <c r="W238" i="21"/>
  <c r="V239" i="21"/>
  <c r="W239" i="21"/>
  <c r="V240" i="21"/>
  <c r="W240" i="21"/>
  <c r="V241" i="21"/>
  <c r="W241" i="21"/>
  <c r="V242" i="21"/>
  <c r="W242" i="21"/>
  <c r="V243" i="21"/>
  <c r="W243" i="21"/>
  <c r="V244" i="21"/>
  <c r="W244" i="21"/>
  <c r="V245" i="21"/>
  <c r="W245" i="21"/>
  <c r="V246" i="21"/>
  <c r="W246" i="21"/>
  <c r="V247" i="21"/>
  <c r="W247" i="21"/>
  <c r="V248" i="21"/>
  <c r="W248" i="21"/>
  <c r="V249" i="21"/>
  <c r="W249" i="21"/>
  <c r="V250" i="21"/>
  <c r="W250" i="21"/>
  <c r="V251" i="21"/>
  <c r="W251" i="21"/>
  <c r="V252" i="21"/>
  <c r="W252" i="21"/>
  <c r="V253" i="21"/>
  <c r="W253" i="21"/>
  <c r="V254" i="21"/>
  <c r="W254" i="21"/>
  <c r="V255" i="21"/>
  <c r="W255" i="21"/>
  <c r="V256" i="21"/>
  <c r="W256" i="21"/>
  <c r="V257" i="21"/>
  <c r="W257" i="21"/>
  <c r="V258" i="21"/>
  <c r="W258" i="21"/>
  <c r="V259" i="21"/>
  <c r="W259" i="21"/>
  <c r="V260" i="21"/>
  <c r="W260" i="21"/>
  <c r="V261" i="21"/>
  <c r="W261" i="21"/>
  <c r="V262" i="21"/>
  <c r="W262" i="21"/>
  <c r="V263" i="21"/>
  <c r="W263" i="21"/>
  <c r="V264" i="21"/>
  <c r="W264" i="21"/>
  <c r="V265" i="21"/>
  <c r="W265" i="21"/>
  <c r="V266" i="21"/>
  <c r="W266" i="21"/>
  <c r="V267" i="21"/>
  <c r="W267" i="21"/>
  <c r="V268" i="21"/>
  <c r="W268" i="21"/>
  <c r="V269" i="21"/>
  <c r="W269" i="21"/>
  <c r="V270" i="21"/>
  <c r="W270" i="21"/>
  <c r="V271" i="21"/>
  <c r="W271" i="21"/>
  <c r="V272" i="21"/>
  <c r="W272" i="21"/>
  <c r="V273" i="21"/>
  <c r="W273" i="21"/>
  <c r="V274" i="21"/>
  <c r="W274" i="21"/>
  <c r="V275" i="21"/>
  <c r="W275" i="21"/>
  <c r="V276" i="21"/>
  <c r="W276" i="21"/>
  <c r="V277" i="21"/>
  <c r="W277" i="21"/>
  <c r="V278" i="21"/>
  <c r="W278" i="21"/>
  <c r="V279" i="21"/>
  <c r="W279" i="21"/>
  <c r="V280" i="21"/>
  <c r="W280" i="21"/>
  <c r="V281" i="21"/>
  <c r="W281" i="21"/>
  <c r="V282" i="21"/>
  <c r="W282" i="21"/>
  <c r="V283" i="21"/>
  <c r="W283" i="21"/>
  <c r="V284" i="21"/>
  <c r="W284" i="21"/>
  <c r="V285" i="21"/>
  <c r="W285" i="21"/>
  <c r="V286" i="21"/>
  <c r="W286" i="21"/>
  <c r="V287" i="21"/>
  <c r="W287" i="21"/>
  <c r="V288" i="21"/>
  <c r="W288" i="21"/>
  <c r="V289" i="21"/>
  <c r="W289" i="21"/>
  <c r="V290" i="21"/>
  <c r="W290" i="21"/>
  <c r="V291" i="21"/>
  <c r="W291" i="21"/>
  <c r="V292" i="21"/>
  <c r="W292" i="21"/>
  <c r="V293" i="21"/>
  <c r="W293" i="21"/>
  <c r="V294" i="21"/>
  <c r="W294" i="21"/>
  <c r="V295" i="21"/>
  <c r="W295" i="21"/>
  <c r="V296" i="21"/>
  <c r="W296" i="21"/>
  <c r="V297" i="21"/>
  <c r="W297" i="21"/>
  <c r="V298" i="21"/>
  <c r="W298" i="21"/>
  <c r="V299" i="21"/>
  <c r="W299" i="21"/>
  <c r="V300" i="21"/>
  <c r="W300" i="21"/>
  <c r="V301" i="21"/>
  <c r="W301" i="21"/>
  <c r="V302" i="21"/>
  <c r="W302" i="21"/>
  <c r="V303" i="21"/>
  <c r="W303" i="21"/>
  <c r="V304" i="21"/>
  <c r="W304" i="21"/>
  <c r="V305" i="21"/>
  <c r="W305" i="21"/>
  <c r="V306" i="21"/>
  <c r="W306" i="21"/>
  <c r="V307" i="21"/>
  <c r="W307" i="21"/>
  <c r="V308" i="21"/>
  <c r="W308" i="21"/>
  <c r="V309" i="21"/>
  <c r="W309" i="21"/>
  <c r="V310" i="21"/>
  <c r="W310" i="21"/>
  <c r="V311" i="21"/>
  <c r="W311" i="21"/>
  <c r="V312" i="21"/>
  <c r="W312" i="21"/>
  <c r="V313" i="21"/>
  <c r="W313" i="21"/>
  <c r="V314" i="21"/>
  <c r="W314" i="21"/>
  <c r="V315" i="21"/>
  <c r="W315" i="21"/>
  <c r="V316" i="21"/>
  <c r="W316" i="21"/>
  <c r="V317" i="21"/>
  <c r="W317" i="21"/>
  <c r="V318" i="21"/>
  <c r="W318" i="21"/>
  <c r="V319" i="21"/>
  <c r="W319" i="21"/>
  <c r="V320" i="21"/>
  <c r="W320" i="21"/>
  <c r="V321" i="21"/>
  <c r="W321" i="21"/>
  <c r="V322" i="21"/>
  <c r="W322" i="21"/>
  <c r="V323" i="21"/>
  <c r="W323" i="21"/>
  <c r="V324" i="21"/>
  <c r="W324" i="21"/>
  <c r="V325" i="21"/>
  <c r="W325" i="21"/>
  <c r="V326" i="21"/>
  <c r="W326" i="21"/>
  <c r="V327" i="21"/>
  <c r="W327" i="21"/>
  <c r="V328" i="21"/>
  <c r="W328" i="21"/>
  <c r="V329" i="21"/>
  <c r="W329" i="21"/>
  <c r="V330" i="21"/>
  <c r="W330" i="21"/>
  <c r="V331" i="21"/>
  <c r="W331" i="21"/>
  <c r="V332" i="21"/>
  <c r="W332" i="21"/>
  <c r="V333" i="21"/>
  <c r="W333" i="21"/>
  <c r="V334" i="21"/>
  <c r="W334" i="21"/>
  <c r="V335" i="21"/>
  <c r="W335" i="21"/>
  <c r="V336" i="21"/>
  <c r="W336" i="21"/>
  <c r="V337" i="21"/>
  <c r="W337" i="21"/>
  <c r="V338" i="21"/>
  <c r="W338" i="21"/>
  <c r="V339" i="21"/>
  <c r="W339" i="21"/>
  <c r="V340" i="21"/>
  <c r="W340" i="21"/>
  <c r="V341" i="21"/>
  <c r="W341" i="21"/>
  <c r="V342" i="21"/>
  <c r="W342" i="21"/>
  <c r="V343" i="21"/>
  <c r="W343" i="21"/>
  <c r="V344" i="21"/>
  <c r="W344" i="21"/>
  <c r="V345" i="21"/>
  <c r="W345" i="21"/>
  <c r="V346" i="21"/>
  <c r="W346" i="21"/>
  <c r="V347" i="21"/>
  <c r="W347" i="21"/>
  <c r="V348" i="21"/>
  <c r="W348" i="21"/>
  <c r="V349" i="21"/>
  <c r="W349" i="21"/>
  <c r="V350" i="21"/>
  <c r="W350" i="21"/>
  <c r="V351" i="21"/>
  <c r="W351" i="21"/>
  <c r="V352" i="21"/>
  <c r="W352" i="21"/>
  <c r="V353" i="21"/>
  <c r="W353" i="21"/>
  <c r="V354" i="21"/>
  <c r="W354" i="21"/>
  <c r="V355" i="21"/>
  <c r="W355" i="21"/>
  <c r="V356" i="21"/>
  <c r="W356" i="21"/>
  <c r="V357" i="21"/>
  <c r="W357" i="21"/>
  <c r="V358" i="21"/>
  <c r="W358" i="21"/>
  <c r="V359" i="21"/>
  <c r="W359" i="21"/>
  <c r="V360" i="21"/>
  <c r="W360" i="21"/>
  <c r="V361" i="21"/>
  <c r="W361" i="21"/>
  <c r="V362" i="21"/>
  <c r="W362" i="21"/>
  <c r="V363" i="21"/>
  <c r="W363" i="21"/>
  <c r="V364" i="21"/>
  <c r="W364" i="21"/>
  <c r="V365" i="21"/>
  <c r="W365" i="21"/>
  <c r="V366" i="21"/>
  <c r="W366" i="21"/>
  <c r="V367" i="21"/>
  <c r="W367" i="21"/>
  <c r="V368" i="21"/>
  <c r="W368" i="21"/>
  <c r="V369" i="21"/>
  <c r="W369" i="21"/>
  <c r="V370" i="21"/>
  <c r="W370" i="21"/>
  <c r="V371" i="21"/>
  <c r="W371" i="21"/>
  <c r="V372" i="21"/>
  <c r="W372" i="21"/>
  <c r="V373" i="21"/>
  <c r="W373" i="21"/>
  <c r="V374" i="21"/>
  <c r="W374" i="21"/>
  <c r="V375" i="21"/>
  <c r="W375" i="21"/>
  <c r="V376" i="21"/>
  <c r="W376" i="21"/>
  <c r="V377" i="21"/>
  <c r="W377" i="21"/>
  <c r="V378" i="21"/>
  <c r="W378" i="21"/>
  <c r="V379" i="21"/>
  <c r="W379" i="21"/>
  <c r="V380" i="21"/>
  <c r="W380" i="21"/>
  <c r="V381" i="21"/>
  <c r="W381" i="21"/>
  <c r="V382" i="21"/>
  <c r="W382" i="21"/>
  <c r="V383" i="21"/>
  <c r="W383" i="21"/>
  <c r="V384" i="21"/>
  <c r="W384" i="21"/>
  <c r="V385" i="21"/>
  <c r="W385" i="21"/>
  <c r="V386" i="21"/>
  <c r="W386" i="21"/>
  <c r="V387" i="21"/>
  <c r="W387" i="21"/>
  <c r="V388" i="21"/>
  <c r="W388" i="21"/>
  <c r="V389" i="21"/>
  <c r="W389" i="21"/>
  <c r="V390" i="21"/>
  <c r="W390" i="21"/>
  <c r="V391" i="21"/>
  <c r="W391" i="21"/>
  <c r="V392" i="21"/>
  <c r="W392" i="21"/>
  <c r="V393" i="21"/>
  <c r="W393" i="21"/>
  <c r="V394" i="21"/>
  <c r="W394" i="21"/>
  <c r="V395" i="21"/>
  <c r="W395" i="21"/>
  <c r="V396" i="21"/>
  <c r="W396" i="21"/>
  <c r="V397" i="21"/>
  <c r="W397" i="21"/>
  <c r="V398" i="21"/>
  <c r="W398" i="21"/>
  <c r="V399" i="21"/>
  <c r="W399" i="21"/>
  <c r="V400" i="21"/>
  <c r="W400" i="21"/>
  <c r="V401" i="21"/>
  <c r="W401" i="21"/>
  <c r="V402" i="21"/>
  <c r="W402" i="21"/>
  <c r="V403" i="21"/>
  <c r="W403" i="21"/>
  <c r="V404" i="21"/>
  <c r="W404" i="21"/>
  <c r="V405" i="21"/>
  <c r="W405" i="21"/>
  <c r="V406" i="21"/>
  <c r="W406" i="21"/>
  <c r="V407" i="21"/>
  <c r="W407" i="21"/>
  <c r="V408" i="21"/>
  <c r="W408" i="21"/>
  <c r="V409" i="21"/>
  <c r="W409" i="21"/>
  <c r="V410" i="21"/>
  <c r="W410" i="21"/>
  <c r="V411" i="21"/>
  <c r="W411" i="21"/>
  <c r="V412" i="21"/>
  <c r="W412" i="21"/>
  <c r="V413" i="21"/>
  <c r="W413" i="21"/>
  <c r="V414" i="21"/>
  <c r="W414" i="21"/>
  <c r="V415" i="21"/>
  <c r="W415" i="21"/>
  <c r="V416" i="21"/>
  <c r="W416" i="21"/>
  <c r="V417" i="21"/>
  <c r="W417" i="21"/>
  <c r="V418" i="21"/>
  <c r="W418" i="21"/>
  <c r="V419" i="21"/>
  <c r="W419" i="21"/>
  <c r="V420" i="21"/>
  <c r="W420" i="21"/>
  <c r="V421" i="21"/>
  <c r="W421" i="21"/>
  <c r="V422" i="21"/>
  <c r="W422" i="21"/>
  <c r="V423" i="21"/>
  <c r="W423" i="21"/>
  <c r="V424" i="21"/>
  <c r="W424" i="21"/>
  <c r="V425" i="21"/>
  <c r="W425" i="21"/>
  <c r="V426" i="21"/>
  <c r="W426" i="21"/>
  <c r="V427" i="21"/>
  <c r="W427" i="21"/>
  <c r="V428" i="21"/>
  <c r="W428" i="21"/>
  <c r="V429" i="21"/>
  <c r="W429" i="21"/>
  <c r="V430" i="21"/>
  <c r="W430" i="21"/>
  <c r="V431" i="21"/>
  <c r="W431" i="21"/>
  <c r="V432" i="21"/>
  <c r="W432" i="21"/>
  <c r="V433" i="21"/>
  <c r="W433" i="21"/>
  <c r="V434" i="21"/>
  <c r="W434" i="21"/>
  <c r="V435" i="21"/>
  <c r="W435" i="21"/>
  <c r="V436" i="21"/>
  <c r="W436" i="21"/>
  <c r="V437" i="21"/>
  <c r="W437" i="21"/>
  <c r="V438" i="21"/>
  <c r="W438" i="21"/>
  <c r="V439" i="21"/>
  <c r="W439" i="21"/>
  <c r="V440" i="21"/>
  <c r="W440" i="21"/>
  <c r="V441" i="21"/>
  <c r="W441" i="21"/>
  <c r="V442" i="21"/>
  <c r="W442" i="21"/>
  <c r="V443" i="21"/>
  <c r="W443" i="21"/>
  <c r="V444" i="21"/>
  <c r="W444" i="21"/>
  <c r="V445" i="21"/>
  <c r="W445" i="21"/>
  <c r="V446" i="21"/>
  <c r="W446" i="21"/>
  <c r="V447" i="21"/>
  <c r="W447" i="21"/>
  <c r="V448" i="21"/>
  <c r="W448" i="21"/>
  <c r="V449" i="21"/>
  <c r="W449" i="21"/>
  <c r="V450" i="21"/>
  <c r="W450" i="21"/>
  <c r="V451" i="21"/>
  <c r="W451" i="21"/>
  <c r="V452" i="21"/>
  <c r="W452" i="21"/>
  <c r="V453" i="21"/>
  <c r="W453" i="21"/>
  <c r="V454" i="21"/>
  <c r="W454" i="21"/>
  <c r="V455" i="21"/>
  <c r="W455" i="21"/>
  <c r="V456" i="21"/>
  <c r="W456" i="21"/>
  <c r="V457" i="21"/>
  <c r="W457" i="21"/>
  <c r="V458" i="21"/>
  <c r="W458" i="21"/>
  <c r="V459" i="21"/>
  <c r="W459" i="21"/>
  <c r="V460" i="21"/>
  <c r="W460" i="21"/>
  <c r="V461" i="21"/>
  <c r="W461" i="21"/>
  <c r="V462" i="21"/>
  <c r="W462" i="21"/>
  <c r="V463" i="21"/>
  <c r="W463" i="21"/>
  <c r="V464" i="21"/>
  <c r="W464" i="21"/>
  <c r="V465" i="21"/>
  <c r="W465" i="21"/>
  <c r="V466" i="21"/>
  <c r="W466" i="21"/>
  <c r="V467" i="21"/>
  <c r="W467" i="21"/>
  <c r="V468" i="21"/>
  <c r="W468" i="21"/>
  <c r="V469" i="21"/>
  <c r="W469" i="21"/>
  <c r="V470" i="21"/>
  <c r="W470" i="21"/>
  <c r="V471" i="21"/>
  <c r="W471" i="21"/>
  <c r="V472" i="21"/>
  <c r="W472" i="21"/>
  <c r="V473" i="21"/>
  <c r="W473" i="21"/>
  <c r="V474" i="21"/>
  <c r="W474" i="21"/>
  <c r="V475" i="21"/>
  <c r="W475" i="21"/>
  <c r="V476" i="21"/>
  <c r="W476" i="21"/>
  <c r="V477" i="21"/>
  <c r="W477" i="21"/>
  <c r="V478" i="21"/>
  <c r="W478" i="21"/>
  <c r="V479" i="21"/>
  <c r="W479" i="21"/>
  <c r="V480" i="21"/>
  <c r="W480" i="21"/>
  <c r="V481" i="21"/>
  <c r="W481" i="21"/>
  <c r="V482" i="21"/>
  <c r="W482" i="21"/>
  <c r="V483" i="21"/>
  <c r="W483" i="21"/>
  <c r="V484" i="21"/>
  <c r="W484" i="21"/>
  <c r="V485" i="21"/>
  <c r="W485" i="21"/>
  <c r="V486" i="21"/>
  <c r="W486" i="21"/>
  <c r="V487" i="21"/>
  <c r="W487" i="21"/>
  <c r="V488" i="21"/>
  <c r="W488" i="21"/>
  <c r="V489" i="21"/>
  <c r="W489" i="21"/>
  <c r="V490" i="21"/>
  <c r="W490" i="21"/>
  <c r="V491" i="21"/>
  <c r="W491" i="21"/>
  <c r="V492" i="21"/>
  <c r="W492" i="21"/>
  <c r="V493" i="21"/>
  <c r="W493" i="21"/>
  <c r="V494" i="21"/>
  <c r="W494" i="21"/>
  <c r="V495" i="21"/>
  <c r="W495" i="21"/>
  <c r="V496" i="21"/>
  <c r="W496" i="21"/>
  <c r="V497" i="21"/>
  <c r="W497" i="21"/>
  <c r="V498" i="21"/>
  <c r="W498" i="21"/>
  <c r="V499" i="21"/>
  <c r="W499" i="21"/>
  <c r="V500" i="21"/>
  <c r="W500" i="21"/>
  <c r="V501" i="21"/>
  <c r="W501" i="21"/>
  <c r="V502" i="21"/>
  <c r="W502" i="21"/>
  <c r="V503" i="21"/>
  <c r="W503" i="21"/>
  <c r="V504" i="21"/>
  <c r="W504" i="21"/>
  <c r="V505" i="21"/>
  <c r="W505" i="21"/>
  <c r="V506" i="21"/>
  <c r="W506" i="21"/>
  <c r="V507" i="21"/>
  <c r="W507" i="21"/>
  <c r="V508" i="21"/>
  <c r="W508" i="21"/>
  <c r="V509" i="21"/>
  <c r="W509" i="21"/>
  <c r="V510" i="21"/>
  <c r="W510" i="21"/>
  <c r="V511" i="21"/>
  <c r="W511" i="21"/>
  <c r="V512" i="21"/>
  <c r="W512" i="21"/>
  <c r="V513" i="21"/>
  <c r="W513" i="21"/>
  <c r="V514" i="21"/>
  <c r="W514" i="21"/>
  <c r="V515" i="21"/>
  <c r="W515" i="21"/>
  <c r="V516" i="21"/>
  <c r="W516" i="21"/>
  <c r="V517" i="21"/>
  <c r="W517" i="21"/>
  <c r="V518" i="21"/>
  <c r="W518" i="21"/>
  <c r="V519" i="21"/>
  <c r="W519" i="21"/>
  <c r="V520" i="21"/>
  <c r="W520" i="21"/>
  <c r="V521" i="21"/>
  <c r="W521" i="21"/>
  <c r="V522" i="21"/>
  <c r="W522" i="21"/>
  <c r="V523" i="21"/>
  <c r="W523" i="21"/>
  <c r="V524" i="21"/>
  <c r="W524" i="21"/>
  <c r="V525" i="21"/>
  <c r="W525" i="21"/>
  <c r="V526" i="21"/>
  <c r="W526" i="21"/>
  <c r="V527" i="21"/>
  <c r="W527" i="21"/>
  <c r="V528" i="21"/>
  <c r="W528" i="21"/>
  <c r="V529" i="21"/>
  <c r="W529" i="21"/>
  <c r="V530" i="21"/>
  <c r="W530" i="21"/>
  <c r="V531" i="21"/>
  <c r="W531" i="21"/>
  <c r="V532" i="21"/>
  <c r="W532" i="21"/>
  <c r="V533" i="21"/>
  <c r="W533" i="21"/>
  <c r="V534" i="21"/>
  <c r="W534" i="21"/>
  <c r="V535" i="21"/>
  <c r="W535" i="21"/>
  <c r="V536" i="21"/>
  <c r="W536" i="21"/>
  <c r="V537" i="21"/>
  <c r="W537" i="21"/>
  <c r="V538" i="21"/>
  <c r="W538" i="21"/>
  <c r="V539" i="21"/>
  <c r="W539" i="21"/>
  <c r="V540" i="21"/>
  <c r="W540" i="21"/>
  <c r="V541" i="21"/>
  <c r="W541" i="21"/>
  <c r="V542" i="21"/>
  <c r="W542" i="21"/>
  <c r="V543" i="21"/>
  <c r="W543" i="21"/>
  <c r="V544" i="21"/>
  <c r="W544" i="21"/>
  <c r="V545" i="21"/>
  <c r="W545" i="21"/>
  <c r="V546" i="21"/>
  <c r="W546" i="21"/>
  <c r="V547" i="21"/>
  <c r="W547" i="21"/>
  <c r="V548" i="21"/>
  <c r="W548" i="21"/>
  <c r="V549" i="21"/>
  <c r="W549" i="21"/>
  <c r="V550" i="21"/>
  <c r="W550" i="21"/>
  <c r="V551" i="21"/>
  <c r="W551" i="21"/>
  <c r="V552" i="21"/>
  <c r="W552" i="21"/>
  <c r="V553" i="21"/>
  <c r="W553" i="21"/>
  <c r="V554" i="21"/>
  <c r="W554" i="21"/>
  <c r="V555" i="21"/>
  <c r="W555" i="21"/>
  <c r="V556" i="21"/>
  <c r="W556" i="21"/>
  <c r="V557" i="21"/>
  <c r="W557" i="21"/>
  <c r="V558" i="21"/>
  <c r="W558" i="21"/>
  <c r="V559" i="21"/>
  <c r="W559" i="21"/>
  <c r="V560" i="21"/>
  <c r="W560" i="21"/>
  <c r="V561" i="21"/>
  <c r="W561" i="21"/>
  <c r="V562" i="21"/>
  <c r="W562" i="21"/>
  <c r="V563" i="21"/>
  <c r="W563" i="21"/>
  <c r="V564" i="21"/>
  <c r="W564" i="21"/>
  <c r="V565" i="21"/>
  <c r="W565" i="21"/>
  <c r="V566" i="21"/>
  <c r="W566" i="21"/>
  <c r="V567" i="21"/>
  <c r="W567" i="21"/>
  <c r="V568" i="21"/>
  <c r="W568" i="21"/>
  <c r="V569" i="21"/>
  <c r="W569" i="21"/>
  <c r="V570" i="21"/>
  <c r="W570" i="21"/>
  <c r="V571" i="21"/>
  <c r="W571" i="21"/>
  <c r="V572" i="21"/>
  <c r="W572" i="21"/>
  <c r="V573" i="21"/>
  <c r="W573" i="21"/>
  <c r="V574" i="21"/>
  <c r="W574" i="21"/>
  <c r="V575" i="21"/>
  <c r="W575" i="21"/>
  <c r="V576" i="21"/>
  <c r="W576" i="21"/>
  <c r="V577" i="21"/>
  <c r="W577" i="21"/>
  <c r="V578" i="21"/>
  <c r="W578" i="21"/>
  <c r="V579" i="21"/>
  <c r="W579" i="21"/>
  <c r="V580" i="21"/>
  <c r="W580" i="21"/>
  <c r="V581" i="21"/>
  <c r="W581" i="21"/>
  <c r="V582" i="21"/>
  <c r="W582" i="21"/>
  <c r="V583" i="21"/>
  <c r="W583" i="21"/>
  <c r="V584" i="21"/>
  <c r="W584" i="21"/>
  <c r="V585" i="21"/>
  <c r="W585" i="21"/>
  <c r="V586" i="21"/>
  <c r="W586" i="21"/>
  <c r="V587" i="21"/>
  <c r="W587" i="21"/>
  <c r="V588" i="21"/>
  <c r="W588" i="21"/>
  <c r="V589" i="21"/>
  <c r="W589" i="21"/>
  <c r="V590" i="21"/>
  <c r="W590" i="21"/>
  <c r="V591" i="21"/>
  <c r="W591" i="21"/>
  <c r="V592" i="21"/>
  <c r="W592" i="21"/>
  <c r="V593" i="21"/>
  <c r="W593" i="21"/>
  <c r="V594" i="21"/>
  <c r="W594" i="21"/>
  <c r="V595" i="21"/>
  <c r="W595" i="21"/>
  <c r="V596" i="21"/>
  <c r="W596" i="21"/>
  <c r="V597" i="21"/>
  <c r="W597" i="21"/>
  <c r="V598" i="21"/>
  <c r="W598" i="21"/>
  <c r="V599" i="21"/>
  <c r="W599" i="21"/>
  <c r="V600" i="21"/>
  <c r="W600" i="21"/>
  <c r="V601" i="21"/>
  <c r="W601" i="21"/>
  <c r="V602" i="21"/>
  <c r="W602" i="21"/>
  <c r="V603" i="21"/>
  <c r="W603" i="21"/>
  <c r="V604" i="21"/>
  <c r="W604" i="21"/>
  <c r="V605" i="21"/>
  <c r="W605" i="21"/>
  <c r="V606" i="21"/>
  <c r="W606" i="21"/>
  <c r="V607" i="21"/>
  <c r="W607" i="21"/>
  <c r="V608" i="21"/>
  <c r="W608" i="21"/>
  <c r="V609" i="21"/>
  <c r="W609" i="21"/>
  <c r="V610" i="21"/>
  <c r="W610" i="21"/>
  <c r="V611" i="21"/>
  <c r="W611" i="21"/>
  <c r="V612" i="21"/>
  <c r="W612" i="21"/>
  <c r="V613" i="21"/>
  <c r="W613" i="21"/>
  <c r="V614" i="21"/>
  <c r="W614" i="21"/>
  <c r="V615" i="21"/>
  <c r="W615" i="21"/>
  <c r="V616" i="21"/>
  <c r="W616" i="21"/>
  <c r="V617" i="21"/>
  <c r="W617" i="21"/>
  <c r="V618" i="21"/>
  <c r="W618" i="21"/>
  <c r="V619" i="21"/>
  <c r="W619" i="21"/>
  <c r="V620" i="21"/>
  <c r="W620" i="21"/>
  <c r="V621" i="21"/>
  <c r="W621" i="21"/>
  <c r="V622" i="21"/>
  <c r="W622" i="21"/>
  <c r="V623" i="21"/>
  <c r="W623" i="21"/>
  <c r="V624" i="21"/>
  <c r="W624" i="21"/>
  <c r="V625" i="21"/>
  <c r="W625" i="21"/>
  <c r="V626" i="21"/>
  <c r="W626" i="21"/>
  <c r="V627" i="21"/>
  <c r="W627" i="21"/>
  <c r="V628" i="21"/>
  <c r="W628" i="21"/>
  <c r="V629" i="21"/>
  <c r="W629" i="21"/>
  <c r="V630" i="21"/>
  <c r="W630" i="21"/>
  <c r="V631" i="21"/>
  <c r="W631" i="21"/>
  <c r="V632" i="21"/>
  <c r="W632" i="21"/>
  <c r="V633" i="21"/>
  <c r="W633" i="21"/>
  <c r="V634" i="21"/>
  <c r="W634" i="21"/>
  <c r="V635" i="21"/>
  <c r="W635" i="21"/>
  <c r="V636" i="21"/>
  <c r="W636" i="21"/>
  <c r="V637" i="21"/>
  <c r="W637" i="21"/>
  <c r="V638" i="21"/>
  <c r="W638" i="21"/>
  <c r="V639" i="21"/>
  <c r="W639" i="21"/>
  <c r="V640" i="21"/>
  <c r="W640" i="21"/>
  <c r="V641" i="21"/>
  <c r="W641" i="21"/>
  <c r="V642" i="21"/>
  <c r="W642" i="21"/>
  <c r="V643" i="21"/>
  <c r="W643" i="21"/>
  <c r="V644" i="21"/>
  <c r="W644" i="21"/>
  <c r="W2" i="21"/>
  <c r="V2" i="21"/>
  <c r="U3" i="21"/>
  <c r="U4" i="21"/>
  <c r="U5" i="21"/>
  <c r="U6" i="21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U46" i="21"/>
  <c r="U47" i="21"/>
  <c r="U48" i="21"/>
  <c r="U49" i="21"/>
  <c r="U50" i="21"/>
  <c r="U51" i="21"/>
  <c r="U52" i="21"/>
  <c r="U53" i="21"/>
  <c r="U54" i="21"/>
  <c r="U55" i="21"/>
  <c r="U56" i="21"/>
  <c r="U57" i="21"/>
  <c r="U58" i="21"/>
  <c r="U59" i="21"/>
  <c r="U60" i="21"/>
  <c r="U61" i="21"/>
  <c r="U62" i="21"/>
  <c r="U63" i="21"/>
  <c r="U64" i="21"/>
  <c r="U65" i="21"/>
  <c r="U66" i="21"/>
  <c r="U67" i="21"/>
  <c r="U68" i="21"/>
  <c r="U69" i="21"/>
  <c r="U70" i="21"/>
  <c r="U71" i="21"/>
  <c r="U72" i="21"/>
  <c r="U73" i="21"/>
  <c r="U74" i="21"/>
  <c r="U75" i="21"/>
  <c r="U76" i="21"/>
  <c r="U77" i="21"/>
  <c r="U78" i="21"/>
  <c r="U79" i="21"/>
  <c r="U80" i="21"/>
  <c r="U81" i="21"/>
  <c r="U82" i="21"/>
  <c r="U83" i="21"/>
  <c r="U84" i="21"/>
  <c r="U85" i="21"/>
  <c r="U86" i="21"/>
  <c r="U87" i="21"/>
  <c r="U88" i="21"/>
  <c r="U89" i="21"/>
  <c r="U90" i="21"/>
  <c r="U91" i="21"/>
  <c r="U92" i="21"/>
  <c r="U93" i="21"/>
  <c r="U94" i="21"/>
  <c r="U95" i="21"/>
  <c r="U96" i="21"/>
  <c r="U97" i="21"/>
  <c r="U98" i="21"/>
  <c r="U99" i="21"/>
  <c r="U100" i="21"/>
  <c r="U101" i="21"/>
  <c r="U102" i="21"/>
  <c r="U103" i="21"/>
  <c r="U104" i="21"/>
  <c r="U105" i="21"/>
  <c r="U106" i="21"/>
  <c r="U107" i="21"/>
  <c r="U108" i="21"/>
  <c r="U109" i="21"/>
  <c r="U110" i="21"/>
  <c r="U111" i="21"/>
  <c r="U112" i="21"/>
  <c r="U113" i="21"/>
  <c r="U114" i="21"/>
  <c r="U115" i="21"/>
  <c r="U116" i="21"/>
  <c r="U117" i="21"/>
  <c r="U118" i="21"/>
  <c r="U119" i="21"/>
  <c r="U120" i="21"/>
  <c r="U121" i="21"/>
  <c r="U122" i="21"/>
  <c r="U123" i="21"/>
  <c r="U124" i="21"/>
  <c r="U125" i="21"/>
  <c r="U126" i="21"/>
  <c r="U127" i="21"/>
  <c r="U128" i="21"/>
  <c r="U129" i="21"/>
  <c r="U130" i="21"/>
  <c r="U131" i="21"/>
  <c r="U132" i="21"/>
  <c r="U133" i="21"/>
  <c r="U134" i="21"/>
  <c r="U135" i="21"/>
  <c r="U136" i="21"/>
  <c r="U137" i="21"/>
  <c r="U138" i="21"/>
  <c r="U139" i="21"/>
  <c r="U140" i="21"/>
  <c r="U141" i="21"/>
  <c r="U142" i="21"/>
  <c r="U143" i="21"/>
  <c r="U144" i="21"/>
  <c r="U145" i="21"/>
  <c r="U146" i="21"/>
  <c r="U147" i="21"/>
  <c r="U148" i="21"/>
  <c r="U149" i="21"/>
  <c r="U150" i="21"/>
  <c r="U151" i="21"/>
  <c r="U152" i="21"/>
  <c r="U153" i="21"/>
  <c r="U154" i="21"/>
  <c r="U155" i="21"/>
  <c r="U156" i="21"/>
  <c r="U157" i="21"/>
  <c r="U158" i="21"/>
  <c r="U159" i="21"/>
  <c r="U160" i="21"/>
  <c r="U161" i="21"/>
  <c r="U162" i="21"/>
  <c r="U163" i="21"/>
  <c r="U164" i="21"/>
  <c r="U165" i="21"/>
  <c r="U166" i="21"/>
  <c r="U167" i="21"/>
  <c r="U168" i="21"/>
  <c r="U169" i="21"/>
  <c r="U170" i="21"/>
  <c r="U171" i="21"/>
  <c r="U172" i="21"/>
  <c r="U173" i="21"/>
  <c r="U174" i="21"/>
  <c r="U175" i="21"/>
  <c r="U176" i="21"/>
  <c r="U177" i="21"/>
  <c r="U178" i="21"/>
  <c r="U179" i="21"/>
  <c r="U180" i="21"/>
  <c r="U181" i="21"/>
  <c r="U182" i="21"/>
  <c r="U183" i="21"/>
  <c r="U184" i="21"/>
  <c r="U185" i="21"/>
  <c r="U186" i="21"/>
  <c r="U187" i="21"/>
  <c r="U188" i="21"/>
  <c r="U189" i="21"/>
  <c r="U190" i="21"/>
  <c r="U191" i="21"/>
  <c r="U192" i="21"/>
  <c r="U193" i="21"/>
  <c r="U194" i="21"/>
  <c r="U195" i="21"/>
  <c r="U196" i="21"/>
  <c r="U197" i="21"/>
  <c r="U198" i="21"/>
  <c r="U199" i="21"/>
  <c r="U200" i="21"/>
  <c r="U201" i="21"/>
  <c r="U202" i="21"/>
  <c r="U203" i="21"/>
  <c r="U204" i="21"/>
  <c r="U205" i="21"/>
  <c r="U206" i="21"/>
  <c r="U207" i="21"/>
  <c r="U208" i="21"/>
  <c r="U209" i="21"/>
  <c r="U210" i="21"/>
  <c r="U211" i="21"/>
  <c r="U212" i="21"/>
  <c r="U213" i="21"/>
  <c r="U214" i="21"/>
  <c r="U215" i="21"/>
  <c r="U216" i="21"/>
  <c r="U217" i="21"/>
  <c r="U218" i="21"/>
  <c r="U219" i="21"/>
  <c r="U220" i="21"/>
  <c r="U221" i="21"/>
  <c r="U222" i="21"/>
  <c r="U223" i="21"/>
  <c r="U224" i="21"/>
  <c r="U225" i="21"/>
  <c r="U226" i="21"/>
  <c r="U227" i="21"/>
  <c r="U228" i="21"/>
  <c r="U229" i="21"/>
  <c r="U230" i="21"/>
  <c r="U231" i="21"/>
  <c r="U232" i="21"/>
  <c r="U233" i="21"/>
  <c r="U234" i="21"/>
  <c r="U235" i="21"/>
  <c r="U236" i="21"/>
  <c r="U237" i="21"/>
  <c r="U238" i="21"/>
  <c r="U239" i="21"/>
  <c r="U240" i="21"/>
  <c r="U241" i="21"/>
  <c r="U242" i="21"/>
  <c r="U243" i="21"/>
  <c r="U244" i="21"/>
  <c r="U245" i="21"/>
  <c r="U246" i="21"/>
  <c r="U247" i="21"/>
  <c r="U248" i="21"/>
  <c r="U249" i="21"/>
  <c r="U250" i="21"/>
  <c r="U251" i="21"/>
  <c r="U252" i="21"/>
  <c r="U253" i="21"/>
  <c r="U254" i="21"/>
  <c r="U255" i="21"/>
  <c r="U256" i="21"/>
  <c r="U257" i="21"/>
  <c r="U258" i="21"/>
  <c r="U259" i="21"/>
  <c r="U260" i="21"/>
  <c r="U261" i="21"/>
  <c r="U262" i="21"/>
  <c r="U263" i="21"/>
  <c r="U264" i="21"/>
  <c r="U265" i="21"/>
  <c r="U266" i="21"/>
  <c r="U267" i="21"/>
  <c r="U268" i="21"/>
  <c r="U269" i="21"/>
  <c r="U270" i="21"/>
  <c r="U271" i="21"/>
  <c r="U272" i="21"/>
  <c r="U273" i="21"/>
  <c r="U274" i="21"/>
  <c r="U275" i="21"/>
  <c r="U276" i="21"/>
  <c r="U277" i="21"/>
  <c r="U278" i="21"/>
  <c r="U279" i="21"/>
  <c r="U280" i="21"/>
  <c r="U281" i="21"/>
  <c r="U282" i="21"/>
  <c r="U283" i="21"/>
  <c r="U284" i="21"/>
  <c r="U285" i="21"/>
  <c r="U286" i="21"/>
  <c r="U287" i="21"/>
  <c r="U288" i="21"/>
  <c r="U289" i="21"/>
  <c r="U290" i="21"/>
  <c r="U291" i="21"/>
  <c r="U292" i="21"/>
  <c r="U293" i="21"/>
  <c r="U294" i="21"/>
  <c r="U295" i="21"/>
  <c r="U296" i="21"/>
  <c r="U297" i="21"/>
  <c r="U298" i="21"/>
  <c r="U299" i="21"/>
  <c r="U300" i="21"/>
  <c r="U301" i="21"/>
  <c r="U302" i="21"/>
  <c r="U303" i="21"/>
  <c r="U304" i="21"/>
  <c r="U305" i="21"/>
  <c r="U306" i="21"/>
  <c r="U307" i="21"/>
  <c r="U308" i="21"/>
  <c r="U309" i="21"/>
  <c r="U310" i="21"/>
  <c r="U311" i="21"/>
  <c r="U312" i="21"/>
  <c r="U313" i="21"/>
  <c r="U314" i="21"/>
  <c r="U315" i="21"/>
  <c r="U316" i="21"/>
  <c r="U317" i="21"/>
  <c r="U318" i="21"/>
  <c r="U319" i="21"/>
  <c r="U320" i="21"/>
  <c r="U321" i="21"/>
  <c r="U322" i="21"/>
  <c r="U323" i="21"/>
  <c r="U324" i="21"/>
  <c r="U325" i="21"/>
  <c r="U326" i="21"/>
  <c r="U327" i="21"/>
  <c r="U328" i="21"/>
  <c r="U329" i="21"/>
  <c r="U330" i="21"/>
  <c r="U331" i="21"/>
  <c r="U332" i="21"/>
  <c r="U333" i="21"/>
  <c r="U334" i="21"/>
  <c r="U335" i="21"/>
  <c r="U336" i="21"/>
  <c r="U337" i="21"/>
  <c r="U338" i="21"/>
  <c r="U339" i="21"/>
  <c r="U340" i="21"/>
  <c r="U341" i="21"/>
  <c r="U342" i="21"/>
  <c r="U343" i="21"/>
  <c r="U344" i="21"/>
  <c r="U345" i="21"/>
  <c r="U346" i="21"/>
  <c r="U347" i="21"/>
  <c r="U348" i="21"/>
  <c r="U349" i="21"/>
  <c r="U350" i="21"/>
  <c r="U351" i="21"/>
  <c r="U352" i="21"/>
  <c r="U353" i="21"/>
  <c r="U354" i="21"/>
  <c r="U355" i="21"/>
  <c r="U356" i="21"/>
  <c r="U357" i="21"/>
  <c r="U358" i="21"/>
  <c r="U359" i="21"/>
  <c r="U360" i="21"/>
  <c r="U361" i="21"/>
  <c r="U362" i="21"/>
  <c r="U363" i="21"/>
  <c r="U364" i="21"/>
  <c r="U365" i="21"/>
  <c r="U366" i="21"/>
  <c r="U367" i="21"/>
  <c r="U368" i="21"/>
  <c r="U369" i="21"/>
  <c r="U370" i="21"/>
  <c r="U371" i="21"/>
  <c r="U372" i="21"/>
  <c r="U373" i="21"/>
  <c r="U374" i="21"/>
  <c r="U375" i="21"/>
  <c r="U376" i="21"/>
  <c r="U377" i="21"/>
  <c r="U378" i="21"/>
  <c r="U379" i="21"/>
  <c r="U380" i="21"/>
  <c r="U381" i="21"/>
  <c r="U382" i="21"/>
  <c r="U383" i="21"/>
  <c r="U384" i="21"/>
  <c r="U385" i="21"/>
  <c r="U386" i="21"/>
  <c r="U387" i="21"/>
  <c r="U388" i="21"/>
  <c r="U389" i="21"/>
  <c r="U390" i="21"/>
  <c r="U391" i="21"/>
  <c r="U392" i="21"/>
  <c r="U393" i="21"/>
  <c r="U394" i="21"/>
  <c r="U395" i="21"/>
  <c r="U396" i="21"/>
  <c r="U397" i="21"/>
  <c r="U398" i="21"/>
  <c r="U399" i="21"/>
  <c r="U400" i="21"/>
  <c r="U401" i="21"/>
  <c r="U402" i="21"/>
  <c r="U403" i="21"/>
  <c r="U404" i="21"/>
  <c r="U405" i="21"/>
  <c r="U406" i="21"/>
  <c r="U407" i="21"/>
  <c r="U408" i="21"/>
  <c r="U409" i="21"/>
  <c r="U410" i="21"/>
  <c r="U411" i="21"/>
  <c r="U412" i="21"/>
  <c r="U413" i="21"/>
  <c r="U414" i="21"/>
  <c r="U415" i="21"/>
  <c r="U416" i="21"/>
  <c r="U417" i="21"/>
  <c r="U418" i="21"/>
  <c r="U419" i="21"/>
  <c r="U420" i="21"/>
  <c r="U421" i="21"/>
  <c r="U422" i="21"/>
  <c r="U423" i="21"/>
  <c r="U424" i="21"/>
  <c r="U425" i="21"/>
  <c r="U426" i="21"/>
  <c r="U427" i="21"/>
  <c r="U428" i="21"/>
  <c r="U429" i="21"/>
  <c r="U430" i="21"/>
  <c r="U431" i="21"/>
  <c r="U432" i="21"/>
  <c r="U433" i="21"/>
  <c r="U434" i="21"/>
  <c r="U435" i="21"/>
  <c r="U436" i="21"/>
  <c r="U437" i="21"/>
  <c r="U438" i="21"/>
  <c r="U439" i="21"/>
  <c r="U440" i="21"/>
  <c r="U441" i="21"/>
  <c r="U442" i="21"/>
  <c r="U443" i="21"/>
  <c r="U444" i="21"/>
  <c r="U445" i="21"/>
  <c r="U446" i="21"/>
  <c r="U447" i="21"/>
  <c r="U448" i="21"/>
  <c r="U449" i="21"/>
  <c r="U450" i="21"/>
  <c r="U451" i="21"/>
  <c r="U452" i="21"/>
  <c r="U453" i="21"/>
  <c r="U454" i="21"/>
  <c r="U455" i="21"/>
  <c r="U456" i="21"/>
  <c r="U457" i="21"/>
  <c r="U458" i="21"/>
  <c r="U459" i="21"/>
  <c r="U460" i="21"/>
  <c r="U461" i="21"/>
  <c r="U462" i="21"/>
  <c r="U463" i="21"/>
  <c r="U464" i="21"/>
  <c r="U465" i="21"/>
  <c r="U466" i="21"/>
  <c r="U467" i="21"/>
  <c r="U468" i="21"/>
  <c r="U469" i="21"/>
  <c r="U470" i="21"/>
  <c r="U471" i="21"/>
  <c r="U472" i="21"/>
  <c r="U473" i="21"/>
  <c r="U474" i="21"/>
  <c r="U475" i="21"/>
  <c r="U476" i="21"/>
  <c r="U477" i="21"/>
  <c r="U478" i="21"/>
  <c r="U479" i="21"/>
  <c r="U480" i="21"/>
  <c r="U481" i="21"/>
  <c r="U482" i="21"/>
  <c r="U483" i="21"/>
  <c r="U484" i="21"/>
  <c r="U485" i="21"/>
  <c r="U486" i="21"/>
  <c r="U487" i="21"/>
  <c r="U488" i="21"/>
  <c r="U489" i="21"/>
  <c r="U490" i="21"/>
  <c r="U491" i="21"/>
  <c r="U492" i="21"/>
  <c r="U493" i="21"/>
  <c r="U494" i="21"/>
  <c r="U495" i="21"/>
  <c r="U496" i="21"/>
  <c r="U497" i="21"/>
  <c r="U498" i="21"/>
  <c r="U499" i="21"/>
  <c r="U500" i="21"/>
  <c r="U501" i="21"/>
  <c r="U502" i="21"/>
  <c r="U503" i="21"/>
  <c r="U504" i="21"/>
  <c r="U505" i="21"/>
  <c r="U506" i="21"/>
  <c r="U507" i="21"/>
  <c r="U508" i="21"/>
  <c r="U509" i="21"/>
  <c r="U510" i="21"/>
  <c r="U511" i="21"/>
  <c r="U512" i="21"/>
  <c r="U513" i="21"/>
  <c r="U514" i="21"/>
  <c r="U515" i="21"/>
  <c r="U516" i="21"/>
  <c r="U517" i="21"/>
  <c r="U518" i="21"/>
  <c r="U519" i="21"/>
  <c r="U520" i="21"/>
  <c r="U521" i="21"/>
  <c r="U522" i="21"/>
  <c r="U523" i="21"/>
  <c r="U524" i="21"/>
  <c r="U525" i="21"/>
  <c r="U526" i="21"/>
  <c r="U527" i="21"/>
  <c r="U528" i="21"/>
  <c r="U529" i="21"/>
  <c r="U530" i="21"/>
  <c r="U531" i="21"/>
  <c r="U532" i="21"/>
  <c r="U533" i="21"/>
  <c r="U534" i="21"/>
  <c r="U535" i="21"/>
  <c r="U536" i="21"/>
  <c r="U537" i="21"/>
  <c r="U538" i="21"/>
  <c r="U539" i="21"/>
  <c r="U540" i="21"/>
  <c r="U541" i="21"/>
  <c r="U542" i="21"/>
  <c r="U543" i="21"/>
  <c r="U544" i="21"/>
  <c r="U545" i="21"/>
  <c r="U546" i="21"/>
  <c r="U547" i="21"/>
  <c r="U548" i="21"/>
  <c r="U549" i="21"/>
  <c r="U550" i="21"/>
  <c r="U551" i="21"/>
  <c r="U552" i="21"/>
  <c r="U553" i="21"/>
  <c r="U554" i="21"/>
  <c r="U555" i="21"/>
  <c r="U556" i="21"/>
  <c r="U557" i="21"/>
  <c r="U558" i="21"/>
  <c r="U559" i="21"/>
  <c r="U560" i="21"/>
  <c r="U561" i="21"/>
  <c r="U562" i="21"/>
  <c r="U563" i="21"/>
  <c r="U564" i="21"/>
  <c r="U565" i="21"/>
  <c r="U566" i="21"/>
  <c r="U567" i="21"/>
  <c r="U568" i="21"/>
  <c r="U569" i="21"/>
  <c r="U570" i="21"/>
  <c r="U571" i="21"/>
  <c r="U572" i="21"/>
  <c r="U573" i="21"/>
  <c r="U574" i="21"/>
  <c r="U575" i="21"/>
  <c r="U576" i="21"/>
  <c r="U577" i="21"/>
  <c r="U578" i="21"/>
  <c r="U579" i="21"/>
  <c r="U580" i="21"/>
  <c r="U581" i="21"/>
  <c r="U582" i="21"/>
  <c r="U583" i="21"/>
  <c r="U584" i="21"/>
  <c r="U585" i="21"/>
  <c r="U586" i="21"/>
  <c r="U587" i="21"/>
  <c r="U588" i="21"/>
  <c r="U589" i="21"/>
  <c r="U590" i="21"/>
  <c r="U591" i="21"/>
  <c r="U592" i="21"/>
  <c r="U593" i="21"/>
  <c r="U594" i="21"/>
  <c r="U595" i="21"/>
  <c r="U596" i="21"/>
  <c r="U597" i="21"/>
  <c r="U598" i="21"/>
  <c r="U599" i="21"/>
  <c r="U600" i="21"/>
  <c r="U601" i="21"/>
  <c r="U602" i="21"/>
  <c r="U603" i="21"/>
  <c r="U604" i="21"/>
  <c r="U605" i="21"/>
  <c r="U606" i="21"/>
  <c r="U607" i="21"/>
  <c r="U608" i="21"/>
  <c r="U609" i="21"/>
  <c r="U610" i="21"/>
  <c r="U611" i="21"/>
  <c r="U612" i="21"/>
  <c r="U613" i="21"/>
  <c r="U614" i="21"/>
  <c r="U615" i="21"/>
  <c r="U616" i="21"/>
  <c r="U617" i="21"/>
  <c r="U618" i="21"/>
  <c r="U619" i="21"/>
  <c r="U620" i="21"/>
  <c r="U621" i="21"/>
  <c r="U622" i="21"/>
  <c r="U623" i="21"/>
  <c r="U624" i="21"/>
  <c r="U625" i="21"/>
  <c r="U626" i="21"/>
  <c r="U627" i="21"/>
  <c r="U628" i="21"/>
  <c r="U629" i="21"/>
  <c r="U630" i="21"/>
  <c r="U631" i="21"/>
  <c r="U632" i="21"/>
  <c r="U633" i="21"/>
  <c r="U634" i="21"/>
  <c r="U635" i="21"/>
  <c r="U636" i="21"/>
  <c r="U637" i="21"/>
  <c r="U638" i="21"/>
  <c r="U639" i="21"/>
  <c r="U640" i="21"/>
  <c r="U641" i="21"/>
  <c r="U642" i="21"/>
  <c r="U643" i="21"/>
  <c r="U644" i="21"/>
  <c r="U2" i="21"/>
  <c r="T3" i="2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41" i="21"/>
  <c r="T42" i="21"/>
  <c r="T43" i="21"/>
  <c r="T44" i="21"/>
  <c r="T45" i="21"/>
  <c r="T46" i="21"/>
  <c r="T47" i="21"/>
  <c r="T48" i="21"/>
  <c r="T49" i="21"/>
  <c r="T50" i="21"/>
  <c r="T51" i="21"/>
  <c r="T52" i="21"/>
  <c r="T53" i="21"/>
  <c r="T54" i="21"/>
  <c r="T55" i="21"/>
  <c r="T56" i="21"/>
  <c r="T57" i="21"/>
  <c r="T58" i="21"/>
  <c r="T59" i="21"/>
  <c r="T60" i="21"/>
  <c r="T61" i="21"/>
  <c r="T62" i="21"/>
  <c r="T63" i="21"/>
  <c r="T64" i="21"/>
  <c r="T65" i="21"/>
  <c r="T66" i="21"/>
  <c r="T67" i="21"/>
  <c r="T68" i="21"/>
  <c r="T69" i="21"/>
  <c r="T70" i="21"/>
  <c r="T71" i="21"/>
  <c r="T72" i="21"/>
  <c r="T73" i="21"/>
  <c r="T74" i="21"/>
  <c r="T75" i="21"/>
  <c r="T76" i="21"/>
  <c r="T77" i="21"/>
  <c r="T78" i="21"/>
  <c r="T79" i="21"/>
  <c r="T80" i="21"/>
  <c r="T81" i="21"/>
  <c r="T82" i="21"/>
  <c r="T83" i="21"/>
  <c r="T84" i="21"/>
  <c r="T85" i="21"/>
  <c r="T86" i="21"/>
  <c r="T87" i="21"/>
  <c r="T88" i="21"/>
  <c r="T89" i="21"/>
  <c r="T90" i="21"/>
  <c r="T91" i="21"/>
  <c r="T92" i="21"/>
  <c r="T93" i="21"/>
  <c r="T94" i="21"/>
  <c r="T95" i="21"/>
  <c r="T96" i="21"/>
  <c r="T97" i="21"/>
  <c r="T98" i="21"/>
  <c r="T99" i="21"/>
  <c r="T100" i="21"/>
  <c r="T101" i="21"/>
  <c r="T102" i="21"/>
  <c r="T103" i="21"/>
  <c r="T104" i="21"/>
  <c r="T105" i="21"/>
  <c r="T106" i="21"/>
  <c r="T107" i="21"/>
  <c r="T108" i="21"/>
  <c r="T109" i="21"/>
  <c r="T110" i="21"/>
  <c r="T111" i="21"/>
  <c r="T112" i="21"/>
  <c r="T113" i="21"/>
  <c r="T114" i="21"/>
  <c r="T115" i="21"/>
  <c r="T116" i="21"/>
  <c r="T117" i="21"/>
  <c r="T118" i="21"/>
  <c r="T119" i="21"/>
  <c r="T120" i="21"/>
  <c r="T121" i="21"/>
  <c r="T122" i="21"/>
  <c r="T123" i="21"/>
  <c r="T124" i="21"/>
  <c r="T125" i="21"/>
  <c r="T126" i="21"/>
  <c r="T127" i="21"/>
  <c r="T128" i="21"/>
  <c r="T129" i="21"/>
  <c r="T130" i="21"/>
  <c r="T131" i="21"/>
  <c r="T132" i="21"/>
  <c r="T133" i="21"/>
  <c r="T134" i="21"/>
  <c r="T135" i="21"/>
  <c r="T136" i="21"/>
  <c r="T137" i="21"/>
  <c r="T138" i="21"/>
  <c r="T139" i="21"/>
  <c r="T140" i="21"/>
  <c r="T141" i="21"/>
  <c r="T142" i="21"/>
  <c r="T143" i="21"/>
  <c r="T144" i="21"/>
  <c r="T145" i="21"/>
  <c r="T146" i="21"/>
  <c r="T147" i="21"/>
  <c r="T148" i="21"/>
  <c r="T149" i="21"/>
  <c r="T150" i="21"/>
  <c r="T151" i="21"/>
  <c r="T152" i="21"/>
  <c r="T153" i="21"/>
  <c r="T154" i="21"/>
  <c r="T155" i="21"/>
  <c r="T156" i="21"/>
  <c r="T157" i="21"/>
  <c r="T158" i="21"/>
  <c r="T159" i="21"/>
  <c r="T160" i="21"/>
  <c r="T161" i="21"/>
  <c r="T162" i="21"/>
  <c r="T163" i="21"/>
  <c r="T164" i="21"/>
  <c r="T165" i="21"/>
  <c r="T166" i="21"/>
  <c r="T167" i="21"/>
  <c r="T168" i="21"/>
  <c r="T169" i="21"/>
  <c r="T170" i="21"/>
  <c r="T171" i="21"/>
  <c r="T172" i="21"/>
  <c r="T173" i="21"/>
  <c r="T174" i="21"/>
  <c r="T175" i="21"/>
  <c r="T176" i="21"/>
  <c r="T177" i="21"/>
  <c r="T178" i="21"/>
  <c r="T179" i="21"/>
  <c r="T180" i="21"/>
  <c r="T181" i="21"/>
  <c r="T182" i="21"/>
  <c r="T183" i="21"/>
  <c r="T184" i="21"/>
  <c r="T185" i="21"/>
  <c r="T186" i="21"/>
  <c r="T187" i="21"/>
  <c r="T188" i="21"/>
  <c r="T189" i="21"/>
  <c r="T190" i="21"/>
  <c r="T191" i="21"/>
  <c r="T192" i="21"/>
  <c r="T193" i="21"/>
  <c r="T194" i="21"/>
  <c r="T195" i="21"/>
  <c r="T196" i="21"/>
  <c r="T197" i="21"/>
  <c r="T198" i="21"/>
  <c r="T199" i="21"/>
  <c r="T200" i="21"/>
  <c r="T201" i="21"/>
  <c r="T202" i="21"/>
  <c r="T203" i="21"/>
  <c r="T204" i="21"/>
  <c r="T205" i="21"/>
  <c r="T206" i="21"/>
  <c r="T207" i="21"/>
  <c r="T208" i="21"/>
  <c r="T209" i="21"/>
  <c r="T210" i="21"/>
  <c r="T211" i="21"/>
  <c r="T212" i="21"/>
  <c r="T213" i="21"/>
  <c r="T214" i="21"/>
  <c r="T215" i="21"/>
  <c r="T216" i="21"/>
  <c r="T217" i="21"/>
  <c r="T218" i="21"/>
  <c r="T219" i="21"/>
  <c r="T220" i="21"/>
  <c r="T221" i="21"/>
  <c r="T222" i="21"/>
  <c r="T223" i="21"/>
  <c r="T224" i="21"/>
  <c r="T225" i="21"/>
  <c r="T226" i="21"/>
  <c r="T227" i="21"/>
  <c r="T228" i="21"/>
  <c r="T229" i="21"/>
  <c r="T230" i="21"/>
  <c r="T231" i="21"/>
  <c r="T232" i="21"/>
  <c r="T233" i="21"/>
  <c r="T234" i="21"/>
  <c r="T235" i="21"/>
  <c r="T236" i="21"/>
  <c r="T237" i="21"/>
  <c r="T238" i="21"/>
  <c r="T239" i="21"/>
  <c r="T240" i="21"/>
  <c r="T241" i="21"/>
  <c r="T242" i="21"/>
  <c r="T243" i="21"/>
  <c r="T244" i="21"/>
  <c r="T245" i="21"/>
  <c r="T246" i="21"/>
  <c r="T247" i="21"/>
  <c r="T248" i="21"/>
  <c r="T249" i="21"/>
  <c r="T250" i="21"/>
  <c r="T251" i="21"/>
  <c r="T252" i="21"/>
  <c r="T253" i="21"/>
  <c r="T254" i="21"/>
  <c r="T255" i="21"/>
  <c r="T256" i="21"/>
  <c r="T257" i="21"/>
  <c r="T258" i="21"/>
  <c r="T259" i="21"/>
  <c r="T260" i="21"/>
  <c r="T261" i="21"/>
  <c r="T262" i="21"/>
  <c r="T263" i="21"/>
  <c r="T264" i="21"/>
  <c r="T265" i="21"/>
  <c r="T266" i="21"/>
  <c r="T267" i="21"/>
  <c r="T268" i="21"/>
  <c r="T269" i="21"/>
  <c r="T270" i="21"/>
  <c r="T271" i="21"/>
  <c r="T272" i="21"/>
  <c r="T273" i="21"/>
  <c r="T274" i="21"/>
  <c r="T275" i="21"/>
  <c r="T276" i="21"/>
  <c r="T277" i="21"/>
  <c r="T278" i="21"/>
  <c r="T279" i="21"/>
  <c r="T280" i="21"/>
  <c r="T281" i="21"/>
  <c r="T282" i="21"/>
  <c r="T283" i="21"/>
  <c r="T284" i="21"/>
  <c r="T285" i="21"/>
  <c r="T286" i="21"/>
  <c r="T287" i="21"/>
  <c r="T288" i="21"/>
  <c r="T289" i="21"/>
  <c r="T290" i="21"/>
  <c r="T291" i="21"/>
  <c r="T292" i="21"/>
  <c r="T293" i="21"/>
  <c r="T294" i="21"/>
  <c r="T295" i="21"/>
  <c r="T296" i="21"/>
  <c r="T297" i="21"/>
  <c r="T298" i="21"/>
  <c r="T299" i="21"/>
  <c r="T300" i="21"/>
  <c r="T301" i="21"/>
  <c r="T302" i="21"/>
  <c r="T303" i="21"/>
  <c r="T304" i="21"/>
  <c r="T305" i="21"/>
  <c r="T306" i="21"/>
  <c r="T307" i="21"/>
  <c r="T308" i="21"/>
  <c r="T309" i="21"/>
  <c r="T310" i="21"/>
  <c r="T311" i="21"/>
  <c r="T312" i="21"/>
  <c r="T313" i="21"/>
  <c r="T314" i="21"/>
  <c r="T315" i="21"/>
  <c r="T316" i="21"/>
  <c r="T317" i="21"/>
  <c r="T318" i="21"/>
  <c r="T319" i="21"/>
  <c r="T320" i="21"/>
  <c r="T321" i="21"/>
  <c r="T322" i="21"/>
  <c r="T323" i="21"/>
  <c r="T324" i="21"/>
  <c r="T325" i="21"/>
  <c r="T326" i="21"/>
  <c r="T327" i="21"/>
  <c r="T328" i="21"/>
  <c r="T329" i="21"/>
  <c r="T330" i="21"/>
  <c r="T331" i="21"/>
  <c r="T332" i="21"/>
  <c r="T333" i="21"/>
  <c r="T334" i="21"/>
  <c r="T335" i="21"/>
  <c r="T336" i="21"/>
  <c r="T337" i="21"/>
  <c r="T338" i="21"/>
  <c r="T339" i="21"/>
  <c r="T340" i="21"/>
  <c r="T341" i="21"/>
  <c r="T342" i="21"/>
  <c r="T343" i="21"/>
  <c r="T344" i="21"/>
  <c r="T345" i="21"/>
  <c r="T346" i="21"/>
  <c r="T347" i="21"/>
  <c r="T348" i="21"/>
  <c r="T349" i="21"/>
  <c r="T350" i="21"/>
  <c r="T351" i="21"/>
  <c r="T352" i="21"/>
  <c r="T353" i="21"/>
  <c r="T354" i="21"/>
  <c r="T355" i="21"/>
  <c r="T356" i="21"/>
  <c r="T357" i="21"/>
  <c r="T358" i="21"/>
  <c r="T359" i="21"/>
  <c r="T360" i="21"/>
  <c r="T361" i="21"/>
  <c r="T362" i="21"/>
  <c r="T363" i="21"/>
  <c r="T364" i="21"/>
  <c r="T365" i="21"/>
  <c r="T366" i="21"/>
  <c r="T367" i="21"/>
  <c r="T368" i="21"/>
  <c r="T369" i="21"/>
  <c r="T370" i="21"/>
  <c r="T371" i="21"/>
  <c r="T372" i="21"/>
  <c r="T373" i="21"/>
  <c r="T374" i="21"/>
  <c r="T375" i="21"/>
  <c r="T376" i="21"/>
  <c r="T377" i="21"/>
  <c r="T378" i="21"/>
  <c r="T379" i="21"/>
  <c r="T380" i="21"/>
  <c r="T381" i="21"/>
  <c r="T382" i="21"/>
  <c r="T383" i="21"/>
  <c r="T384" i="21"/>
  <c r="T385" i="21"/>
  <c r="T386" i="21"/>
  <c r="T387" i="21"/>
  <c r="T388" i="21"/>
  <c r="T389" i="21"/>
  <c r="T390" i="21"/>
  <c r="T391" i="21"/>
  <c r="T392" i="21"/>
  <c r="T393" i="21"/>
  <c r="T394" i="21"/>
  <c r="T395" i="21"/>
  <c r="T396" i="21"/>
  <c r="T397" i="21"/>
  <c r="T398" i="21"/>
  <c r="T399" i="21"/>
  <c r="T400" i="21"/>
  <c r="T401" i="21"/>
  <c r="T402" i="21"/>
  <c r="T403" i="21"/>
  <c r="T404" i="21"/>
  <c r="T405" i="21"/>
  <c r="T406" i="21"/>
  <c r="T407" i="21"/>
  <c r="T408" i="21"/>
  <c r="T409" i="21"/>
  <c r="T410" i="21"/>
  <c r="T411" i="21"/>
  <c r="T412" i="21"/>
  <c r="T413" i="21"/>
  <c r="T414" i="21"/>
  <c r="T415" i="21"/>
  <c r="T416" i="21"/>
  <c r="T417" i="21"/>
  <c r="T418" i="21"/>
  <c r="T419" i="21"/>
  <c r="T420" i="21"/>
  <c r="T421" i="21"/>
  <c r="T422" i="21"/>
  <c r="T423" i="21"/>
  <c r="T424" i="21"/>
  <c r="T425" i="21"/>
  <c r="T426" i="21"/>
  <c r="T427" i="21"/>
  <c r="T428" i="21"/>
  <c r="T429" i="21"/>
  <c r="T430" i="21"/>
  <c r="T431" i="21"/>
  <c r="T432" i="21"/>
  <c r="T433" i="21"/>
  <c r="T434" i="21"/>
  <c r="T435" i="21"/>
  <c r="T436" i="21"/>
  <c r="T437" i="21"/>
  <c r="T438" i="21"/>
  <c r="T439" i="21"/>
  <c r="T440" i="21"/>
  <c r="T441" i="21"/>
  <c r="T442" i="21"/>
  <c r="T443" i="21"/>
  <c r="T444" i="21"/>
  <c r="T445" i="21"/>
  <c r="T446" i="21"/>
  <c r="T447" i="21"/>
  <c r="T448" i="21"/>
  <c r="T449" i="21"/>
  <c r="T450" i="21"/>
  <c r="T451" i="21"/>
  <c r="T452" i="21"/>
  <c r="T453" i="21"/>
  <c r="T454" i="21"/>
  <c r="T455" i="21"/>
  <c r="T456" i="21"/>
  <c r="T457" i="21"/>
  <c r="T458" i="21"/>
  <c r="T459" i="21"/>
  <c r="T460" i="21"/>
  <c r="T461" i="21"/>
  <c r="T462" i="21"/>
  <c r="T463" i="21"/>
  <c r="T464" i="21"/>
  <c r="T465" i="21"/>
  <c r="T466" i="21"/>
  <c r="T467" i="21"/>
  <c r="T468" i="21"/>
  <c r="T469" i="21"/>
  <c r="T470" i="21"/>
  <c r="T471" i="21"/>
  <c r="T472" i="21"/>
  <c r="T473" i="21"/>
  <c r="T474" i="21"/>
  <c r="T475" i="21"/>
  <c r="T476" i="21"/>
  <c r="T477" i="21"/>
  <c r="T478" i="21"/>
  <c r="T479" i="21"/>
  <c r="T480" i="21"/>
  <c r="T481" i="21"/>
  <c r="T482" i="21"/>
  <c r="T483" i="21"/>
  <c r="T484" i="21"/>
  <c r="T485" i="21"/>
  <c r="T486" i="21"/>
  <c r="T487" i="21"/>
  <c r="T488" i="21"/>
  <c r="T489" i="21"/>
  <c r="T490" i="21"/>
  <c r="T491" i="21"/>
  <c r="T492" i="21"/>
  <c r="T493" i="21"/>
  <c r="T494" i="21"/>
  <c r="T495" i="21"/>
  <c r="T496" i="21"/>
  <c r="T497" i="21"/>
  <c r="T498" i="21"/>
  <c r="T499" i="21"/>
  <c r="T500" i="21"/>
  <c r="T501" i="21"/>
  <c r="T502" i="21"/>
  <c r="T503" i="21"/>
  <c r="T504" i="21"/>
  <c r="T505" i="21"/>
  <c r="T506" i="21"/>
  <c r="T507" i="21"/>
  <c r="T508" i="21"/>
  <c r="T509" i="21"/>
  <c r="T510" i="21"/>
  <c r="T511" i="21"/>
  <c r="T512" i="21"/>
  <c r="T513" i="21"/>
  <c r="T514" i="21"/>
  <c r="T515" i="21"/>
  <c r="T516" i="21"/>
  <c r="T517" i="21"/>
  <c r="T518" i="21"/>
  <c r="T519" i="21"/>
  <c r="T520" i="21"/>
  <c r="T521" i="21"/>
  <c r="T522" i="21"/>
  <c r="T523" i="21"/>
  <c r="T524" i="21"/>
  <c r="T525" i="21"/>
  <c r="T526" i="21"/>
  <c r="T527" i="21"/>
  <c r="T528" i="21"/>
  <c r="T529" i="21"/>
  <c r="T530" i="21"/>
  <c r="T531" i="21"/>
  <c r="T532" i="21"/>
  <c r="T533" i="21"/>
  <c r="T534" i="21"/>
  <c r="T535" i="21"/>
  <c r="T536" i="21"/>
  <c r="T537" i="21"/>
  <c r="T538" i="21"/>
  <c r="T539" i="21"/>
  <c r="T540" i="21"/>
  <c r="T541" i="21"/>
  <c r="T542" i="21"/>
  <c r="T543" i="21"/>
  <c r="T544" i="21"/>
  <c r="T545" i="21"/>
  <c r="T546" i="21"/>
  <c r="T547" i="21"/>
  <c r="T548" i="21"/>
  <c r="T549" i="21"/>
  <c r="T550" i="21"/>
  <c r="T551" i="21"/>
  <c r="T552" i="21"/>
  <c r="T553" i="21"/>
  <c r="T554" i="21"/>
  <c r="T555" i="21"/>
  <c r="T556" i="21"/>
  <c r="T557" i="21"/>
  <c r="T558" i="21"/>
  <c r="T559" i="21"/>
  <c r="T560" i="21"/>
  <c r="T561" i="21"/>
  <c r="T562" i="21"/>
  <c r="T563" i="21"/>
  <c r="T564" i="21"/>
  <c r="T565" i="21"/>
  <c r="T566" i="21"/>
  <c r="T567" i="21"/>
  <c r="T568" i="21"/>
  <c r="T569" i="21"/>
  <c r="T570" i="21"/>
  <c r="T571" i="21"/>
  <c r="T572" i="21"/>
  <c r="T573" i="21"/>
  <c r="T574" i="21"/>
  <c r="T575" i="21"/>
  <c r="T576" i="21"/>
  <c r="T577" i="21"/>
  <c r="T578" i="21"/>
  <c r="T579" i="21"/>
  <c r="T580" i="21"/>
  <c r="T581" i="21"/>
  <c r="T582" i="21"/>
  <c r="T583" i="21"/>
  <c r="T584" i="21"/>
  <c r="T585" i="21"/>
  <c r="T586" i="21"/>
  <c r="T587" i="21"/>
  <c r="T588" i="21"/>
  <c r="T589" i="21"/>
  <c r="T590" i="21"/>
  <c r="T591" i="21"/>
  <c r="T592" i="21"/>
  <c r="T593" i="21"/>
  <c r="T594" i="21"/>
  <c r="T595" i="21"/>
  <c r="T596" i="21"/>
  <c r="T597" i="21"/>
  <c r="T598" i="21"/>
  <c r="T599" i="21"/>
  <c r="T600" i="21"/>
  <c r="T601" i="21"/>
  <c r="T602" i="21"/>
  <c r="T603" i="21"/>
  <c r="T604" i="21"/>
  <c r="T605" i="21"/>
  <c r="T606" i="21"/>
  <c r="T607" i="21"/>
  <c r="T608" i="21"/>
  <c r="T609" i="21"/>
  <c r="T610" i="21"/>
  <c r="T611" i="21"/>
  <c r="T612" i="21"/>
  <c r="T613" i="21"/>
  <c r="T614" i="21"/>
  <c r="T615" i="21"/>
  <c r="T616" i="21"/>
  <c r="T617" i="21"/>
  <c r="T618" i="21"/>
  <c r="T619" i="21"/>
  <c r="T620" i="21"/>
  <c r="T621" i="21"/>
  <c r="T622" i="21"/>
  <c r="T623" i="21"/>
  <c r="T624" i="21"/>
  <c r="T625" i="21"/>
  <c r="T626" i="21"/>
  <c r="T627" i="21"/>
  <c r="T628" i="21"/>
  <c r="T629" i="21"/>
  <c r="T630" i="21"/>
  <c r="T631" i="21"/>
  <c r="T632" i="21"/>
  <c r="T633" i="21"/>
  <c r="T634" i="21"/>
  <c r="T635" i="21"/>
  <c r="T636" i="21"/>
  <c r="T637" i="21"/>
  <c r="T638" i="21"/>
  <c r="T639" i="21"/>
  <c r="T640" i="21"/>
  <c r="T641" i="21"/>
  <c r="T642" i="21"/>
  <c r="T643" i="21"/>
  <c r="T644" i="21"/>
  <c r="T2" i="21"/>
  <c r="S3" i="21"/>
  <c r="S4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53" i="21"/>
  <c r="S54" i="21"/>
  <c r="S55" i="21"/>
  <c r="S56" i="21"/>
  <c r="S57" i="21"/>
  <c r="S58" i="21"/>
  <c r="S59" i="21"/>
  <c r="S60" i="21"/>
  <c r="S61" i="21"/>
  <c r="S62" i="21"/>
  <c r="S63" i="21"/>
  <c r="S64" i="21"/>
  <c r="S65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214" i="21"/>
  <c r="S215" i="21"/>
  <c r="S216" i="21"/>
  <c r="S217" i="21"/>
  <c r="S218" i="21"/>
  <c r="S219" i="21"/>
  <c r="S220" i="21"/>
  <c r="S221" i="21"/>
  <c r="S222" i="21"/>
  <c r="S223" i="21"/>
  <c r="S224" i="21"/>
  <c r="S225" i="21"/>
  <c r="S226" i="21"/>
  <c r="S227" i="21"/>
  <c r="S228" i="21"/>
  <c r="S229" i="21"/>
  <c r="S230" i="21"/>
  <c r="S231" i="21"/>
  <c r="S232" i="21"/>
  <c r="S233" i="21"/>
  <c r="S234" i="21"/>
  <c r="S235" i="21"/>
  <c r="S236" i="21"/>
  <c r="S237" i="21"/>
  <c r="S238" i="21"/>
  <c r="S239" i="21"/>
  <c r="S240" i="21"/>
  <c r="S241" i="21"/>
  <c r="S242" i="21"/>
  <c r="S243" i="21"/>
  <c r="S244" i="21"/>
  <c r="S245" i="21"/>
  <c r="S246" i="21"/>
  <c r="S247" i="21"/>
  <c r="S248" i="21"/>
  <c r="S249" i="21"/>
  <c r="S250" i="21"/>
  <c r="S251" i="21"/>
  <c r="S252" i="21"/>
  <c r="S253" i="21"/>
  <c r="S254" i="21"/>
  <c r="S255" i="21"/>
  <c r="S256" i="21"/>
  <c r="S257" i="21"/>
  <c r="S258" i="21"/>
  <c r="S259" i="21"/>
  <c r="S260" i="21"/>
  <c r="S261" i="21"/>
  <c r="S262" i="21"/>
  <c r="S263" i="21"/>
  <c r="S264" i="21"/>
  <c r="S265" i="21"/>
  <c r="S266" i="21"/>
  <c r="S267" i="21"/>
  <c r="S268" i="21"/>
  <c r="S269" i="21"/>
  <c r="S270" i="21"/>
  <c r="S271" i="21"/>
  <c r="S272" i="21"/>
  <c r="S273" i="21"/>
  <c r="S274" i="21"/>
  <c r="S275" i="21"/>
  <c r="S276" i="21"/>
  <c r="S277" i="21"/>
  <c r="S278" i="21"/>
  <c r="S279" i="21"/>
  <c r="S280" i="21"/>
  <c r="S281" i="21"/>
  <c r="S282" i="21"/>
  <c r="S283" i="21"/>
  <c r="S284" i="21"/>
  <c r="S285" i="21"/>
  <c r="S286" i="21"/>
  <c r="S287" i="21"/>
  <c r="S288" i="21"/>
  <c r="S289" i="21"/>
  <c r="S290" i="21"/>
  <c r="S291" i="21"/>
  <c r="S292" i="21"/>
  <c r="S293" i="21"/>
  <c r="S294" i="21"/>
  <c r="S295" i="21"/>
  <c r="S296" i="21"/>
  <c r="S297" i="21"/>
  <c r="S298" i="21"/>
  <c r="S299" i="21"/>
  <c r="S300" i="21"/>
  <c r="S301" i="21"/>
  <c r="S302" i="21"/>
  <c r="S303" i="21"/>
  <c r="S304" i="21"/>
  <c r="S305" i="21"/>
  <c r="S306" i="21"/>
  <c r="S307" i="21"/>
  <c r="S308" i="21"/>
  <c r="S309" i="21"/>
  <c r="S310" i="21"/>
  <c r="S311" i="21"/>
  <c r="S312" i="21"/>
  <c r="S313" i="21"/>
  <c r="S314" i="21"/>
  <c r="S315" i="21"/>
  <c r="S316" i="21"/>
  <c r="S317" i="21"/>
  <c r="S318" i="21"/>
  <c r="S319" i="21"/>
  <c r="S320" i="21"/>
  <c r="S321" i="21"/>
  <c r="S322" i="21"/>
  <c r="S323" i="21"/>
  <c r="S324" i="21"/>
  <c r="S325" i="21"/>
  <c r="S326" i="21"/>
  <c r="S327" i="21"/>
  <c r="S328" i="21"/>
  <c r="S329" i="21"/>
  <c r="S330" i="21"/>
  <c r="S331" i="21"/>
  <c r="S332" i="21"/>
  <c r="S333" i="21"/>
  <c r="S334" i="21"/>
  <c r="S335" i="21"/>
  <c r="S336" i="21"/>
  <c r="S337" i="21"/>
  <c r="S338" i="21"/>
  <c r="S339" i="21"/>
  <c r="S340" i="21"/>
  <c r="S341" i="21"/>
  <c r="S342" i="21"/>
  <c r="S343" i="21"/>
  <c r="S344" i="21"/>
  <c r="S345" i="21"/>
  <c r="S346" i="21"/>
  <c r="S347" i="21"/>
  <c r="S348" i="21"/>
  <c r="S349" i="21"/>
  <c r="S350" i="21"/>
  <c r="S351" i="21"/>
  <c r="S352" i="21"/>
  <c r="S353" i="21"/>
  <c r="S354" i="21"/>
  <c r="S355" i="21"/>
  <c r="S356" i="21"/>
  <c r="S357" i="21"/>
  <c r="S358" i="21"/>
  <c r="S359" i="21"/>
  <c r="S360" i="21"/>
  <c r="S361" i="21"/>
  <c r="S362" i="21"/>
  <c r="S363" i="21"/>
  <c r="S364" i="21"/>
  <c r="S365" i="21"/>
  <c r="S366" i="21"/>
  <c r="S367" i="21"/>
  <c r="S368" i="21"/>
  <c r="S369" i="21"/>
  <c r="S370" i="21"/>
  <c r="S371" i="21"/>
  <c r="S372" i="21"/>
  <c r="S373" i="21"/>
  <c r="S374" i="21"/>
  <c r="S375" i="21"/>
  <c r="S376" i="21"/>
  <c r="S377" i="21"/>
  <c r="S378" i="21"/>
  <c r="S379" i="21"/>
  <c r="S380" i="21"/>
  <c r="S381" i="21"/>
  <c r="S382" i="21"/>
  <c r="S383" i="21"/>
  <c r="S384" i="21"/>
  <c r="S385" i="21"/>
  <c r="S386" i="21"/>
  <c r="S387" i="21"/>
  <c r="S388" i="21"/>
  <c r="S389" i="21"/>
  <c r="S390" i="21"/>
  <c r="S391" i="21"/>
  <c r="S392" i="21"/>
  <c r="S393" i="21"/>
  <c r="S394" i="21"/>
  <c r="S395" i="21"/>
  <c r="S396" i="21"/>
  <c r="S397" i="21"/>
  <c r="S398" i="21"/>
  <c r="S399" i="21"/>
  <c r="S400" i="21"/>
  <c r="S401" i="21"/>
  <c r="S402" i="21"/>
  <c r="S403" i="21"/>
  <c r="S404" i="21"/>
  <c r="S405" i="21"/>
  <c r="S406" i="21"/>
  <c r="S407" i="21"/>
  <c r="S408" i="21"/>
  <c r="S409" i="21"/>
  <c r="S410" i="21"/>
  <c r="S411" i="21"/>
  <c r="S412" i="21"/>
  <c r="S413" i="21"/>
  <c r="S414" i="21"/>
  <c r="S415" i="21"/>
  <c r="S416" i="21"/>
  <c r="S417" i="21"/>
  <c r="S418" i="21"/>
  <c r="S419" i="21"/>
  <c r="S420" i="21"/>
  <c r="S421" i="21"/>
  <c r="S422" i="21"/>
  <c r="S423" i="21"/>
  <c r="S424" i="21"/>
  <c r="S425" i="21"/>
  <c r="S426" i="21"/>
  <c r="S427" i="21"/>
  <c r="S428" i="21"/>
  <c r="S429" i="21"/>
  <c r="S430" i="21"/>
  <c r="S431" i="21"/>
  <c r="S432" i="21"/>
  <c r="S433" i="21"/>
  <c r="S434" i="21"/>
  <c r="S435" i="21"/>
  <c r="S436" i="21"/>
  <c r="S437" i="21"/>
  <c r="S438" i="21"/>
  <c r="S439" i="21"/>
  <c r="S440" i="21"/>
  <c r="S441" i="21"/>
  <c r="S442" i="21"/>
  <c r="S443" i="21"/>
  <c r="S444" i="21"/>
  <c r="S445" i="21"/>
  <c r="S446" i="21"/>
  <c r="S447" i="21"/>
  <c r="S448" i="21"/>
  <c r="S449" i="21"/>
  <c r="S450" i="21"/>
  <c r="S451" i="21"/>
  <c r="S452" i="21"/>
  <c r="S453" i="21"/>
  <c r="S454" i="21"/>
  <c r="S455" i="21"/>
  <c r="S456" i="21"/>
  <c r="S457" i="21"/>
  <c r="S458" i="21"/>
  <c r="S459" i="21"/>
  <c r="S460" i="21"/>
  <c r="S461" i="21"/>
  <c r="S462" i="21"/>
  <c r="S463" i="21"/>
  <c r="S464" i="21"/>
  <c r="S465" i="21"/>
  <c r="S466" i="21"/>
  <c r="S467" i="21"/>
  <c r="S468" i="21"/>
  <c r="S469" i="21"/>
  <c r="S470" i="21"/>
  <c r="S471" i="21"/>
  <c r="S472" i="21"/>
  <c r="S473" i="21"/>
  <c r="S474" i="21"/>
  <c r="S475" i="21"/>
  <c r="S476" i="21"/>
  <c r="S477" i="21"/>
  <c r="S478" i="21"/>
  <c r="S479" i="21"/>
  <c r="S480" i="21"/>
  <c r="S481" i="21"/>
  <c r="S482" i="21"/>
  <c r="S483" i="21"/>
  <c r="S484" i="21"/>
  <c r="S485" i="21"/>
  <c r="S486" i="21"/>
  <c r="S487" i="21"/>
  <c r="S488" i="21"/>
  <c r="S489" i="21"/>
  <c r="S490" i="21"/>
  <c r="S491" i="21"/>
  <c r="S492" i="21"/>
  <c r="S493" i="21"/>
  <c r="S494" i="21"/>
  <c r="S495" i="21"/>
  <c r="S496" i="21"/>
  <c r="S497" i="21"/>
  <c r="S498" i="21"/>
  <c r="S499" i="21"/>
  <c r="S500" i="21"/>
  <c r="S501" i="21"/>
  <c r="S502" i="21"/>
  <c r="S503" i="21"/>
  <c r="S504" i="21"/>
  <c r="S505" i="21"/>
  <c r="S506" i="21"/>
  <c r="S507" i="21"/>
  <c r="S508" i="21"/>
  <c r="S509" i="21"/>
  <c r="S510" i="21"/>
  <c r="S511" i="21"/>
  <c r="S512" i="21"/>
  <c r="S513" i="21"/>
  <c r="S514" i="21"/>
  <c r="S515" i="21"/>
  <c r="S516" i="21"/>
  <c r="S517" i="21"/>
  <c r="S518" i="21"/>
  <c r="S519" i="21"/>
  <c r="S520" i="21"/>
  <c r="S521" i="21"/>
  <c r="S522" i="21"/>
  <c r="S523" i="21"/>
  <c r="S524" i="21"/>
  <c r="S525" i="21"/>
  <c r="S526" i="21"/>
  <c r="S527" i="21"/>
  <c r="S528" i="21"/>
  <c r="S529" i="21"/>
  <c r="S530" i="21"/>
  <c r="S531" i="21"/>
  <c r="S532" i="21"/>
  <c r="S533" i="21"/>
  <c r="S534" i="21"/>
  <c r="S535" i="21"/>
  <c r="S536" i="21"/>
  <c r="S537" i="21"/>
  <c r="S538" i="21"/>
  <c r="S539" i="21"/>
  <c r="S540" i="21"/>
  <c r="S541" i="21"/>
  <c r="S542" i="21"/>
  <c r="S543" i="21"/>
  <c r="S544" i="21"/>
  <c r="S545" i="21"/>
  <c r="S546" i="21"/>
  <c r="S547" i="21"/>
  <c r="S548" i="21"/>
  <c r="S549" i="21"/>
  <c r="S550" i="21"/>
  <c r="S551" i="21"/>
  <c r="S552" i="21"/>
  <c r="S553" i="21"/>
  <c r="S554" i="21"/>
  <c r="S555" i="21"/>
  <c r="S556" i="21"/>
  <c r="S557" i="21"/>
  <c r="S558" i="21"/>
  <c r="S559" i="21"/>
  <c r="S560" i="21"/>
  <c r="S561" i="21"/>
  <c r="S562" i="21"/>
  <c r="S563" i="21"/>
  <c r="S564" i="21"/>
  <c r="S565" i="21"/>
  <c r="S566" i="21"/>
  <c r="S567" i="21"/>
  <c r="S568" i="21"/>
  <c r="S569" i="21"/>
  <c r="S570" i="21"/>
  <c r="S571" i="21"/>
  <c r="S572" i="21"/>
  <c r="S573" i="21"/>
  <c r="S574" i="21"/>
  <c r="S575" i="21"/>
  <c r="S576" i="21"/>
  <c r="S577" i="21"/>
  <c r="S578" i="21"/>
  <c r="S579" i="21"/>
  <c r="S580" i="21"/>
  <c r="S581" i="21"/>
  <c r="S582" i="21"/>
  <c r="S583" i="21"/>
  <c r="S584" i="21"/>
  <c r="S585" i="21"/>
  <c r="S586" i="21"/>
  <c r="S587" i="21"/>
  <c r="S588" i="21"/>
  <c r="S589" i="21"/>
  <c r="S590" i="21"/>
  <c r="S591" i="21"/>
  <c r="S592" i="21"/>
  <c r="S593" i="21"/>
  <c r="S594" i="21"/>
  <c r="S595" i="21"/>
  <c r="S596" i="21"/>
  <c r="S597" i="21"/>
  <c r="S598" i="21"/>
  <c r="S599" i="21"/>
  <c r="S600" i="21"/>
  <c r="S601" i="21"/>
  <c r="S602" i="21"/>
  <c r="S603" i="21"/>
  <c r="S604" i="21"/>
  <c r="S605" i="21"/>
  <c r="S606" i="21"/>
  <c r="S607" i="21"/>
  <c r="S608" i="21"/>
  <c r="S609" i="21"/>
  <c r="S610" i="21"/>
  <c r="S611" i="21"/>
  <c r="S612" i="21"/>
  <c r="S613" i="21"/>
  <c r="S614" i="21"/>
  <c r="S615" i="21"/>
  <c r="S616" i="21"/>
  <c r="S617" i="21"/>
  <c r="S618" i="21"/>
  <c r="S619" i="21"/>
  <c r="S620" i="21"/>
  <c r="S621" i="21"/>
  <c r="S622" i="21"/>
  <c r="S623" i="21"/>
  <c r="S624" i="21"/>
  <c r="S625" i="21"/>
  <c r="S626" i="21"/>
  <c r="S627" i="21"/>
  <c r="S628" i="21"/>
  <c r="S629" i="21"/>
  <c r="S630" i="21"/>
  <c r="S631" i="21"/>
  <c r="S632" i="21"/>
  <c r="S633" i="21"/>
  <c r="S634" i="21"/>
  <c r="S635" i="21"/>
  <c r="S636" i="21"/>
  <c r="S637" i="21"/>
  <c r="S638" i="21"/>
  <c r="S639" i="21"/>
  <c r="S640" i="21"/>
  <c r="S641" i="21"/>
  <c r="S642" i="21"/>
  <c r="S643" i="21"/>
  <c r="S644" i="21"/>
  <c r="S2" i="21"/>
  <c r="R3" i="2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45" i="21"/>
  <c r="R46" i="21"/>
  <c r="R47" i="21"/>
  <c r="R48" i="21"/>
  <c r="R49" i="21"/>
  <c r="R50" i="21"/>
  <c r="R51" i="21"/>
  <c r="R52" i="21"/>
  <c r="R53" i="21"/>
  <c r="R54" i="21"/>
  <c r="R55" i="21"/>
  <c r="R56" i="21"/>
  <c r="R57" i="21"/>
  <c r="R58" i="21"/>
  <c r="R59" i="21"/>
  <c r="R60" i="21"/>
  <c r="R61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R79" i="21"/>
  <c r="R80" i="21"/>
  <c r="R81" i="21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96" i="21"/>
  <c r="R97" i="21"/>
  <c r="R98" i="21"/>
  <c r="R99" i="21"/>
  <c r="R100" i="21"/>
  <c r="R101" i="21"/>
  <c r="R102" i="21"/>
  <c r="R103" i="21"/>
  <c r="R104" i="21"/>
  <c r="R105" i="21"/>
  <c r="R106" i="21"/>
  <c r="R107" i="21"/>
  <c r="R108" i="21"/>
  <c r="R109" i="21"/>
  <c r="R110" i="21"/>
  <c r="R111" i="21"/>
  <c r="R112" i="21"/>
  <c r="R113" i="21"/>
  <c r="R114" i="21"/>
  <c r="R115" i="21"/>
  <c r="R116" i="21"/>
  <c r="R117" i="21"/>
  <c r="R118" i="21"/>
  <c r="R119" i="21"/>
  <c r="R120" i="21"/>
  <c r="R121" i="21"/>
  <c r="R122" i="21"/>
  <c r="R123" i="21"/>
  <c r="R124" i="21"/>
  <c r="R125" i="21"/>
  <c r="R126" i="21"/>
  <c r="R127" i="21"/>
  <c r="R128" i="21"/>
  <c r="R129" i="21"/>
  <c r="R130" i="21"/>
  <c r="R131" i="21"/>
  <c r="R132" i="21"/>
  <c r="R133" i="21"/>
  <c r="R134" i="21"/>
  <c r="R135" i="21"/>
  <c r="R136" i="21"/>
  <c r="R137" i="21"/>
  <c r="R138" i="21"/>
  <c r="R139" i="21"/>
  <c r="R140" i="21"/>
  <c r="R141" i="21"/>
  <c r="R142" i="21"/>
  <c r="R143" i="21"/>
  <c r="R144" i="21"/>
  <c r="R145" i="21"/>
  <c r="R146" i="21"/>
  <c r="R147" i="21"/>
  <c r="R148" i="21"/>
  <c r="R149" i="21"/>
  <c r="R150" i="21"/>
  <c r="R151" i="21"/>
  <c r="R152" i="21"/>
  <c r="R153" i="21"/>
  <c r="R154" i="21"/>
  <c r="R155" i="21"/>
  <c r="R156" i="21"/>
  <c r="R157" i="21"/>
  <c r="R158" i="21"/>
  <c r="R159" i="21"/>
  <c r="R160" i="21"/>
  <c r="R161" i="21"/>
  <c r="R162" i="21"/>
  <c r="R163" i="21"/>
  <c r="R164" i="21"/>
  <c r="R165" i="21"/>
  <c r="R166" i="21"/>
  <c r="R167" i="21"/>
  <c r="R168" i="21"/>
  <c r="R169" i="21"/>
  <c r="R170" i="21"/>
  <c r="R171" i="21"/>
  <c r="R172" i="21"/>
  <c r="R173" i="21"/>
  <c r="R174" i="21"/>
  <c r="R175" i="21"/>
  <c r="R176" i="21"/>
  <c r="R177" i="21"/>
  <c r="R178" i="21"/>
  <c r="R179" i="21"/>
  <c r="R180" i="21"/>
  <c r="R181" i="21"/>
  <c r="R182" i="21"/>
  <c r="R183" i="21"/>
  <c r="R184" i="21"/>
  <c r="R185" i="21"/>
  <c r="R186" i="21"/>
  <c r="R187" i="21"/>
  <c r="R188" i="21"/>
  <c r="R189" i="21"/>
  <c r="R190" i="21"/>
  <c r="R191" i="21"/>
  <c r="R192" i="21"/>
  <c r="R193" i="21"/>
  <c r="R194" i="21"/>
  <c r="R195" i="21"/>
  <c r="R196" i="21"/>
  <c r="R197" i="21"/>
  <c r="R198" i="21"/>
  <c r="R199" i="21"/>
  <c r="R200" i="21"/>
  <c r="R201" i="21"/>
  <c r="R202" i="21"/>
  <c r="R203" i="21"/>
  <c r="R204" i="21"/>
  <c r="R205" i="21"/>
  <c r="R206" i="21"/>
  <c r="R207" i="21"/>
  <c r="R208" i="21"/>
  <c r="R209" i="21"/>
  <c r="R210" i="21"/>
  <c r="R211" i="21"/>
  <c r="R212" i="21"/>
  <c r="R213" i="21"/>
  <c r="R214" i="21"/>
  <c r="R215" i="21"/>
  <c r="R216" i="21"/>
  <c r="R217" i="21"/>
  <c r="R218" i="21"/>
  <c r="R219" i="21"/>
  <c r="R220" i="21"/>
  <c r="R221" i="21"/>
  <c r="R222" i="21"/>
  <c r="R223" i="21"/>
  <c r="R224" i="21"/>
  <c r="R225" i="21"/>
  <c r="R226" i="21"/>
  <c r="R227" i="21"/>
  <c r="R228" i="21"/>
  <c r="R229" i="21"/>
  <c r="R230" i="21"/>
  <c r="R231" i="21"/>
  <c r="R232" i="21"/>
  <c r="R233" i="21"/>
  <c r="R234" i="21"/>
  <c r="R235" i="21"/>
  <c r="R236" i="21"/>
  <c r="R237" i="21"/>
  <c r="R238" i="21"/>
  <c r="R239" i="21"/>
  <c r="R240" i="21"/>
  <c r="R241" i="21"/>
  <c r="R242" i="21"/>
  <c r="R243" i="21"/>
  <c r="R244" i="21"/>
  <c r="R245" i="21"/>
  <c r="R246" i="21"/>
  <c r="R247" i="21"/>
  <c r="R248" i="21"/>
  <c r="R249" i="21"/>
  <c r="R250" i="21"/>
  <c r="R251" i="21"/>
  <c r="R252" i="21"/>
  <c r="R253" i="21"/>
  <c r="R254" i="21"/>
  <c r="R255" i="21"/>
  <c r="R256" i="21"/>
  <c r="R257" i="21"/>
  <c r="R258" i="21"/>
  <c r="R259" i="21"/>
  <c r="R260" i="21"/>
  <c r="R261" i="21"/>
  <c r="R262" i="21"/>
  <c r="R263" i="21"/>
  <c r="R264" i="21"/>
  <c r="R265" i="21"/>
  <c r="R266" i="21"/>
  <c r="R267" i="21"/>
  <c r="R268" i="21"/>
  <c r="R269" i="21"/>
  <c r="R270" i="21"/>
  <c r="R271" i="21"/>
  <c r="R272" i="21"/>
  <c r="R273" i="21"/>
  <c r="R274" i="21"/>
  <c r="R275" i="21"/>
  <c r="R276" i="21"/>
  <c r="R277" i="21"/>
  <c r="R278" i="21"/>
  <c r="R279" i="21"/>
  <c r="R280" i="21"/>
  <c r="R281" i="21"/>
  <c r="R282" i="21"/>
  <c r="R283" i="21"/>
  <c r="R284" i="21"/>
  <c r="R285" i="21"/>
  <c r="R286" i="21"/>
  <c r="R287" i="21"/>
  <c r="R288" i="21"/>
  <c r="R289" i="21"/>
  <c r="R290" i="21"/>
  <c r="R291" i="21"/>
  <c r="R292" i="21"/>
  <c r="R293" i="21"/>
  <c r="R294" i="21"/>
  <c r="R295" i="21"/>
  <c r="R296" i="21"/>
  <c r="R297" i="21"/>
  <c r="R298" i="21"/>
  <c r="R299" i="21"/>
  <c r="R300" i="21"/>
  <c r="R301" i="21"/>
  <c r="R302" i="21"/>
  <c r="R303" i="21"/>
  <c r="R304" i="21"/>
  <c r="R305" i="21"/>
  <c r="R306" i="21"/>
  <c r="R307" i="21"/>
  <c r="R308" i="21"/>
  <c r="R309" i="21"/>
  <c r="R310" i="21"/>
  <c r="R311" i="21"/>
  <c r="R312" i="21"/>
  <c r="R313" i="21"/>
  <c r="R314" i="21"/>
  <c r="R315" i="21"/>
  <c r="R316" i="21"/>
  <c r="R317" i="21"/>
  <c r="R318" i="21"/>
  <c r="R319" i="21"/>
  <c r="R320" i="21"/>
  <c r="R321" i="21"/>
  <c r="R322" i="21"/>
  <c r="R323" i="21"/>
  <c r="R324" i="21"/>
  <c r="R325" i="21"/>
  <c r="R326" i="21"/>
  <c r="R327" i="21"/>
  <c r="R328" i="21"/>
  <c r="R329" i="21"/>
  <c r="R330" i="21"/>
  <c r="R331" i="21"/>
  <c r="R332" i="21"/>
  <c r="R333" i="21"/>
  <c r="R334" i="21"/>
  <c r="R335" i="21"/>
  <c r="R336" i="21"/>
  <c r="R337" i="21"/>
  <c r="R338" i="21"/>
  <c r="R339" i="21"/>
  <c r="R340" i="21"/>
  <c r="R341" i="21"/>
  <c r="R342" i="21"/>
  <c r="R343" i="21"/>
  <c r="R344" i="21"/>
  <c r="R345" i="21"/>
  <c r="R346" i="21"/>
  <c r="R347" i="21"/>
  <c r="R348" i="21"/>
  <c r="R349" i="21"/>
  <c r="R350" i="21"/>
  <c r="R351" i="21"/>
  <c r="R352" i="21"/>
  <c r="R353" i="21"/>
  <c r="R354" i="21"/>
  <c r="R355" i="21"/>
  <c r="R356" i="21"/>
  <c r="R357" i="21"/>
  <c r="R358" i="21"/>
  <c r="R359" i="21"/>
  <c r="R360" i="21"/>
  <c r="R361" i="21"/>
  <c r="R362" i="21"/>
  <c r="R363" i="21"/>
  <c r="R364" i="21"/>
  <c r="R365" i="21"/>
  <c r="R366" i="21"/>
  <c r="R367" i="21"/>
  <c r="R368" i="21"/>
  <c r="R369" i="21"/>
  <c r="R370" i="21"/>
  <c r="R371" i="21"/>
  <c r="R372" i="21"/>
  <c r="R373" i="21"/>
  <c r="R374" i="21"/>
  <c r="R375" i="21"/>
  <c r="R376" i="21"/>
  <c r="R377" i="21"/>
  <c r="R378" i="21"/>
  <c r="R379" i="21"/>
  <c r="R380" i="21"/>
  <c r="R381" i="21"/>
  <c r="R382" i="21"/>
  <c r="R383" i="21"/>
  <c r="R384" i="21"/>
  <c r="R385" i="21"/>
  <c r="R386" i="21"/>
  <c r="R387" i="21"/>
  <c r="R388" i="21"/>
  <c r="R389" i="21"/>
  <c r="R390" i="21"/>
  <c r="R391" i="21"/>
  <c r="R392" i="21"/>
  <c r="R393" i="21"/>
  <c r="R394" i="21"/>
  <c r="R395" i="21"/>
  <c r="R396" i="21"/>
  <c r="R397" i="21"/>
  <c r="R398" i="21"/>
  <c r="R399" i="21"/>
  <c r="R400" i="21"/>
  <c r="R401" i="21"/>
  <c r="R402" i="21"/>
  <c r="R403" i="21"/>
  <c r="R404" i="21"/>
  <c r="R405" i="21"/>
  <c r="R406" i="21"/>
  <c r="R407" i="21"/>
  <c r="R408" i="21"/>
  <c r="R409" i="21"/>
  <c r="R410" i="21"/>
  <c r="R411" i="21"/>
  <c r="R412" i="21"/>
  <c r="R413" i="21"/>
  <c r="R414" i="21"/>
  <c r="R415" i="21"/>
  <c r="R416" i="21"/>
  <c r="R417" i="21"/>
  <c r="R418" i="21"/>
  <c r="R419" i="21"/>
  <c r="R420" i="21"/>
  <c r="R421" i="21"/>
  <c r="R422" i="21"/>
  <c r="R423" i="21"/>
  <c r="R424" i="21"/>
  <c r="R425" i="21"/>
  <c r="R426" i="21"/>
  <c r="R427" i="21"/>
  <c r="R428" i="21"/>
  <c r="R429" i="21"/>
  <c r="R430" i="21"/>
  <c r="R431" i="21"/>
  <c r="R432" i="21"/>
  <c r="R433" i="21"/>
  <c r="R434" i="21"/>
  <c r="R435" i="21"/>
  <c r="R436" i="21"/>
  <c r="R437" i="21"/>
  <c r="R438" i="21"/>
  <c r="R439" i="21"/>
  <c r="R440" i="21"/>
  <c r="R441" i="21"/>
  <c r="R442" i="21"/>
  <c r="R443" i="21"/>
  <c r="R444" i="21"/>
  <c r="R445" i="21"/>
  <c r="R446" i="21"/>
  <c r="R447" i="21"/>
  <c r="R448" i="21"/>
  <c r="R449" i="21"/>
  <c r="R450" i="21"/>
  <c r="R451" i="21"/>
  <c r="R452" i="21"/>
  <c r="R453" i="21"/>
  <c r="R454" i="21"/>
  <c r="R455" i="21"/>
  <c r="R456" i="21"/>
  <c r="R457" i="21"/>
  <c r="R458" i="21"/>
  <c r="R459" i="21"/>
  <c r="R460" i="21"/>
  <c r="R461" i="21"/>
  <c r="R462" i="21"/>
  <c r="R463" i="21"/>
  <c r="R464" i="21"/>
  <c r="R465" i="21"/>
  <c r="R466" i="21"/>
  <c r="R467" i="21"/>
  <c r="R468" i="21"/>
  <c r="R469" i="21"/>
  <c r="R470" i="21"/>
  <c r="R471" i="21"/>
  <c r="R472" i="21"/>
  <c r="R473" i="21"/>
  <c r="R474" i="21"/>
  <c r="R475" i="21"/>
  <c r="R476" i="21"/>
  <c r="R477" i="21"/>
  <c r="R478" i="21"/>
  <c r="R479" i="21"/>
  <c r="R480" i="21"/>
  <c r="R481" i="21"/>
  <c r="R482" i="21"/>
  <c r="R483" i="21"/>
  <c r="R484" i="21"/>
  <c r="R485" i="21"/>
  <c r="R486" i="21"/>
  <c r="R487" i="21"/>
  <c r="R488" i="21"/>
  <c r="R489" i="21"/>
  <c r="R490" i="21"/>
  <c r="R491" i="21"/>
  <c r="R492" i="21"/>
  <c r="R493" i="21"/>
  <c r="R494" i="21"/>
  <c r="R495" i="21"/>
  <c r="R496" i="21"/>
  <c r="R497" i="21"/>
  <c r="R498" i="21"/>
  <c r="R499" i="21"/>
  <c r="R500" i="21"/>
  <c r="R501" i="21"/>
  <c r="R502" i="21"/>
  <c r="R503" i="21"/>
  <c r="R504" i="21"/>
  <c r="R505" i="21"/>
  <c r="R506" i="21"/>
  <c r="R507" i="21"/>
  <c r="R508" i="21"/>
  <c r="R509" i="21"/>
  <c r="R510" i="21"/>
  <c r="R511" i="21"/>
  <c r="R512" i="21"/>
  <c r="R513" i="21"/>
  <c r="R514" i="21"/>
  <c r="R515" i="21"/>
  <c r="R516" i="21"/>
  <c r="R517" i="21"/>
  <c r="R518" i="21"/>
  <c r="R519" i="21"/>
  <c r="R520" i="21"/>
  <c r="R521" i="21"/>
  <c r="R522" i="21"/>
  <c r="R523" i="21"/>
  <c r="R524" i="21"/>
  <c r="R525" i="21"/>
  <c r="R526" i="21"/>
  <c r="R527" i="21"/>
  <c r="R528" i="21"/>
  <c r="R529" i="21"/>
  <c r="R530" i="21"/>
  <c r="R531" i="21"/>
  <c r="R532" i="21"/>
  <c r="R533" i="21"/>
  <c r="R534" i="21"/>
  <c r="R535" i="21"/>
  <c r="R536" i="21"/>
  <c r="R537" i="21"/>
  <c r="R538" i="21"/>
  <c r="R539" i="21"/>
  <c r="R540" i="21"/>
  <c r="R541" i="21"/>
  <c r="R542" i="21"/>
  <c r="R543" i="21"/>
  <c r="R544" i="21"/>
  <c r="R545" i="21"/>
  <c r="R546" i="21"/>
  <c r="R547" i="21"/>
  <c r="R548" i="21"/>
  <c r="R549" i="21"/>
  <c r="R550" i="21"/>
  <c r="R551" i="21"/>
  <c r="R552" i="21"/>
  <c r="R553" i="21"/>
  <c r="R554" i="21"/>
  <c r="R555" i="21"/>
  <c r="R556" i="21"/>
  <c r="R557" i="21"/>
  <c r="R558" i="21"/>
  <c r="R559" i="21"/>
  <c r="R560" i="21"/>
  <c r="R561" i="21"/>
  <c r="R562" i="21"/>
  <c r="R563" i="21"/>
  <c r="R564" i="21"/>
  <c r="R565" i="21"/>
  <c r="R566" i="21"/>
  <c r="R567" i="21"/>
  <c r="R568" i="21"/>
  <c r="R569" i="21"/>
  <c r="R570" i="21"/>
  <c r="R571" i="21"/>
  <c r="R572" i="21"/>
  <c r="R573" i="21"/>
  <c r="R574" i="21"/>
  <c r="R575" i="21"/>
  <c r="R576" i="21"/>
  <c r="R577" i="21"/>
  <c r="R578" i="21"/>
  <c r="R579" i="21"/>
  <c r="R580" i="21"/>
  <c r="R581" i="21"/>
  <c r="R582" i="21"/>
  <c r="R583" i="21"/>
  <c r="R584" i="21"/>
  <c r="R585" i="21"/>
  <c r="R586" i="21"/>
  <c r="R587" i="21"/>
  <c r="R588" i="21"/>
  <c r="R589" i="21"/>
  <c r="R590" i="21"/>
  <c r="R591" i="21"/>
  <c r="R592" i="21"/>
  <c r="R593" i="21"/>
  <c r="R594" i="21"/>
  <c r="R595" i="21"/>
  <c r="R596" i="21"/>
  <c r="R597" i="21"/>
  <c r="R598" i="21"/>
  <c r="R599" i="21"/>
  <c r="R600" i="21"/>
  <c r="R601" i="21"/>
  <c r="R602" i="21"/>
  <c r="R603" i="21"/>
  <c r="R604" i="21"/>
  <c r="R605" i="21"/>
  <c r="R606" i="21"/>
  <c r="R607" i="21"/>
  <c r="R608" i="21"/>
  <c r="R609" i="21"/>
  <c r="R610" i="21"/>
  <c r="R611" i="21"/>
  <c r="R612" i="21"/>
  <c r="R613" i="21"/>
  <c r="R614" i="21"/>
  <c r="R615" i="21"/>
  <c r="R616" i="21"/>
  <c r="R617" i="21"/>
  <c r="R618" i="21"/>
  <c r="R619" i="21"/>
  <c r="R620" i="21"/>
  <c r="R621" i="21"/>
  <c r="R622" i="21"/>
  <c r="R623" i="21"/>
  <c r="R624" i="21"/>
  <c r="R625" i="21"/>
  <c r="R626" i="21"/>
  <c r="R627" i="21"/>
  <c r="R628" i="21"/>
  <c r="R629" i="21"/>
  <c r="R630" i="21"/>
  <c r="R631" i="21"/>
  <c r="R632" i="21"/>
  <c r="R633" i="21"/>
  <c r="R634" i="21"/>
  <c r="R635" i="21"/>
  <c r="R636" i="21"/>
  <c r="R637" i="21"/>
  <c r="R638" i="21"/>
  <c r="R639" i="21"/>
  <c r="R640" i="21"/>
  <c r="R641" i="21"/>
  <c r="R642" i="21"/>
  <c r="R643" i="21"/>
  <c r="R644" i="21"/>
  <c r="R2" i="21"/>
  <c r="Q3" i="21"/>
  <c r="Q4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12" i="21"/>
  <c r="Q113" i="21"/>
  <c r="Q114" i="21"/>
  <c r="Q115" i="21"/>
  <c r="Q116" i="21"/>
  <c r="Q117" i="21"/>
  <c r="Q118" i="21"/>
  <c r="Q119" i="21"/>
  <c r="Q120" i="21"/>
  <c r="Q121" i="21"/>
  <c r="Q122" i="21"/>
  <c r="Q123" i="21"/>
  <c r="Q124" i="21"/>
  <c r="Q125" i="21"/>
  <c r="Q126" i="21"/>
  <c r="Q127" i="21"/>
  <c r="Q128" i="21"/>
  <c r="Q129" i="21"/>
  <c r="Q130" i="21"/>
  <c r="Q131" i="21"/>
  <c r="Q132" i="21"/>
  <c r="Q133" i="21"/>
  <c r="Q134" i="21"/>
  <c r="Q135" i="21"/>
  <c r="Q136" i="21"/>
  <c r="Q137" i="21"/>
  <c r="Q138" i="21"/>
  <c r="Q139" i="21"/>
  <c r="Q140" i="21"/>
  <c r="Q141" i="21"/>
  <c r="Q142" i="21"/>
  <c r="Q143" i="21"/>
  <c r="Q144" i="21"/>
  <c r="Q145" i="21"/>
  <c r="Q146" i="21"/>
  <c r="Q147" i="21"/>
  <c r="Q148" i="21"/>
  <c r="Q149" i="21"/>
  <c r="Q150" i="21"/>
  <c r="Q151" i="21"/>
  <c r="Q152" i="21"/>
  <c r="Q153" i="21"/>
  <c r="Q154" i="21"/>
  <c r="Q155" i="21"/>
  <c r="Q156" i="21"/>
  <c r="Q157" i="21"/>
  <c r="Q158" i="21"/>
  <c r="Q159" i="21"/>
  <c r="Q160" i="21"/>
  <c r="Q161" i="21"/>
  <c r="Q162" i="21"/>
  <c r="Q163" i="21"/>
  <c r="Q164" i="21"/>
  <c r="Q165" i="21"/>
  <c r="Q166" i="21"/>
  <c r="Q167" i="21"/>
  <c r="Q168" i="21"/>
  <c r="Q169" i="21"/>
  <c r="Q170" i="21"/>
  <c r="Q171" i="21"/>
  <c r="Q172" i="21"/>
  <c r="Q173" i="21"/>
  <c r="Q174" i="21"/>
  <c r="Q175" i="21"/>
  <c r="Q176" i="21"/>
  <c r="Q177" i="21"/>
  <c r="Q178" i="21"/>
  <c r="Q179" i="21"/>
  <c r="Q180" i="21"/>
  <c r="Q181" i="21"/>
  <c r="Q182" i="21"/>
  <c r="Q183" i="21"/>
  <c r="Q184" i="21"/>
  <c r="Q185" i="21"/>
  <c r="Q186" i="21"/>
  <c r="Q187" i="21"/>
  <c r="Q188" i="21"/>
  <c r="Q189" i="21"/>
  <c r="Q190" i="21"/>
  <c r="Q191" i="21"/>
  <c r="Q192" i="21"/>
  <c r="Q193" i="21"/>
  <c r="Q194" i="21"/>
  <c r="Q195" i="21"/>
  <c r="Q196" i="21"/>
  <c r="Q197" i="21"/>
  <c r="Q198" i="21"/>
  <c r="Q199" i="21"/>
  <c r="Q200" i="21"/>
  <c r="Q201" i="21"/>
  <c r="Q202" i="21"/>
  <c r="Q203" i="21"/>
  <c r="Q204" i="21"/>
  <c r="Q205" i="21"/>
  <c r="Q206" i="21"/>
  <c r="Q207" i="21"/>
  <c r="Q208" i="21"/>
  <c r="Q209" i="21"/>
  <c r="Q210" i="21"/>
  <c r="Q211" i="21"/>
  <c r="Q212" i="21"/>
  <c r="Q213" i="21"/>
  <c r="Q214" i="21"/>
  <c r="Q215" i="21"/>
  <c r="Q216" i="21"/>
  <c r="Q217" i="21"/>
  <c r="Q218" i="21"/>
  <c r="Q219" i="21"/>
  <c r="Q220" i="21"/>
  <c r="Q221" i="21"/>
  <c r="Q222" i="21"/>
  <c r="Q223" i="21"/>
  <c r="Q224" i="21"/>
  <c r="Q225" i="21"/>
  <c r="Q226" i="21"/>
  <c r="Q227" i="21"/>
  <c r="Q228" i="21"/>
  <c r="Q229" i="21"/>
  <c r="Q230" i="21"/>
  <c r="Q231" i="21"/>
  <c r="Q232" i="21"/>
  <c r="Q233" i="21"/>
  <c r="Q234" i="21"/>
  <c r="Q235" i="21"/>
  <c r="Q236" i="21"/>
  <c r="Q237" i="21"/>
  <c r="Q238" i="21"/>
  <c r="Q239" i="21"/>
  <c r="Q240" i="21"/>
  <c r="Q241" i="21"/>
  <c r="Q242" i="21"/>
  <c r="Q243" i="21"/>
  <c r="Q244" i="21"/>
  <c r="Q245" i="21"/>
  <c r="Q246" i="21"/>
  <c r="Q247" i="21"/>
  <c r="Q248" i="21"/>
  <c r="Q249" i="21"/>
  <c r="Q250" i="21"/>
  <c r="Q251" i="21"/>
  <c r="Q252" i="21"/>
  <c r="Q253" i="21"/>
  <c r="Q254" i="21"/>
  <c r="Q255" i="21"/>
  <c r="Q256" i="21"/>
  <c r="Q257" i="21"/>
  <c r="Q258" i="21"/>
  <c r="Q259" i="21"/>
  <c r="Q260" i="21"/>
  <c r="Q261" i="21"/>
  <c r="Q262" i="21"/>
  <c r="Q263" i="21"/>
  <c r="Q264" i="21"/>
  <c r="Q265" i="21"/>
  <c r="Q266" i="21"/>
  <c r="Q267" i="21"/>
  <c r="Q268" i="21"/>
  <c r="Q269" i="21"/>
  <c r="Q270" i="21"/>
  <c r="Q271" i="21"/>
  <c r="Q272" i="21"/>
  <c r="Q273" i="21"/>
  <c r="Q274" i="21"/>
  <c r="Q275" i="21"/>
  <c r="Q276" i="21"/>
  <c r="Q277" i="21"/>
  <c r="Q278" i="21"/>
  <c r="Q279" i="21"/>
  <c r="Q280" i="21"/>
  <c r="Q281" i="21"/>
  <c r="Q282" i="21"/>
  <c r="Q283" i="21"/>
  <c r="Q284" i="21"/>
  <c r="Q285" i="21"/>
  <c r="Q286" i="21"/>
  <c r="Q287" i="21"/>
  <c r="Q288" i="21"/>
  <c r="Q289" i="21"/>
  <c r="Q290" i="21"/>
  <c r="Q291" i="21"/>
  <c r="Q292" i="21"/>
  <c r="Q293" i="21"/>
  <c r="Q294" i="21"/>
  <c r="Q295" i="21"/>
  <c r="Q296" i="21"/>
  <c r="Q297" i="21"/>
  <c r="Q298" i="21"/>
  <c r="Q299" i="21"/>
  <c r="Q300" i="21"/>
  <c r="Q301" i="21"/>
  <c r="Q302" i="21"/>
  <c r="Q303" i="21"/>
  <c r="Q304" i="21"/>
  <c r="Q305" i="21"/>
  <c r="Q306" i="21"/>
  <c r="Q307" i="21"/>
  <c r="Q308" i="21"/>
  <c r="Q309" i="21"/>
  <c r="Q310" i="21"/>
  <c r="Q311" i="21"/>
  <c r="Q312" i="21"/>
  <c r="Q313" i="21"/>
  <c r="Q314" i="21"/>
  <c r="Q315" i="21"/>
  <c r="Q316" i="21"/>
  <c r="Q317" i="21"/>
  <c r="Q318" i="21"/>
  <c r="Q319" i="21"/>
  <c r="Q320" i="21"/>
  <c r="Q321" i="21"/>
  <c r="Q322" i="21"/>
  <c r="Q323" i="21"/>
  <c r="Q324" i="21"/>
  <c r="Q325" i="21"/>
  <c r="Q326" i="21"/>
  <c r="Q327" i="21"/>
  <c r="Q328" i="21"/>
  <c r="Q329" i="21"/>
  <c r="Q330" i="21"/>
  <c r="Q331" i="21"/>
  <c r="Q332" i="21"/>
  <c r="Q333" i="21"/>
  <c r="Q334" i="21"/>
  <c r="Q335" i="21"/>
  <c r="Q336" i="21"/>
  <c r="Q337" i="21"/>
  <c r="Q338" i="21"/>
  <c r="Q339" i="21"/>
  <c r="Q340" i="21"/>
  <c r="Q341" i="21"/>
  <c r="Q342" i="21"/>
  <c r="Q343" i="21"/>
  <c r="Q344" i="21"/>
  <c r="Q345" i="21"/>
  <c r="Q346" i="21"/>
  <c r="Q347" i="21"/>
  <c r="Q348" i="21"/>
  <c r="Q349" i="21"/>
  <c r="Q350" i="21"/>
  <c r="Q351" i="21"/>
  <c r="Q352" i="21"/>
  <c r="Q353" i="21"/>
  <c r="Q354" i="21"/>
  <c r="Q355" i="21"/>
  <c r="Q356" i="21"/>
  <c r="Q357" i="21"/>
  <c r="Q358" i="21"/>
  <c r="Q359" i="21"/>
  <c r="Q360" i="21"/>
  <c r="Q361" i="21"/>
  <c r="Q362" i="21"/>
  <c r="Q363" i="21"/>
  <c r="Q364" i="21"/>
  <c r="Q365" i="21"/>
  <c r="Q366" i="21"/>
  <c r="Q367" i="21"/>
  <c r="Q368" i="21"/>
  <c r="Q369" i="21"/>
  <c r="Q370" i="21"/>
  <c r="Q371" i="21"/>
  <c r="Q372" i="21"/>
  <c r="Q373" i="21"/>
  <c r="Q374" i="21"/>
  <c r="Q375" i="21"/>
  <c r="Q376" i="21"/>
  <c r="Q377" i="21"/>
  <c r="Q378" i="21"/>
  <c r="Q379" i="21"/>
  <c r="Q380" i="21"/>
  <c r="Q381" i="21"/>
  <c r="Q382" i="21"/>
  <c r="Q383" i="21"/>
  <c r="Q384" i="21"/>
  <c r="Q385" i="21"/>
  <c r="Q386" i="21"/>
  <c r="Q387" i="21"/>
  <c r="Q388" i="21"/>
  <c r="Q389" i="21"/>
  <c r="Q390" i="21"/>
  <c r="Q391" i="21"/>
  <c r="Q392" i="21"/>
  <c r="Q393" i="21"/>
  <c r="Q394" i="21"/>
  <c r="Q395" i="21"/>
  <c r="Q396" i="21"/>
  <c r="Q397" i="21"/>
  <c r="Q398" i="21"/>
  <c r="Q399" i="21"/>
  <c r="Q400" i="21"/>
  <c r="Q401" i="21"/>
  <c r="Q402" i="21"/>
  <c r="Q403" i="21"/>
  <c r="Q404" i="21"/>
  <c r="Q405" i="21"/>
  <c r="Q406" i="21"/>
  <c r="Q407" i="21"/>
  <c r="Q408" i="21"/>
  <c r="Q409" i="21"/>
  <c r="Q410" i="21"/>
  <c r="Q411" i="21"/>
  <c r="Q412" i="21"/>
  <c r="Q413" i="21"/>
  <c r="Q414" i="21"/>
  <c r="Q415" i="21"/>
  <c r="Q416" i="21"/>
  <c r="Q417" i="21"/>
  <c r="Q418" i="21"/>
  <c r="Q419" i="21"/>
  <c r="Q420" i="21"/>
  <c r="Q421" i="21"/>
  <c r="Q422" i="21"/>
  <c r="Q423" i="21"/>
  <c r="Q424" i="21"/>
  <c r="Q425" i="21"/>
  <c r="Q426" i="21"/>
  <c r="Q427" i="21"/>
  <c r="Q428" i="21"/>
  <c r="Q429" i="21"/>
  <c r="Q430" i="21"/>
  <c r="Q431" i="21"/>
  <c r="Q432" i="21"/>
  <c r="Q433" i="21"/>
  <c r="Q434" i="21"/>
  <c r="Q435" i="21"/>
  <c r="Q436" i="21"/>
  <c r="Q437" i="21"/>
  <c r="Q438" i="21"/>
  <c r="Q439" i="21"/>
  <c r="Q440" i="21"/>
  <c r="Q441" i="21"/>
  <c r="Q442" i="21"/>
  <c r="Q443" i="21"/>
  <c r="Q444" i="21"/>
  <c r="Q445" i="21"/>
  <c r="Q446" i="21"/>
  <c r="Q447" i="21"/>
  <c r="Q448" i="21"/>
  <c r="Q449" i="21"/>
  <c r="Q450" i="21"/>
  <c r="Q451" i="21"/>
  <c r="Q452" i="21"/>
  <c r="Q453" i="21"/>
  <c r="Q454" i="21"/>
  <c r="Q455" i="21"/>
  <c r="Q456" i="21"/>
  <c r="Q457" i="21"/>
  <c r="Q458" i="21"/>
  <c r="Q459" i="21"/>
  <c r="Q460" i="21"/>
  <c r="Q461" i="21"/>
  <c r="Q462" i="21"/>
  <c r="Q463" i="21"/>
  <c r="Q464" i="21"/>
  <c r="Q465" i="21"/>
  <c r="Q466" i="21"/>
  <c r="Q467" i="21"/>
  <c r="Q468" i="21"/>
  <c r="Q469" i="21"/>
  <c r="Q470" i="21"/>
  <c r="Q471" i="21"/>
  <c r="Q472" i="21"/>
  <c r="Q473" i="21"/>
  <c r="Q474" i="21"/>
  <c r="Q475" i="21"/>
  <c r="Q476" i="21"/>
  <c r="Q477" i="21"/>
  <c r="Q478" i="21"/>
  <c r="Q479" i="21"/>
  <c r="Q480" i="21"/>
  <c r="Q481" i="21"/>
  <c r="Q482" i="21"/>
  <c r="Q483" i="21"/>
  <c r="Q484" i="21"/>
  <c r="Q485" i="21"/>
  <c r="Q486" i="21"/>
  <c r="Q487" i="21"/>
  <c r="Q488" i="21"/>
  <c r="Q489" i="21"/>
  <c r="Q490" i="21"/>
  <c r="Q491" i="21"/>
  <c r="Q492" i="21"/>
  <c r="Q493" i="21"/>
  <c r="Q494" i="21"/>
  <c r="Q495" i="21"/>
  <c r="Q496" i="21"/>
  <c r="Q497" i="21"/>
  <c r="Q498" i="21"/>
  <c r="Q499" i="21"/>
  <c r="Q500" i="21"/>
  <c r="Q501" i="21"/>
  <c r="Q502" i="21"/>
  <c r="Q503" i="21"/>
  <c r="Q504" i="21"/>
  <c r="Q505" i="21"/>
  <c r="Q506" i="21"/>
  <c r="Q507" i="21"/>
  <c r="Q508" i="21"/>
  <c r="Q509" i="21"/>
  <c r="Q510" i="21"/>
  <c r="Q511" i="21"/>
  <c r="Q512" i="21"/>
  <c r="Q513" i="21"/>
  <c r="Q514" i="21"/>
  <c r="Q515" i="21"/>
  <c r="Q516" i="21"/>
  <c r="Q517" i="21"/>
  <c r="Q518" i="21"/>
  <c r="Q519" i="21"/>
  <c r="Q520" i="21"/>
  <c r="Q521" i="21"/>
  <c r="Q522" i="21"/>
  <c r="Q523" i="21"/>
  <c r="Q524" i="21"/>
  <c r="Q525" i="21"/>
  <c r="Q526" i="21"/>
  <c r="Q527" i="21"/>
  <c r="Q528" i="21"/>
  <c r="Q529" i="21"/>
  <c r="Q530" i="21"/>
  <c r="Q531" i="21"/>
  <c r="Q532" i="21"/>
  <c r="Q533" i="21"/>
  <c r="Q534" i="21"/>
  <c r="Q535" i="21"/>
  <c r="Q536" i="21"/>
  <c r="Q537" i="21"/>
  <c r="Q538" i="21"/>
  <c r="Q539" i="21"/>
  <c r="Q540" i="21"/>
  <c r="Q541" i="21"/>
  <c r="Q542" i="21"/>
  <c r="Q543" i="21"/>
  <c r="Q544" i="21"/>
  <c r="Q545" i="21"/>
  <c r="Q546" i="21"/>
  <c r="Q547" i="21"/>
  <c r="Q548" i="21"/>
  <c r="Q549" i="21"/>
  <c r="Q550" i="21"/>
  <c r="Q551" i="21"/>
  <c r="Q552" i="21"/>
  <c r="Q553" i="21"/>
  <c r="Q554" i="21"/>
  <c r="Q555" i="21"/>
  <c r="Q556" i="21"/>
  <c r="Q557" i="21"/>
  <c r="Q558" i="21"/>
  <c r="Q559" i="21"/>
  <c r="Q560" i="21"/>
  <c r="Q561" i="21"/>
  <c r="Q562" i="21"/>
  <c r="Q563" i="21"/>
  <c r="Q564" i="21"/>
  <c r="Q565" i="21"/>
  <c r="Q566" i="21"/>
  <c r="Q567" i="21"/>
  <c r="Q568" i="21"/>
  <c r="Q569" i="21"/>
  <c r="Q570" i="21"/>
  <c r="Q571" i="21"/>
  <c r="Q572" i="21"/>
  <c r="Q573" i="21"/>
  <c r="Q574" i="21"/>
  <c r="Q575" i="21"/>
  <c r="Q576" i="21"/>
  <c r="Q577" i="21"/>
  <c r="Q578" i="21"/>
  <c r="Q579" i="21"/>
  <c r="Q580" i="21"/>
  <c r="Q581" i="21"/>
  <c r="Q582" i="21"/>
  <c r="Q583" i="21"/>
  <c r="Q584" i="21"/>
  <c r="Q585" i="21"/>
  <c r="Q586" i="21"/>
  <c r="Q587" i="21"/>
  <c r="Q588" i="21"/>
  <c r="Q589" i="21"/>
  <c r="Q590" i="21"/>
  <c r="Q591" i="21"/>
  <c r="Q592" i="21"/>
  <c r="Q593" i="21"/>
  <c r="Q594" i="21"/>
  <c r="Q595" i="21"/>
  <c r="Q596" i="21"/>
  <c r="Q597" i="21"/>
  <c r="Q598" i="21"/>
  <c r="Q599" i="21"/>
  <c r="Q600" i="21"/>
  <c r="Q601" i="21"/>
  <c r="Q602" i="21"/>
  <c r="Q603" i="21"/>
  <c r="Q604" i="21"/>
  <c r="Q605" i="21"/>
  <c r="Q606" i="21"/>
  <c r="Q607" i="21"/>
  <c r="Q608" i="21"/>
  <c r="Q609" i="21"/>
  <c r="Q610" i="21"/>
  <c r="Q611" i="21"/>
  <c r="Q612" i="21"/>
  <c r="Q613" i="21"/>
  <c r="Q614" i="21"/>
  <c r="Q615" i="21"/>
  <c r="Q616" i="21"/>
  <c r="Q617" i="21"/>
  <c r="Q618" i="21"/>
  <c r="Q619" i="21"/>
  <c r="Q620" i="21"/>
  <c r="Q621" i="21"/>
  <c r="Q622" i="21"/>
  <c r="Q623" i="21"/>
  <c r="Q624" i="21"/>
  <c r="Q625" i="21"/>
  <c r="Q626" i="21"/>
  <c r="Q627" i="21"/>
  <c r="Q628" i="21"/>
  <c r="Q629" i="21"/>
  <c r="Q630" i="21"/>
  <c r="Q631" i="21"/>
  <c r="Q632" i="21"/>
  <c r="Q633" i="21"/>
  <c r="Q634" i="21"/>
  <c r="Q635" i="21"/>
  <c r="Q636" i="21"/>
  <c r="Q637" i="21"/>
  <c r="Q638" i="21"/>
  <c r="Q639" i="21"/>
  <c r="Q640" i="21"/>
  <c r="Q641" i="21"/>
  <c r="Q642" i="21"/>
  <c r="Q643" i="21"/>
  <c r="Q644" i="21"/>
  <c r="Q2" i="21"/>
  <c r="L3" i="21"/>
  <c r="M3" i="21"/>
  <c r="N3" i="21"/>
  <c r="O3" i="21"/>
  <c r="P3" i="21"/>
  <c r="L4" i="21"/>
  <c r="M4" i="21"/>
  <c r="N4" i="21"/>
  <c r="O4" i="21"/>
  <c r="P4" i="21"/>
  <c r="L5" i="21"/>
  <c r="M5" i="21"/>
  <c r="N5" i="21"/>
  <c r="O5" i="21"/>
  <c r="P5" i="21"/>
  <c r="L6" i="21"/>
  <c r="M6" i="21"/>
  <c r="N6" i="21"/>
  <c r="O6" i="21"/>
  <c r="P6" i="21"/>
  <c r="L7" i="21"/>
  <c r="M7" i="21"/>
  <c r="N7" i="21"/>
  <c r="O7" i="21"/>
  <c r="P7" i="21"/>
  <c r="L8" i="21"/>
  <c r="M8" i="21"/>
  <c r="N8" i="21"/>
  <c r="O8" i="21"/>
  <c r="P8" i="21"/>
  <c r="L9" i="21"/>
  <c r="M9" i="21"/>
  <c r="N9" i="21"/>
  <c r="O9" i="21"/>
  <c r="P9" i="21"/>
  <c r="L10" i="21"/>
  <c r="M10" i="21"/>
  <c r="N10" i="21"/>
  <c r="O10" i="21"/>
  <c r="P10" i="21"/>
  <c r="L11" i="21"/>
  <c r="M11" i="21"/>
  <c r="N11" i="21"/>
  <c r="O11" i="21"/>
  <c r="P11" i="21"/>
  <c r="L12" i="21"/>
  <c r="M12" i="21"/>
  <c r="N12" i="21"/>
  <c r="O12" i="21"/>
  <c r="P12" i="21"/>
  <c r="L13" i="21"/>
  <c r="M13" i="21"/>
  <c r="N13" i="21"/>
  <c r="O13" i="21"/>
  <c r="P13" i="21"/>
  <c r="L14" i="21"/>
  <c r="M14" i="21"/>
  <c r="N14" i="21"/>
  <c r="O14" i="21"/>
  <c r="P14" i="21"/>
  <c r="L15" i="21"/>
  <c r="M15" i="21"/>
  <c r="N15" i="21"/>
  <c r="O15" i="21"/>
  <c r="P15" i="21"/>
  <c r="L16" i="21"/>
  <c r="M16" i="21"/>
  <c r="N16" i="21"/>
  <c r="O16" i="21"/>
  <c r="P16" i="21"/>
  <c r="L17" i="21"/>
  <c r="M17" i="21"/>
  <c r="N17" i="21"/>
  <c r="O17" i="21"/>
  <c r="P17" i="21"/>
  <c r="L18" i="21"/>
  <c r="M18" i="21"/>
  <c r="N18" i="21"/>
  <c r="O18" i="21"/>
  <c r="P18" i="21"/>
  <c r="L19" i="21"/>
  <c r="M19" i="21"/>
  <c r="N19" i="21"/>
  <c r="O19" i="21"/>
  <c r="P19" i="21"/>
  <c r="L20" i="21"/>
  <c r="M20" i="21"/>
  <c r="N20" i="21"/>
  <c r="O20" i="21"/>
  <c r="P20" i="21"/>
  <c r="L21" i="21"/>
  <c r="M21" i="21"/>
  <c r="N21" i="21"/>
  <c r="O21" i="21"/>
  <c r="P21" i="21"/>
  <c r="L22" i="21"/>
  <c r="M22" i="21"/>
  <c r="N22" i="21"/>
  <c r="O22" i="21"/>
  <c r="P22" i="21"/>
  <c r="L23" i="21"/>
  <c r="M23" i="21"/>
  <c r="N23" i="21"/>
  <c r="O23" i="21"/>
  <c r="P23" i="21"/>
  <c r="L24" i="21"/>
  <c r="M24" i="21"/>
  <c r="N24" i="21"/>
  <c r="O24" i="21"/>
  <c r="P24" i="21"/>
  <c r="L25" i="21"/>
  <c r="M25" i="21"/>
  <c r="N25" i="21"/>
  <c r="O25" i="21"/>
  <c r="P25" i="21"/>
  <c r="L26" i="21"/>
  <c r="M26" i="21"/>
  <c r="N26" i="21"/>
  <c r="O26" i="21"/>
  <c r="P26" i="21"/>
  <c r="L27" i="21"/>
  <c r="M27" i="21"/>
  <c r="N27" i="21"/>
  <c r="O27" i="21"/>
  <c r="P27" i="21"/>
  <c r="L28" i="21"/>
  <c r="M28" i="21"/>
  <c r="N28" i="21"/>
  <c r="O28" i="21"/>
  <c r="P28" i="21"/>
  <c r="L29" i="21"/>
  <c r="M29" i="21"/>
  <c r="N29" i="21"/>
  <c r="O29" i="21"/>
  <c r="P29" i="21"/>
  <c r="L30" i="21"/>
  <c r="M30" i="21"/>
  <c r="N30" i="21"/>
  <c r="O30" i="21"/>
  <c r="P30" i="21"/>
  <c r="L31" i="21"/>
  <c r="M31" i="21"/>
  <c r="N31" i="21"/>
  <c r="O31" i="21"/>
  <c r="P31" i="21"/>
  <c r="L32" i="21"/>
  <c r="M32" i="21"/>
  <c r="N32" i="21"/>
  <c r="O32" i="21"/>
  <c r="P32" i="21"/>
  <c r="L33" i="21"/>
  <c r="M33" i="21"/>
  <c r="N33" i="21"/>
  <c r="O33" i="21"/>
  <c r="P33" i="21"/>
  <c r="L34" i="21"/>
  <c r="M34" i="21"/>
  <c r="N34" i="21"/>
  <c r="O34" i="21"/>
  <c r="P34" i="21"/>
  <c r="L35" i="21"/>
  <c r="M35" i="21"/>
  <c r="N35" i="21"/>
  <c r="O35" i="21"/>
  <c r="P35" i="21"/>
  <c r="L36" i="21"/>
  <c r="M36" i="21"/>
  <c r="N36" i="21"/>
  <c r="O36" i="21"/>
  <c r="P36" i="21"/>
  <c r="L37" i="21"/>
  <c r="M37" i="21"/>
  <c r="N37" i="21"/>
  <c r="O37" i="21"/>
  <c r="P37" i="21"/>
  <c r="L38" i="21"/>
  <c r="M38" i="21"/>
  <c r="N38" i="21"/>
  <c r="O38" i="21"/>
  <c r="P38" i="21"/>
  <c r="L39" i="21"/>
  <c r="M39" i="21"/>
  <c r="N39" i="21"/>
  <c r="O39" i="21"/>
  <c r="P39" i="21"/>
  <c r="L40" i="21"/>
  <c r="M40" i="21"/>
  <c r="N40" i="21"/>
  <c r="O40" i="21"/>
  <c r="P40" i="21"/>
  <c r="L41" i="21"/>
  <c r="M41" i="21"/>
  <c r="N41" i="21"/>
  <c r="O41" i="21"/>
  <c r="P41" i="21"/>
  <c r="L42" i="21"/>
  <c r="M42" i="21"/>
  <c r="N42" i="21"/>
  <c r="O42" i="21"/>
  <c r="P42" i="21"/>
  <c r="L43" i="21"/>
  <c r="M43" i="21"/>
  <c r="N43" i="21"/>
  <c r="O43" i="21"/>
  <c r="P43" i="21"/>
  <c r="L44" i="21"/>
  <c r="M44" i="21"/>
  <c r="N44" i="21"/>
  <c r="O44" i="21"/>
  <c r="P44" i="21"/>
  <c r="L45" i="21"/>
  <c r="M45" i="21"/>
  <c r="N45" i="21"/>
  <c r="O45" i="21"/>
  <c r="P45" i="21"/>
  <c r="L46" i="21"/>
  <c r="M46" i="21"/>
  <c r="N46" i="21"/>
  <c r="O46" i="21"/>
  <c r="P46" i="21"/>
  <c r="L47" i="21"/>
  <c r="M47" i="21"/>
  <c r="N47" i="21"/>
  <c r="O47" i="21"/>
  <c r="P47" i="21"/>
  <c r="L48" i="21"/>
  <c r="M48" i="21"/>
  <c r="N48" i="21"/>
  <c r="O48" i="21"/>
  <c r="P48" i="21"/>
  <c r="L49" i="21"/>
  <c r="M49" i="21"/>
  <c r="N49" i="21"/>
  <c r="O49" i="21"/>
  <c r="P49" i="21"/>
  <c r="L50" i="21"/>
  <c r="M50" i="21"/>
  <c r="N50" i="21"/>
  <c r="O50" i="21"/>
  <c r="P50" i="21"/>
  <c r="L51" i="21"/>
  <c r="M51" i="21"/>
  <c r="N51" i="21"/>
  <c r="O51" i="21"/>
  <c r="P51" i="21"/>
  <c r="L52" i="21"/>
  <c r="M52" i="21"/>
  <c r="N52" i="21"/>
  <c r="O52" i="21"/>
  <c r="P52" i="21"/>
  <c r="L53" i="21"/>
  <c r="M53" i="21"/>
  <c r="N53" i="21"/>
  <c r="O53" i="21"/>
  <c r="P53" i="21"/>
  <c r="L54" i="21"/>
  <c r="M54" i="21"/>
  <c r="N54" i="21"/>
  <c r="O54" i="21"/>
  <c r="P54" i="21"/>
  <c r="L55" i="21"/>
  <c r="M55" i="21"/>
  <c r="N55" i="21"/>
  <c r="O55" i="21"/>
  <c r="P55" i="21"/>
  <c r="L56" i="21"/>
  <c r="M56" i="21"/>
  <c r="N56" i="21"/>
  <c r="O56" i="21"/>
  <c r="P56" i="21"/>
  <c r="L57" i="21"/>
  <c r="M57" i="21"/>
  <c r="N57" i="21"/>
  <c r="O57" i="21"/>
  <c r="P57" i="21"/>
  <c r="L58" i="21"/>
  <c r="M58" i="21"/>
  <c r="N58" i="21"/>
  <c r="O58" i="21"/>
  <c r="P58" i="21"/>
  <c r="L59" i="21"/>
  <c r="M59" i="21"/>
  <c r="N59" i="21"/>
  <c r="O59" i="21"/>
  <c r="P59" i="21"/>
  <c r="L60" i="21"/>
  <c r="M60" i="21"/>
  <c r="N60" i="21"/>
  <c r="O60" i="21"/>
  <c r="P60" i="21"/>
  <c r="L61" i="21"/>
  <c r="M61" i="21"/>
  <c r="N61" i="21"/>
  <c r="O61" i="21"/>
  <c r="P61" i="21"/>
  <c r="L62" i="21"/>
  <c r="M62" i="21"/>
  <c r="N62" i="21"/>
  <c r="O62" i="21"/>
  <c r="P62" i="21"/>
  <c r="L63" i="21"/>
  <c r="M63" i="21"/>
  <c r="N63" i="21"/>
  <c r="O63" i="21"/>
  <c r="P63" i="21"/>
  <c r="L64" i="21"/>
  <c r="M64" i="21"/>
  <c r="N64" i="21"/>
  <c r="O64" i="21"/>
  <c r="P64" i="21"/>
  <c r="L65" i="21"/>
  <c r="M65" i="21"/>
  <c r="N65" i="21"/>
  <c r="O65" i="21"/>
  <c r="P65" i="21"/>
  <c r="L66" i="21"/>
  <c r="M66" i="21"/>
  <c r="N66" i="21"/>
  <c r="O66" i="21"/>
  <c r="P66" i="21"/>
  <c r="L67" i="21"/>
  <c r="M67" i="21"/>
  <c r="N67" i="21"/>
  <c r="O67" i="21"/>
  <c r="P67" i="21"/>
  <c r="L68" i="21"/>
  <c r="M68" i="21"/>
  <c r="N68" i="21"/>
  <c r="O68" i="21"/>
  <c r="P68" i="21"/>
  <c r="L69" i="21"/>
  <c r="M69" i="21"/>
  <c r="N69" i="21"/>
  <c r="O69" i="21"/>
  <c r="P69" i="21"/>
  <c r="L70" i="21"/>
  <c r="M70" i="21"/>
  <c r="N70" i="21"/>
  <c r="O70" i="21"/>
  <c r="P70" i="21"/>
  <c r="L71" i="21"/>
  <c r="M71" i="21"/>
  <c r="N71" i="21"/>
  <c r="O71" i="21"/>
  <c r="P71" i="21"/>
  <c r="L72" i="21"/>
  <c r="M72" i="21"/>
  <c r="N72" i="21"/>
  <c r="O72" i="21"/>
  <c r="P72" i="21"/>
  <c r="L73" i="21"/>
  <c r="M73" i="21"/>
  <c r="N73" i="21"/>
  <c r="O73" i="21"/>
  <c r="P73" i="21"/>
  <c r="L74" i="21"/>
  <c r="M74" i="21"/>
  <c r="N74" i="21"/>
  <c r="O74" i="21"/>
  <c r="P74" i="21"/>
  <c r="L75" i="21"/>
  <c r="M75" i="21"/>
  <c r="N75" i="21"/>
  <c r="O75" i="21"/>
  <c r="P75" i="21"/>
  <c r="L76" i="21"/>
  <c r="M76" i="21"/>
  <c r="N76" i="21"/>
  <c r="O76" i="21"/>
  <c r="P76" i="21"/>
  <c r="L77" i="21"/>
  <c r="M77" i="21"/>
  <c r="N77" i="21"/>
  <c r="O77" i="21"/>
  <c r="P77" i="21"/>
  <c r="L78" i="21"/>
  <c r="M78" i="21"/>
  <c r="N78" i="21"/>
  <c r="O78" i="21"/>
  <c r="P78" i="21"/>
  <c r="L79" i="21"/>
  <c r="M79" i="21"/>
  <c r="N79" i="21"/>
  <c r="O79" i="21"/>
  <c r="P79" i="21"/>
  <c r="L80" i="21"/>
  <c r="M80" i="21"/>
  <c r="N80" i="21"/>
  <c r="O80" i="21"/>
  <c r="P80" i="21"/>
  <c r="L81" i="21"/>
  <c r="M81" i="21"/>
  <c r="N81" i="21"/>
  <c r="O81" i="21"/>
  <c r="P81" i="21"/>
  <c r="L82" i="21"/>
  <c r="M82" i="21"/>
  <c r="N82" i="21"/>
  <c r="O82" i="21"/>
  <c r="P82" i="21"/>
  <c r="L83" i="21"/>
  <c r="M83" i="21"/>
  <c r="N83" i="21"/>
  <c r="O83" i="21"/>
  <c r="P83" i="21"/>
  <c r="L84" i="21"/>
  <c r="M84" i="21"/>
  <c r="N84" i="21"/>
  <c r="O84" i="21"/>
  <c r="P84" i="21"/>
  <c r="L85" i="21"/>
  <c r="M85" i="21"/>
  <c r="N85" i="21"/>
  <c r="O85" i="21"/>
  <c r="P85" i="21"/>
  <c r="L86" i="21"/>
  <c r="M86" i="21"/>
  <c r="N86" i="21"/>
  <c r="O86" i="21"/>
  <c r="P86" i="21"/>
  <c r="L87" i="21"/>
  <c r="M87" i="21"/>
  <c r="N87" i="21"/>
  <c r="O87" i="21"/>
  <c r="P87" i="21"/>
  <c r="L88" i="21"/>
  <c r="M88" i="21"/>
  <c r="N88" i="21"/>
  <c r="O88" i="21"/>
  <c r="P88" i="21"/>
  <c r="L89" i="21"/>
  <c r="M89" i="21"/>
  <c r="N89" i="21"/>
  <c r="O89" i="21"/>
  <c r="P89" i="21"/>
  <c r="L90" i="21"/>
  <c r="M90" i="21"/>
  <c r="N90" i="21"/>
  <c r="O90" i="21"/>
  <c r="P90" i="21"/>
  <c r="L91" i="21"/>
  <c r="M91" i="21"/>
  <c r="N91" i="21"/>
  <c r="O91" i="21"/>
  <c r="P91" i="21"/>
  <c r="L92" i="21"/>
  <c r="M92" i="21"/>
  <c r="N92" i="21"/>
  <c r="O92" i="21"/>
  <c r="P92" i="21"/>
  <c r="L93" i="21"/>
  <c r="M93" i="21"/>
  <c r="N93" i="21"/>
  <c r="O93" i="21"/>
  <c r="P93" i="21"/>
  <c r="L94" i="21"/>
  <c r="M94" i="21"/>
  <c r="N94" i="21"/>
  <c r="O94" i="21"/>
  <c r="P94" i="21"/>
  <c r="L95" i="21"/>
  <c r="M95" i="21"/>
  <c r="N95" i="21"/>
  <c r="O95" i="21"/>
  <c r="P95" i="21"/>
  <c r="L96" i="21"/>
  <c r="M96" i="21"/>
  <c r="N96" i="21"/>
  <c r="O96" i="21"/>
  <c r="P96" i="21"/>
  <c r="L97" i="21"/>
  <c r="M97" i="21"/>
  <c r="N97" i="21"/>
  <c r="O97" i="21"/>
  <c r="P97" i="21"/>
  <c r="L98" i="21"/>
  <c r="M98" i="21"/>
  <c r="N98" i="21"/>
  <c r="O98" i="21"/>
  <c r="P98" i="21"/>
  <c r="L99" i="21"/>
  <c r="M99" i="21"/>
  <c r="N99" i="21"/>
  <c r="O99" i="21"/>
  <c r="P99" i="21"/>
  <c r="L100" i="21"/>
  <c r="M100" i="21"/>
  <c r="N100" i="21"/>
  <c r="O100" i="21"/>
  <c r="P100" i="21"/>
  <c r="L101" i="21"/>
  <c r="M101" i="21"/>
  <c r="N101" i="21"/>
  <c r="O101" i="21"/>
  <c r="P101" i="21"/>
  <c r="L102" i="21"/>
  <c r="M102" i="21"/>
  <c r="N102" i="21"/>
  <c r="O102" i="21"/>
  <c r="P102" i="21"/>
  <c r="L103" i="21"/>
  <c r="M103" i="21"/>
  <c r="N103" i="21"/>
  <c r="O103" i="21"/>
  <c r="P103" i="21"/>
  <c r="L104" i="21"/>
  <c r="M104" i="21"/>
  <c r="N104" i="21"/>
  <c r="O104" i="21"/>
  <c r="P104" i="21"/>
  <c r="L105" i="21"/>
  <c r="M105" i="21"/>
  <c r="N105" i="21"/>
  <c r="O105" i="21"/>
  <c r="P105" i="21"/>
  <c r="L106" i="21"/>
  <c r="M106" i="21"/>
  <c r="N106" i="21"/>
  <c r="O106" i="21"/>
  <c r="P106" i="21"/>
  <c r="L107" i="21"/>
  <c r="M107" i="21"/>
  <c r="N107" i="21"/>
  <c r="O107" i="21"/>
  <c r="P107" i="21"/>
  <c r="L108" i="21"/>
  <c r="M108" i="21"/>
  <c r="N108" i="21"/>
  <c r="O108" i="21"/>
  <c r="P108" i="21"/>
  <c r="L109" i="21"/>
  <c r="M109" i="21"/>
  <c r="N109" i="21"/>
  <c r="O109" i="21"/>
  <c r="P109" i="21"/>
  <c r="L110" i="21"/>
  <c r="M110" i="21"/>
  <c r="N110" i="21"/>
  <c r="O110" i="21"/>
  <c r="P110" i="21"/>
  <c r="L111" i="21"/>
  <c r="M111" i="21"/>
  <c r="N111" i="21"/>
  <c r="O111" i="21"/>
  <c r="P111" i="21"/>
  <c r="L112" i="21"/>
  <c r="M112" i="21"/>
  <c r="N112" i="21"/>
  <c r="O112" i="21"/>
  <c r="P112" i="21"/>
  <c r="L113" i="21"/>
  <c r="M113" i="21"/>
  <c r="N113" i="21"/>
  <c r="O113" i="21"/>
  <c r="P113" i="21"/>
  <c r="L114" i="21"/>
  <c r="M114" i="21"/>
  <c r="N114" i="21"/>
  <c r="O114" i="21"/>
  <c r="P114" i="21"/>
  <c r="L115" i="21"/>
  <c r="M115" i="21"/>
  <c r="N115" i="21"/>
  <c r="O115" i="21"/>
  <c r="P115" i="21"/>
  <c r="L116" i="21"/>
  <c r="M116" i="21"/>
  <c r="N116" i="21"/>
  <c r="O116" i="21"/>
  <c r="P116" i="21"/>
  <c r="L117" i="21"/>
  <c r="M117" i="21"/>
  <c r="N117" i="21"/>
  <c r="O117" i="21"/>
  <c r="P117" i="21"/>
  <c r="L118" i="21"/>
  <c r="M118" i="21"/>
  <c r="N118" i="21"/>
  <c r="O118" i="21"/>
  <c r="P118" i="21"/>
  <c r="L119" i="21"/>
  <c r="M119" i="21"/>
  <c r="N119" i="21"/>
  <c r="O119" i="21"/>
  <c r="P119" i="21"/>
  <c r="L120" i="21"/>
  <c r="M120" i="21"/>
  <c r="N120" i="21"/>
  <c r="O120" i="21"/>
  <c r="P120" i="21"/>
  <c r="L121" i="21"/>
  <c r="M121" i="21"/>
  <c r="N121" i="21"/>
  <c r="O121" i="21"/>
  <c r="P121" i="21"/>
  <c r="L122" i="21"/>
  <c r="M122" i="21"/>
  <c r="N122" i="21"/>
  <c r="O122" i="21"/>
  <c r="P122" i="21"/>
  <c r="L123" i="21"/>
  <c r="M123" i="21"/>
  <c r="N123" i="21"/>
  <c r="O123" i="21"/>
  <c r="P123" i="21"/>
  <c r="L124" i="21"/>
  <c r="M124" i="21"/>
  <c r="N124" i="21"/>
  <c r="O124" i="21"/>
  <c r="P124" i="21"/>
  <c r="L125" i="21"/>
  <c r="M125" i="21"/>
  <c r="N125" i="21"/>
  <c r="O125" i="21"/>
  <c r="P125" i="21"/>
  <c r="L126" i="21"/>
  <c r="M126" i="21"/>
  <c r="N126" i="21"/>
  <c r="O126" i="21"/>
  <c r="P126" i="21"/>
  <c r="L127" i="21"/>
  <c r="M127" i="21"/>
  <c r="N127" i="21"/>
  <c r="O127" i="21"/>
  <c r="P127" i="21"/>
  <c r="L128" i="21"/>
  <c r="M128" i="21"/>
  <c r="N128" i="21"/>
  <c r="O128" i="21"/>
  <c r="P128" i="21"/>
  <c r="L129" i="21"/>
  <c r="M129" i="21"/>
  <c r="N129" i="21"/>
  <c r="O129" i="21"/>
  <c r="P129" i="21"/>
  <c r="L130" i="21"/>
  <c r="M130" i="21"/>
  <c r="N130" i="21"/>
  <c r="O130" i="21"/>
  <c r="P130" i="21"/>
  <c r="L131" i="21"/>
  <c r="M131" i="21"/>
  <c r="N131" i="21"/>
  <c r="O131" i="21"/>
  <c r="P131" i="21"/>
  <c r="L132" i="21"/>
  <c r="M132" i="21"/>
  <c r="N132" i="21"/>
  <c r="O132" i="21"/>
  <c r="P132" i="21"/>
  <c r="L133" i="21"/>
  <c r="M133" i="21"/>
  <c r="N133" i="21"/>
  <c r="O133" i="21"/>
  <c r="P133" i="21"/>
  <c r="L134" i="21"/>
  <c r="M134" i="21"/>
  <c r="N134" i="21"/>
  <c r="O134" i="21"/>
  <c r="P134" i="21"/>
  <c r="L135" i="21"/>
  <c r="M135" i="21"/>
  <c r="N135" i="21"/>
  <c r="O135" i="21"/>
  <c r="P135" i="21"/>
  <c r="L136" i="21"/>
  <c r="M136" i="21"/>
  <c r="N136" i="21"/>
  <c r="O136" i="21"/>
  <c r="P136" i="21"/>
  <c r="L137" i="21"/>
  <c r="M137" i="21"/>
  <c r="N137" i="21"/>
  <c r="O137" i="21"/>
  <c r="P137" i="21"/>
  <c r="L138" i="21"/>
  <c r="M138" i="21"/>
  <c r="N138" i="21"/>
  <c r="O138" i="21"/>
  <c r="P138" i="21"/>
  <c r="L139" i="21"/>
  <c r="M139" i="21"/>
  <c r="N139" i="21"/>
  <c r="O139" i="21"/>
  <c r="P139" i="21"/>
  <c r="L140" i="21"/>
  <c r="M140" i="21"/>
  <c r="N140" i="21"/>
  <c r="O140" i="21"/>
  <c r="P140" i="21"/>
  <c r="L141" i="21"/>
  <c r="M141" i="21"/>
  <c r="N141" i="21"/>
  <c r="O141" i="21"/>
  <c r="P141" i="21"/>
  <c r="L142" i="21"/>
  <c r="M142" i="21"/>
  <c r="N142" i="21"/>
  <c r="O142" i="21"/>
  <c r="P142" i="21"/>
  <c r="L143" i="21"/>
  <c r="M143" i="21"/>
  <c r="N143" i="21"/>
  <c r="O143" i="21"/>
  <c r="P143" i="21"/>
  <c r="L144" i="21"/>
  <c r="M144" i="21"/>
  <c r="N144" i="21"/>
  <c r="O144" i="21"/>
  <c r="P144" i="21"/>
  <c r="L145" i="21"/>
  <c r="M145" i="21"/>
  <c r="N145" i="21"/>
  <c r="O145" i="21"/>
  <c r="P145" i="21"/>
  <c r="L146" i="21"/>
  <c r="M146" i="21"/>
  <c r="N146" i="21"/>
  <c r="O146" i="21"/>
  <c r="P146" i="21"/>
  <c r="L147" i="21"/>
  <c r="M147" i="21"/>
  <c r="N147" i="21"/>
  <c r="O147" i="21"/>
  <c r="P147" i="21"/>
  <c r="L148" i="21"/>
  <c r="M148" i="21"/>
  <c r="N148" i="21"/>
  <c r="O148" i="21"/>
  <c r="P148" i="21"/>
  <c r="L149" i="21"/>
  <c r="M149" i="21"/>
  <c r="N149" i="21"/>
  <c r="O149" i="21"/>
  <c r="P149" i="21"/>
  <c r="L150" i="21"/>
  <c r="M150" i="21"/>
  <c r="N150" i="21"/>
  <c r="O150" i="21"/>
  <c r="P150" i="21"/>
  <c r="L151" i="21"/>
  <c r="M151" i="21"/>
  <c r="N151" i="21"/>
  <c r="O151" i="21"/>
  <c r="P151" i="21"/>
  <c r="L152" i="21"/>
  <c r="M152" i="21"/>
  <c r="N152" i="21"/>
  <c r="O152" i="21"/>
  <c r="P152" i="21"/>
  <c r="L153" i="21"/>
  <c r="M153" i="21"/>
  <c r="N153" i="21"/>
  <c r="O153" i="21"/>
  <c r="P153" i="21"/>
  <c r="L154" i="21"/>
  <c r="M154" i="21"/>
  <c r="N154" i="21"/>
  <c r="O154" i="21"/>
  <c r="P154" i="21"/>
  <c r="L155" i="21"/>
  <c r="M155" i="21"/>
  <c r="N155" i="21"/>
  <c r="O155" i="21"/>
  <c r="P155" i="21"/>
  <c r="L156" i="21"/>
  <c r="M156" i="21"/>
  <c r="N156" i="21"/>
  <c r="O156" i="21"/>
  <c r="P156" i="21"/>
  <c r="L157" i="21"/>
  <c r="M157" i="21"/>
  <c r="N157" i="21"/>
  <c r="O157" i="21"/>
  <c r="P157" i="21"/>
  <c r="L158" i="21"/>
  <c r="M158" i="21"/>
  <c r="N158" i="21"/>
  <c r="O158" i="21"/>
  <c r="P158" i="21"/>
  <c r="L159" i="21"/>
  <c r="M159" i="21"/>
  <c r="N159" i="21"/>
  <c r="O159" i="21"/>
  <c r="P159" i="21"/>
  <c r="L160" i="21"/>
  <c r="M160" i="21"/>
  <c r="N160" i="21"/>
  <c r="O160" i="21"/>
  <c r="P160" i="21"/>
  <c r="L161" i="21"/>
  <c r="M161" i="21"/>
  <c r="N161" i="21"/>
  <c r="O161" i="21"/>
  <c r="P161" i="21"/>
  <c r="L162" i="21"/>
  <c r="M162" i="21"/>
  <c r="N162" i="21"/>
  <c r="O162" i="21"/>
  <c r="P162" i="21"/>
  <c r="L163" i="21"/>
  <c r="M163" i="21"/>
  <c r="N163" i="21"/>
  <c r="O163" i="21"/>
  <c r="P163" i="21"/>
  <c r="L164" i="21"/>
  <c r="M164" i="21"/>
  <c r="N164" i="21"/>
  <c r="O164" i="21"/>
  <c r="P164" i="21"/>
  <c r="L165" i="21"/>
  <c r="M165" i="21"/>
  <c r="N165" i="21"/>
  <c r="O165" i="21"/>
  <c r="P165" i="21"/>
  <c r="L166" i="21"/>
  <c r="M166" i="21"/>
  <c r="N166" i="21"/>
  <c r="O166" i="21"/>
  <c r="P166" i="21"/>
  <c r="L167" i="21"/>
  <c r="M167" i="21"/>
  <c r="N167" i="21"/>
  <c r="O167" i="21"/>
  <c r="P167" i="21"/>
  <c r="L168" i="21"/>
  <c r="M168" i="21"/>
  <c r="N168" i="21"/>
  <c r="O168" i="21"/>
  <c r="P168" i="21"/>
  <c r="L169" i="21"/>
  <c r="M169" i="21"/>
  <c r="N169" i="21"/>
  <c r="O169" i="21"/>
  <c r="P169" i="21"/>
  <c r="L170" i="21"/>
  <c r="M170" i="21"/>
  <c r="N170" i="21"/>
  <c r="O170" i="21"/>
  <c r="P170" i="21"/>
  <c r="L171" i="21"/>
  <c r="M171" i="21"/>
  <c r="N171" i="21"/>
  <c r="O171" i="21"/>
  <c r="P171" i="21"/>
  <c r="L172" i="21"/>
  <c r="M172" i="21"/>
  <c r="N172" i="21"/>
  <c r="O172" i="21"/>
  <c r="P172" i="21"/>
  <c r="L173" i="21"/>
  <c r="M173" i="21"/>
  <c r="N173" i="21"/>
  <c r="O173" i="21"/>
  <c r="P173" i="21"/>
  <c r="L174" i="21"/>
  <c r="M174" i="21"/>
  <c r="N174" i="21"/>
  <c r="O174" i="21"/>
  <c r="P174" i="21"/>
  <c r="L175" i="21"/>
  <c r="M175" i="21"/>
  <c r="N175" i="21"/>
  <c r="O175" i="21"/>
  <c r="P175" i="21"/>
  <c r="L176" i="21"/>
  <c r="M176" i="21"/>
  <c r="N176" i="21"/>
  <c r="O176" i="21"/>
  <c r="P176" i="21"/>
  <c r="L177" i="21"/>
  <c r="M177" i="21"/>
  <c r="N177" i="21"/>
  <c r="O177" i="21"/>
  <c r="P177" i="21"/>
  <c r="L178" i="21"/>
  <c r="M178" i="21"/>
  <c r="N178" i="21"/>
  <c r="O178" i="21"/>
  <c r="P178" i="21"/>
  <c r="L179" i="21"/>
  <c r="M179" i="21"/>
  <c r="N179" i="21"/>
  <c r="O179" i="21"/>
  <c r="P179" i="21"/>
  <c r="L180" i="21"/>
  <c r="M180" i="21"/>
  <c r="N180" i="21"/>
  <c r="O180" i="21"/>
  <c r="P180" i="21"/>
  <c r="L181" i="21"/>
  <c r="M181" i="21"/>
  <c r="N181" i="21"/>
  <c r="O181" i="21"/>
  <c r="P181" i="21"/>
  <c r="L182" i="21"/>
  <c r="M182" i="21"/>
  <c r="N182" i="21"/>
  <c r="O182" i="21"/>
  <c r="P182" i="21"/>
  <c r="L183" i="21"/>
  <c r="M183" i="21"/>
  <c r="N183" i="21"/>
  <c r="O183" i="21"/>
  <c r="P183" i="21"/>
  <c r="L184" i="21"/>
  <c r="M184" i="21"/>
  <c r="N184" i="21"/>
  <c r="O184" i="21"/>
  <c r="P184" i="21"/>
  <c r="L185" i="21"/>
  <c r="M185" i="21"/>
  <c r="N185" i="21"/>
  <c r="O185" i="21"/>
  <c r="P185" i="21"/>
  <c r="L186" i="21"/>
  <c r="M186" i="21"/>
  <c r="N186" i="21"/>
  <c r="O186" i="21"/>
  <c r="P186" i="21"/>
  <c r="L187" i="21"/>
  <c r="M187" i="21"/>
  <c r="N187" i="21"/>
  <c r="O187" i="21"/>
  <c r="P187" i="21"/>
  <c r="L188" i="21"/>
  <c r="M188" i="21"/>
  <c r="N188" i="21"/>
  <c r="O188" i="21"/>
  <c r="P188" i="21"/>
  <c r="L189" i="21"/>
  <c r="M189" i="21"/>
  <c r="N189" i="21"/>
  <c r="O189" i="21"/>
  <c r="P189" i="21"/>
  <c r="L190" i="21"/>
  <c r="M190" i="21"/>
  <c r="N190" i="21"/>
  <c r="O190" i="21"/>
  <c r="P190" i="21"/>
  <c r="L191" i="21"/>
  <c r="M191" i="21"/>
  <c r="N191" i="21"/>
  <c r="O191" i="21"/>
  <c r="P191" i="21"/>
  <c r="L192" i="21"/>
  <c r="M192" i="21"/>
  <c r="N192" i="21"/>
  <c r="O192" i="21"/>
  <c r="P192" i="21"/>
  <c r="L193" i="21"/>
  <c r="M193" i="21"/>
  <c r="N193" i="21"/>
  <c r="O193" i="21"/>
  <c r="P193" i="21"/>
  <c r="L194" i="21"/>
  <c r="M194" i="21"/>
  <c r="N194" i="21"/>
  <c r="O194" i="21"/>
  <c r="P194" i="21"/>
  <c r="L195" i="21"/>
  <c r="M195" i="21"/>
  <c r="N195" i="21"/>
  <c r="O195" i="21"/>
  <c r="P195" i="21"/>
  <c r="L196" i="21"/>
  <c r="M196" i="21"/>
  <c r="N196" i="21"/>
  <c r="O196" i="21"/>
  <c r="P196" i="21"/>
  <c r="L197" i="21"/>
  <c r="M197" i="21"/>
  <c r="N197" i="21"/>
  <c r="O197" i="21"/>
  <c r="P197" i="21"/>
  <c r="L198" i="21"/>
  <c r="M198" i="21"/>
  <c r="N198" i="21"/>
  <c r="O198" i="21"/>
  <c r="P198" i="21"/>
  <c r="L199" i="21"/>
  <c r="M199" i="21"/>
  <c r="N199" i="21"/>
  <c r="O199" i="21"/>
  <c r="P199" i="21"/>
  <c r="L200" i="21"/>
  <c r="M200" i="21"/>
  <c r="N200" i="21"/>
  <c r="O200" i="21"/>
  <c r="P200" i="21"/>
  <c r="L201" i="21"/>
  <c r="M201" i="21"/>
  <c r="N201" i="21"/>
  <c r="O201" i="21"/>
  <c r="P201" i="21"/>
  <c r="L202" i="21"/>
  <c r="M202" i="21"/>
  <c r="N202" i="21"/>
  <c r="O202" i="21"/>
  <c r="P202" i="21"/>
  <c r="L203" i="21"/>
  <c r="M203" i="21"/>
  <c r="N203" i="21"/>
  <c r="O203" i="21"/>
  <c r="P203" i="21"/>
  <c r="L204" i="21"/>
  <c r="M204" i="21"/>
  <c r="N204" i="21"/>
  <c r="O204" i="21"/>
  <c r="P204" i="21"/>
  <c r="L205" i="21"/>
  <c r="M205" i="21"/>
  <c r="N205" i="21"/>
  <c r="O205" i="21"/>
  <c r="P205" i="21"/>
  <c r="L206" i="21"/>
  <c r="M206" i="21"/>
  <c r="N206" i="21"/>
  <c r="O206" i="21"/>
  <c r="P206" i="21"/>
  <c r="L207" i="21"/>
  <c r="M207" i="21"/>
  <c r="N207" i="21"/>
  <c r="O207" i="21"/>
  <c r="P207" i="21"/>
  <c r="L208" i="21"/>
  <c r="M208" i="21"/>
  <c r="N208" i="21"/>
  <c r="O208" i="21"/>
  <c r="P208" i="21"/>
  <c r="L209" i="21"/>
  <c r="M209" i="21"/>
  <c r="N209" i="21"/>
  <c r="O209" i="21"/>
  <c r="P209" i="21"/>
  <c r="L210" i="21"/>
  <c r="M210" i="21"/>
  <c r="N210" i="21"/>
  <c r="O210" i="21"/>
  <c r="P210" i="21"/>
  <c r="L211" i="21"/>
  <c r="M211" i="21"/>
  <c r="N211" i="21"/>
  <c r="O211" i="21"/>
  <c r="P211" i="21"/>
  <c r="L212" i="21"/>
  <c r="M212" i="21"/>
  <c r="N212" i="21"/>
  <c r="O212" i="21"/>
  <c r="P212" i="21"/>
  <c r="L213" i="21"/>
  <c r="M213" i="21"/>
  <c r="N213" i="21"/>
  <c r="O213" i="21"/>
  <c r="P213" i="21"/>
  <c r="L214" i="21"/>
  <c r="M214" i="21"/>
  <c r="N214" i="21"/>
  <c r="O214" i="21"/>
  <c r="P214" i="21"/>
  <c r="L215" i="21"/>
  <c r="M215" i="21"/>
  <c r="N215" i="21"/>
  <c r="O215" i="21"/>
  <c r="P215" i="21"/>
  <c r="L216" i="21"/>
  <c r="M216" i="21"/>
  <c r="N216" i="21"/>
  <c r="O216" i="21"/>
  <c r="P216" i="21"/>
  <c r="L217" i="21"/>
  <c r="M217" i="21"/>
  <c r="N217" i="21"/>
  <c r="O217" i="21"/>
  <c r="P217" i="21"/>
  <c r="L218" i="21"/>
  <c r="M218" i="21"/>
  <c r="N218" i="21"/>
  <c r="O218" i="21"/>
  <c r="P218" i="21"/>
  <c r="L219" i="21"/>
  <c r="M219" i="21"/>
  <c r="N219" i="21"/>
  <c r="O219" i="21"/>
  <c r="P219" i="21"/>
  <c r="L220" i="21"/>
  <c r="M220" i="21"/>
  <c r="N220" i="21"/>
  <c r="O220" i="21"/>
  <c r="P220" i="21"/>
  <c r="L221" i="21"/>
  <c r="M221" i="21"/>
  <c r="N221" i="21"/>
  <c r="O221" i="21"/>
  <c r="P221" i="21"/>
  <c r="L222" i="21"/>
  <c r="M222" i="21"/>
  <c r="N222" i="21"/>
  <c r="O222" i="21"/>
  <c r="P222" i="21"/>
  <c r="L223" i="21"/>
  <c r="M223" i="21"/>
  <c r="N223" i="21"/>
  <c r="O223" i="21"/>
  <c r="P223" i="21"/>
  <c r="L224" i="21"/>
  <c r="M224" i="21"/>
  <c r="N224" i="21"/>
  <c r="O224" i="21"/>
  <c r="P224" i="21"/>
  <c r="L225" i="21"/>
  <c r="M225" i="21"/>
  <c r="N225" i="21"/>
  <c r="O225" i="21"/>
  <c r="P225" i="21"/>
  <c r="L226" i="21"/>
  <c r="M226" i="21"/>
  <c r="N226" i="21"/>
  <c r="O226" i="21"/>
  <c r="P226" i="21"/>
  <c r="L227" i="21"/>
  <c r="M227" i="21"/>
  <c r="N227" i="21"/>
  <c r="O227" i="21"/>
  <c r="P227" i="21"/>
  <c r="L228" i="21"/>
  <c r="M228" i="21"/>
  <c r="N228" i="21"/>
  <c r="O228" i="21"/>
  <c r="P228" i="21"/>
  <c r="L229" i="21"/>
  <c r="M229" i="21"/>
  <c r="N229" i="21"/>
  <c r="O229" i="21"/>
  <c r="P229" i="21"/>
  <c r="L230" i="21"/>
  <c r="M230" i="21"/>
  <c r="N230" i="21"/>
  <c r="O230" i="21"/>
  <c r="P230" i="21"/>
  <c r="L231" i="21"/>
  <c r="M231" i="21"/>
  <c r="N231" i="21"/>
  <c r="O231" i="21"/>
  <c r="P231" i="21"/>
  <c r="L232" i="21"/>
  <c r="M232" i="21"/>
  <c r="N232" i="21"/>
  <c r="O232" i="21"/>
  <c r="P232" i="21"/>
  <c r="L233" i="21"/>
  <c r="M233" i="21"/>
  <c r="N233" i="21"/>
  <c r="O233" i="21"/>
  <c r="P233" i="21"/>
  <c r="L234" i="21"/>
  <c r="M234" i="21"/>
  <c r="N234" i="21"/>
  <c r="O234" i="21"/>
  <c r="P234" i="21"/>
  <c r="L235" i="21"/>
  <c r="M235" i="21"/>
  <c r="N235" i="21"/>
  <c r="O235" i="21"/>
  <c r="P235" i="21"/>
  <c r="L236" i="21"/>
  <c r="M236" i="21"/>
  <c r="N236" i="21"/>
  <c r="O236" i="21"/>
  <c r="P236" i="21"/>
  <c r="L237" i="21"/>
  <c r="M237" i="21"/>
  <c r="N237" i="21"/>
  <c r="O237" i="21"/>
  <c r="P237" i="21"/>
  <c r="L238" i="21"/>
  <c r="M238" i="21"/>
  <c r="N238" i="21"/>
  <c r="O238" i="21"/>
  <c r="P238" i="21"/>
  <c r="L239" i="21"/>
  <c r="M239" i="21"/>
  <c r="N239" i="21"/>
  <c r="O239" i="21"/>
  <c r="P239" i="21"/>
  <c r="L240" i="21"/>
  <c r="M240" i="21"/>
  <c r="N240" i="21"/>
  <c r="O240" i="21"/>
  <c r="P240" i="21"/>
  <c r="L241" i="21"/>
  <c r="M241" i="21"/>
  <c r="N241" i="21"/>
  <c r="O241" i="21"/>
  <c r="P241" i="21"/>
  <c r="L242" i="21"/>
  <c r="M242" i="21"/>
  <c r="N242" i="21"/>
  <c r="O242" i="21"/>
  <c r="P242" i="21"/>
  <c r="L243" i="21"/>
  <c r="M243" i="21"/>
  <c r="N243" i="21"/>
  <c r="O243" i="21"/>
  <c r="P243" i="21"/>
  <c r="L244" i="21"/>
  <c r="M244" i="21"/>
  <c r="N244" i="21"/>
  <c r="O244" i="21"/>
  <c r="P244" i="21"/>
  <c r="L245" i="21"/>
  <c r="M245" i="21"/>
  <c r="N245" i="21"/>
  <c r="O245" i="21"/>
  <c r="P245" i="21"/>
  <c r="L246" i="21"/>
  <c r="M246" i="21"/>
  <c r="N246" i="21"/>
  <c r="O246" i="21"/>
  <c r="P246" i="21"/>
  <c r="L247" i="21"/>
  <c r="M247" i="21"/>
  <c r="N247" i="21"/>
  <c r="O247" i="21"/>
  <c r="P247" i="21"/>
  <c r="L248" i="21"/>
  <c r="M248" i="21"/>
  <c r="N248" i="21"/>
  <c r="O248" i="21"/>
  <c r="P248" i="21"/>
  <c r="L249" i="21"/>
  <c r="M249" i="21"/>
  <c r="N249" i="21"/>
  <c r="O249" i="21"/>
  <c r="P249" i="21"/>
  <c r="L250" i="21"/>
  <c r="M250" i="21"/>
  <c r="N250" i="21"/>
  <c r="O250" i="21"/>
  <c r="P250" i="21"/>
  <c r="L251" i="21"/>
  <c r="M251" i="21"/>
  <c r="N251" i="21"/>
  <c r="O251" i="21"/>
  <c r="P251" i="21"/>
  <c r="L252" i="21"/>
  <c r="M252" i="21"/>
  <c r="N252" i="21"/>
  <c r="O252" i="21"/>
  <c r="P252" i="21"/>
  <c r="L253" i="21"/>
  <c r="M253" i="21"/>
  <c r="N253" i="21"/>
  <c r="O253" i="21"/>
  <c r="P253" i="21"/>
  <c r="L254" i="21"/>
  <c r="M254" i="21"/>
  <c r="N254" i="21"/>
  <c r="O254" i="21"/>
  <c r="P254" i="21"/>
  <c r="L255" i="21"/>
  <c r="M255" i="21"/>
  <c r="N255" i="21"/>
  <c r="O255" i="21"/>
  <c r="P255" i="21"/>
  <c r="L256" i="21"/>
  <c r="M256" i="21"/>
  <c r="N256" i="21"/>
  <c r="O256" i="21"/>
  <c r="P256" i="21"/>
  <c r="L257" i="21"/>
  <c r="M257" i="21"/>
  <c r="N257" i="21"/>
  <c r="O257" i="21"/>
  <c r="P257" i="21"/>
  <c r="L258" i="21"/>
  <c r="M258" i="21"/>
  <c r="N258" i="21"/>
  <c r="O258" i="21"/>
  <c r="P258" i="21"/>
  <c r="L259" i="21"/>
  <c r="M259" i="21"/>
  <c r="N259" i="21"/>
  <c r="O259" i="21"/>
  <c r="P259" i="21"/>
  <c r="L260" i="21"/>
  <c r="M260" i="21"/>
  <c r="N260" i="21"/>
  <c r="O260" i="21"/>
  <c r="P260" i="21"/>
  <c r="L261" i="21"/>
  <c r="M261" i="21"/>
  <c r="N261" i="21"/>
  <c r="O261" i="21"/>
  <c r="P261" i="21"/>
  <c r="L262" i="21"/>
  <c r="M262" i="21"/>
  <c r="N262" i="21"/>
  <c r="O262" i="21"/>
  <c r="P262" i="21"/>
  <c r="L263" i="21"/>
  <c r="M263" i="21"/>
  <c r="N263" i="21"/>
  <c r="O263" i="21"/>
  <c r="P263" i="21"/>
  <c r="L264" i="21"/>
  <c r="M264" i="21"/>
  <c r="N264" i="21"/>
  <c r="O264" i="21"/>
  <c r="P264" i="21"/>
  <c r="L265" i="21"/>
  <c r="M265" i="21"/>
  <c r="N265" i="21"/>
  <c r="O265" i="21"/>
  <c r="P265" i="21"/>
  <c r="L266" i="21"/>
  <c r="M266" i="21"/>
  <c r="N266" i="21"/>
  <c r="O266" i="21"/>
  <c r="P266" i="21"/>
  <c r="L267" i="21"/>
  <c r="M267" i="21"/>
  <c r="N267" i="21"/>
  <c r="O267" i="21"/>
  <c r="P267" i="21"/>
  <c r="L268" i="21"/>
  <c r="M268" i="21"/>
  <c r="N268" i="21"/>
  <c r="O268" i="21"/>
  <c r="P268" i="21"/>
  <c r="L269" i="21"/>
  <c r="M269" i="21"/>
  <c r="N269" i="21"/>
  <c r="O269" i="21"/>
  <c r="P269" i="21"/>
  <c r="L270" i="21"/>
  <c r="M270" i="21"/>
  <c r="N270" i="21"/>
  <c r="O270" i="21"/>
  <c r="P270" i="21"/>
  <c r="L271" i="21"/>
  <c r="M271" i="21"/>
  <c r="N271" i="21"/>
  <c r="O271" i="21"/>
  <c r="P271" i="21"/>
  <c r="L272" i="21"/>
  <c r="M272" i="21"/>
  <c r="N272" i="21"/>
  <c r="O272" i="21"/>
  <c r="P272" i="21"/>
  <c r="L273" i="21"/>
  <c r="M273" i="21"/>
  <c r="N273" i="21"/>
  <c r="O273" i="21"/>
  <c r="P273" i="21"/>
  <c r="L274" i="21"/>
  <c r="M274" i="21"/>
  <c r="N274" i="21"/>
  <c r="O274" i="21"/>
  <c r="P274" i="21"/>
  <c r="L275" i="21"/>
  <c r="M275" i="21"/>
  <c r="N275" i="21"/>
  <c r="O275" i="21"/>
  <c r="P275" i="21"/>
  <c r="L276" i="21"/>
  <c r="M276" i="21"/>
  <c r="N276" i="21"/>
  <c r="O276" i="21"/>
  <c r="P276" i="21"/>
  <c r="L277" i="21"/>
  <c r="M277" i="21"/>
  <c r="N277" i="21"/>
  <c r="O277" i="21"/>
  <c r="P277" i="21"/>
  <c r="L278" i="21"/>
  <c r="M278" i="21"/>
  <c r="N278" i="21"/>
  <c r="O278" i="21"/>
  <c r="P278" i="21"/>
  <c r="L279" i="21"/>
  <c r="M279" i="21"/>
  <c r="N279" i="21"/>
  <c r="O279" i="21"/>
  <c r="P279" i="21"/>
  <c r="L280" i="21"/>
  <c r="M280" i="21"/>
  <c r="N280" i="21"/>
  <c r="O280" i="21"/>
  <c r="P280" i="21"/>
  <c r="L281" i="21"/>
  <c r="M281" i="21"/>
  <c r="N281" i="21"/>
  <c r="O281" i="21"/>
  <c r="P281" i="21"/>
  <c r="L282" i="21"/>
  <c r="M282" i="21"/>
  <c r="N282" i="21"/>
  <c r="O282" i="21"/>
  <c r="P282" i="21"/>
  <c r="L283" i="21"/>
  <c r="M283" i="21"/>
  <c r="N283" i="21"/>
  <c r="O283" i="21"/>
  <c r="P283" i="21"/>
  <c r="L284" i="21"/>
  <c r="M284" i="21"/>
  <c r="N284" i="21"/>
  <c r="O284" i="21"/>
  <c r="P284" i="21"/>
  <c r="L285" i="21"/>
  <c r="M285" i="21"/>
  <c r="N285" i="21"/>
  <c r="O285" i="21"/>
  <c r="P285" i="21"/>
  <c r="L286" i="21"/>
  <c r="M286" i="21"/>
  <c r="N286" i="21"/>
  <c r="O286" i="21"/>
  <c r="P286" i="21"/>
  <c r="L287" i="21"/>
  <c r="M287" i="21"/>
  <c r="N287" i="21"/>
  <c r="O287" i="21"/>
  <c r="P287" i="21"/>
  <c r="L288" i="21"/>
  <c r="M288" i="21"/>
  <c r="N288" i="21"/>
  <c r="O288" i="21"/>
  <c r="P288" i="21"/>
  <c r="L289" i="21"/>
  <c r="M289" i="21"/>
  <c r="N289" i="21"/>
  <c r="O289" i="21"/>
  <c r="P289" i="21"/>
  <c r="L290" i="21"/>
  <c r="M290" i="21"/>
  <c r="N290" i="21"/>
  <c r="O290" i="21"/>
  <c r="P290" i="21"/>
  <c r="L291" i="21"/>
  <c r="M291" i="21"/>
  <c r="N291" i="21"/>
  <c r="O291" i="21"/>
  <c r="P291" i="21"/>
  <c r="L292" i="21"/>
  <c r="M292" i="21"/>
  <c r="N292" i="21"/>
  <c r="O292" i="21"/>
  <c r="P292" i="21"/>
  <c r="L293" i="21"/>
  <c r="M293" i="21"/>
  <c r="N293" i="21"/>
  <c r="O293" i="21"/>
  <c r="P293" i="21"/>
  <c r="L294" i="21"/>
  <c r="M294" i="21"/>
  <c r="N294" i="21"/>
  <c r="O294" i="21"/>
  <c r="P294" i="21"/>
  <c r="L295" i="21"/>
  <c r="M295" i="21"/>
  <c r="N295" i="21"/>
  <c r="O295" i="21"/>
  <c r="P295" i="21"/>
  <c r="L296" i="21"/>
  <c r="M296" i="21"/>
  <c r="N296" i="21"/>
  <c r="O296" i="21"/>
  <c r="P296" i="21"/>
  <c r="L297" i="21"/>
  <c r="M297" i="21"/>
  <c r="N297" i="21"/>
  <c r="O297" i="21"/>
  <c r="P297" i="21"/>
  <c r="L298" i="21"/>
  <c r="M298" i="21"/>
  <c r="N298" i="21"/>
  <c r="O298" i="21"/>
  <c r="P298" i="21"/>
  <c r="L299" i="21"/>
  <c r="M299" i="21"/>
  <c r="N299" i="21"/>
  <c r="O299" i="21"/>
  <c r="P299" i="21"/>
  <c r="L300" i="21"/>
  <c r="M300" i="21"/>
  <c r="N300" i="21"/>
  <c r="O300" i="21"/>
  <c r="P300" i="21"/>
  <c r="L301" i="21"/>
  <c r="M301" i="21"/>
  <c r="N301" i="21"/>
  <c r="O301" i="21"/>
  <c r="P301" i="21"/>
  <c r="L302" i="21"/>
  <c r="M302" i="21"/>
  <c r="N302" i="21"/>
  <c r="O302" i="21"/>
  <c r="P302" i="21"/>
  <c r="L303" i="21"/>
  <c r="M303" i="21"/>
  <c r="N303" i="21"/>
  <c r="O303" i="21"/>
  <c r="P303" i="21"/>
  <c r="L304" i="21"/>
  <c r="M304" i="21"/>
  <c r="N304" i="21"/>
  <c r="O304" i="21"/>
  <c r="P304" i="21"/>
  <c r="L305" i="21"/>
  <c r="M305" i="21"/>
  <c r="N305" i="21"/>
  <c r="O305" i="21"/>
  <c r="P305" i="21"/>
  <c r="L306" i="21"/>
  <c r="M306" i="21"/>
  <c r="N306" i="21"/>
  <c r="O306" i="21"/>
  <c r="P306" i="21"/>
  <c r="L307" i="21"/>
  <c r="M307" i="21"/>
  <c r="N307" i="21"/>
  <c r="O307" i="21"/>
  <c r="P307" i="21"/>
  <c r="L308" i="21"/>
  <c r="M308" i="21"/>
  <c r="N308" i="21"/>
  <c r="O308" i="21"/>
  <c r="P308" i="21"/>
  <c r="L309" i="21"/>
  <c r="M309" i="21"/>
  <c r="N309" i="21"/>
  <c r="O309" i="21"/>
  <c r="P309" i="21"/>
  <c r="L310" i="21"/>
  <c r="M310" i="21"/>
  <c r="N310" i="21"/>
  <c r="O310" i="21"/>
  <c r="P310" i="21"/>
  <c r="L311" i="21"/>
  <c r="M311" i="21"/>
  <c r="N311" i="21"/>
  <c r="O311" i="21"/>
  <c r="P311" i="21"/>
  <c r="L312" i="21"/>
  <c r="M312" i="21"/>
  <c r="N312" i="21"/>
  <c r="O312" i="21"/>
  <c r="P312" i="21"/>
  <c r="L313" i="21"/>
  <c r="M313" i="21"/>
  <c r="N313" i="21"/>
  <c r="O313" i="21"/>
  <c r="P313" i="21"/>
  <c r="L314" i="21"/>
  <c r="M314" i="21"/>
  <c r="N314" i="21"/>
  <c r="O314" i="21"/>
  <c r="P314" i="21"/>
  <c r="L315" i="21"/>
  <c r="M315" i="21"/>
  <c r="N315" i="21"/>
  <c r="O315" i="21"/>
  <c r="P315" i="21"/>
  <c r="L316" i="21"/>
  <c r="M316" i="21"/>
  <c r="N316" i="21"/>
  <c r="O316" i="21"/>
  <c r="P316" i="21"/>
  <c r="L317" i="21"/>
  <c r="M317" i="21"/>
  <c r="N317" i="21"/>
  <c r="O317" i="21"/>
  <c r="P317" i="21"/>
  <c r="L318" i="21"/>
  <c r="M318" i="21"/>
  <c r="N318" i="21"/>
  <c r="O318" i="21"/>
  <c r="P318" i="21"/>
  <c r="L319" i="21"/>
  <c r="M319" i="21"/>
  <c r="N319" i="21"/>
  <c r="O319" i="21"/>
  <c r="P319" i="21"/>
  <c r="L320" i="21"/>
  <c r="M320" i="21"/>
  <c r="N320" i="21"/>
  <c r="O320" i="21"/>
  <c r="P320" i="21"/>
  <c r="L321" i="21"/>
  <c r="M321" i="21"/>
  <c r="N321" i="21"/>
  <c r="O321" i="21"/>
  <c r="P321" i="21"/>
  <c r="L322" i="21"/>
  <c r="M322" i="21"/>
  <c r="N322" i="21"/>
  <c r="O322" i="21"/>
  <c r="P322" i="21"/>
  <c r="L323" i="21"/>
  <c r="M323" i="21"/>
  <c r="N323" i="21"/>
  <c r="O323" i="21"/>
  <c r="P323" i="21"/>
  <c r="L324" i="21"/>
  <c r="M324" i="21"/>
  <c r="N324" i="21"/>
  <c r="O324" i="21"/>
  <c r="P324" i="21"/>
  <c r="L325" i="21"/>
  <c r="M325" i="21"/>
  <c r="N325" i="21"/>
  <c r="O325" i="21"/>
  <c r="P325" i="21"/>
  <c r="L326" i="21"/>
  <c r="M326" i="21"/>
  <c r="N326" i="21"/>
  <c r="O326" i="21"/>
  <c r="P326" i="21"/>
  <c r="L327" i="21"/>
  <c r="M327" i="21"/>
  <c r="N327" i="21"/>
  <c r="O327" i="21"/>
  <c r="P327" i="21"/>
  <c r="L328" i="21"/>
  <c r="M328" i="21"/>
  <c r="N328" i="21"/>
  <c r="O328" i="21"/>
  <c r="P328" i="21"/>
  <c r="L329" i="21"/>
  <c r="M329" i="21"/>
  <c r="N329" i="21"/>
  <c r="O329" i="21"/>
  <c r="P329" i="21"/>
  <c r="L330" i="21"/>
  <c r="M330" i="21"/>
  <c r="N330" i="21"/>
  <c r="O330" i="21"/>
  <c r="P330" i="21"/>
  <c r="L331" i="21"/>
  <c r="M331" i="21"/>
  <c r="N331" i="21"/>
  <c r="O331" i="21"/>
  <c r="P331" i="21"/>
  <c r="L332" i="21"/>
  <c r="M332" i="21"/>
  <c r="N332" i="21"/>
  <c r="O332" i="21"/>
  <c r="P332" i="21"/>
  <c r="L333" i="21"/>
  <c r="M333" i="21"/>
  <c r="N333" i="21"/>
  <c r="O333" i="21"/>
  <c r="P333" i="21"/>
  <c r="L334" i="21"/>
  <c r="M334" i="21"/>
  <c r="N334" i="21"/>
  <c r="O334" i="21"/>
  <c r="P334" i="21"/>
  <c r="L335" i="21"/>
  <c r="M335" i="21"/>
  <c r="N335" i="21"/>
  <c r="O335" i="21"/>
  <c r="P335" i="21"/>
  <c r="L336" i="21"/>
  <c r="M336" i="21"/>
  <c r="N336" i="21"/>
  <c r="O336" i="21"/>
  <c r="P336" i="21"/>
  <c r="L337" i="21"/>
  <c r="M337" i="21"/>
  <c r="N337" i="21"/>
  <c r="O337" i="21"/>
  <c r="P337" i="21"/>
  <c r="L338" i="21"/>
  <c r="M338" i="21"/>
  <c r="N338" i="21"/>
  <c r="O338" i="21"/>
  <c r="P338" i="21"/>
  <c r="L339" i="21"/>
  <c r="M339" i="21"/>
  <c r="N339" i="21"/>
  <c r="O339" i="21"/>
  <c r="P339" i="21"/>
  <c r="L340" i="21"/>
  <c r="M340" i="21"/>
  <c r="N340" i="21"/>
  <c r="O340" i="21"/>
  <c r="P340" i="21"/>
  <c r="L341" i="21"/>
  <c r="M341" i="21"/>
  <c r="N341" i="21"/>
  <c r="O341" i="21"/>
  <c r="P341" i="21"/>
  <c r="L342" i="21"/>
  <c r="M342" i="21"/>
  <c r="N342" i="21"/>
  <c r="O342" i="21"/>
  <c r="P342" i="21"/>
  <c r="L343" i="21"/>
  <c r="M343" i="21"/>
  <c r="N343" i="21"/>
  <c r="O343" i="21"/>
  <c r="P343" i="21"/>
  <c r="L344" i="21"/>
  <c r="M344" i="21"/>
  <c r="N344" i="21"/>
  <c r="O344" i="21"/>
  <c r="P344" i="21"/>
  <c r="L345" i="21"/>
  <c r="M345" i="21"/>
  <c r="N345" i="21"/>
  <c r="O345" i="21"/>
  <c r="P345" i="21"/>
  <c r="L346" i="21"/>
  <c r="M346" i="21"/>
  <c r="N346" i="21"/>
  <c r="O346" i="21"/>
  <c r="P346" i="21"/>
  <c r="L347" i="21"/>
  <c r="M347" i="21"/>
  <c r="N347" i="21"/>
  <c r="O347" i="21"/>
  <c r="P347" i="21"/>
  <c r="L348" i="21"/>
  <c r="M348" i="21"/>
  <c r="N348" i="21"/>
  <c r="O348" i="21"/>
  <c r="P348" i="21"/>
  <c r="L349" i="21"/>
  <c r="M349" i="21"/>
  <c r="N349" i="21"/>
  <c r="O349" i="21"/>
  <c r="P349" i="21"/>
  <c r="L350" i="21"/>
  <c r="M350" i="21"/>
  <c r="N350" i="21"/>
  <c r="O350" i="21"/>
  <c r="P350" i="21"/>
  <c r="L351" i="21"/>
  <c r="M351" i="21"/>
  <c r="N351" i="21"/>
  <c r="O351" i="21"/>
  <c r="P351" i="21"/>
  <c r="L352" i="21"/>
  <c r="M352" i="21"/>
  <c r="N352" i="21"/>
  <c r="O352" i="21"/>
  <c r="P352" i="21"/>
  <c r="L353" i="21"/>
  <c r="M353" i="21"/>
  <c r="N353" i="21"/>
  <c r="O353" i="21"/>
  <c r="P353" i="21"/>
  <c r="L354" i="21"/>
  <c r="M354" i="21"/>
  <c r="N354" i="21"/>
  <c r="O354" i="21"/>
  <c r="P354" i="21"/>
  <c r="L355" i="21"/>
  <c r="M355" i="21"/>
  <c r="N355" i="21"/>
  <c r="O355" i="21"/>
  <c r="P355" i="21"/>
  <c r="L356" i="21"/>
  <c r="M356" i="21"/>
  <c r="N356" i="21"/>
  <c r="O356" i="21"/>
  <c r="P356" i="21"/>
  <c r="L357" i="21"/>
  <c r="M357" i="21"/>
  <c r="N357" i="21"/>
  <c r="O357" i="21"/>
  <c r="P357" i="21"/>
  <c r="L358" i="21"/>
  <c r="M358" i="21"/>
  <c r="N358" i="21"/>
  <c r="O358" i="21"/>
  <c r="P358" i="21"/>
  <c r="L359" i="21"/>
  <c r="M359" i="21"/>
  <c r="N359" i="21"/>
  <c r="O359" i="21"/>
  <c r="P359" i="21"/>
  <c r="L360" i="21"/>
  <c r="M360" i="21"/>
  <c r="N360" i="21"/>
  <c r="O360" i="21"/>
  <c r="P360" i="21"/>
  <c r="L361" i="21"/>
  <c r="M361" i="21"/>
  <c r="N361" i="21"/>
  <c r="O361" i="21"/>
  <c r="P361" i="21"/>
  <c r="L362" i="21"/>
  <c r="M362" i="21"/>
  <c r="N362" i="21"/>
  <c r="O362" i="21"/>
  <c r="P362" i="21"/>
  <c r="L363" i="21"/>
  <c r="M363" i="21"/>
  <c r="N363" i="21"/>
  <c r="O363" i="21"/>
  <c r="P363" i="21"/>
  <c r="L364" i="21"/>
  <c r="M364" i="21"/>
  <c r="N364" i="21"/>
  <c r="O364" i="21"/>
  <c r="P364" i="21"/>
  <c r="L365" i="21"/>
  <c r="M365" i="21"/>
  <c r="N365" i="21"/>
  <c r="O365" i="21"/>
  <c r="P365" i="21"/>
  <c r="L366" i="21"/>
  <c r="M366" i="21"/>
  <c r="N366" i="21"/>
  <c r="O366" i="21"/>
  <c r="P366" i="21"/>
  <c r="L367" i="21"/>
  <c r="M367" i="21"/>
  <c r="N367" i="21"/>
  <c r="O367" i="21"/>
  <c r="P367" i="21"/>
  <c r="L368" i="21"/>
  <c r="M368" i="21"/>
  <c r="N368" i="21"/>
  <c r="O368" i="21"/>
  <c r="P368" i="21"/>
  <c r="L369" i="21"/>
  <c r="M369" i="21"/>
  <c r="N369" i="21"/>
  <c r="O369" i="21"/>
  <c r="P369" i="21"/>
  <c r="L370" i="21"/>
  <c r="M370" i="21"/>
  <c r="N370" i="21"/>
  <c r="O370" i="21"/>
  <c r="P370" i="21"/>
  <c r="L371" i="21"/>
  <c r="M371" i="21"/>
  <c r="N371" i="21"/>
  <c r="O371" i="21"/>
  <c r="P371" i="21"/>
  <c r="L372" i="21"/>
  <c r="M372" i="21"/>
  <c r="N372" i="21"/>
  <c r="O372" i="21"/>
  <c r="P372" i="21"/>
  <c r="L373" i="21"/>
  <c r="M373" i="21"/>
  <c r="N373" i="21"/>
  <c r="O373" i="21"/>
  <c r="P373" i="21"/>
  <c r="L374" i="21"/>
  <c r="M374" i="21"/>
  <c r="N374" i="21"/>
  <c r="O374" i="21"/>
  <c r="P374" i="21"/>
  <c r="L375" i="21"/>
  <c r="M375" i="21"/>
  <c r="N375" i="21"/>
  <c r="O375" i="21"/>
  <c r="P375" i="21"/>
  <c r="L376" i="21"/>
  <c r="M376" i="21"/>
  <c r="N376" i="21"/>
  <c r="O376" i="21"/>
  <c r="P376" i="21"/>
  <c r="L377" i="21"/>
  <c r="M377" i="21"/>
  <c r="N377" i="21"/>
  <c r="O377" i="21"/>
  <c r="P377" i="21"/>
  <c r="L378" i="21"/>
  <c r="M378" i="21"/>
  <c r="N378" i="21"/>
  <c r="O378" i="21"/>
  <c r="P378" i="21"/>
  <c r="L379" i="21"/>
  <c r="M379" i="21"/>
  <c r="N379" i="21"/>
  <c r="O379" i="21"/>
  <c r="P379" i="21"/>
  <c r="L380" i="21"/>
  <c r="M380" i="21"/>
  <c r="N380" i="21"/>
  <c r="O380" i="21"/>
  <c r="P380" i="21"/>
  <c r="L381" i="21"/>
  <c r="M381" i="21"/>
  <c r="N381" i="21"/>
  <c r="O381" i="21"/>
  <c r="P381" i="21"/>
  <c r="L382" i="21"/>
  <c r="M382" i="21"/>
  <c r="N382" i="21"/>
  <c r="O382" i="21"/>
  <c r="P382" i="21"/>
  <c r="L383" i="21"/>
  <c r="M383" i="21"/>
  <c r="N383" i="21"/>
  <c r="O383" i="21"/>
  <c r="P383" i="21"/>
  <c r="L384" i="21"/>
  <c r="M384" i="21"/>
  <c r="N384" i="21"/>
  <c r="O384" i="21"/>
  <c r="P384" i="21"/>
  <c r="L385" i="21"/>
  <c r="M385" i="21"/>
  <c r="N385" i="21"/>
  <c r="O385" i="21"/>
  <c r="P385" i="21"/>
  <c r="L386" i="21"/>
  <c r="M386" i="21"/>
  <c r="N386" i="21"/>
  <c r="O386" i="21"/>
  <c r="P386" i="21"/>
  <c r="L387" i="21"/>
  <c r="M387" i="21"/>
  <c r="N387" i="21"/>
  <c r="O387" i="21"/>
  <c r="P387" i="21"/>
  <c r="L388" i="21"/>
  <c r="M388" i="21"/>
  <c r="N388" i="21"/>
  <c r="O388" i="21"/>
  <c r="P388" i="21"/>
  <c r="L389" i="21"/>
  <c r="M389" i="21"/>
  <c r="N389" i="21"/>
  <c r="O389" i="21"/>
  <c r="P389" i="21"/>
  <c r="L390" i="21"/>
  <c r="M390" i="21"/>
  <c r="N390" i="21"/>
  <c r="O390" i="21"/>
  <c r="P390" i="21"/>
  <c r="L391" i="21"/>
  <c r="M391" i="21"/>
  <c r="N391" i="21"/>
  <c r="O391" i="21"/>
  <c r="P391" i="21"/>
  <c r="L392" i="21"/>
  <c r="M392" i="21"/>
  <c r="N392" i="21"/>
  <c r="O392" i="21"/>
  <c r="P392" i="21"/>
  <c r="L393" i="21"/>
  <c r="M393" i="21"/>
  <c r="N393" i="21"/>
  <c r="O393" i="21"/>
  <c r="P393" i="21"/>
  <c r="L394" i="21"/>
  <c r="M394" i="21"/>
  <c r="N394" i="21"/>
  <c r="O394" i="21"/>
  <c r="P394" i="21"/>
  <c r="L395" i="21"/>
  <c r="M395" i="21"/>
  <c r="N395" i="21"/>
  <c r="O395" i="21"/>
  <c r="P395" i="21"/>
  <c r="L396" i="21"/>
  <c r="M396" i="21"/>
  <c r="N396" i="21"/>
  <c r="O396" i="21"/>
  <c r="P396" i="21"/>
  <c r="L397" i="21"/>
  <c r="M397" i="21"/>
  <c r="N397" i="21"/>
  <c r="O397" i="21"/>
  <c r="P397" i="21"/>
  <c r="L398" i="21"/>
  <c r="M398" i="21"/>
  <c r="N398" i="21"/>
  <c r="O398" i="21"/>
  <c r="P398" i="21"/>
  <c r="L399" i="21"/>
  <c r="M399" i="21"/>
  <c r="N399" i="21"/>
  <c r="O399" i="21"/>
  <c r="P399" i="21"/>
  <c r="L400" i="21"/>
  <c r="M400" i="21"/>
  <c r="N400" i="21"/>
  <c r="O400" i="21"/>
  <c r="P400" i="21"/>
  <c r="L401" i="21"/>
  <c r="M401" i="21"/>
  <c r="N401" i="21"/>
  <c r="O401" i="21"/>
  <c r="P401" i="21"/>
  <c r="L402" i="21"/>
  <c r="M402" i="21"/>
  <c r="N402" i="21"/>
  <c r="O402" i="21"/>
  <c r="P402" i="21"/>
  <c r="L403" i="21"/>
  <c r="M403" i="21"/>
  <c r="N403" i="21"/>
  <c r="O403" i="21"/>
  <c r="P403" i="21"/>
  <c r="L404" i="21"/>
  <c r="M404" i="21"/>
  <c r="N404" i="21"/>
  <c r="O404" i="21"/>
  <c r="P404" i="21"/>
  <c r="L405" i="21"/>
  <c r="M405" i="21"/>
  <c r="N405" i="21"/>
  <c r="O405" i="21"/>
  <c r="P405" i="21"/>
  <c r="L406" i="21"/>
  <c r="M406" i="21"/>
  <c r="N406" i="21"/>
  <c r="O406" i="21"/>
  <c r="P406" i="21"/>
  <c r="L407" i="21"/>
  <c r="M407" i="21"/>
  <c r="N407" i="21"/>
  <c r="O407" i="21"/>
  <c r="P407" i="21"/>
  <c r="L408" i="21"/>
  <c r="M408" i="21"/>
  <c r="N408" i="21"/>
  <c r="O408" i="21"/>
  <c r="P408" i="21"/>
  <c r="L409" i="21"/>
  <c r="M409" i="21"/>
  <c r="N409" i="21"/>
  <c r="O409" i="21"/>
  <c r="P409" i="21"/>
  <c r="L410" i="21"/>
  <c r="M410" i="21"/>
  <c r="N410" i="21"/>
  <c r="O410" i="21"/>
  <c r="P410" i="21"/>
  <c r="L411" i="21"/>
  <c r="M411" i="21"/>
  <c r="N411" i="21"/>
  <c r="O411" i="21"/>
  <c r="P411" i="21"/>
  <c r="L412" i="21"/>
  <c r="M412" i="21"/>
  <c r="N412" i="21"/>
  <c r="O412" i="21"/>
  <c r="P412" i="21"/>
  <c r="L413" i="21"/>
  <c r="M413" i="21"/>
  <c r="N413" i="21"/>
  <c r="O413" i="21"/>
  <c r="P413" i="21"/>
  <c r="L414" i="21"/>
  <c r="M414" i="21"/>
  <c r="N414" i="21"/>
  <c r="O414" i="21"/>
  <c r="P414" i="21"/>
  <c r="L415" i="21"/>
  <c r="M415" i="21"/>
  <c r="N415" i="21"/>
  <c r="O415" i="21"/>
  <c r="P415" i="21"/>
  <c r="L416" i="21"/>
  <c r="M416" i="21"/>
  <c r="N416" i="21"/>
  <c r="O416" i="21"/>
  <c r="P416" i="21"/>
  <c r="L417" i="21"/>
  <c r="M417" i="21"/>
  <c r="N417" i="21"/>
  <c r="O417" i="21"/>
  <c r="P417" i="21"/>
  <c r="L418" i="21"/>
  <c r="M418" i="21"/>
  <c r="N418" i="21"/>
  <c r="O418" i="21"/>
  <c r="P418" i="21"/>
  <c r="L419" i="21"/>
  <c r="M419" i="21"/>
  <c r="N419" i="21"/>
  <c r="O419" i="21"/>
  <c r="P419" i="21"/>
  <c r="L420" i="21"/>
  <c r="M420" i="21"/>
  <c r="N420" i="21"/>
  <c r="O420" i="21"/>
  <c r="P420" i="21"/>
  <c r="L421" i="21"/>
  <c r="M421" i="21"/>
  <c r="N421" i="21"/>
  <c r="O421" i="21"/>
  <c r="P421" i="21"/>
  <c r="L422" i="21"/>
  <c r="M422" i="21"/>
  <c r="N422" i="21"/>
  <c r="O422" i="21"/>
  <c r="P422" i="21"/>
  <c r="L423" i="21"/>
  <c r="M423" i="21"/>
  <c r="N423" i="21"/>
  <c r="O423" i="21"/>
  <c r="P423" i="21"/>
  <c r="L424" i="21"/>
  <c r="M424" i="21"/>
  <c r="N424" i="21"/>
  <c r="O424" i="21"/>
  <c r="P424" i="21"/>
  <c r="L425" i="21"/>
  <c r="M425" i="21"/>
  <c r="N425" i="21"/>
  <c r="O425" i="21"/>
  <c r="P425" i="21"/>
  <c r="L426" i="21"/>
  <c r="M426" i="21"/>
  <c r="N426" i="21"/>
  <c r="O426" i="21"/>
  <c r="P426" i="21"/>
  <c r="L427" i="21"/>
  <c r="M427" i="21"/>
  <c r="N427" i="21"/>
  <c r="O427" i="21"/>
  <c r="P427" i="21"/>
  <c r="L428" i="21"/>
  <c r="M428" i="21"/>
  <c r="N428" i="21"/>
  <c r="O428" i="21"/>
  <c r="P428" i="21"/>
  <c r="L429" i="21"/>
  <c r="M429" i="21"/>
  <c r="N429" i="21"/>
  <c r="O429" i="21"/>
  <c r="P429" i="21"/>
  <c r="L430" i="21"/>
  <c r="M430" i="21"/>
  <c r="N430" i="21"/>
  <c r="O430" i="21"/>
  <c r="P430" i="21"/>
  <c r="L431" i="21"/>
  <c r="M431" i="21"/>
  <c r="N431" i="21"/>
  <c r="O431" i="21"/>
  <c r="P431" i="21"/>
  <c r="L432" i="21"/>
  <c r="M432" i="21"/>
  <c r="N432" i="21"/>
  <c r="O432" i="21"/>
  <c r="P432" i="21"/>
  <c r="L433" i="21"/>
  <c r="M433" i="21"/>
  <c r="N433" i="21"/>
  <c r="O433" i="21"/>
  <c r="P433" i="21"/>
  <c r="L434" i="21"/>
  <c r="M434" i="21"/>
  <c r="N434" i="21"/>
  <c r="O434" i="21"/>
  <c r="P434" i="21"/>
  <c r="L435" i="21"/>
  <c r="M435" i="21"/>
  <c r="N435" i="21"/>
  <c r="O435" i="21"/>
  <c r="P435" i="21"/>
  <c r="L436" i="21"/>
  <c r="M436" i="21"/>
  <c r="N436" i="21"/>
  <c r="O436" i="21"/>
  <c r="P436" i="21"/>
  <c r="L437" i="21"/>
  <c r="M437" i="21"/>
  <c r="N437" i="21"/>
  <c r="O437" i="21"/>
  <c r="P437" i="21"/>
  <c r="L438" i="21"/>
  <c r="M438" i="21"/>
  <c r="N438" i="21"/>
  <c r="O438" i="21"/>
  <c r="P438" i="21"/>
  <c r="L439" i="21"/>
  <c r="M439" i="21"/>
  <c r="N439" i="21"/>
  <c r="O439" i="21"/>
  <c r="P439" i="21"/>
  <c r="L440" i="21"/>
  <c r="M440" i="21"/>
  <c r="N440" i="21"/>
  <c r="O440" i="21"/>
  <c r="P440" i="21"/>
  <c r="L441" i="21"/>
  <c r="M441" i="21"/>
  <c r="N441" i="21"/>
  <c r="O441" i="21"/>
  <c r="P441" i="21"/>
  <c r="L442" i="21"/>
  <c r="M442" i="21"/>
  <c r="N442" i="21"/>
  <c r="O442" i="21"/>
  <c r="P442" i="21"/>
  <c r="L443" i="21"/>
  <c r="M443" i="21"/>
  <c r="N443" i="21"/>
  <c r="O443" i="21"/>
  <c r="P443" i="21"/>
  <c r="L444" i="21"/>
  <c r="M444" i="21"/>
  <c r="N444" i="21"/>
  <c r="O444" i="21"/>
  <c r="P444" i="21"/>
  <c r="L445" i="21"/>
  <c r="M445" i="21"/>
  <c r="N445" i="21"/>
  <c r="O445" i="21"/>
  <c r="P445" i="21"/>
  <c r="L446" i="21"/>
  <c r="M446" i="21"/>
  <c r="N446" i="21"/>
  <c r="O446" i="21"/>
  <c r="P446" i="21"/>
  <c r="L447" i="21"/>
  <c r="M447" i="21"/>
  <c r="N447" i="21"/>
  <c r="O447" i="21"/>
  <c r="P447" i="21"/>
  <c r="L448" i="21"/>
  <c r="M448" i="21"/>
  <c r="N448" i="21"/>
  <c r="O448" i="21"/>
  <c r="P448" i="21"/>
  <c r="L449" i="21"/>
  <c r="M449" i="21"/>
  <c r="N449" i="21"/>
  <c r="O449" i="21"/>
  <c r="P449" i="21"/>
  <c r="L450" i="21"/>
  <c r="M450" i="21"/>
  <c r="N450" i="21"/>
  <c r="O450" i="21"/>
  <c r="P450" i="21"/>
  <c r="L451" i="21"/>
  <c r="M451" i="21"/>
  <c r="N451" i="21"/>
  <c r="O451" i="21"/>
  <c r="P451" i="21"/>
  <c r="L452" i="21"/>
  <c r="M452" i="21"/>
  <c r="N452" i="21"/>
  <c r="O452" i="21"/>
  <c r="P452" i="21"/>
  <c r="L453" i="21"/>
  <c r="M453" i="21"/>
  <c r="N453" i="21"/>
  <c r="O453" i="21"/>
  <c r="P453" i="21"/>
  <c r="L454" i="21"/>
  <c r="M454" i="21"/>
  <c r="N454" i="21"/>
  <c r="O454" i="21"/>
  <c r="P454" i="21"/>
  <c r="L455" i="21"/>
  <c r="M455" i="21"/>
  <c r="N455" i="21"/>
  <c r="O455" i="21"/>
  <c r="P455" i="21"/>
  <c r="L456" i="21"/>
  <c r="M456" i="21"/>
  <c r="N456" i="21"/>
  <c r="O456" i="21"/>
  <c r="P456" i="21"/>
  <c r="L457" i="21"/>
  <c r="M457" i="21"/>
  <c r="N457" i="21"/>
  <c r="O457" i="21"/>
  <c r="P457" i="21"/>
  <c r="L458" i="21"/>
  <c r="M458" i="21"/>
  <c r="N458" i="21"/>
  <c r="O458" i="21"/>
  <c r="P458" i="21"/>
  <c r="L459" i="21"/>
  <c r="M459" i="21"/>
  <c r="N459" i="21"/>
  <c r="O459" i="21"/>
  <c r="P459" i="21"/>
  <c r="L460" i="21"/>
  <c r="M460" i="21"/>
  <c r="N460" i="21"/>
  <c r="O460" i="21"/>
  <c r="P460" i="21"/>
  <c r="L461" i="21"/>
  <c r="M461" i="21"/>
  <c r="N461" i="21"/>
  <c r="O461" i="21"/>
  <c r="P461" i="21"/>
  <c r="L462" i="21"/>
  <c r="M462" i="21"/>
  <c r="N462" i="21"/>
  <c r="O462" i="21"/>
  <c r="P462" i="21"/>
  <c r="L463" i="21"/>
  <c r="M463" i="21"/>
  <c r="N463" i="21"/>
  <c r="O463" i="21"/>
  <c r="P463" i="21"/>
  <c r="L464" i="21"/>
  <c r="M464" i="21"/>
  <c r="N464" i="21"/>
  <c r="O464" i="21"/>
  <c r="P464" i="21"/>
  <c r="L465" i="21"/>
  <c r="M465" i="21"/>
  <c r="N465" i="21"/>
  <c r="O465" i="21"/>
  <c r="P465" i="21"/>
  <c r="L466" i="21"/>
  <c r="M466" i="21"/>
  <c r="N466" i="21"/>
  <c r="O466" i="21"/>
  <c r="P466" i="21"/>
  <c r="L467" i="21"/>
  <c r="M467" i="21"/>
  <c r="N467" i="21"/>
  <c r="O467" i="21"/>
  <c r="P467" i="21"/>
  <c r="L468" i="21"/>
  <c r="M468" i="21"/>
  <c r="N468" i="21"/>
  <c r="O468" i="21"/>
  <c r="P468" i="21"/>
  <c r="L469" i="21"/>
  <c r="M469" i="21"/>
  <c r="N469" i="21"/>
  <c r="O469" i="21"/>
  <c r="P469" i="21"/>
  <c r="L470" i="21"/>
  <c r="M470" i="21"/>
  <c r="N470" i="21"/>
  <c r="O470" i="21"/>
  <c r="P470" i="21"/>
  <c r="L471" i="21"/>
  <c r="M471" i="21"/>
  <c r="N471" i="21"/>
  <c r="O471" i="21"/>
  <c r="P471" i="21"/>
  <c r="L472" i="21"/>
  <c r="M472" i="21"/>
  <c r="N472" i="21"/>
  <c r="O472" i="21"/>
  <c r="P472" i="21"/>
  <c r="L473" i="21"/>
  <c r="M473" i="21"/>
  <c r="N473" i="21"/>
  <c r="O473" i="21"/>
  <c r="P473" i="21"/>
  <c r="L474" i="21"/>
  <c r="M474" i="21"/>
  <c r="N474" i="21"/>
  <c r="O474" i="21"/>
  <c r="P474" i="21"/>
  <c r="L475" i="21"/>
  <c r="M475" i="21"/>
  <c r="N475" i="21"/>
  <c r="O475" i="21"/>
  <c r="P475" i="21"/>
  <c r="L476" i="21"/>
  <c r="M476" i="21"/>
  <c r="N476" i="21"/>
  <c r="O476" i="21"/>
  <c r="P476" i="21"/>
  <c r="L477" i="21"/>
  <c r="M477" i="21"/>
  <c r="N477" i="21"/>
  <c r="O477" i="21"/>
  <c r="P477" i="21"/>
  <c r="L478" i="21"/>
  <c r="M478" i="21"/>
  <c r="N478" i="21"/>
  <c r="O478" i="21"/>
  <c r="P478" i="21"/>
  <c r="L479" i="21"/>
  <c r="M479" i="21"/>
  <c r="N479" i="21"/>
  <c r="O479" i="21"/>
  <c r="P479" i="21"/>
  <c r="L480" i="21"/>
  <c r="M480" i="21"/>
  <c r="N480" i="21"/>
  <c r="O480" i="21"/>
  <c r="P480" i="21"/>
  <c r="L481" i="21"/>
  <c r="M481" i="21"/>
  <c r="N481" i="21"/>
  <c r="O481" i="21"/>
  <c r="P481" i="21"/>
  <c r="L482" i="21"/>
  <c r="M482" i="21"/>
  <c r="N482" i="21"/>
  <c r="O482" i="21"/>
  <c r="P482" i="21"/>
  <c r="L483" i="21"/>
  <c r="M483" i="21"/>
  <c r="N483" i="21"/>
  <c r="O483" i="21"/>
  <c r="P483" i="21"/>
  <c r="L484" i="21"/>
  <c r="M484" i="21"/>
  <c r="N484" i="21"/>
  <c r="O484" i="21"/>
  <c r="P484" i="21"/>
  <c r="L485" i="21"/>
  <c r="M485" i="21"/>
  <c r="N485" i="21"/>
  <c r="O485" i="21"/>
  <c r="P485" i="21"/>
  <c r="L486" i="21"/>
  <c r="M486" i="21"/>
  <c r="N486" i="21"/>
  <c r="O486" i="21"/>
  <c r="P486" i="21"/>
  <c r="L487" i="21"/>
  <c r="M487" i="21"/>
  <c r="N487" i="21"/>
  <c r="O487" i="21"/>
  <c r="P487" i="21"/>
  <c r="L488" i="21"/>
  <c r="M488" i="21"/>
  <c r="N488" i="21"/>
  <c r="O488" i="21"/>
  <c r="P488" i="21"/>
  <c r="L489" i="21"/>
  <c r="M489" i="21"/>
  <c r="N489" i="21"/>
  <c r="O489" i="21"/>
  <c r="P489" i="21"/>
  <c r="L490" i="21"/>
  <c r="M490" i="21"/>
  <c r="N490" i="21"/>
  <c r="O490" i="21"/>
  <c r="P490" i="21"/>
  <c r="L491" i="21"/>
  <c r="M491" i="21"/>
  <c r="N491" i="21"/>
  <c r="O491" i="21"/>
  <c r="P491" i="21"/>
  <c r="L492" i="21"/>
  <c r="M492" i="21"/>
  <c r="N492" i="21"/>
  <c r="O492" i="21"/>
  <c r="P492" i="21"/>
  <c r="L493" i="21"/>
  <c r="M493" i="21"/>
  <c r="N493" i="21"/>
  <c r="O493" i="21"/>
  <c r="P493" i="21"/>
  <c r="L494" i="21"/>
  <c r="M494" i="21"/>
  <c r="N494" i="21"/>
  <c r="O494" i="21"/>
  <c r="P494" i="21"/>
  <c r="L495" i="21"/>
  <c r="M495" i="21"/>
  <c r="N495" i="21"/>
  <c r="O495" i="21"/>
  <c r="P495" i="21"/>
  <c r="L496" i="21"/>
  <c r="M496" i="21"/>
  <c r="N496" i="21"/>
  <c r="O496" i="21"/>
  <c r="P496" i="21"/>
  <c r="L497" i="21"/>
  <c r="M497" i="21"/>
  <c r="N497" i="21"/>
  <c r="O497" i="21"/>
  <c r="P497" i="21"/>
  <c r="L498" i="21"/>
  <c r="M498" i="21"/>
  <c r="N498" i="21"/>
  <c r="O498" i="21"/>
  <c r="P498" i="21"/>
  <c r="L499" i="21"/>
  <c r="M499" i="21"/>
  <c r="N499" i="21"/>
  <c r="O499" i="21"/>
  <c r="P499" i="21"/>
  <c r="L500" i="21"/>
  <c r="M500" i="21"/>
  <c r="N500" i="21"/>
  <c r="O500" i="21"/>
  <c r="P500" i="21"/>
  <c r="L501" i="21"/>
  <c r="M501" i="21"/>
  <c r="N501" i="21"/>
  <c r="O501" i="21"/>
  <c r="P501" i="21"/>
  <c r="L502" i="21"/>
  <c r="M502" i="21"/>
  <c r="N502" i="21"/>
  <c r="O502" i="21"/>
  <c r="P502" i="21"/>
  <c r="L503" i="21"/>
  <c r="M503" i="21"/>
  <c r="N503" i="21"/>
  <c r="O503" i="21"/>
  <c r="P503" i="21"/>
  <c r="L504" i="21"/>
  <c r="M504" i="21"/>
  <c r="N504" i="21"/>
  <c r="O504" i="21"/>
  <c r="P504" i="21"/>
  <c r="L505" i="21"/>
  <c r="M505" i="21"/>
  <c r="N505" i="21"/>
  <c r="O505" i="21"/>
  <c r="P505" i="21"/>
  <c r="L506" i="21"/>
  <c r="M506" i="21"/>
  <c r="N506" i="21"/>
  <c r="O506" i="21"/>
  <c r="P506" i="21"/>
  <c r="L507" i="21"/>
  <c r="M507" i="21"/>
  <c r="N507" i="21"/>
  <c r="O507" i="21"/>
  <c r="P507" i="21"/>
  <c r="L508" i="21"/>
  <c r="M508" i="21"/>
  <c r="N508" i="21"/>
  <c r="O508" i="21"/>
  <c r="P508" i="21"/>
  <c r="L509" i="21"/>
  <c r="M509" i="21"/>
  <c r="N509" i="21"/>
  <c r="O509" i="21"/>
  <c r="P509" i="21"/>
  <c r="L510" i="21"/>
  <c r="M510" i="21"/>
  <c r="N510" i="21"/>
  <c r="O510" i="21"/>
  <c r="P510" i="21"/>
  <c r="L511" i="21"/>
  <c r="M511" i="21"/>
  <c r="N511" i="21"/>
  <c r="O511" i="21"/>
  <c r="P511" i="21"/>
  <c r="L512" i="21"/>
  <c r="M512" i="21"/>
  <c r="N512" i="21"/>
  <c r="O512" i="21"/>
  <c r="P512" i="21"/>
  <c r="L513" i="21"/>
  <c r="M513" i="21"/>
  <c r="N513" i="21"/>
  <c r="O513" i="21"/>
  <c r="P513" i="21"/>
  <c r="L514" i="21"/>
  <c r="M514" i="21"/>
  <c r="N514" i="21"/>
  <c r="O514" i="21"/>
  <c r="P514" i="21"/>
  <c r="L515" i="21"/>
  <c r="M515" i="21"/>
  <c r="N515" i="21"/>
  <c r="O515" i="21"/>
  <c r="P515" i="21"/>
  <c r="L516" i="21"/>
  <c r="M516" i="21"/>
  <c r="N516" i="21"/>
  <c r="O516" i="21"/>
  <c r="P516" i="21"/>
  <c r="L517" i="21"/>
  <c r="M517" i="21"/>
  <c r="N517" i="21"/>
  <c r="O517" i="21"/>
  <c r="P517" i="21"/>
  <c r="L518" i="21"/>
  <c r="M518" i="21"/>
  <c r="N518" i="21"/>
  <c r="O518" i="21"/>
  <c r="P518" i="21"/>
  <c r="L519" i="21"/>
  <c r="M519" i="21"/>
  <c r="N519" i="21"/>
  <c r="O519" i="21"/>
  <c r="P519" i="21"/>
  <c r="L520" i="21"/>
  <c r="M520" i="21"/>
  <c r="N520" i="21"/>
  <c r="O520" i="21"/>
  <c r="P520" i="21"/>
  <c r="L521" i="21"/>
  <c r="M521" i="21"/>
  <c r="N521" i="21"/>
  <c r="O521" i="21"/>
  <c r="P521" i="21"/>
  <c r="L522" i="21"/>
  <c r="M522" i="21"/>
  <c r="N522" i="21"/>
  <c r="O522" i="21"/>
  <c r="P522" i="21"/>
  <c r="L523" i="21"/>
  <c r="M523" i="21"/>
  <c r="N523" i="21"/>
  <c r="O523" i="21"/>
  <c r="P523" i="21"/>
  <c r="L524" i="21"/>
  <c r="M524" i="21"/>
  <c r="N524" i="21"/>
  <c r="O524" i="21"/>
  <c r="P524" i="21"/>
  <c r="L525" i="21"/>
  <c r="M525" i="21"/>
  <c r="N525" i="21"/>
  <c r="O525" i="21"/>
  <c r="P525" i="21"/>
  <c r="L526" i="21"/>
  <c r="M526" i="21"/>
  <c r="N526" i="21"/>
  <c r="O526" i="21"/>
  <c r="P526" i="21"/>
  <c r="L527" i="21"/>
  <c r="M527" i="21"/>
  <c r="N527" i="21"/>
  <c r="O527" i="21"/>
  <c r="P527" i="21"/>
  <c r="L528" i="21"/>
  <c r="M528" i="21"/>
  <c r="N528" i="21"/>
  <c r="O528" i="21"/>
  <c r="P528" i="21"/>
  <c r="L529" i="21"/>
  <c r="M529" i="21"/>
  <c r="N529" i="21"/>
  <c r="O529" i="21"/>
  <c r="P529" i="21"/>
  <c r="L530" i="21"/>
  <c r="M530" i="21"/>
  <c r="N530" i="21"/>
  <c r="O530" i="21"/>
  <c r="P530" i="21"/>
  <c r="L531" i="21"/>
  <c r="M531" i="21"/>
  <c r="N531" i="21"/>
  <c r="O531" i="21"/>
  <c r="P531" i="21"/>
  <c r="L532" i="21"/>
  <c r="M532" i="21"/>
  <c r="N532" i="21"/>
  <c r="O532" i="21"/>
  <c r="P532" i="21"/>
  <c r="L533" i="21"/>
  <c r="M533" i="21"/>
  <c r="N533" i="21"/>
  <c r="O533" i="21"/>
  <c r="P533" i="21"/>
  <c r="L534" i="21"/>
  <c r="M534" i="21"/>
  <c r="N534" i="21"/>
  <c r="O534" i="21"/>
  <c r="P534" i="21"/>
  <c r="L535" i="21"/>
  <c r="M535" i="21"/>
  <c r="N535" i="21"/>
  <c r="O535" i="21"/>
  <c r="P535" i="21"/>
  <c r="L536" i="21"/>
  <c r="M536" i="21"/>
  <c r="N536" i="21"/>
  <c r="O536" i="21"/>
  <c r="P536" i="21"/>
  <c r="L537" i="21"/>
  <c r="M537" i="21"/>
  <c r="N537" i="21"/>
  <c r="O537" i="21"/>
  <c r="P537" i="21"/>
  <c r="L538" i="21"/>
  <c r="M538" i="21"/>
  <c r="N538" i="21"/>
  <c r="O538" i="21"/>
  <c r="P538" i="21"/>
  <c r="L539" i="21"/>
  <c r="M539" i="21"/>
  <c r="N539" i="21"/>
  <c r="O539" i="21"/>
  <c r="P539" i="21"/>
  <c r="L540" i="21"/>
  <c r="M540" i="21"/>
  <c r="N540" i="21"/>
  <c r="O540" i="21"/>
  <c r="P540" i="21"/>
  <c r="L541" i="21"/>
  <c r="M541" i="21"/>
  <c r="N541" i="21"/>
  <c r="O541" i="21"/>
  <c r="P541" i="21"/>
  <c r="L542" i="21"/>
  <c r="M542" i="21"/>
  <c r="N542" i="21"/>
  <c r="O542" i="21"/>
  <c r="P542" i="21"/>
  <c r="L543" i="21"/>
  <c r="M543" i="21"/>
  <c r="N543" i="21"/>
  <c r="O543" i="21"/>
  <c r="P543" i="21"/>
  <c r="L544" i="21"/>
  <c r="M544" i="21"/>
  <c r="N544" i="21"/>
  <c r="O544" i="21"/>
  <c r="P544" i="21"/>
  <c r="L545" i="21"/>
  <c r="M545" i="21"/>
  <c r="N545" i="21"/>
  <c r="O545" i="21"/>
  <c r="P545" i="21"/>
  <c r="L546" i="21"/>
  <c r="M546" i="21"/>
  <c r="N546" i="21"/>
  <c r="O546" i="21"/>
  <c r="P546" i="21"/>
  <c r="L547" i="21"/>
  <c r="M547" i="21"/>
  <c r="N547" i="21"/>
  <c r="O547" i="21"/>
  <c r="P547" i="21"/>
  <c r="L548" i="21"/>
  <c r="M548" i="21"/>
  <c r="N548" i="21"/>
  <c r="O548" i="21"/>
  <c r="P548" i="21"/>
  <c r="L549" i="21"/>
  <c r="M549" i="21"/>
  <c r="N549" i="21"/>
  <c r="O549" i="21"/>
  <c r="P549" i="21"/>
  <c r="L550" i="21"/>
  <c r="M550" i="21"/>
  <c r="N550" i="21"/>
  <c r="O550" i="21"/>
  <c r="P550" i="21"/>
  <c r="L551" i="21"/>
  <c r="M551" i="21"/>
  <c r="N551" i="21"/>
  <c r="O551" i="21"/>
  <c r="P551" i="21"/>
  <c r="L552" i="21"/>
  <c r="M552" i="21"/>
  <c r="N552" i="21"/>
  <c r="O552" i="21"/>
  <c r="P552" i="21"/>
  <c r="L553" i="21"/>
  <c r="M553" i="21"/>
  <c r="N553" i="21"/>
  <c r="O553" i="21"/>
  <c r="P553" i="21"/>
  <c r="L554" i="21"/>
  <c r="M554" i="21"/>
  <c r="N554" i="21"/>
  <c r="O554" i="21"/>
  <c r="P554" i="21"/>
  <c r="L555" i="21"/>
  <c r="M555" i="21"/>
  <c r="N555" i="21"/>
  <c r="O555" i="21"/>
  <c r="P555" i="21"/>
  <c r="L556" i="21"/>
  <c r="M556" i="21"/>
  <c r="N556" i="21"/>
  <c r="O556" i="21"/>
  <c r="P556" i="21"/>
  <c r="L557" i="21"/>
  <c r="M557" i="21"/>
  <c r="N557" i="21"/>
  <c r="O557" i="21"/>
  <c r="P557" i="21"/>
  <c r="L558" i="21"/>
  <c r="M558" i="21"/>
  <c r="N558" i="21"/>
  <c r="O558" i="21"/>
  <c r="P558" i="21"/>
  <c r="L559" i="21"/>
  <c r="M559" i="21"/>
  <c r="N559" i="21"/>
  <c r="O559" i="21"/>
  <c r="P559" i="21"/>
  <c r="L560" i="21"/>
  <c r="M560" i="21"/>
  <c r="N560" i="21"/>
  <c r="O560" i="21"/>
  <c r="P560" i="21"/>
  <c r="L561" i="21"/>
  <c r="M561" i="21"/>
  <c r="N561" i="21"/>
  <c r="O561" i="21"/>
  <c r="P561" i="21"/>
  <c r="L562" i="21"/>
  <c r="M562" i="21"/>
  <c r="N562" i="21"/>
  <c r="O562" i="21"/>
  <c r="P562" i="21"/>
  <c r="L563" i="21"/>
  <c r="M563" i="21"/>
  <c r="N563" i="21"/>
  <c r="O563" i="21"/>
  <c r="P563" i="21"/>
  <c r="L564" i="21"/>
  <c r="M564" i="21"/>
  <c r="N564" i="21"/>
  <c r="O564" i="21"/>
  <c r="P564" i="21"/>
  <c r="L565" i="21"/>
  <c r="M565" i="21"/>
  <c r="N565" i="21"/>
  <c r="O565" i="21"/>
  <c r="P565" i="21"/>
  <c r="L566" i="21"/>
  <c r="M566" i="21"/>
  <c r="N566" i="21"/>
  <c r="O566" i="21"/>
  <c r="P566" i="21"/>
  <c r="L567" i="21"/>
  <c r="M567" i="21"/>
  <c r="N567" i="21"/>
  <c r="O567" i="21"/>
  <c r="P567" i="21"/>
  <c r="L568" i="21"/>
  <c r="M568" i="21"/>
  <c r="N568" i="21"/>
  <c r="O568" i="21"/>
  <c r="P568" i="21"/>
  <c r="L569" i="21"/>
  <c r="M569" i="21"/>
  <c r="N569" i="21"/>
  <c r="O569" i="21"/>
  <c r="P569" i="21"/>
  <c r="L570" i="21"/>
  <c r="M570" i="21"/>
  <c r="N570" i="21"/>
  <c r="O570" i="21"/>
  <c r="P570" i="21"/>
  <c r="L571" i="21"/>
  <c r="M571" i="21"/>
  <c r="N571" i="21"/>
  <c r="O571" i="21"/>
  <c r="P571" i="21"/>
  <c r="L572" i="21"/>
  <c r="M572" i="21"/>
  <c r="N572" i="21"/>
  <c r="O572" i="21"/>
  <c r="P572" i="21"/>
  <c r="L573" i="21"/>
  <c r="M573" i="21"/>
  <c r="N573" i="21"/>
  <c r="O573" i="21"/>
  <c r="P573" i="21"/>
  <c r="L574" i="21"/>
  <c r="M574" i="21"/>
  <c r="N574" i="21"/>
  <c r="O574" i="21"/>
  <c r="P574" i="21"/>
  <c r="L575" i="21"/>
  <c r="M575" i="21"/>
  <c r="N575" i="21"/>
  <c r="O575" i="21"/>
  <c r="P575" i="21"/>
  <c r="L576" i="21"/>
  <c r="M576" i="21"/>
  <c r="N576" i="21"/>
  <c r="O576" i="21"/>
  <c r="P576" i="21"/>
  <c r="L577" i="21"/>
  <c r="M577" i="21"/>
  <c r="N577" i="21"/>
  <c r="O577" i="21"/>
  <c r="P577" i="21"/>
  <c r="L578" i="21"/>
  <c r="M578" i="21"/>
  <c r="N578" i="21"/>
  <c r="O578" i="21"/>
  <c r="P578" i="21"/>
  <c r="L579" i="21"/>
  <c r="M579" i="21"/>
  <c r="N579" i="21"/>
  <c r="O579" i="21"/>
  <c r="P579" i="21"/>
  <c r="L580" i="21"/>
  <c r="M580" i="21"/>
  <c r="N580" i="21"/>
  <c r="O580" i="21"/>
  <c r="P580" i="21"/>
  <c r="L581" i="21"/>
  <c r="M581" i="21"/>
  <c r="N581" i="21"/>
  <c r="O581" i="21"/>
  <c r="P581" i="21"/>
  <c r="L582" i="21"/>
  <c r="M582" i="21"/>
  <c r="N582" i="21"/>
  <c r="O582" i="21"/>
  <c r="P582" i="21"/>
  <c r="L583" i="21"/>
  <c r="M583" i="21"/>
  <c r="N583" i="21"/>
  <c r="O583" i="21"/>
  <c r="P583" i="21"/>
  <c r="L584" i="21"/>
  <c r="M584" i="21"/>
  <c r="N584" i="21"/>
  <c r="O584" i="21"/>
  <c r="P584" i="21"/>
  <c r="L585" i="21"/>
  <c r="M585" i="21"/>
  <c r="N585" i="21"/>
  <c r="O585" i="21"/>
  <c r="P585" i="21"/>
  <c r="L586" i="21"/>
  <c r="M586" i="21"/>
  <c r="N586" i="21"/>
  <c r="O586" i="21"/>
  <c r="P586" i="21"/>
  <c r="L587" i="21"/>
  <c r="M587" i="21"/>
  <c r="N587" i="21"/>
  <c r="O587" i="21"/>
  <c r="P587" i="21"/>
  <c r="L588" i="21"/>
  <c r="M588" i="21"/>
  <c r="N588" i="21"/>
  <c r="O588" i="21"/>
  <c r="P588" i="21"/>
  <c r="L589" i="21"/>
  <c r="M589" i="21"/>
  <c r="N589" i="21"/>
  <c r="O589" i="21"/>
  <c r="P589" i="21"/>
  <c r="L590" i="21"/>
  <c r="M590" i="21"/>
  <c r="N590" i="21"/>
  <c r="O590" i="21"/>
  <c r="P590" i="21"/>
  <c r="L591" i="21"/>
  <c r="M591" i="21"/>
  <c r="N591" i="21"/>
  <c r="O591" i="21"/>
  <c r="P591" i="21"/>
  <c r="L592" i="21"/>
  <c r="M592" i="21"/>
  <c r="N592" i="21"/>
  <c r="O592" i="21"/>
  <c r="P592" i="21"/>
  <c r="L593" i="21"/>
  <c r="M593" i="21"/>
  <c r="N593" i="21"/>
  <c r="O593" i="21"/>
  <c r="P593" i="21"/>
  <c r="L594" i="21"/>
  <c r="M594" i="21"/>
  <c r="N594" i="21"/>
  <c r="O594" i="21"/>
  <c r="P594" i="21"/>
  <c r="L595" i="21"/>
  <c r="M595" i="21"/>
  <c r="N595" i="21"/>
  <c r="O595" i="21"/>
  <c r="P595" i="21"/>
  <c r="L596" i="21"/>
  <c r="M596" i="21"/>
  <c r="N596" i="21"/>
  <c r="O596" i="21"/>
  <c r="P596" i="21"/>
  <c r="L597" i="21"/>
  <c r="M597" i="21"/>
  <c r="N597" i="21"/>
  <c r="O597" i="21"/>
  <c r="P597" i="21"/>
  <c r="L598" i="21"/>
  <c r="M598" i="21"/>
  <c r="N598" i="21"/>
  <c r="O598" i="21"/>
  <c r="P598" i="21"/>
  <c r="L599" i="21"/>
  <c r="M599" i="21"/>
  <c r="N599" i="21"/>
  <c r="O599" i="21"/>
  <c r="P599" i="21"/>
  <c r="L600" i="21"/>
  <c r="M600" i="21"/>
  <c r="N600" i="21"/>
  <c r="O600" i="21"/>
  <c r="P600" i="21"/>
  <c r="L601" i="21"/>
  <c r="M601" i="21"/>
  <c r="N601" i="21"/>
  <c r="O601" i="21"/>
  <c r="P601" i="21"/>
  <c r="L602" i="21"/>
  <c r="M602" i="21"/>
  <c r="N602" i="21"/>
  <c r="O602" i="21"/>
  <c r="P602" i="21"/>
  <c r="L603" i="21"/>
  <c r="M603" i="21"/>
  <c r="N603" i="21"/>
  <c r="O603" i="21"/>
  <c r="P603" i="21"/>
  <c r="L604" i="21"/>
  <c r="M604" i="21"/>
  <c r="N604" i="21"/>
  <c r="O604" i="21"/>
  <c r="P604" i="21"/>
  <c r="L605" i="21"/>
  <c r="M605" i="21"/>
  <c r="N605" i="21"/>
  <c r="O605" i="21"/>
  <c r="P605" i="21"/>
  <c r="L606" i="21"/>
  <c r="M606" i="21"/>
  <c r="N606" i="21"/>
  <c r="O606" i="21"/>
  <c r="P606" i="21"/>
  <c r="L607" i="21"/>
  <c r="M607" i="21"/>
  <c r="N607" i="21"/>
  <c r="O607" i="21"/>
  <c r="P607" i="21"/>
  <c r="L608" i="21"/>
  <c r="M608" i="21"/>
  <c r="N608" i="21"/>
  <c r="O608" i="21"/>
  <c r="P608" i="21"/>
  <c r="L609" i="21"/>
  <c r="M609" i="21"/>
  <c r="N609" i="21"/>
  <c r="O609" i="21"/>
  <c r="P609" i="21"/>
  <c r="L610" i="21"/>
  <c r="M610" i="21"/>
  <c r="N610" i="21"/>
  <c r="O610" i="21"/>
  <c r="P610" i="21"/>
  <c r="L611" i="21"/>
  <c r="M611" i="21"/>
  <c r="N611" i="21"/>
  <c r="O611" i="21"/>
  <c r="P611" i="21"/>
  <c r="L612" i="21"/>
  <c r="M612" i="21"/>
  <c r="N612" i="21"/>
  <c r="O612" i="21"/>
  <c r="P612" i="21"/>
  <c r="L613" i="21"/>
  <c r="M613" i="21"/>
  <c r="N613" i="21"/>
  <c r="O613" i="21"/>
  <c r="P613" i="21"/>
  <c r="L614" i="21"/>
  <c r="M614" i="21"/>
  <c r="N614" i="21"/>
  <c r="O614" i="21"/>
  <c r="P614" i="21"/>
  <c r="L615" i="21"/>
  <c r="M615" i="21"/>
  <c r="N615" i="21"/>
  <c r="O615" i="21"/>
  <c r="P615" i="21"/>
  <c r="L616" i="21"/>
  <c r="M616" i="21"/>
  <c r="N616" i="21"/>
  <c r="O616" i="21"/>
  <c r="P616" i="21"/>
  <c r="L617" i="21"/>
  <c r="M617" i="21"/>
  <c r="N617" i="21"/>
  <c r="O617" i="21"/>
  <c r="P617" i="21"/>
  <c r="L618" i="21"/>
  <c r="M618" i="21"/>
  <c r="N618" i="21"/>
  <c r="O618" i="21"/>
  <c r="P618" i="21"/>
  <c r="L619" i="21"/>
  <c r="M619" i="21"/>
  <c r="N619" i="21"/>
  <c r="O619" i="21"/>
  <c r="P619" i="21"/>
  <c r="L620" i="21"/>
  <c r="M620" i="21"/>
  <c r="N620" i="21"/>
  <c r="O620" i="21"/>
  <c r="P620" i="21"/>
  <c r="L621" i="21"/>
  <c r="M621" i="21"/>
  <c r="N621" i="21"/>
  <c r="O621" i="21"/>
  <c r="P621" i="21"/>
  <c r="L622" i="21"/>
  <c r="M622" i="21"/>
  <c r="N622" i="21"/>
  <c r="O622" i="21"/>
  <c r="P622" i="21"/>
  <c r="L623" i="21"/>
  <c r="M623" i="21"/>
  <c r="N623" i="21"/>
  <c r="O623" i="21"/>
  <c r="P623" i="21"/>
  <c r="L624" i="21"/>
  <c r="M624" i="21"/>
  <c r="N624" i="21"/>
  <c r="O624" i="21"/>
  <c r="P624" i="21"/>
  <c r="L625" i="21"/>
  <c r="M625" i="21"/>
  <c r="N625" i="21"/>
  <c r="O625" i="21"/>
  <c r="P625" i="21"/>
  <c r="L626" i="21"/>
  <c r="M626" i="21"/>
  <c r="N626" i="21"/>
  <c r="O626" i="21"/>
  <c r="P626" i="21"/>
  <c r="L627" i="21"/>
  <c r="M627" i="21"/>
  <c r="N627" i="21"/>
  <c r="O627" i="21"/>
  <c r="P627" i="21"/>
  <c r="L628" i="21"/>
  <c r="M628" i="21"/>
  <c r="N628" i="21"/>
  <c r="O628" i="21"/>
  <c r="P628" i="21"/>
  <c r="L629" i="21"/>
  <c r="M629" i="21"/>
  <c r="N629" i="21"/>
  <c r="O629" i="21"/>
  <c r="P629" i="21"/>
  <c r="L630" i="21"/>
  <c r="M630" i="21"/>
  <c r="N630" i="21"/>
  <c r="O630" i="21"/>
  <c r="P630" i="21"/>
  <c r="L631" i="21"/>
  <c r="M631" i="21"/>
  <c r="N631" i="21"/>
  <c r="O631" i="21"/>
  <c r="P631" i="21"/>
  <c r="L632" i="21"/>
  <c r="M632" i="21"/>
  <c r="N632" i="21"/>
  <c r="O632" i="21"/>
  <c r="P632" i="21"/>
  <c r="L633" i="21"/>
  <c r="M633" i="21"/>
  <c r="N633" i="21"/>
  <c r="O633" i="21"/>
  <c r="P633" i="21"/>
  <c r="L634" i="21"/>
  <c r="M634" i="21"/>
  <c r="N634" i="21"/>
  <c r="O634" i="21"/>
  <c r="P634" i="21"/>
  <c r="L635" i="21"/>
  <c r="M635" i="21"/>
  <c r="N635" i="21"/>
  <c r="O635" i="21"/>
  <c r="P635" i="21"/>
  <c r="L636" i="21"/>
  <c r="M636" i="21"/>
  <c r="N636" i="21"/>
  <c r="O636" i="21"/>
  <c r="P636" i="21"/>
  <c r="L637" i="21"/>
  <c r="M637" i="21"/>
  <c r="N637" i="21"/>
  <c r="O637" i="21"/>
  <c r="P637" i="21"/>
  <c r="L638" i="21"/>
  <c r="M638" i="21"/>
  <c r="N638" i="21"/>
  <c r="O638" i="21"/>
  <c r="P638" i="21"/>
  <c r="L639" i="21"/>
  <c r="M639" i="21"/>
  <c r="N639" i="21"/>
  <c r="O639" i="21"/>
  <c r="P639" i="21"/>
  <c r="L640" i="21"/>
  <c r="M640" i="21"/>
  <c r="N640" i="21"/>
  <c r="O640" i="21"/>
  <c r="P640" i="21"/>
  <c r="L641" i="21"/>
  <c r="M641" i="21"/>
  <c r="N641" i="21"/>
  <c r="O641" i="21"/>
  <c r="P641" i="21"/>
  <c r="L642" i="21"/>
  <c r="M642" i="21"/>
  <c r="N642" i="21"/>
  <c r="O642" i="21"/>
  <c r="P642" i="21"/>
  <c r="L643" i="21"/>
  <c r="M643" i="21"/>
  <c r="N643" i="21"/>
  <c r="O643" i="21"/>
  <c r="P643" i="21"/>
  <c r="L644" i="21"/>
  <c r="M644" i="21"/>
  <c r="N644" i="21"/>
  <c r="O644" i="21"/>
  <c r="P644" i="21"/>
  <c r="P2" i="21"/>
  <c r="O2" i="21"/>
  <c r="N2" i="21"/>
  <c r="M2" i="21"/>
  <c r="L2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6" i="21"/>
  <c r="K167" i="21"/>
  <c r="K168" i="21"/>
  <c r="K169" i="21"/>
  <c r="K170" i="21"/>
  <c r="K171" i="21"/>
  <c r="K172" i="21"/>
  <c r="K173" i="21"/>
  <c r="K174" i="21"/>
  <c r="K175" i="21"/>
  <c r="K176" i="21"/>
  <c r="K177" i="21"/>
  <c r="K178" i="21"/>
  <c r="K179" i="21"/>
  <c r="K180" i="21"/>
  <c r="K181" i="21"/>
  <c r="K182" i="21"/>
  <c r="K183" i="21"/>
  <c r="K184" i="21"/>
  <c r="K185" i="21"/>
  <c r="K186" i="21"/>
  <c r="K187" i="21"/>
  <c r="K188" i="21"/>
  <c r="K189" i="21"/>
  <c r="K190" i="21"/>
  <c r="K191" i="21"/>
  <c r="K192" i="21"/>
  <c r="K193" i="21"/>
  <c r="K194" i="21"/>
  <c r="K195" i="21"/>
  <c r="K196" i="21"/>
  <c r="K197" i="21"/>
  <c r="K198" i="21"/>
  <c r="K199" i="21"/>
  <c r="K200" i="21"/>
  <c r="K201" i="21"/>
  <c r="K202" i="21"/>
  <c r="K203" i="21"/>
  <c r="K204" i="21"/>
  <c r="K205" i="21"/>
  <c r="K206" i="21"/>
  <c r="K207" i="21"/>
  <c r="K208" i="21"/>
  <c r="K209" i="21"/>
  <c r="K210" i="21"/>
  <c r="K211" i="21"/>
  <c r="K212" i="21"/>
  <c r="K213" i="21"/>
  <c r="K214" i="21"/>
  <c r="K215" i="21"/>
  <c r="K216" i="21"/>
  <c r="K217" i="21"/>
  <c r="K218" i="21"/>
  <c r="K219" i="21"/>
  <c r="K220" i="21"/>
  <c r="K221" i="21"/>
  <c r="K222" i="21"/>
  <c r="K223" i="21"/>
  <c r="K224" i="21"/>
  <c r="K225" i="21"/>
  <c r="K226" i="21"/>
  <c r="K227" i="21"/>
  <c r="K228" i="21"/>
  <c r="K229" i="21"/>
  <c r="K230" i="21"/>
  <c r="K231" i="21"/>
  <c r="K232" i="21"/>
  <c r="K233" i="21"/>
  <c r="K234" i="21"/>
  <c r="K235" i="21"/>
  <c r="K236" i="21"/>
  <c r="K237" i="21"/>
  <c r="K238" i="21"/>
  <c r="K239" i="21"/>
  <c r="K240" i="21"/>
  <c r="K241" i="21"/>
  <c r="K242" i="21"/>
  <c r="K243" i="21"/>
  <c r="K244" i="21"/>
  <c r="K245" i="21"/>
  <c r="K246" i="21"/>
  <c r="K247" i="21"/>
  <c r="K248" i="21"/>
  <c r="K249" i="21"/>
  <c r="K250" i="21"/>
  <c r="K251" i="21"/>
  <c r="K252" i="21"/>
  <c r="K253" i="21"/>
  <c r="K254" i="21"/>
  <c r="K255" i="21"/>
  <c r="K256" i="21"/>
  <c r="K257" i="21"/>
  <c r="K258" i="21"/>
  <c r="K259" i="21"/>
  <c r="K260" i="21"/>
  <c r="K261" i="21"/>
  <c r="K262" i="21"/>
  <c r="K263" i="21"/>
  <c r="K264" i="21"/>
  <c r="K265" i="21"/>
  <c r="K266" i="21"/>
  <c r="K267" i="21"/>
  <c r="K268" i="21"/>
  <c r="K269" i="21"/>
  <c r="K270" i="21"/>
  <c r="K271" i="21"/>
  <c r="K272" i="21"/>
  <c r="K273" i="21"/>
  <c r="K274" i="21"/>
  <c r="K275" i="21"/>
  <c r="K276" i="21"/>
  <c r="K277" i="21"/>
  <c r="K278" i="21"/>
  <c r="K279" i="21"/>
  <c r="K280" i="21"/>
  <c r="K281" i="21"/>
  <c r="K282" i="21"/>
  <c r="K283" i="21"/>
  <c r="K284" i="21"/>
  <c r="K285" i="21"/>
  <c r="K286" i="21"/>
  <c r="K287" i="21"/>
  <c r="K288" i="21"/>
  <c r="K289" i="21"/>
  <c r="K290" i="21"/>
  <c r="K291" i="21"/>
  <c r="K292" i="21"/>
  <c r="K293" i="21"/>
  <c r="K294" i="21"/>
  <c r="K295" i="21"/>
  <c r="K296" i="21"/>
  <c r="K297" i="21"/>
  <c r="K298" i="21"/>
  <c r="K299" i="21"/>
  <c r="K300" i="21"/>
  <c r="K301" i="21"/>
  <c r="K302" i="21"/>
  <c r="K303" i="21"/>
  <c r="K304" i="21"/>
  <c r="K305" i="21"/>
  <c r="K306" i="21"/>
  <c r="K307" i="21"/>
  <c r="K308" i="21"/>
  <c r="K309" i="21"/>
  <c r="K310" i="21"/>
  <c r="K311" i="21"/>
  <c r="K312" i="21"/>
  <c r="K313" i="21"/>
  <c r="K314" i="21"/>
  <c r="K315" i="21"/>
  <c r="K316" i="21"/>
  <c r="K317" i="21"/>
  <c r="K318" i="21"/>
  <c r="K319" i="21"/>
  <c r="K320" i="21"/>
  <c r="K321" i="21"/>
  <c r="K322" i="21"/>
  <c r="K323" i="21"/>
  <c r="K324" i="21"/>
  <c r="K325" i="21"/>
  <c r="K326" i="21"/>
  <c r="K327" i="21"/>
  <c r="K328" i="21"/>
  <c r="K329" i="21"/>
  <c r="K330" i="21"/>
  <c r="K331" i="21"/>
  <c r="K332" i="21"/>
  <c r="K333" i="21"/>
  <c r="K334" i="21"/>
  <c r="K335" i="21"/>
  <c r="K336" i="21"/>
  <c r="K337" i="21"/>
  <c r="K338" i="21"/>
  <c r="K339" i="21"/>
  <c r="K340" i="21"/>
  <c r="K341" i="21"/>
  <c r="K342" i="21"/>
  <c r="K343" i="21"/>
  <c r="K344" i="21"/>
  <c r="K345" i="21"/>
  <c r="K346" i="21"/>
  <c r="K347" i="21"/>
  <c r="K348" i="21"/>
  <c r="K349" i="21"/>
  <c r="K350" i="21"/>
  <c r="K351" i="21"/>
  <c r="K352" i="21"/>
  <c r="K353" i="21"/>
  <c r="K354" i="21"/>
  <c r="K355" i="21"/>
  <c r="K356" i="21"/>
  <c r="K357" i="21"/>
  <c r="K358" i="21"/>
  <c r="K359" i="21"/>
  <c r="K360" i="21"/>
  <c r="K361" i="21"/>
  <c r="K362" i="21"/>
  <c r="K363" i="21"/>
  <c r="K364" i="21"/>
  <c r="K365" i="21"/>
  <c r="K366" i="21"/>
  <c r="K367" i="21"/>
  <c r="K368" i="21"/>
  <c r="K369" i="21"/>
  <c r="K370" i="21"/>
  <c r="K371" i="21"/>
  <c r="K372" i="21"/>
  <c r="K373" i="21"/>
  <c r="K374" i="21"/>
  <c r="K375" i="21"/>
  <c r="K376" i="21"/>
  <c r="K377" i="21"/>
  <c r="K378" i="21"/>
  <c r="K379" i="21"/>
  <c r="K380" i="21"/>
  <c r="K381" i="21"/>
  <c r="K382" i="21"/>
  <c r="K383" i="21"/>
  <c r="K384" i="21"/>
  <c r="K385" i="21"/>
  <c r="K386" i="21"/>
  <c r="K387" i="21"/>
  <c r="K388" i="21"/>
  <c r="K389" i="21"/>
  <c r="K390" i="21"/>
  <c r="K391" i="21"/>
  <c r="K392" i="21"/>
  <c r="K393" i="21"/>
  <c r="K394" i="21"/>
  <c r="K395" i="21"/>
  <c r="K396" i="21"/>
  <c r="K397" i="21"/>
  <c r="K398" i="21"/>
  <c r="K399" i="21"/>
  <c r="K400" i="21"/>
  <c r="K401" i="21"/>
  <c r="K402" i="21"/>
  <c r="K403" i="21"/>
  <c r="K404" i="21"/>
  <c r="K405" i="21"/>
  <c r="K406" i="21"/>
  <c r="K407" i="21"/>
  <c r="K408" i="21"/>
  <c r="K409" i="21"/>
  <c r="K410" i="21"/>
  <c r="K411" i="21"/>
  <c r="K412" i="21"/>
  <c r="K413" i="21"/>
  <c r="K414" i="21"/>
  <c r="K415" i="21"/>
  <c r="K416" i="21"/>
  <c r="K417" i="21"/>
  <c r="K418" i="21"/>
  <c r="K419" i="21"/>
  <c r="K420" i="21"/>
  <c r="K421" i="21"/>
  <c r="K422" i="21"/>
  <c r="K423" i="21"/>
  <c r="K424" i="21"/>
  <c r="K425" i="21"/>
  <c r="K426" i="21"/>
  <c r="K427" i="21"/>
  <c r="K428" i="21"/>
  <c r="K429" i="21"/>
  <c r="K430" i="21"/>
  <c r="K431" i="21"/>
  <c r="K432" i="21"/>
  <c r="K433" i="21"/>
  <c r="K434" i="21"/>
  <c r="K435" i="21"/>
  <c r="K436" i="21"/>
  <c r="K437" i="21"/>
  <c r="K438" i="21"/>
  <c r="K439" i="21"/>
  <c r="K440" i="21"/>
  <c r="K441" i="21"/>
  <c r="K442" i="21"/>
  <c r="K443" i="21"/>
  <c r="K444" i="21"/>
  <c r="K445" i="21"/>
  <c r="K446" i="21"/>
  <c r="K447" i="21"/>
  <c r="K448" i="21"/>
  <c r="K449" i="21"/>
  <c r="K450" i="21"/>
  <c r="K451" i="21"/>
  <c r="K452" i="21"/>
  <c r="K453" i="21"/>
  <c r="K454" i="21"/>
  <c r="K455" i="21"/>
  <c r="K456" i="21"/>
  <c r="K457" i="21"/>
  <c r="K458" i="21"/>
  <c r="K459" i="21"/>
  <c r="K460" i="21"/>
  <c r="K461" i="21"/>
  <c r="K462" i="21"/>
  <c r="K463" i="21"/>
  <c r="K464" i="21"/>
  <c r="K465" i="21"/>
  <c r="K466" i="21"/>
  <c r="K467" i="21"/>
  <c r="K468" i="21"/>
  <c r="K469" i="21"/>
  <c r="K470" i="21"/>
  <c r="K471" i="21"/>
  <c r="K472" i="21"/>
  <c r="K473" i="21"/>
  <c r="K474" i="21"/>
  <c r="K475" i="21"/>
  <c r="K476" i="21"/>
  <c r="K477" i="21"/>
  <c r="K478" i="21"/>
  <c r="K479" i="21"/>
  <c r="K480" i="21"/>
  <c r="K481" i="21"/>
  <c r="K482" i="21"/>
  <c r="K483" i="21"/>
  <c r="K484" i="21"/>
  <c r="K485" i="21"/>
  <c r="K486" i="21"/>
  <c r="K487" i="21"/>
  <c r="K488" i="21"/>
  <c r="K489" i="21"/>
  <c r="K490" i="21"/>
  <c r="K491" i="21"/>
  <c r="K492" i="21"/>
  <c r="K493" i="21"/>
  <c r="K494" i="21"/>
  <c r="K495" i="21"/>
  <c r="K496" i="21"/>
  <c r="K497" i="21"/>
  <c r="K498" i="21"/>
  <c r="K499" i="21"/>
  <c r="K500" i="21"/>
  <c r="K501" i="21"/>
  <c r="K502" i="21"/>
  <c r="K503" i="21"/>
  <c r="K504" i="21"/>
  <c r="K505" i="21"/>
  <c r="K506" i="21"/>
  <c r="K507" i="21"/>
  <c r="K508" i="21"/>
  <c r="K509" i="21"/>
  <c r="K510" i="21"/>
  <c r="K511" i="21"/>
  <c r="K512" i="21"/>
  <c r="K513" i="21"/>
  <c r="K514" i="21"/>
  <c r="K515" i="21"/>
  <c r="K516" i="21"/>
  <c r="K517" i="21"/>
  <c r="K518" i="21"/>
  <c r="K519" i="21"/>
  <c r="K520" i="21"/>
  <c r="K521" i="21"/>
  <c r="K522" i="21"/>
  <c r="K523" i="21"/>
  <c r="K524" i="21"/>
  <c r="K525" i="21"/>
  <c r="K526" i="21"/>
  <c r="K527" i="21"/>
  <c r="K528" i="21"/>
  <c r="K529" i="21"/>
  <c r="K530" i="21"/>
  <c r="K531" i="21"/>
  <c r="K532" i="21"/>
  <c r="K533" i="21"/>
  <c r="K534" i="21"/>
  <c r="K535" i="21"/>
  <c r="K536" i="21"/>
  <c r="K537" i="21"/>
  <c r="K538" i="21"/>
  <c r="K539" i="21"/>
  <c r="K540" i="21"/>
  <c r="K541" i="21"/>
  <c r="K542" i="21"/>
  <c r="K543" i="21"/>
  <c r="K544" i="21"/>
  <c r="K545" i="21"/>
  <c r="K546" i="21"/>
  <c r="K547" i="21"/>
  <c r="K548" i="21"/>
  <c r="K549" i="21"/>
  <c r="K550" i="21"/>
  <c r="K551" i="21"/>
  <c r="K552" i="21"/>
  <c r="K553" i="21"/>
  <c r="K554" i="21"/>
  <c r="K555" i="21"/>
  <c r="K556" i="21"/>
  <c r="K557" i="21"/>
  <c r="K558" i="21"/>
  <c r="K559" i="21"/>
  <c r="K560" i="21"/>
  <c r="K561" i="21"/>
  <c r="K562" i="21"/>
  <c r="K563" i="21"/>
  <c r="K564" i="21"/>
  <c r="K565" i="21"/>
  <c r="K566" i="21"/>
  <c r="K567" i="21"/>
  <c r="K568" i="21"/>
  <c r="K569" i="21"/>
  <c r="K570" i="21"/>
  <c r="K571" i="21"/>
  <c r="K572" i="21"/>
  <c r="K573" i="21"/>
  <c r="K574" i="21"/>
  <c r="K575" i="21"/>
  <c r="K576" i="21"/>
  <c r="K577" i="21"/>
  <c r="K578" i="21"/>
  <c r="K579" i="21"/>
  <c r="K580" i="21"/>
  <c r="K581" i="21"/>
  <c r="K582" i="21"/>
  <c r="K583" i="21"/>
  <c r="K584" i="21"/>
  <c r="K585" i="21"/>
  <c r="K586" i="21"/>
  <c r="K587" i="21"/>
  <c r="K588" i="21"/>
  <c r="K589" i="21"/>
  <c r="K590" i="21"/>
  <c r="K591" i="21"/>
  <c r="K592" i="21"/>
  <c r="K593" i="21"/>
  <c r="K594" i="21"/>
  <c r="K595" i="21"/>
  <c r="K596" i="21"/>
  <c r="K597" i="21"/>
  <c r="K598" i="21"/>
  <c r="K599" i="21"/>
  <c r="K600" i="21"/>
  <c r="K601" i="21"/>
  <c r="K602" i="21"/>
  <c r="K603" i="21"/>
  <c r="K604" i="21"/>
  <c r="K605" i="21"/>
  <c r="K606" i="21"/>
  <c r="K607" i="21"/>
  <c r="K608" i="21"/>
  <c r="K609" i="21"/>
  <c r="K610" i="21"/>
  <c r="K611" i="21"/>
  <c r="K612" i="21"/>
  <c r="K613" i="21"/>
  <c r="K614" i="21"/>
  <c r="K615" i="21"/>
  <c r="K616" i="21"/>
  <c r="K617" i="21"/>
  <c r="K618" i="21"/>
  <c r="K619" i="21"/>
  <c r="K620" i="21"/>
  <c r="K621" i="21"/>
  <c r="K622" i="21"/>
  <c r="K623" i="21"/>
  <c r="K624" i="21"/>
  <c r="K625" i="21"/>
  <c r="K626" i="21"/>
  <c r="K627" i="21"/>
  <c r="K628" i="21"/>
  <c r="K629" i="21"/>
  <c r="K630" i="21"/>
  <c r="K631" i="21"/>
  <c r="K632" i="21"/>
  <c r="K633" i="21"/>
  <c r="K634" i="21"/>
  <c r="K635" i="21"/>
  <c r="K636" i="21"/>
  <c r="K637" i="21"/>
  <c r="K638" i="21"/>
  <c r="K639" i="21"/>
  <c r="K640" i="21"/>
  <c r="K641" i="21"/>
  <c r="K642" i="21"/>
  <c r="K643" i="21"/>
  <c r="K644" i="21"/>
  <c r="J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00" i="21"/>
  <c r="J201" i="21"/>
  <c r="J202" i="21"/>
  <c r="J203" i="21"/>
  <c r="J204" i="21"/>
  <c r="J205" i="21"/>
  <c r="J206" i="21"/>
  <c r="J207" i="21"/>
  <c r="J208" i="21"/>
  <c r="J209" i="21"/>
  <c r="J210" i="21"/>
  <c r="J211" i="21"/>
  <c r="J212" i="21"/>
  <c r="J213" i="21"/>
  <c r="J214" i="21"/>
  <c r="J215" i="21"/>
  <c r="J216" i="21"/>
  <c r="J217" i="21"/>
  <c r="J218" i="21"/>
  <c r="J219" i="21"/>
  <c r="J220" i="21"/>
  <c r="J221" i="21"/>
  <c r="J222" i="21"/>
  <c r="J223" i="21"/>
  <c r="J224" i="21"/>
  <c r="J225" i="21"/>
  <c r="J226" i="21"/>
  <c r="J227" i="21"/>
  <c r="J228" i="21"/>
  <c r="J229" i="21"/>
  <c r="J230" i="21"/>
  <c r="J231" i="21"/>
  <c r="J232" i="21"/>
  <c r="J233" i="21"/>
  <c r="J234" i="21"/>
  <c r="J235" i="21"/>
  <c r="J236" i="21"/>
  <c r="J237" i="21"/>
  <c r="J238" i="21"/>
  <c r="J239" i="21"/>
  <c r="J240" i="21"/>
  <c r="J241" i="21"/>
  <c r="J242" i="21"/>
  <c r="J243" i="21"/>
  <c r="J244" i="21"/>
  <c r="J245" i="21"/>
  <c r="J246" i="21"/>
  <c r="J247" i="21"/>
  <c r="J248" i="21"/>
  <c r="J249" i="21"/>
  <c r="J250" i="21"/>
  <c r="J251" i="21"/>
  <c r="J252" i="21"/>
  <c r="J253" i="21"/>
  <c r="J254" i="21"/>
  <c r="J255" i="21"/>
  <c r="J256" i="21"/>
  <c r="J257" i="21"/>
  <c r="J258" i="21"/>
  <c r="J259" i="21"/>
  <c r="J260" i="21"/>
  <c r="J261" i="21"/>
  <c r="J262" i="21"/>
  <c r="J263" i="21"/>
  <c r="J264" i="21"/>
  <c r="J265" i="21"/>
  <c r="J266" i="21"/>
  <c r="J267" i="21"/>
  <c r="J268" i="21"/>
  <c r="J269" i="21"/>
  <c r="J270" i="21"/>
  <c r="J271" i="21"/>
  <c r="J272" i="21"/>
  <c r="J273" i="21"/>
  <c r="J274" i="21"/>
  <c r="J275" i="21"/>
  <c r="J276" i="21"/>
  <c r="J277" i="21"/>
  <c r="J278" i="21"/>
  <c r="J279" i="21"/>
  <c r="J280" i="21"/>
  <c r="J281" i="21"/>
  <c r="J282" i="21"/>
  <c r="J283" i="21"/>
  <c r="J284" i="21"/>
  <c r="J285" i="21"/>
  <c r="J286" i="21"/>
  <c r="J287" i="21"/>
  <c r="J288" i="21"/>
  <c r="J289" i="21"/>
  <c r="J290" i="21"/>
  <c r="J291" i="21"/>
  <c r="J292" i="21"/>
  <c r="J293" i="21"/>
  <c r="J294" i="21"/>
  <c r="J295" i="21"/>
  <c r="J296" i="21"/>
  <c r="J297" i="21"/>
  <c r="J298" i="21"/>
  <c r="J299" i="21"/>
  <c r="J300" i="21"/>
  <c r="J301" i="21"/>
  <c r="J302" i="21"/>
  <c r="J303" i="21"/>
  <c r="J304" i="21"/>
  <c r="J305" i="21"/>
  <c r="J306" i="21"/>
  <c r="J307" i="21"/>
  <c r="J308" i="21"/>
  <c r="J309" i="21"/>
  <c r="J310" i="21"/>
  <c r="J311" i="21"/>
  <c r="J312" i="21"/>
  <c r="J313" i="21"/>
  <c r="J314" i="21"/>
  <c r="J315" i="21"/>
  <c r="J316" i="21"/>
  <c r="J317" i="21"/>
  <c r="J318" i="21"/>
  <c r="J319" i="21"/>
  <c r="J320" i="21"/>
  <c r="J321" i="21"/>
  <c r="J322" i="21"/>
  <c r="J323" i="21"/>
  <c r="J324" i="21"/>
  <c r="J325" i="21"/>
  <c r="J326" i="21"/>
  <c r="J327" i="21"/>
  <c r="J328" i="21"/>
  <c r="J329" i="21"/>
  <c r="J330" i="21"/>
  <c r="J331" i="21"/>
  <c r="J332" i="21"/>
  <c r="J333" i="21"/>
  <c r="J334" i="21"/>
  <c r="J335" i="21"/>
  <c r="J336" i="21"/>
  <c r="J337" i="21"/>
  <c r="J338" i="21"/>
  <c r="J339" i="21"/>
  <c r="J340" i="21"/>
  <c r="J341" i="21"/>
  <c r="J342" i="21"/>
  <c r="J343" i="21"/>
  <c r="J344" i="21"/>
  <c r="J345" i="21"/>
  <c r="J346" i="21"/>
  <c r="J347" i="21"/>
  <c r="J348" i="21"/>
  <c r="J349" i="21"/>
  <c r="J350" i="21"/>
  <c r="J351" i="21"/>
  <c r="J352" i="21"/>
  <c r="J353" i="21"/>
  <c r="J354" i="21"/>
  <c r="J355" i="21"/>
  <c r="J356" i="21"/>
  <c r="J357" i="21"/>
  <c r="J358" i="21"/>
  <c r="J359" i="21"/>
  <c r="J360" i="21"/>
  <c r="J361" i="21"/>
  <c r="J362" i="21"/>
  <c r="J363" i="21"/>
  <c r="J364" i="21"/>
  <c r="J365" i="21"/>
  <c r="J366" i="21"/>
  <c r="J367" i="21"/>
  <c r="J368" i="21"/>
  <c r="J369" i="21"/>
  <c r="J370" i="21"/>
  <c r="J371" i="21"/>
  <c r="J372" i="21"/>
  <c r="J373" i="21"/>
  <c r="J374" i="21"/>
  <c r="J375" i="21"/>
  <c r="J376" i="21"/>
  <c r="J377" i="21"/>
  <c r="J378" i="21"/>
  <c r="J379" i="21"/>
  <c r="J380" i="21"/>
  <c r="J381" i="21"/>
  <c r="J382" i="21"/>
  <c r="J383" i="21"/>
  <c r="J384" i="21"/>
  <c r="J385" i="21"/>
  <c r="J386" i="21"/>
  <c r="J387" i="21"/>
  <c r="J388" i="21"/>
  <c r="J389" i="21"/>
  <c r="J390" i="21"/>
  <c r="J391" i="21"/>
  <c r="J392" i="21"/>
  <c r="J393" i="21"/>
  <c r="J394" i="21"/>
  <c r="J395" i="21"/>
  <c r="J396" i="21"/>
  <c r="J397" i="21"/>
  <c r="J398" i="21"/>
  <c r="J399" i="21"/>
  <c r="J400" i="21"/>
  <c r="J401" i="21"/>
  <c r="J402" i="21"/>
  <c r="J403" i="21"/>
  <c r="J404" i="21"/>
  <c r="J405" i="21"/>
  <c r="J406" i="21"/>
  <c r="J407" i="21"/>
  <c r="J408" i="21"/>
  <c r="J409" i="21"/>
  <c r="J410" i="21"/>
  <c r="J411" i="21"/>
  <c r="J412" i="21"/>
  <c r="J413" i="21"/>
  <c r="J414" i="21"/>
  <c r="J415" i="21"/>
  <c r="J416" i="21"/>
  <c r="J417" i="21"/>
  <c r="J418" i="21"/>
  <c r="J419" i="21"/>
  <c r="J420" i="21"/>
  <c r="J421" i="21"/>
  <c r="J422" i="21"/>
  <c r="J423" i="21"/>
  <c r="J424" i="21"/>
  <c r="J425" i="21"/>
  <c r="J426" i="21"/>
  <c r="J427" i="21"/>
  <c r="J428" i="21"/>
  <c r="J429" i="21"/>
  <c r="J430" i="21"/>
  <c r="J431" i="21"/>
  <c r="J432" i="21"/>
  <c r="J433" i="21"/>
  <c r="J434" i="21"/>
  <c r="J435" i="21"/>
  <c r="J436" i="21"/>
  <c r="J437" i="21"/>
  <c r="J438" i="21"/>
  <c r="J439" i="21"/>
  <c r="J440" i="21"/>
  <c r="J441" i="21"/>
  <c r="J442" i="21"/>
  <c r="J443" i="21"/>
  <c r="J444" i="21"/>
  <c r="J445" i="21"/>
  <c r="J446" i="21"/>
  <c r="J447" i="21"/>
  <c r="J448" i="21"/>
  <c r="J449" i="21"/>
  <c r="J450" i="21"/>
  <c r="J451" i="21"/>
  <c r="J452" i="21"/>
  <c r="J453" i="21"/>
  <c r="J454" i="21"/>
  <c r="J455" i="21"/>
  <c r="J456" i="21"/>
  <c r="J457" i="21"/>
  <c r="J458" i="21"/>
  <c r="J459" i="21"/>
  <c r="J460" i="21"/>
  <c r="J461" i="21"/>
  <c r="J462" i="21"/>
  <c r="J463" i="21"/>
  <c r="J464" i="21"/>
  <c r="J465" i="21"/>
  <c r="J466" i="21"/>
  <c r="J467" i="21"/>
  <c r="J468" i="21"/>
  <c r="J469" i="21"/>
  <c r="J470" i="21"/>
  <c r="J471" i="21"/>
  <c r="J472" i="21"/>
  <c r="J473" i="21"/>
  <c r="J474" i="21"/>
  <c r="J475" i="21"/>
  <c r="J476" i="21"/>
  <c r="J477" i="21"/>
  <c r="J478" i="21"/>
  <c r="J479" i="21"/>
  <c r="J480" i="21"/>
  <c r="J481" i="21"/>
  <c r="J482" i="21"/>
  <c r="J483" i="21"/>
  <c r="J484" i="21"/>
  <c r="J485" i="21"/>
  <c r="J486" i="21"/>
  <c r="J487" i="21"/>
  <c r="J488" i="21"/>
  <c r="J489" i="21"/>
  <c r="J490" i="21"/>
  <c r="J491" i="21"/>
  <c r="J492" i="21"/>
  <c r="J493" i="21"/>
  <c r="J494" i="21"/>
  <c r="J495" i="21"/>
  <c r="J496" i="21"/>
  <c r="J497" i="21"/>
  <c r="J498" i="21"/>
  <c r="J499" i="21"/>
  <c r="J500" i="21"/>
  <c r="J501" i="21"/>
  <c r="J502" i="21"/>
  <c r="J503" i="21"/>
  <c r="J504" i="21"/>
  <c r="J505" i="21"/>
  <c r="J506" i="21"/>
  <c r="J507" i="21"/>
  <c r="J508" i="21"/>
  <c r="J509" i="21"/>
  <c r="J510" i="21"/>
  <c r="J511" i="21"/>
  <c r="J512" i="21"/>
  <c r="J513" i="21"/>
  <c r="J514" i="21"/>
  <c r="J515" i="21"/>
  <c r="J516" i="21"/>
  <c r="J517" i="21"/>
  <c r="J518" i="21"/>
  <c r="J519" i="21"/>
  <c r="J520" i="21"/>
  <c r="J521" i="21"/>
  <c r="J522" i="21"/>
  <c r="J523" i="21"/>
  <c r="J524" i="21"/>
  <c r="J525" i="21"/>
  <c r="J526" i="21"/>
  <c r="J527" i="21"/>
  <c r="J528" i="21"/>
  <c r="J529" i="21"/>
  <c r="J530" i="21"/>
  <c r="J531" i="21"/>
  <c r="J532" i="21"/>
  <c r="J533" i="21"/>
  <c r="J534" i="21"/>
  <c r="J535" i="21"/>
  <c r="J536" i="21"/>
  <c r="J537" i="21"/>
  <c r="J538" i="21"/>
  <c r="J539" i="21"/>
  <c r="J540" i="21"/>
  <c r="J541" i="21"/>
  <c r="J542" i="21"/>
  <c r="J543" i="21"/>
  <c r="J544" i="21"/>
  <c r="J545" i="21"/>
  <c r="J546" i="21"/>
  <c r="J547" i="21"/>
  <c r="J548" i="21"/>
  <c r="J549" i="21"/>
  <c r="J550" i="21"/>
  <c r="J551" i="21"/>
  <c r="J552" i="21"/>
  <c r="J553" i="21"/>
  <c r="J554" i="21"/>
  <c r="J555" i="21"/>
  <c r="J556" i="21"/>
  <c r="J557" i="21"/>
  <c r="J558" i="21"/>
  <c r="J559" i="21"/>
  <c r="J560" i="21"/>
  <c r="J561" i="21"/>
  <c r="J562" i="21"/>
  <c r="J563" i="21"/>
  <c r="J564" i="21"/>
  <c r="J565" i="21"/>
  <c r="J566" i="21"/>
  <c r="J567" i="21"/>
  <c r="J568" i="21"/>
  <c r="J569" i="21"/>
  <c r="J570" i="21"/>
  <c r="J571" i="21"/>
  <c r="J572" i="21"/>
  <c r="J573" i="21"/>
  <c r="J574" i="21"/>
  <c r="J575" i="21"/>
  <c r="J576" i="21"/>
  <c r="J577" i="21"/>
  <c r="J578" i="21"/>
  <c r="J579" i="21"/>
  <c r="J580" i="21"/>
  <c r="J581" i="21"/>
  <c r="J582" i="21"/>
  <c r="J583" i="21"/>
  <c r="J584" i="21"/>
  <c r="J585" i="21"/>
  <c r="J586" i="21"/>
  <c r="J587" i="21"/>
  <c r="J588" i="21"/>
  <c r="J589" i="21"/>
  <c r="J590" i="21"/>
  <c r="J591" i="21"/>
  <c r="J592" i="21"/>
  <c r="J593" i="21"/>
  <c r="J594" i="21"/>
  <c r="J595" i="21"/>
  <c r="J596" i="21"/>
  <c r="J597" i="21"/>
  <c r="J598" i="21"/>
  <c r="J599" i="21"/>
  <c r="J600" i="21"/>
  <c r="J601" i="21"/>
  <c r="J602" i="21"/>
  <c r="J603" i="21"/>
  <c r="J604" i="21"/>
  <c r="J605" i="21"/>
  <c r="J606" i="21"/>
  <c r="J607" i="21"/>
  <c r="J608" i="21"/>
  <c r="J609" i="21"/>
  <c r="J610" i="21"/>
  <c r="J611" i="21"/>
  <c r="J612" i="21"/>
  <c r="J613" i="21"/>
  <c r="J614" i="21"/>
  <c r="J615" i="21"/>
  <c r="J616" i="21"/>
  <c r="J617" i="21"/>
  <c r="J618" i="21"/>
  <c r="J619" i="21"/>
  <c r="J620" i="21"/>
  <c r="J621" i="21"/>
  <c r="J622" i="21"/>
  <c r="J623" i="21"/>
  <c r="J624" i="21"/>
  <c r="J625" i="21"/>
  <c r="J626" i="21"/>
  <c r="J627" i="21"/>
  <c r="J628" i="21"/>
  <c r="J629" i="21"/>
  <c r="J630" i="21"/>
  <c r="J631" i="21"/>
  <c r="J632" i="21"/>
  <c r="J633" i="21"/>
  <c r="J634" i="21"/>
  <c r="J635" i="21"/>
  <c r="J636" i="21"/>
  <c r="J637" i="21"/>
  <c r="J638" i="21"/>
  <c r="J639" i="21"/>
  <c r="J640" i="21"/>
  <c r="J641" i="21"/>
  <c r="J642" i="21"/>
  <c r="J643" i="21"/>
  <c r="J644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I190" i="21"/>
  <c r="I191" i="21"/>
  <c r="I192" i="21"/>
  <c r="I193" i="21"/>
  <c r="I194" i="21"/>
  <c r="I195" i="21"/>
  <c r="I196" i="21"/>
  <c r="I197" i="21"/>
  <c r="I198" i="21"/>
  <c r="I199" i="21"/>
  <c r="I200" i="21"/>
  <c r="I201" i="21"/>
  <c r="I202" i="21"/>
  <c r="I203" i="21"/>
  <c r="I204" i="21"/>
  <c r="I205" i="21"/>
  <c r="I206" i="21"/>
  <c r="I207" i="21"/>
  <c r="I208" i="21"/>
  <c r="I209" i="21"/>
  <c r="I210" i="21"/>
  <c r="I211" i="21"/>
  <c r="I212" i="21"/>
  <c r="I213" i="21"/>
  <c r="I214" i="21"/>
  <c r="I215" i="21"/>
  <c r="I216" i="21"/>
  <c r="I217" i="21"/>
  <c r="I218" i="21"/>
  <c r="I219" i="21"/>
  <c r="I220" i="21"/>
  <c r="I221" i="21"/>
  <c r="I222" i="21"/>
  <c r="I223" i="21"/>
  <c r="I224" i="21"/>
  <c r="I225" i="21"/>
  <c r="I226" i="21"/>
  <c r="I227" i="21"/>
  <c r="I228" i="21"/>
  <c r="I229" i="21"/>
  <c r="I230" i="21"/>
  <c r="I231" i="21"/>
  <c r="I232" i="21"/>
  <c r="I233" i="21"/>
  <c r="I234" i="21"/>
  <c r="I235" i="21"/>
  <c r="I236" i="21"/>
  <c r="I237" i="21"/>
  <c r="I238" i="21"/>
  <c r="I239" i="21"/>
  <c r="I240" i="21"/>
  <c r="I241" i="21"/>
  <c r="I242" i="21"/>
  <c r="I243" i="21"/>
  <c r="I244" i="21"/>
  <c r="I245" i="21"/>
  <c r="I246" i="21"/>
  <c r="I247" i="21"/>
  <c r="I248" i="21"/>
  <c r="I249" i="21"/>
  <c r="I250" i="21"/>
  <c r="I251" i="21"/>
  <c r="I252" i="21"/>
  <c r="I253" i="21"/>
  <c r="I254" i="21"/>
  <c r="I255" i="21"/>
  <c r="I256" i="21"/>
  <c r="I257" i="21"/>
  <c r="I258" i="21"/>
  <c r="I259" i="21"/>
  <c r="I260" i="21"/>
  <c r="I261" i="21"/>
  <c r="I262" i="21"/>
  <c r="I263" i="21"/>
  <c r="I264" i="21"/>
  <c r="I265" i="21"/>
  <c r="I266" i="21"/>
  <c r="I267" i="21"/>
  <c r="I268" i="21"/>
  <c r="I269" i="21"/>
  <c r="I270" i="21"/>
  <c r="I271" i="21"/>
  <c r="I272" i="21"/>
  <c r="I273" i="21"/>
  <c r="I274" i="21"/>
  <c r="I275" i="21"/>
  <c r="I276" i="21"/>
  <c r="I277" i="21"/>
  <c r="I278" i="21"/>
  <c r="I279" i="21"/>
  <c r="I280" i="21"/>
  <c r="I281" i="21"/>
  <c r="I282" i="21"/>
  <c r="I283" i="21"/>
  <c r="I284" i="21"/>
  <c r="I285" i="21"/>
  <c r="I286" i="21"/>
  <c r="I287" i="21"/>
  <c r="I288" i="21"/>
  <c r="I289" i="21"/>
  <c r="I290" i="21"/>
  <c r="I291" i="21"/>
  <c r="I292" i="21"/>
  <c r="I293" i="21"/>
  <c r="I294" i="21"/>
  <c r="I295" i="21"/>
  <c r="I296" i="21"/>
  <c r="I297" i="21"/>
  <c r="I298" i="21"/>
  <c r="I299" i="21"/>
  <c r="I300" i="21"/>
  <c r="I301" i="21"/>
  <c r="I302" i="21"/>
  <c r="I303" i="21"/>
  <c r="I304" i="21"/>
  <c r="I305" i="21"/>
  <c r="I306" i="21"/>
  <c r="I307" i="21"/>
  <c r="I308" i="21"/>
  <c r="I309" i="21"/>
  <c r="I310" i="21"/>
  <c r="I311" i="21"/>
  <c r="I312" i="21"/>
  <c r="I313" i="21"/>
  <c r="I314" i="21"/>
  <c r="I315" i="21"/>
  <c r="I316" i="21"/>
  <c r="I317" i="21"/>
  <c r="I318" i="21"/>
  <c r="I319" i="21"/>
  <c r="I320" i="21"/>
  <c r="I321" i="21"/>
  <c r="I322" i="21"/>
  <c r="I323" i="21"/>
  <c r="I324" i="21"/>
  <c r="I325" i="21"/>
  <c r="I326" i="21"/>
  <c r="I327" i="21"/>
  <c r="I328" i="21"/>
  <c r="I329" i="21"/>
  <c r="I330" i="21"/>
  <c r="I331" i="21"/>
  <c r="I332" i="21"/>
  <c r="I333" i="21"/>
  <c r="I334" i="21"/>
  <c r="I335" i="21"/>
  <c r="I336" i="21"/>
  <c r="I337" i="21"/>
  <c r="I338" i="21"/>
  <c r="I339" i="21"/>
  <c r="I340" i="21"/>
  <c r="I341" i="21"/>
  <c r="I342" i="21"/>
  <c r="I343" i="21"/>
  <c r="I344" i="21"/>
  <c r="I345" i="21"/>
  <c r="I346" i="21"/>
  <c r="I347" i="21"/>
  <c r="I348" i="21"/>
  <c r="I349" i="21"/>
  <c r="I350" i="21"/>
  <c r="I351" i="21"/>
  <c r="I352" i="21"/>
  <c r="I353" i="21"/>
  <c r="I354" i="21"/>
  <c r="I355" i="21"/>
  <c r="I356" i="21"/>
  <c r="I357" i="21"/>
  <c r="I358" i="21"/>
  <c r="I359" i="21"/>
  <c r="I360" i="21"/>
  <c r="I361" i="21"/>
  <c r="I362" i="21"/>
  <c r="I363" i="21"/>
  <c r="I364" i="21"/>
  <c r="I365" i="21"/>
  <c r="I366" i="21"/>
  <c r="I367" i="21"/>
  <c r="I368" i="21"/>
  <c r="I369" i="21"/>
  <c r="I370" i="21"/>
  <c r="I371" i="21"/>
  <c r="I372" i="21"/>
  <c r="I373" i="21"/>
  <c r="I374" i="21"/>
  <c r="I375" i="21"/>
  <c r="I376" i="21"/>
  <c r="I377" i="21"/>
  <c r="I378" i="21"/>
  <c r="I379" i="21"/>
  <c r="I380" i="21"/>
  <c r="I381" i="21"/>
  <c r="I382" i="21"/>
  <c r="I383" i="21"/>
  <c r="I384" i="21"/>
  <c r="I385" i="21"/>
  <c r="I386" i="21"/>
  <c r="I387" i="21"/>
  <c r="I388" i="21"/>
  <c r="I389" i="21"/>
  <c r="I390" i="21"/>
  <c r="I391" i="21"/>
  <c r="I392" i="21"/>
  <c r="I393" i="21"/>
  <c r="I394" i="21"/>
  <c r="I395" i="21"/>
  <c r="I396" i="21"/>
  <c r="I397" i="21"/>
  <c r="I398" i="21"/>
  <c r="I399" i="21"/>
  <c r="I400" i="21"/>
  <c r="I401" i="21"/>
  <c r="I402" i="21"/>
  <c r="I403" i="21"/>
  <c r="I404" i="21"/>
  <c r="I405" i="21"/>
  <c r="I406" i="21"/>
  <c r="I407" i="21"/>
  <c r="I408" i="21"/>
  <c r="I409" i="21"/>
  <c r="I410" i="21"/>
  <c r="I411" i="21"/>
  <c r="I412" i="21"/>
  <c r="I413" i="21"/>
  <c r="I414" i="21"/>
  <c r="I415" i="21"/>
  <c r="I416" i="21"/>
  <c r="I417" i="21"/>
  <c r="I418" i="21"/>
  <c r="I419" i="21"/>
  <c r="I420" i="21"/>
  <c r="I421" i="21"/>
  <c r="I422" i="21"/>
  <c r="I423" i="21"/>
  <c r="I424" i="21"/>
  <c r="I425" i="21"/>
  <c r="I426" i="21"/>
  <c r="I427" i="21"/>
  <c r="I428" i="21"/>
  <c r="I429" i="21"/>
  <c r="I430" i="21"/>
  <c r="I431" i="21"/>
  <c r="I432" i="21"/>
  <c r="I433" i="21"/>
  <c r="I434" i="21"/>
  <c r="I435" i="21"/>
  <c r="I436" i="21"/>
  <c r="I437" i="21"/>
  <c r="I438" i="21"/>
  <c r="I439" i="21"/>
  <c r="I440" i="21"/>
  <c r="I441" i="21"/>
  <c r="I442" i="21"/>
  <c r="I443" i="21"/>
  <c r="I444" i="21"/>
  <c r="I445" i="21"/>
  <c r="I446" i="21"/>
  <c r="I447" i="21"/>
  <c r="I448" i="21"/>
  <c r="I449" i="21"/>
  <c r="I450" i="21"/>
  <c r="I451" i="21"/>
  <c r="I452" i="21"/>
  <c r="I453" i="21"/>
  <c r="I454" i="21"/>
  <c r="I455" i="21"/>
  <c r="I456" i="21"/>
  <c r="I457" i="21"/>
  <c r="I458" i="21"/>
  <c r="I459" i="21"/>
  <c r="I460" i="21"/>
  <c r="I461" i="21"/>
  <c r="I462" i="21"/>
  <c r="I463" i="21"/>
  <c r="I464" i="21"/>
  <c r="I465" i="21"/>
  <c r="I466" i="21"/>
  <c r="I467" i="21"/>
  <c r="I468" i="21"/>
  <c r="I469" i="21"/>
  <c r="I470" i="21"/>
  <c r="I471" i="21"/>
  <c r="I472" i="21"/>
  <c r="I473" i="21"/>
  <c r="I474" i="21"/>
  <c r="I475" i="21"/>
  <c r="I476" i="21"/>
  <c r="I477" i="21"/>
  <c r="I478" i="21"/>
  <c r="I479" i="21"/>
  <c r="I480" i="21"/>
  <c r="I481" i="21"/>
  <c r="I482" i="21"/>
  <c r="I483" i="21"/>
  <c r="I484" i="21"/>
  <c r="I485" i="21"/>
  <c r="I486" i="21"/>
  <c r="I487" i="21"/>
  <c r="I488" i="21"/>
  <c r="I489" i="21"/>
  <c r="I490" i="21"/>
  <c r="I491" i="21"/>
  <c r="I492" i="21"/>
  <c r="I493" i="21"/>
  <c r="I494" i="21"/>
  <c r="I495" i="21"/>
  <c r="I496" i="21"/>
  <c r="I497" i="21"/>
  <c r="I498" i="21"/>
  <c r="I499" i="21"/>
  <c r="I500" i="21"/>
  <c r="I501" i="21"/>
  <c r="I502" i="21"/>
  <c r="I503" i="21"/>
  <c r="I504" i="21"/>
  <c r="I505" i="21"/>
  <c r="I506" i="21"/>
  <c r="I507" i="21"/>
  <c r="I508" i="21"/>
  <c r="I509" i="21"/>
  <c r="I510" i="21"/>
  <c r="I511" i="21"/>
  <c r="I512" i="21"/>
  <c r="I513" i="21"/>
  <c r="I514" i="21"/>
  <c r="I515" i="21"/>
  <c r="I516" i="21"/>
  <c r="I517" i="21"/>
  <c r="I518" i="21"/>
  <c r="I519" i="21"/>
  <c r="I520" i="21"/>
  <c r="I521" i="21"/>
  <c r="I522" i="21"/>
  <c r="I523" i="21"/>
  <c r="I524" i="21"/>
  <c r="I525" i="21"/>
  <c r="I526" i="21"/>
  <c r="I527" i="21"/>
  <c r="I528" i="21"/>
  <c r="I529" i="21"/>
  <c r="I530" i="21"/>
  <c r="I531" i="21"/>
  <c r="I532" i="21"/>
  <c r="I533" i="21"/>
  <c r="I534" i="21"/>
  <c r="I535" i="21"/>
  <c r="I536" i="21"/>
  <c r="I537" i="21"/>
  <c r="I538" i="21"/>
  <c r="I539" i="21"/>
  <c r="I540" i="21"/>
  <c r="I541" i="21"/>
  <c r="I542" i="21"/>
  <c r="I543" i="21"/>
  <c r="I544" i="21"/>
  <c r="I545" i="21"/>
  <c r="I546" i="21"/>
  <c r="I547" i="21"/>
  <c r="I548" i="21"/>
  <c r="I549" i="21"/>
  <c r="I550" i="21"/>
  <c r="I551" i="21"/>
  <c r="I552" i="21"/>
  <c r="I553" i="21"/>
  <c r="I554" i="21"/>
  <c r="I555" i="21"/>
  <c r="I556" i="21"/>
  <c r="I557" i="21"/>
  <c r="I558" i="21"/>
  <c r="I559" i="21"/>
  <c r="I560" i="21"/>
  <c r="I561" i="21"/>
  <c r="I562" i="21"/>
  <c r="I563" i="21"/>
  <c r="I564" i="21"/>
  <c r="I565" i="21"/>
  <c r="I566" i="21"/>
  <c r="I567" i="21"/>
  <c r="I568" i="21"/>
  <c r="I569" i="21"/>
  <c r="I570" i="21"/>
  <c r="I571" i="21"/>
  <c r="I572" i="21"/>
  <c r="I573" i="21"/>
  <c r="I574" i="21"/>
  <c r="I575" i="21"/>
  <c r="I576" i="21"/>
  <c r="I577" i="21"/>
  <c r="I578" i="21"/>
  <c r="I579" i="21"/>
  <c r="I580" i="21"/>
  <c r="I581" i="21"/>
  <c r="I582" i="21"/>
  <c r="I583" i="21"/>
  <c r="I584" i="21"/>
  <c r="I585" i="21"/>
  <c r="I586" i="21"/>
  <c r="I587" i="21"/>
  <c r="I588" i="21"/>
  <c r="I589" i="21"/>
  <c r="I590" i="21"/>
  <c r="I591" i="21"/>
  <c r="I592" i="21"/>
  <c r="I593" i="21"/>
  <c r="I594" i="21"/>
  <c r="I595" i="21"/>
  <c r="I596" i="21"/>
  <c r="I597" i="21"/>
  <c r="I598" i="21"/>
  <c r="I599" i="21"/>
  <c r="I600" i="21"/>
  <c r="I601" i="21"/>
  <c r="I602" i="21"/>
  <c r="I603" i="21"/>
  <c r="I604" i="21"/>
  <c r="I605" i="21"/>
  <c r="I606" i="21"/>
  <c r="I607" i="21"/>
  <c r="I608" i="21"/>
  <c r="I609" i="21"/>
  <c r="I610" i="21"/>
  <c r="I611" i="21"/>
  <c r="I612" i="21"/>
  <c r="I613" i="21"/>
  <c r="I614" i="21"/>
  <c r="I615" i="21"/>
  <c r="I616" i="21"/>
  <c r="I617" i="21"/>
  <c r="I618" i="21"/>
  <c r="I619" i="21"/>
  <c r="I620" i="21"/>
  <c r="I621" i="21"/>
  <c r="I622" i="21"/>
  <c r="I623" i="21"/>
  <c r="I624" i="21"/>
  <c r="I625" i="21"/>
  <c r="I626" i="21"/>
  <c r="I627" i="21"/>
  <c r="I628" i="21"/>
  <c r="I629" i="21"/>
  <c r="I630" i="21"/>
  <c r="I631" i="21"/>
  <c r="I632" i="21"/>
  <c r="I633" i="21"/>
  <c r="I634" i="21"/>
  <c r="I635" i="21"/>
  <c r="I636" i="21"/>
  <c r="I637" i="21"/>
  <c r="I638" i="21"/>
  <c r="I639" i="21"/>
  <c r="I640" i="21"/>
  <c r="I641" i="21"/>
  <c r="I642" i="21"/>
  <c r="I643" i="21"/>
  <c r="I644" i="21"/>
  <c r="I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207" i="21"/>
  <c r="H208" i="21"/>
  <c r="H209" i="21"/>
  <c r="H210" i="21"/>
  <c r="H211" i="21"/>
  <c r="H212" i="21"/>
  <c r="H213" i="21"/>
  <c r="H214" i="21"/>
  <c r="H215" i="21"/>
  <c r="H216" i="21"/>
  <c r="H217" i="21"/>
  <c r="H218" i="21"/>
  <c r="H219" i="21"/>
  <c r="H220" i="21"/>
  <c r="H221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4" i="21"/>
  <c r="H235" i="21"/>
  <c r="H236" i="21"/>
  <c r="H237" i="21"/>
  <c r="H238" i="21"/>
  <c r="H239" i="21"/>
  <c r="H240" i="21"/>
  <c r="H241" i="21"/>
  <c r="H242" i="21"/>
  <c r="H243" i="21"/>
  <c r="H244" i="21"/>
  <c r="H245" i="21"/>
  <c r="H246" i="21"/>
  <c r="H247" i="21"/>
  <c r="H248" i="21"/>
  <c r="H249" i="21"/>
  <c r="H250" i="21"/>
  <c r="H251" i="21"/>
  <c r="H252" i="21"/>
  <c r="H253" i="21"/>
  <c r="H254" i="21"/>
  <c r="H255" i="21"/>
  <c r="H256" i="21"/>
  <c r="H257" i="21"/>
  <c r="H258" i="21"/>
  <c r="H259" i="21"/>
  <c r="H260" i="21"/>
  <c r="H261" i="21"/>
  <c r="H262" i="21"/>
  <c r="H263" i="21"/>
  <c r="H264" i="21"/>
  <c r="H265" i="21"/>
  <c r="H266" i="21"/>
  <c r="H267" i="21"/>
  <c r="H268" i="21"/>
  <c r="H269" i="21"/>
  <c r="H270" i="21"/>
  <c r="H271" i="21"/>
  <c r="H272" i="21"/>
  <c r="H273" i="21"/>
  <c r="H274" i="21"/>
  <c r="H275" i="21"/>
  <c r="H276" i="21"/>
  <c r="H277" i="21"/>
  <c r="H278" i="21"/>
  <c r="H279" i="21"/>
  <c r="H280" i="21"/>
  <c r="H281" i="21"/>
  <c r="H282" i="21"/>
  <c r="H283" i="21"/>
  <c r="H284" i="21"/>
  <c r="H285" i="21"/>
  <c r="H286" i="21"/>
  <c r="H287" i="21"/>
  <c r="H288" i="21"/>
  <c r="H289" i="21"/>
  <c r="H290" i="21"/>
  <c r="H291" i="21"/>
  <c r="H292" i="21"/>
  <c r="H293" i="21"/>
  <c r="H294" i="21"/>
  <c r="H295" i="21"/>
  <c r="H296" i="21"/>
  <c r="H297" i="21"/>
  <c r="H298" i="21"/>
  <c r="H299" i="21"/>
  <c r="H300" i="21"/>
  <c r="H301" i="21"/>
  <c r="H302" i="21"/>
  <c r="H303" i="21"/>
  <c r="H304" i="21"/>
  <c r="H305" i="21"/>
  <c r="H306" i="21"/>
  <c r="H307" i="21"/>
  <c r="H308" i="21"/>
  <c r="H309" i="21"/>
  <c r="H310" i="21"/>
  <c r="H311" i="21"/>
  <c r="H312" i="21"/>
  <c r="H313" i="21"/>
  <c r="H314" i="21"/>
  <c r="H315" i="21"/>
  <c r="H316" i="21"/>
  <c r="H317" i="21"/>
  <c r="H318" i="21"/>
  <c r="H319" i="21"/>
  <c r="H320" i="21"/>
  <c r="H321" i="21"/>
  <c r="H322" i="21"/>
  <c r="H323" i="21"/>
  <c r="H324" i="21"/>
  <c r="H325" i="21"/>
  <c r="H326" i="21"/>
  <c r="H327" i="21"/>
  <c r="H328" i="21"/>
  <c r="H329" i="21"/>
  <c r="H330" i="21"/>
  <c r="H331" i="21"/>
  <c r="H332" i="21"/>
  <c r="H333" i="21"/>
  <c r="H334" i="21"/>
  <c r="H335" i="21"/>
  <c r="H336" i="21"/>
  <c r="H337" i="21"/>
  <c r="H338" i="21"/>
  <c r="H339" i="21"/>
  <c r="H340" i="21"/>
  <c r="H341" i="21"/>
  <c r="H342" i="21"/>
  <c r="H343" i="21"/>
  <c r="H344" i="21"/>
  <c r="H345" i="21"/>
  <c r="H346" i="21"/>
  <c r="H347" i="21"/>
  <c r="H348" i="21"/>
  <c r="H349" i="21"/>
  <c r="H350" i="21"/>
  <c r="H351" i="21"/>
  <c r="H352" i="21"/>
  <c r="H353" i="21"/>
  <c r="H354" i="21"/>
  <c r="H355" i="21"/>
  <c r="H356" i="21"/>
  <c r="H357" i="21"/>
  <c r="H358" i="21"/>
  <c r="H359" i="21"/>
  <c r="H360" i="21"/>
  <c r="H361" i="21"/>
  <c r="H362" i="21"/>
  <c r="H363" i="21"/>
  <c r="H364" i="21"/>
  <c r="H365" i="21"/>
  <c r="H366" i="21"/>
  <c r="H367" i="21"/>
  <c r="H368" i="21"/>
  <c r="H369" i="21"/>
  <c r="H370" i="21"/>
  <c r="H371" i="21"/>
  <c r="H372" i="21"/>
  <c r="H373" i="21"/>
  <c r="H374" i="21"/>
  <c r="H375" i="21"/>
  <c r="H376" i="21"/>
  <c r="H377" i="21"/>
  <c r="H378" i="21"/>
  <c r="H379" i="21"/>
  <c r="H380" i="21"/>
  <c r="H381" i="21"/>
  <c r="H382" i="21"/>
  <c r="H383" i="21"/>
  <c r="H384" i="21"/>
  <c r="H385" i="21"/>
  <c r="H386" i="21"/>
  <c r="H387" i="21"/>
  <c r="H388" i="21"/>
  <c r="H389" i="21"/>
  <c r="H390" i="21"/>
  <c r="H391" i="21"/>
  <c r="H392" i="21"/>
  <c r="H393" i="21"/>
  <c r="H394" i="21"/>
  <c r="H395" i="21"/>
  <c r="H396" i="21"/>
  <c r="H397" i="21"/>
  <c r="H398" i="21"/>
  <c r="H399" i="21"/>
  <c r="H400" i="21"/>
  <c r="H401" i="21"/>
  <c r="H402" i="21"/>
  <c r="H403" i="21"/>
  <c r="H404" i="21"/>
  <c r="H405" i="21"/>
  <c r="H406" i="21"/>
  <c r="H407" i="21"/>
  <c r="H408" i="21"/>
  <c r="H409" i="21"/>
  <c r="H410" i="21"/>
  <c r="H411" i="21"/>
  <c r="H412" i="21"/>
  <c r="H413" i="21"/>
  <c r="H414" i="21"/>
  <c r="H415" i="21"/>
  <c r="H416" i="21"/>
  <c r="H417" i="21"/>
  <c r="H418" i="21"/>
  <c r="H419" i="21"/>
  <c r="H420" i="21"/>
  <c r="H421" i="21"/>
  <c r="H422" i="21"/>
  <c r="H423" i="21"/>
  <c r="H424" i="21"/>
  <c r="H425" i="21"/>
  <c r="H426" i="21"/>
  <c r="H427" i="21"/>
  <c r="H428" i="21"/>
  <c r="H429" i="21"/>
  <c r="H430" i="21"/>
  <c r="H431" i="21"/>
  <c r="H432" i="21"/>
  <c r="H433" i="21"/>
  <c r="H434" i="21"/>
  <c r="H435" i="21"/>
  <c r="H436" i="21"/>
  <c r="H437" i="21"/>
  <c r="H438" i="21"/>
  <c r="H439" i="21"/>
  <c r="H440" i="21"/>
  <c r="H441" i="21"/>
  <c r="H442" i="21"/>
  <c r="H443" i="21"/>
  <c r="H444" i="21"/>
  <c r="H445" i="21"/>
  <c r="H446" i="21"/>
  <c r="H447" i="21"/>
  <c r="H448" i="21"/>
  <c r="H449" i="21"/>
  <c r="H450" i="21"/>
  <c r="H451" i="21"/>
  <c r="H452" i="21"/>
  <c r="H453" i="21"/>
  <c r="H454" i="21"/>
  <c r="H455" i="21"/>
  <c r="H456" i="21"/>
  <c r="H457" i="21"/>
  <c r="H458" i="21"/>
  <c r="H459" i="21"/>
  <c r="H460" i="21"/>
  <c r="H461" i="21"/>
  <c r="H462" i="21"/>
  <c r="H463" i="21"/>
  <c r="H464" i="21"/>
  <c r="H465" i="21"/>
  <c r="H466" i="21"/>
  <c r="H467" i="21"/>
  <c r="H468" i="21"/>
  <c r="H469" i="21"/>
  <c r="H470" i="21"/>
  <c r="H471" i="21"/>
  <c r="H472" i="21"/>
  <c r="H473" i="21"/>
  <c r="H474" i="21"/>
  <c r="H475" i="21"/>
  <c r="H476" i="21"/>
  <c r="H477" i="21"/>
  <c r="H478" i="21"/>
  <c r="H479" i="21"/>
  <c r="H480" i="21"/>
  <c r="H481" i="21"/>
  <c r="H482" i="21"/>
  <c r="H483" i="21"/>
  <c r="H484" i="21"/>
  <c r="H485" i="21"/>
  <c r="H486" i="21"/>
  <c r="H487" i="21"/>
  <c r="H488" i="21"/>
  <c r="H489" i="21"/>
  <c r="H490" i="21"/>
  <c r="H491" i="21"/>
  <c r="H492" i="21"/>
  <c r="H493" i="21"/>
  <c r="H494" i="21"/>
  <c r="H495" i="21"/>
  <c r="H496" i="21"/>
  <c r="H497" i="21"/>
  <c r="H498" i="21"/>
  <c r="H499" i="21"/>
  <c r="H500" i="21"/>
  <c r="H501" i="21"/>
  <c r="H502" i="21"/>
  <c r="H503" i="21"/>
  <c r="H504" i="21"/>
  <c r="H505" i="21"/>
  <c r="H506" i="21"/>
  <c r="H507" i="21"/>
  <c r="H508" i="21"/>
  <c r="H509" i="21"/>
  <c r="H510" i="21"/>
  <c r="H511" i="21"/>
  <c r="H512" i="21"/>
  <c r="H513" i="21"/>
  <c r="H514" i="21"/>
  <c r="H515" i="21"/>
  <c r="H516" i="21"/>
  <c r="H517" i="21"/>
  <c r="H518" i="21"/>
  <c r="H519" i="21"/>
  <c r="H520" i="21"/>
  <c r="H521" i="21"/>
  <c r="H522" i="21"/>
  <c r="H523" i="21"/>
  <c r="H524" i="21"/>
  <c r="H525" i="21"/>
  <c r="H526" i="21"/>
  <c r="H527" i="21"/>
  <c r="H528" i="21"/>
  <c r="H529" i="21"/>
  <c r="H530" i="21"/>
  <c r="H531" i="21"/>
  <c r="H532" i="21"/>
  <c r="H533" i="21"/>
  <c r="H534" i="21"/>
  <c r="H535" i="21"/>
  <c r="H536" i="21"/>
  <c r="H537" i="21"/>
  <c r="H538" i="21"/>
  <c r="H539" i="21"/>
  <c r="H540" i="21"/>
  <c r="H541" i="21"/>
  <c r="H542" i="21"/>
  <c r="H543" i="21"/>
  <c r="H544" i="21"/>
  <c r="H545" i="21"/>
  <c r="H546" i="21"/>
  <c r="H547" i="21"/>
  <c r="H548" i="21"/>
  <c r="H549" i="21"/>
  <c r="H550" i="21"/>
  <c r="H551" i="21"/>
  <c r="H552" i="21"/>
  <c r="H553" i="21"/>
  <c r="H554" i="21"/>
  <c r="H555" i="21"/>
  <c r="H556" i="21"/>
  <c r="H557" i="21"/>
  <c r="H558" i="21"/>
  <c r="H559" i="21"/>
  <c r="H560" i="21"/>
  <c r="H561" i="21"/>
  <c r="H562" i="21"/>
  <c r="H563" i="21"/>
  <c r="H564" i="21"/>
  <c r="H565" i="21"/>
  <c r="H566" i="21"/>
  <c r="H567" i="21"/>
  <c r="H568" i="21"/>
  <c r="H569" i="21"/>
  <c r="H570" i="21"/>
  <c r="H571" i="21"/>
  <c r="H572" i="21"/>
  <c r="H573" i="21"/>
  <c r="H574" i="21"/>
  <c r="H575" i="21"/>
  <c r="H576" i="21"/>
  <c r="H577" i="21"/>
  <c r="H578" i="21"/>
  <c r="H579" i="21"/>
  <c r="H580" i="21"/>
  <c r="H581" i="21"/>
  <c r="H582" i="21"/>
  <c r="H583" i="21"/>
  <c r="H584" i="21"/>
  <c r="H585" i="21"/>
  <c r="H586" i="21"/>
  <c r="H587" i="21"/>
  <c r="H588" i="21"/>
  <c r="H589" i="21"/>
  <c r="H590" i="21"/>
  <c r="H591" i="21"/>
  <c r="H592" i="21"/>
  <c r="H593" i="21"/>
  <c r="H594" i="21"/>
  <c r="H595" i="21"/>
  <c r="H596" i="21"/>
  <c r="H597" i="21"/>
  <c r="H598" i="21"/>
  <c r="H599" i="21"/>
  <c r="H600" i="21"/>
  <c r="H601" i="21"/>
  <c r="H602" i="21"/>
  <c r="H603" i="21"/>
  <c r="H604" i="21"/>
  <c r="H605" i="21"/>
  <c r="H606" i="21"/>
  <c r="H607" i="21"/>
  <c r="H608" i="21"/>
  <c r="H609" i="21"/>
  <c r="H610" i="21"/>
  <c r="H611" i="21"/>
  <c r="H612" i="21"/>
  <c r="H613" i="21"/>
  <c r="H614" i="21"/>
  <c r="H615" i="21"/>
  <c r="H616" i="21"/>
  <c r="H617" i="21"/>
  <c r="H618" i="21"/>
  <c r="H619" i="21"/>
  <c r="H620" i="21"/>
  <c r="H621" i="21"/>
  <c r="H622" i="21"/>
  <c r="H623" i="21"/>
  <c r="H624" i="21"/>
  <c r="H625" i="21"/>
  <c r="H626" i="21"/>
  <c r="H627" i="21"/>
  <c r="H628" i="21"/>
  <c r="H629" i="21"/>
  <c r="H630" i="21"/>
  <c r="H631" i="21"/>
  <c r="H632" i="21"/>
  <c r="H633" i="21"/>
  <c r="H634" i="21"/>
  <c r="H635" i="21"/>
  <c r="H636" i="21"/>
  <c r="H637" i="21"/>
  <c r="H638" i="21"/>
  <c r="H639" i="21"/>
  <c r="H640" i="21"/>
  <c r="H641" i="21"/>
  <c r="H642" i="21"/>
  <c r="H643" i="21"/>
  <c r="H644" i="21"/>
  <c r="H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57" i="21"/>
  <c r="G258" i="21"/>
  <c r="G259" i="21"/>
  <c r="G260" i="21"/>
  <c r="G261" i="21"/>
  <c r="G262" i="21"/>
  <c r="G263" i="21"/>
  <c r="G264" i="21"/>
  <c r="G265" i="21"/>
  <c r="G266" i="21"/>
  <c r="G267" i="21"/>
  <c r="G268" i="21"/>
  <c r="G269" i="21"/>
  <c r="G270" i="21"/>
  <c r="G271" i="21"/>
  <c r="G272" i="21"/>
  <c r="G273" i="21"/>
  <c r="G274" i="21"/>
  <c r="G275" i="21"/>
  <c r="G276" i="21"/>
  <c r="G277" i="21"/>
  <c r="G278" i="21"/>
  <c r="G279" i="21"/>
  <c r="G280" i="21"/>
  <c r="G281" i="21"/>
  <c r="G282" i="21"/>
  <c r="G283" i="21"/>
  <c r="G284" i="21"/>
  <c r="G285" i="21"/>
  <c r="G286" i="21"/>
  <c r="G287" i="21"/>
  <c r="G288" i="21"/>
  <c r="G289" i="21"/>
  <c r="G290" i="21"/>
  <c r="G291" i="21"/>
  <c r="G292" i="21"/>
  <c r="G293" i="21"/>
  <c r="G294" i="21"/>
  <c r="G295" i="21"/>
  <c r="G296" i="21"/>
  <c r="G297" i="21"/>
  <c r="G298" i="21"/>
  <c r="G299" i="21"/>
  <c r="G300" i="21"/>
  <c r="G301" i="21"/>
  <c r="G302" i="21"/>
  <c r="G303" i="21"/>
  <c r="G304" i="21"/>
  <c r="G305" i="21"/>
  <c r="G306" i="21"/>
  <c r="G307" i="21"/>
  <c r="G308" i="21"/>
  <c r="G309" i="21"/>
  <c r="G310" i="21"/>
  <c r="G311" i="21"/>
  <c r="G312" i="21"/>
  <c r="G313" i="21"/>
  <c r="G314" i="21"/>
  <c r="G315" i="21"/>
  <c r="G316" i="21"/>
  <c r="G317" i="21"/>
  <c r="G318" i="21"/>
  <c r="G319" i="21"/>
  <c r="G320" i="21"/>
  <c r="G321" i="21"/>
  <c r="G322" i="21"/>
  <c r="G323" i="21"/>
  <c r="G324" i="21"/>
  <c r="G325" i="21"/>
  <c r="G326" i="21"/>
  <c r="G327" i="21"/>
  <c r="G328" i="21"/>
  <c r="G329" i="21"/>
  <c r="G330" i="21"/>
  <c r="G331" i="21"/>
  <c r="G332" i="21"/>
  <c r="G333" i="21"/>
  <c r="G334" i="21"/>
  <c r="G335" i="21"/>
  <c r="G336" i="21"/>
  <c r="G337" i="21"/>
  <c r="G338" i="21"/>
  <c r="G339" i="21"/>
  <c r="G340" i="21"/>
  <c r="G341" i="21"/>
  <c r="G342" i="21"/>
  <c r="G343" i="21"/>
  <c r="G344" i="21"/>
  <c r="G345" i="21"/>
  <c r="G346" i="21"/>
  <c r="G347" i="21"/>
  <c r="G348" i="21"/>
  <c r="G349" i="21"/>
  <c r="G350" i="21"/>
  <c r="G351" i="21"/>
  <c r="G352" i="21"/>
  <c r="G353" i="21"/>
  <c r="G354" i="21"/>
  <c r="G355" i="21"/>
  <c r="G356" i="21"/>
  <c r="G357" i="21"/>
  <c r="G358" i="21"/>
  <c r="G359" i="21"/>
  <c r="G360" i="21"/>
  <c r="G361" i="21"/>
  <c r="G362" i="21"/>
  <c r="G363" i="21"/>
  <c r="G364" i="21"/>
  <c r="G365" i="21"/>
  <c r="G366" i="21"/>
  <c r="G367" i="21"/>
  <c r="G368" i="21"/>
  <c r="G369" i="21"/>
  <c r="G370" i="21"/>
  <c r="G371" i="21"/>
  <c r="G372" i="21"/>
  <c r="G373" i="21"/>
  <c r="G374" i="21"/>
  <c r="G375" i="21"/>
  <c r="G376" i="21"/>
  <c r="G377" i="21"/>
  <c r="G378" i="21"/>
  <c r="G379" i="21"/>
  <c r="G380" i="21"/>
  <c r="G381" i="21"/>
  <c r="G382" i="21"/>
  <c r="G383" i="21"/>
  <c r="G384" i="21"/>
  <c r="G385" i="21"/>
  <c r="G386" i="21"/>
  <c r="G387" i="21"/>
  <c r="G388" i="21"/>
  <c r="G389" i="21"/>
  <c r="G390" i="21"/>
  <c r="G391" i="21"/>
  <c r="G392" i="21"/>
  <c r="G393" i="21"/>
  <c r="G394" i="21"/>
  <c r="G395" i="21"/>
  <c r="G396" i="21"/>
  <c r="G397" i="21"/>
  <c r="G398" i="21"/>
  <c r="G399" i="21"/>
  <c r="G400" i="21"/>
  <c r="G401" i="21"/>
  <c r="G402" i="21"/>
  <c r="G403" i="21"/>
  <c r="G404" i="21"/>
  <c r="G405" i="21"/>
  <c r="G406" i="21"/>
  <c r="G407" i="21"/>
  <c r="G408" i="21"/>
  <c r="G409" i="21"/>
  <c r="G410" i="21"/>
  <c r="G411" i="21"/>
  <c r="G412" i="21"/>
  <c r="G413" i="21"/>
  <c r="G414" i="21"/>
  <c r="G415" i="21"/>
  <c r="G416" i="21"/>
  <c r="G417" i="21"/>
  <c r="G418" i="21"/>
  <c r="G419" i="21"/>
  <c r="G420" i="21"/>
  <c r="G421" i="21"/>
  <c r="G422" i="21"/>
  <c r="G423" i="21"/>
  <c r="G424" i="21"/>
  <c r="G425" i="21"/>
  <c r="G426" i="21"/>
  <c r="G427" i="21"/>
  <c r="G428" i="21"/>
  <c r="G429" i="21"/>
  <c r="G430" i="21"/>
  <c r="G431" i="21"/>
  <c r="G432" i="21"/>
  <c r="G433" i="21"/>
  <c r="G434" i="21"/>
  <c r="G435" i="21"/>
  <c r="G436" i="21"/>
  <c r="G437" i="21"/>
  <c r="G438" i="21"/>
  <c r="G439" i="21"/>
  <c r="G440" i="21"/>
  <c r="G441" i="21"/>
  <c r="G442" i="21"/>
  <c r="G443" i="21"/>
  <c r="G444" i="21"/>
  <c r="G445" i="21"/>
  <c r="G446" i="21"/>
  <c r="G447" i="21"/>
  <c r="G448" i="21"/>
  <c r="G449" i="21"/>
  <c r="G450" i="21"/>
  <c r="G451" i="21"/>
  <c r="G452" i="21"/>
  <c r="G453" i="21"/>
  <c r="G454" i="21"/>
  <c r="G455" i="21"/>
  <c r="G456" i="21"/>
  <c r="G457" i="21"/>
  <c r="G458" i="21"/>
  <c r="G459" i="21"/>
  <c r="G460" i="21"/>
  <c r="G461" i="21"/>
  <c r="G462" i="21"/>
  <c r="G463" i="21"/>
  <c r="G464" i="21"/>
  <c r="G465" i="21"/>
  <c r="G466" i="21"/>
  <c r="G467" i="21"/>
  <c r="G468" i="21"/>
  <c r="G469" i="21"/>
  <c r="G470" i="21"/>
  <c r="G471" i="21"/>
  <c r="G472" i="21"/>
  <c r="G473" i="21"/>
  <c r="G474" i="21"/>
  <c r="G475" i="21"/>
  <c r="G476" i="21"/>
  <c r="G477" i="21"/>
  <c r="G478" i="21"/>
  <c r="G479" i="21"/>
  <c r="G480" i="21"/>
  <c r="G481" i="21"/>
  <c r="G482" i="21"/>
  <c r="G483" i="21"/>
  <c r="G484" i="21"/>
  <c r="G485" i="21"/>
  <c r="G486" i="21"/>
  <c r="G487" i="21"/>
  <c r="G488" i="21"/>
  <c r="G489" i="21"/>
  <c r="G490" i="21"/>
  <c r="G491" i="21"/>
  <c r="G492" i="21"/>
  <c r="G493" i="21"/>
  <c r="G494" i="21"/>
  <c r="G495" i="21"/>
  <c r="G496" i="21"/>
  <c r="G497" i="21"/>
  <c r="G498" i="21"/>
  <c r="G499" i="21"/>
  <c r="G500" i="21"/>
  <c r="G501" i="21"/>
  <c r="G502" i="21"/>
  <c r="G503" i="21"/>
  <c r="G504" i="21"/>
  <c r="G505" i="21"/>
  <c r="G506" i="21"/>
  <c r="G507" i="21"/>
  <c r="G508" i="21"/>
  <c r="G509" i="21"/>
  <c r="G510" i="21"/>
  <c r="G511" i="21"/>
  <c r="G512" i="21"/>
  <c r="G513" i="21"/>
  <c r="G514" i="21"/>
  <c r="G515" i="21"/>
  <c r="G516" i="21"/>
  <c r="G517" i="21"/>
  <c r="G518" i="21"/>
  <c r="G519" i="21"/>
  <c r="G520" i="21"/>
  <c r="G521" i="21"/>
  <c r="G522" i="21"/>
  <c r="G523" i="21"/>
  <c r="G524" i="21"/>
  <c r="G525" i="21"/>
  <c r="G526" i="21"/>
  <c r="G527" i="21"/>
  <c r="G528" i="21"/>
  <c r="G529" i="21"/>
  <c r="G530" i="21"/>
  <c r="G531" i="21"/>
  <c r="G532" i="21"/>
  <c r="G533" i="21"/>
  <c r="G534" i="21"/>
  <c r="G535" i="21"/>
  <c r="G536" i="21"/>
  <c r="G537" i="21"/>
  <c r="G538" i="21"/>
  <c r="G539" i="21"/>
  <c r="G540" i="21"/>
  <c r="G541" i="21"/>
  <c r="G542" i="21"/>
  <c r="G543" i="21"/>
  <c r="G544" i="21"/>
  <c r="G545" i="21"/>
  <c r="G546" i="21"/>
  <c r="G547" i="21"/>
  <c r="G548" i="21"/>
  <c r="G549" i="21"/>
  <c r="G550" i="21"/>
  <c r="G551" i="21"/>
  <c r="G552" i="21"/>
  <c r="G553" i="21"/>
  <c r="G554" i="21"/>
  <c r="G555" i="21"/>
  <c r="G556" i="21"/>
  <c r="G557" i="21"/>
  <c r="G558" i="21"/>
  <c r="G559" i="21"/>
  <c r="G560" i="21"/>
  <c r="G561" i="21"/>
  <c r="G562" i="21"/>
  <c r="G563" i="21"/>
  <c r="G564" i="21"/>
  <c r="G565" i="21"/>
  <c r="G566" i="21"/>
  <c r="G567" i="21"/>
  <c r="G568" i="21"/>
  <c r="G569" i="21"/>
  <c r="G570" i="21"/>
  <c r="G571" i="21"/>
  <c r="G572" i="21"/>
  <c r="G573" i="21"/>
  <c r="G574" i="21"/>
  <c r="G575" i="21"/>
  <c r="G576" i="21"/>
  <c r="G577" i="21"/>
  <c r="G578" i="21"/>
  <c r="G579" i="21"/>
  <c r="G580" i="21"/>
  <c r="G581" i="21"/>
  <c r="G582" i="21"/>
  <c r="G583" i="21"/>
  <c r="G584" i="21"/>
  <c r="G585" i="21"/>
  <c r="G586" i="21"/>
  <c r="G587" i="21"/>
  <c r="G588" i="21"/>
  <c r="G589" i="21"/>
  <c r="G590" i="21"/>
  <c r="G591" i="21"/>
  <c r="G592" i="21"/>
  <c r="G593" i="21"/>
  <c r="G594" i="21"/>
  <c r="G595" i="21"/>
  <c r="G596" i="21"/>
  <c r="G597" i="21"/>
  <c r="G598" i="21"/>
  <c r="G599" i="21"/>
  <c r="G600" i="21"/>
  <c r="G601" i="21"/>
  <c r="G602" i="21"/>
  <c r="G603" i="21"/>
  <c r="G604" i="21"/>
  <c r="G605" i="21"/>
  <c r="G606" i="21"/>
  <c r="G607" i="21"/>
  <c r="G608" i="21"/>
  <c r="G609" i="21"/>
  <c r="G610" i="21"/>
  <c r="G611" i="21"/>
  <c r="G612" i="21"/>
  <c r="G613" i="21"/>
  <c r="G614" i="21"/>
  <c r="G615" i="21"/>
  <c r="G616" i="21"/>
  <c r="G617" i="21"/>
  <c r="G618" i="21"/>
  <c r="G619" i="21"/>
  <c r="G620" i="21"/>
  <c r="G621" i="21"/>
  <c r="G622" i="21"/>
  <c r="G623" i="21"/>
  <c r="G624" i="21"/>
  <c r="G625" i="21"/>
  <c r="G626" i="21"/>
  <c r="G627" i="21"/>
  <c r="G628" i="21"/>
  <c r="G629" i="21"/>
  <c r="G630" i="21"/>
  <c r="G631" i="21"/>
  <c r="G632" i="21"/>
  <c r="G633" i="21"/>
  <c r="G634" i="21"/>
  <c r="G635" i="21"/>
  <c r="G636" i="21"/>
  <c r="G637" i="21"/>
  <c r="G638" i="21"/>
  <c r="G639" i="21"/>
  <c r="G640" i="21"/>
  <c r="G641" i="21"/>
  <c r="G642" i="21"/>
  <c r="G643" i="21"/>
  <c r="G644" i="21"/>
  <c r="G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13" i="21"/>
  <c r="F314" i="21"/>
  <c r="F315" i="21"/>
  <c r="F316" i="21"/>
  <c r="F317" i="21"/>
  <c r="F318" i="21"/>
  <c r="F319" i="21"/>
  <c r="F320" i="21"/>
  <c r="F321" i="21"/>
  <c r="F322" i="21"/>
  <c r="F323" i="21"/>
  <c r="F324" i="21"/>
  <c r="F325" i="21"/>
  <c r="F326" i="21"/>
  <c r="F327" i="21"/>
  <c r="F328" i="21"/>
  <c r="F329" i="21"/>
  <c r="F330" i="21"/>
  <c r="F331" i="21"/>
  <c r="F332" i="21"/>
  <c r="F333" i="21"/>
  <c r="F334" i="21"/>
  <c r="F335" i="21"/>
  <c r="F336" i="21"/>
  <c r="F337" i="21"/>
  <c r="F338" i="21"/>
  <c r="F339" i="21"/>
  <c r="F340" i="21"/>
  <c r="F341" i="21"/>
  <c r="F342" i="21"/>
  <c r="F343" i="21"/>
  <c r="F344" i="21"/>
  <c r="F345" i="21"/>
  <c r="F346" i="21"/>
  <c r="F347" i="21"/>
  <c r="F348" i="21"/>
  <c r="F349" i="21"/>
  <c r="F350" i="21"/>
  <c r="F351" i="21"/>
  <c r="F352" i="21"/>
  <c r="F353" i="21"/>
  <c r="F354" i="21"/>
  <c r="F355" i="21"/>
  <c r="F356" i="21"/>
  <c r="F357" i="21"/>
  <c r="F358" i="21"/>
  <c r="F359" i="21"/>
  <c r="F360" i="21"/>
  <c r="F361" i="21"/>
  <c r="F362" i="21"/>
  <c r="F363" i="21"/>
  <c r="F364" i="21"/>
  <c r="F365" i="21"/>
  <c r="F366" i="21"/>
  <c r="F367" i="21"/>
  <c r="F368" i="21"/>
  <c r="F369" i="21"/>
  <c r="F370" i="21"/>
  <c r="F371" i="21"/>
  <c r="F372" i="21"/>
  <c r="F373" i="21"/>
  <c r="F374" i="21"/>
  <c r="F375" i="21"/>
  <c r="F376" i="21"/>
  <c r="F377" i="21"/>
  <c r="F378" i="21"/>
  <c r="F379" i="21"/>
  <c r="F380" i="21"/>
  <c r="F381" i="21"/>
  <c r="F382" i="21"/>
  <c r="F383" i="21"/>
  <c r="F384" i="21"/>
  <c r="F385" i="21"/>
  <c r="F386" i="21"/>
  <c r="F387" i="21"/>
  <c r="F388" i="21"/>
  <c r="F389" i="21"/>
  <c r="F390" i="21"/>
  <c r="F391" i="21"/>
  <c r="F392" i="21"/>
  <c r="F393" i="21"/>
  <c r="F394" i="21"/>
  <c r="F395" i="21"/>
  <c r="F396" i="21"/>
  <c r="F397" i="21"/>
  <c r="F398" i="21"/>
  <c r="F399" i="21"/>
  <c r="F400" i="21"/>
  <c r="F401" i="21"/>
  <c r="F402" i="21"/>
  <c r="F403" i="21"/>
  <c r="F404" i="21"/>
  <c r="F405" i="21"/>
  <c r="F406" i="21"/>
  <c r="F407" i="21"/>
  <c r="F408" i="21"/>
  <c r="F409" i="21"/>
  <c r="F410" i="21"/>
  <c r="F411" i="21"/>
  <c r="F412" i="21"/>
  <c r="F413" i="21"/>
  <c r="F414" i="21"/>
  <c r="F415" i="21"/>
  <c r="F416" i="21"/>
  <c r="F417" i="21"/>
  <c r="F418" i="21"/>
  <c r="F419" i="21"/>
  <c r="F420" i="21"/>
  <c r="F421" i="21"/>
  <c r="F422" i="21"/>
  <c r="F423" i="21"/>
  <c r="F424" i="21"/>
  <c r="F425" i="21"/>
  <c r="F426" i="21"/>
  <c r="F427" i="21"/>
  <c r="F428" i="21"/>
  <c r="F429" i="21"/>
  <c r="F430" i="21"/>
  <c r="F431" i="21"/>
  <c r="F432" i="21"/>
  <c r="F433" i="21"/>
  <c r="F434" i="21"/>
  <c r="F435" i="21"/>
  <c r="F436" i="21"/>
  <c r="F437" i="21"/>
  <c r="F438" i="21"/>
  <c r="F439" i="21"/>
  <c r="F440" i="21"/>
  <c r="F441" i="21"/>
  <c r="F442" i="21"/>
  <c r="F443" i="21"/>
  <c r="F444" i="21"/>
  <c r="F445" i="21"/>
  <c r="F446" i="21"/>
  <c r="F447" i="21"/>
  <c r="F448" i="21"/>
  <c r="F449" i="21"/>
  <c r="F450" i="21"/>
  <c r="F451" i="21"/>
  <c r="F452" i="21"/>
  <c r="F453" i="21"/>
  <c r="F454" i="21"/>
  <c r="F455" i="21"/>
  <c r="F456" i="21"/>
  <c r="F457" i="21"/>
  <c r="F458" i="21"/>
  <c r="F459" i="21"/>
  <c r="F460" i="21"/>
  <c r="F461" i="21"/>
  <c r="F462" i="21"/>
  <c r="F463" i="21"/>
  <c r="F464" i="21"/>
  <c r="F465" i="21"/>
  <c r="F466" i="21"/>
  <c r="F467" i="21"/>
  <c r="F468" i="21"/>
  <c r="F469" i="21"/>
  <c r="F470" i="21"/>
  <c r="F471" i="21"/>
  <c r="F472" i="21"/>
  <c r="F473" i="21"/>
  <c r="F474" i="21"/>
  <c r="F475" i="21"/>
  <c r="F476" i="21"/>
  <c r="F477" i="21"/>
  <c r="F478" i="21"/>
  <c r="F479" i="21"/>
  <c r="F480" i="21"/>
  <c r="F481" i="21"/>
  <c r="F482" i="21"/>
  <c r="F483" i="21"/>
  <c r="F484" i="21"/>
  <c r="F485" i="21"/>
  <c r="F486" i="21"/>
  <c r="F487" i="21"/>
  <c r="F488" i="21"/>
  <c r="F489" i="21"/>
  <c r="F490" i="21"/>
  <c r="F491" i="21"/>
  <c r="F492" i="21"/>
  <c r="F493" i="21"/>
  <c r="F494" i="21"/>
  <c r="F495" i="21"/>
  <c r="F496" i="21"/>
  <c r="F497" i="21"/>
  <c r="F498" i="21"/>
  <c r="F499" i="21"/>
  <c r="F500" i="21"/>
  <c r="F501" i="21"/>
  <c r="F502" i="21"/>
  <c r="F503" i="21"/>
  <c r="F504" i="21"/>
  <c r="F505" i="21"/>
  <c r="F506" i="21"/>
  <c r="F507" i="21"/>
  <c r="F508" i="21"/>
  <c r="F509" i="21"/>
  <c r="F510" i="21"/>
  <c r="F511" i="21"/>
  <c r="F512" i="21"/>
  <c r="F513" i="21"/>
  <c r="F514" i="21"/>
  <c r="F515" i="21"/>
  <c r="F516" i="21"/>
  <c r="F517" i="21"/>
  <c r="F518" i="21"/>
  <c r="F519" i="21"/>
  <c r="F520" i="21"/>
  <c r="F521" i="21"/>
  <c r="F522" i="21"/>
  <c r="F523" i="21"/>
  <c r="F524" i="21"/>
  <c r="F525" i="21"/>
  <c r="F526" i="21"/>
  <c r="F527" i="21"/>
  <c r="F528" i="21"/>
  <c r="F529" i="21"/>
  <c r="F530" i="21"/>
  <c r="F531" i="21"/>
  <c r="F532" i="21"/>
  <c r="F533" i="21"/>
  <c r="F534" i="21"/>
  <c r="F535" i="21"/>
  <c r="F536" i="21"/>
  <c r="F537" i="21"/>
  <c r="F538" i="21"/>
  <c r="F539" i="21"/>
  <c r="F540" i="21"/>
  <c r="F541" i="21"/>
  <c r="F542" i="21"/>
  <c r="F543" i="21"/>
  <c r="F544" i="21"/>
  <c r="F545" i="21"/>
  <c r="F546" i="21"/>
  <c r="F547" i="21"/>
  <c r="F548" i="21"/>
  <c r="F549" i="21"/>
  <c r="F550" i="21"/>
  <c r="F551" i="21"/>
  <c r="F552" i="21"/>
  <c r="F553" i="21"/>
  <c r="F554" i="21"/>
  <c r="F555" i="21"/>
  <c r="F556" i="21"/>
  <c r="F557" i="21"/>
  <c r="F558" i="21"/>
  <c r="F559" i="21"/>
  <c r="F560" i="21"/>
  <c r="F561" i="21"/>
  <c r="F562" i="21"/>
  <c r="F563" i="21"/>
  <c r="F564" i="21"/>
  <c r="F565" i="21"/>
  <c r="F566" i="21"/>
  <c r="F567" i="21"/>
  <c r="F568" i="21"/>
  <c r="F569" i="21"/>
  <c r="F570" i="21"/>
  <c r="F571" i="21"/>
  <c r="F572" i="21"/>
  <c r="F573" i="21"/>
  <c r="F574" i="21"/>
  <c r="F575" i="21"/>
  <c r="F576" i="21"/>
  <c r="F577" i="21"/>
  <c r="F578" i="21"/>
  <c r="F579" i="21"/>
  <c r="F580" i="21"/>
  <c r="F581" i="21"/>
  <c r="F582" i="21"/>
  <c r="F583" i="21"/>
  <c r="F584" i="21"/>
  <c r="F585" i="21"/>
  <c r="F586" i="21"/>
  <c r="F587" i="21"/>
  <c r="F588" i="21"/>
  <c r="F589" i="21"/>
  <c r="F590" i="21"/>
  <c r="F591" i="21"/>
  <c r="F592" i="21"/>
  <c r="F593" i="21"/>
  <c r="F594" i="21"/>
  <c r="F595" i="21"/>
  <c r="F596" i="21"/>
  <c r="F597" i="21"/>
  <c r="F598" i="21"/>
  <c r="F599" i="21"/>
  <c r="F600" i="21"/>
  <c r="F601" i="21"/>
  <c r="F602" i="21"/>
  <c r="F603" i="21"/>
  <c r="F604" i="21"/>
  <c r="F605" i="21"/>
  <c r="F606" i="21"/>
  <c r="F607" i="21"/>
  <c r="F608" i="21"/>
  <c r="F609" i="21"/>
  <c r="F610" i="21"/>
  <c r="F611" i="21"/>
  <c r="F612" i="21"/>
  <c r="F613" i="21"/>
  <c r="F614" i="21"/>
  <c r="F615" i="21"/>
  <c r="F616" i="21"/>
  <c r="F617" i="21"/>
  <c r="F618" i="21"/>
  <c r="F619" i="21"/>
  <c r="F620" i="21"/>
  <c r="F621" i="21"/>
  <c r="F622" i="21"/>
  <c r="F623" i="21"/>
  <c r="F624" i="21"/>
  <c r="F625" i="21"/>
  <c r="F626" i="21"/>
  <c r="F627" i="21"/>
  <c r="F628" i="21"/>
  <c r="F629" i="21"/>
  <c r="F630" i="21"/>
  <c r="F631" i="21"/>
  <c r="F632" i="21"/>
  <c r="F633" i="21"/>
  <c r="F634" i="21"/>
  <c r="F635" i="21"/>
  <c r="F636" i="21"/>
  <c r="F637" i="21"/>
  <c r="F638" i="21"/>
  <c r="F639" i="21"/>
  <c r="F640" i="21"/>
  <c r="F641" i="21"/>
  <c r="F642" i="21"/>
  <c r="F643" i="21"/>
  <c r="F644" i="21"/>
  <c r="F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225" i="21"/>
  <c r="E226" i="21"/>
  <c r="E227" i="21"/>
  <c r="E228" i="21"/>
  <c r="E229" i="21"/>
  <c r="E230" i="21"/>
  <c r="E231" i="21"/>
  <c r="E232" i="21"/>
  <c r="E233" i="21"/>
  <c r="E234" i="21"/>
  <c r="E235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49" i="21"/>
  <c r="E250" i="21"/>
  <c r="E251" i="21"/>
  <c r="E252" i="21"/>
  <c r="E253" i="21"/>
  <c r="E254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70" i="21"/>
  <c r="E271" i="21"/>
  <c r="E272" i="21"/>
  <c r="E273" i="21"/>
  <c r="E274" i="21"/>
  <c r="E275" i="21"/>
  <c r="E276" i="21"/>
  <c r="E277" i="21"/>
  <c r="E278" i="21"/>
  <c r="E279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95" i="21"/>
  <c r="E296" i="21"/>
  <c r="E297" i="21"/>
  <c r="E298" i="21"/>
  <c r="E299" i="21"/>
  <c r="E300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16" i="21"/>
  <c r="E317" i="21"/>
  <c r="E318" i="21"/>
  <c r="E319" i="21"/>
  <c r="E320" i="21"/>
  <c r="E321" i="21"/>
  <c r="E322" i="21"/>
  <c r="E323" i="21"/>
  <c r="E324" i="21"/>
  <c r="E325" i="21"/>
  <c r="E326" i="2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41" i="21"/>
  <c r="E342" i="21"/>
  <c r="E343" i="21"/>
  <c r="E344" i="21"/>
  <c r="E345" i="21"/>
  <c r="E346" i="21"/>
  <c r="E347" i="21"/>
  <c r="E348" i="21"/>
  <c r="E349" i="21"/>
  <c r="E350" i="21"/>
  <c r="E351" i="21"/>
  <c r="E352" i="21"/>
  <c r="E353" i="21"/>
  <c r="E354" i="21"/>
  <c r="E355" i="21"/>
  <c r="E356" i="21"/>
  <c r="E357" i="21"/>
  <c r="E358" i="21"/>
  <c r="E359" i="21"/>
  <c r="E360" i="21"/>
  <c r="E361" i="21"/>
  <c r="E362" i="21"/>
  <c r="E363" i="21"/>
  <c r="E364" i="21"/>
  <c r="E365" i="21"/>
  <c r="E366" i="21"/>
  <c r="E367" i="21"/>
  <c r="E368" i="21"/>
  <c r="E369" i="21"/>
  <c r="E370" i="21"/>
  <c r="E371" i="21"/>
  <c r="E372" i="21"/>
  <c r="E373" i="21"/>
  <c r="E374" i="21"/>
  <c r="E375" i="21"/>
  <c r="E376" i="21"/>
  <c r="E377" i="21"/>
  <c r="E378" i="21"/>
  <c r="E379" i="21"/>
  <c r="E380" i="21"/>
  <c r="E381" i="21"/>
  <c r="E382" i="21"/>
  <c r="E383" i="21"/>
  <c r="E384" i="21"/>
  <c r="E385" i="21"/>
  <c r="E386" i="21"/>
  <c r="E387" i="21"/>
  <c r="E388" i="21"/>
  <c r="E389" i="21"/>
  <c r="E390" i="21"/>
  <c r="E391" i="21"/>
  <c r="E392" i="21"/>
  <c r="E393" i="21"/>
  <c r="E394" i="21"/>
  <c r="E395" i="21"/>
  <c r="E396" i="21"/>
  <c r="E397" i="21"/>
  <c r="E398" i="21"/>
  <c r="E399" i="21"/>
  <c r="E400" i="21"/>
  <c r="E401" i="21"/>
  <c r="E402" i="21"/>
  <c r="E403" i="21"/>
  <c r="E404" i="21"/>
  <c r="E405" i="21"/>
  <c r="E406" i="21"/>
  <c r="E407" i="21"/>
  <c r="E408" i="21"/>
  <c r="E409" i="21"/>
  <c r="E410" i="21"/>
  <c r="E411" i="21"/>
  <c r="E412" i="21"/>
  <c r="E413" i="21"/>
  <c r="E414" i="21"/>
  <c r="E415" i="21"/>
  <c r="E416" i="21"/>
  <c r="E417" i="21"/>
  <c r="E418" i="21"/>
  <c r="E419" i="21"/>
  <c r="E420" i="21"/>
  <c r="E421" i="21"/>
  <c r="E422" i="21"/>
  <c r="E423" i="21"/>
  <c r="E424" i="21"/>
  <c r="E425" i="21"/>
  <c r="E426" i="21"/>
  <c r="E427" i="21"/>
  <c r="E428" i="21"/>
  <c r="E429" i="21"/>
  <c r="E430" i="21"/>
  <c r="E431" i="21"/>
  <c r="E432" i="21"/>
  <c r="E433" i="21"/>
  <c r="E434" i="21"/>
  <c r="E435" i="21"/>
  <c r="E436" i="21"/>
  <c r="E437" i="21"/>
  <c r="E438" i="21"/>
  <c r="E439" i="21"/>
  <c r="E440" i="21"/>
  <c r="E441" i="21"/>
  <c r="E442" i="21"/>
  <c r="E443" i="21"/>
  <c r="E444" i="21"/>
  <c r="E445" i="21"/>
  <c r="E446" i="21"/>
  <c r="E447" i="21"/>
  <c r="E448" i="21"/>
  <c r="E449" i="21"/>
  <c r="E450" i="21"/>
  <c r="E451" i="21"/>
  <c r="E452" i="21"/>
  <c r="E453" i="21"/>
  <c r="E454" i="21"/>
  <c r="E455" i="21"/>
  <c r="E456" i="21"/>
  <c r="E457" i="21"/>
  <c r="E458" i="21"/>
  <c r="E459" i="21"/>
  <c r="E460" i="21"/>
  <c r="E461" i="21"/>
  <c r="E462" i="21"/>
  <c r="E463" i="21"/>
  <c r="E464" i="21"/>
  <c r="E465" i="21"/>
  <c r="E466" i="21"/>
  <c r="E467" i="21"/>
  <c r="E468" i="21"/>
  <c r="E469" i="21"/>
  <c r="E470" i="21"/>
  <c r="E471" i="21"/>
  <c r="E472" i="21"/>
  <c r="E473" i="21"/>
  <c r="E474" i="21"/>
  <c r="E475" i="21"/>
  <c r="E476" i="21"/>
  <c r="E477" i="21"/>
  <c r="E478" i="21"/>
  <c r="E479" i="21"/>
  <c r="E480" i="21"/>
  <c r="E481" i="21"/>
  <c r="E482" i="21"/>
  <c r="E483" i="21"/>
  <c r="E484" i="21"/>
  <c r="E485" i="21"/>
  <c r="E486" i="21"/>
  <c r="E487" i="21"/>
  <c r="E488" i="21"/>
  <c r="E489" i="21"/>
  <c r="E490" i="21"/>
  <c r="E491" i="21"/>
  <c r="E492" i="21"/>
  <c r="E493" i="21"/>
  <c r="E494" i="21"/>
  <c r="E495" i="21"/>
  <c r="E496" i="21"/>
  <c r="E497" i="21"/>
  <c r="E498" i="21"/>
  <c r="E499" i="21"/>
  <c r="E500" i="21"/>
  <c r="E501" i="21"/>
  <c r="E502" i="21"/>
  <c r="E503" i="21"/>
  <c r="E504" i="21"/>
  <c r="E505" i="21"/>
  <c r="E506" i="21"/>
  <c r="E507" i="21"/>
  <c r="E508" i="21"/>
  <c r="E509" i="21"/>
  <c r="E510" i="21"/>
  <c r="E511" i="21"/>
  <c r="E512" i="21"/>
  <c r="E513" i="21"/>
  <c r="E514" i="21"/>
  <c r="E515" i="21"/>
  <c r="E516" i="21"/>
  <c r="E517" i="21"/>
  <c r="E518" i="21"/>
  <c r="E519" i="21"/>
  <c r="E520" i="21"/>
  <c r="E521" i="21"/>
  <c r="E522" i="21"/>
  <c r="E523" i="21"/>
  <c r="E524" i="21"/>
  <c r="E525" i="21"/>
  <c r="E526" i="21"/>
  <c r="E527" i="21"/>
  <c r="E528" i="21"/>
  <c r="E529" i="21"/>
  <c r="E530" i="21"/>
  <c r="E531" i="21"/>
  <c r="E532" i="21"/>
  <c r="E533" i="21"/>
  <c r="E534" i="21"/>
  <c r="E535" i="21"/>
  <c r="E536" i="21"/>
  <c r="E537" i="21"/>
  <c r="E538" i="21"/>
  <c r="E539" i="21"/>
  <c r="E540" i="21"/>
  <c r="E541" i="21"/>
  <c r="E542" i="21"/>
  <c r="E543" i="21"/>
  <c r="E544" i="21"/>
  <c r="E545" i="21"/>
  <c r="E546" i="21"/>
  <c r="E547" i="21"/>
  <c r="E548" i="21"/>
  <c r="E549" i="21"/>
  <c r="E550" i="21"/>
  <c r="E551" i="21"/>
  <c r="E552" i="21"/>
  <c r="E553" i="21"/>
  <c r="E554" i="21"/>
  <c r="E555" i="21"/>
  <c r="E556" i="21"/>
  <c r="E557" i="21"/>
  <c r="E558" i="21"/>
  <c r="E559" i="21"/>
  <c r="E560" i="21"/>
  <c r="E561" i="21"/>
  <c r="E562" i="21"/>
  <c r="E563" i="21"/>
  <c r="E564" i="21"/>
  <c r="E565" i="21"/>
  <c r="E566" i="21"/>
  <c r="E567" i="21"/>
  <c r="E568" i="21"/>
  <c r="E569" i="21"/>
  <c r="E570" i="21"/>
  <c r="E571" i="21"/>
  <c r="E572" i="21"/>
  <c r="E573" i="21"/>
  <c r="E574" i="21"/>
  <c r="E575" i="21"/>
  <c r="E576" i="21"/>
  <c r="E577" i="21"/>
  <c r="E578" i="21"/>
  <c r="E579" i="21"/>
  <c r="E580" i="21"/>
  <c r="E581" i="21"/>
  <c r="E582" i="21"/>
  <c r="E583" i="21"/>
  <c r="E584" i="21"/>
  <c r="E585" i="21"/>
  <c r="E586" i="21"/>
  <c r="E587" i="21"/>
  <c r="E588" i="21"/>
  <c r="E589" i="21"/>
  <c r="E590" i="21"/>
  <c r="E591" i="21"/>
  <c r="E592" i="21"/>
  <c r="E593" i="21"/>
  <c r="E594" i="21"/>
  <c r="E595" i="21"/>
  <c r="E596" i="21"/>
  <c r="E597" i="21"/>
  <c r="E598" i="21"/>
  <c r="E599" i="21"/>
  <c r="E600" i="21"/>
  <c r="E601" i="21"/>
  <c r="E602" i="21"/>
  <c r="E603" i="21"/>
  <c r="E604" i="21"/>
  <c r="E605" i="21"/>
  <c r="E606" i="21"/>
  <c r="E607" i="21"/>
  <c r="E608" i="21"/>
  <c r="E609" i="21"/>
  <c r="E610" i="21"/>
  <c r="E611" i="21"/>
  <c r="E612" i="21"/>
  <c r="E613" i="21"/>
  <c r="E614" i="21"/>
  <c r="E615" i="21"/>
  <c r="E616" i="21"/>
  <c r="E617" i="21"/>
  <c r="E618" i="21"/>
  <c r="E619" i="21"/>
  <c r="E620" i="21"/>
  <c r="E621" i="21"/>
  <c r="E622" i="21"/>
  <c r="E623" i="21"/>
  <c r="E624" i="21"/>
  <c r="E625" i="21"/>
  <c r="E626" i="21"/>
  <c r="E627" i="21"/>
  <c r="E628" i="21"/>
  <c r="E629" i="21"/>
  <c r="E630" i="21"/>
  <c r="E631" i="21"/>
  <c r="E632" i="21"/>
  <c r="E633" i="21"/>
  <c r="E634" i="21"/>
  <c r="E635" i="21"/>
  <c r="E636" i="21"/>
  <c r="E637" i="21"/>
  <c r="E638" i="21"/>
  <c r="E639" i="21"/>
  <c r="E640" i="21"/>
  <c r="E641" i="21"/>
  <c r="E642" i="21"/>
  <c r="E643" i="21"/>
  <c r="E644" i="21"/>
  <c r="E2" i="21"/>
  <c r="D2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C191" i="21" s="1"/>
  <c r="D192" i="21"/>
  <c r="C192" i="21" s="1"/>
  <c r="D193" i="21"/>
  <c r="D194" i="21"/>
  <c r="D195" i="21"/>
  <c r="D196" i="21"/>
  <c r="D197" i="21"/>
  <c r="D198" i="21"/>
  <c r="D199" i="21"/>
  <c r="D200" i="21"/>
  <c r="D201" i="21"/>
  <c r="D202" i="21"/>
  <c r="D203" i="21"/>
  <c r="C203" i="21" s="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C252" i="21" s="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C264" i="21" s="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C288" i="21" s="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C335" i="21" s="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C372" i="21" s="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C395" i="21" s="1"/>
  <c r="D396" i="21"/>
  <c r="C396" i="21" s="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C432" i="21" s="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512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587" i="21"/>
  <c r="D588" i="21"/>
  <c r="D589" i="21"/>
  <c r="D590" i="21"/>
  <c r="D591" i="21"/>
  <c r="D592" i="21"/>
  <c r="D593" i="21"/>
  <c r="D594" i="21"/>
  <c r="D595" i="21"/>
  <c r="D596" i="21"/>
  <c r="D597" i="21"/>
  <c r="D598" i="21"/>
  <c r="D599" i="21"/>
  <c r="D600" i="21"/>
  <c r="D601" i="21"/>
  <c r="D602" i="21"/>
  <c r="D603" i="21"/>
  <c r="D604" i="21"/>
  <c r="D605" i="21"/>
  <c r="D606" i="21"/>
  <c r="D607" i="21"/>
  <c r="D608" i="21"/>
  <c r="D609" i="21"/>
  <c r="D610" i="21"/>
  <c r="D611" i="21"/>
  <c r="D612" i="21"/>
  <c r="D613" i="21"/>
  <c r="D614" i="21"/>
  <c r="D615" i="21"/>
  <c r="D616" i="21"/>
  <c r="D617" i="21"/>
  <c r="D618" i="21"/>
  <c r="D619" i="21"/>
  <c r="D620" i="21"/>
  <c r="D621" i="21"/>
  <c r="D622" i="21"/>
  <c r="D623" i="21"/>
  <c r="D624" i="21"/>
  <c r="D625" i="21"/>
  <c r="D626" i="21"/>
  <c r="D627" i="21"/>
  <c r="D628" i="21"/>
  <c r="D629" i="21"/>
  <c r="D630" i="21"/>
  <c r="D631" i="21"/>
  <c r="D632" i="21"/>
  <c r="D633" i="21"/>
  <c r="D634" i="21"/>
  <c r="D635" i="21"/>
  <c r="D636" i="21"/>
  <c r="D637" i="21"/>
  <c r="D638" i="21"/>
  <c r="D639" i="21"/>
  <c r="D640" i="21"/>
  <c r="D641" i="21"/>
  <c r="D642" i="21"/>
  <c r="D643" i="21"/>
  <c r="D644" i="21"/>
  <c r="C600" i="21" l="1"/>
  <c r="C512" i="21"/>
  <c r="C272" i="21"/>
  <c r="C564" i="21"/>
  <c r="C334" i="21"/>
  <c r="C214" i="21"/>
  <c r="C441" i="21"/>
  <c r="C309" i="21"/>
  <c r="C452" i="21"/>
  <c r="C333" i="21"/>
  <c r="C225" i="21"/>
  <c r="C129" i="21"/>
  <c r="C622" i="21"/>
  <c r="C226" i="21"/>
  <c r="C153" i="21"/>
  <c r="C547" i="21"/>
  <c r="C511" i="21"/>
  <c r="C5" i="21"/>
  <c r="C598" i="21"/>
  <c r="C562" i="21"/>
  <c r="C499" i="21"/>
  <c r="C29" i="21"/>
  <c r="C17" i="21"/>
  <c r="C394" i="21"/>
  <c r="C370" i="21"/>
  <c r="C190" i="21"/>
  <c r="C629" i="21"/>
  <c r="C557" i="21"/>
  <c r="C533" i="21"/>
  <c r="C461" i="21"/>
  <c r="C365" i="21"/>
  <c r="C617" i="21"/>
  <c r="C593" i="21"/>
  <c r="C569" i="21"/>
  <c r="C521" i="21"/>
  <c r="C473" i="21"/>
  <c r="C623" i="21"/>
  <c r="C605" i="21"/>
  <c r="C581" i="21"/>
  <c r="C497" i="21"/>
  <c r="C485" i="21"/>
  <c r="C449" i="21"/>
  <c r="C425" i="21"/>
  <c r="C602" i="21"/>
  <c r="C566" i="21"/>
  <c r="C506" i="21"/>
  <c r="C458" i="21"/>
  <c r="C434" i="21"/>
  <c r="C326" i="21"/>
  <c r="C266" i="21"/>
  <c r="C641" i="21"/>
  <c r="C545" i="21"/>
  <c r="C509" i="21"/>
  <c r="C437" i="21"/>
  <c r="C401" i="21"/>
  <c r="C565" i="21"/>
  <c r="C469" i="21"/>
  <c r="C397" i="21"/>
  <c r="C621" i="21"/>
  <c r="C513" i="21"/>
  <c r="C626" i="21"/>
  <c r="C590" i="21"/>
  <c r="C554" i="21"/>
  <c r="C518" i="21"/>
  <c r="C482" i="21"/>
  <c r="C446" i="21"/>
  <c r="C422" i="21"/>
  <c r="C398" i="21"/>
  <c r="C362" i="21"/>
  <c r="C338" i="21"/>
  <c r="C302" i="21"/>
  <c r="C278" i="21"/>
  <c r="C254" i="21"/>
  <c r="C218" i="21"/>
  <c r="C194" i="21"/>
  <c r="C158" i="21"/>
  <c r="C134" i="21"/>
  <c r="C110" i="21"/>
  <c r="C74" i="21"/>
  <c r="C50" i="21"/>
  <c r="C2" i="21"/>
  <c r="C636" i="21"/>
  <c r="C624" i="21"/>
  <c r="C588" i="21"/>
  <c r="C552" i="21"/>
  <c r="C528" i="21"/>
  <c r="C516" i="21"/>
  <c r="C492" i="21"/>
  <c r="C480" i="21"/>
  <c r="C456" i="21"/>
  <c r="C408" i="21"/>
  <c r="C348" i="21"/>
  <c r="C336" i="21"/>
  <c r="C312" i="21"/>
  <c r="C228" i="21"/>
  <c r="C204" i="21"/>
  <c r="C168" i="21"/>
  <c r="C144" i="21"/>
  <c r="C120" i="21"/>
  <c r="C108" i="21"/>
  <c r="C84" i="21"/>
  <c r="C389" i="21"/>
  <c r="C341" i="21"/>
  <c r="C293" i="21"/>
  <c r="C245" i="21"/>
  <c r="C197" i="21"/>
  <c r="C149" i="21"/>
  <c r="C89" i="21"/>
  <c r="C637" i="21"/>
  <c r="C289" i="21"/>
  <c r="C205" i="21"/>
  <c r="C145" i="21"/>
  <c r="C85" i="21"/>
  <c r="C644" i="21"/>
  <c r="C620" i="21"/>
  <c r="C584" i="21"/>
  <c r="C476" i="21"/>
  <c r="C380" i="21"/>
  <c r="C332" i="21"/>
  <c r="C248" i="21"/>
  <c r="C212" i="21"/>
  <c r="C128" i="21"/>
  <c r="C92" i="21"/>
  <c r="C563" i="21"/>
  <c r="C556" i="21"/>
  <c r="C508" i="21"/>
  <c r="C317" i="21"/>
  <c r="C257" i="21"/>
  <c r="C209" i="21"/>
  <c r="C161" i="21"/>
  <c r="C113" i="21"/>
  <c r="C65" i="21"/>
  <c r="C265" i="21"/>
  <c r="C61" i="21"/>
  <c r="C572" i="21"/>
  <c r="C536" i="21"/>
  <c r="C356" i="21"/>
  <c r="C296" i="21"/>
  <c r="C152" i="21"/>
  <c r="C104" i="21"/>
  <c r="C44" i="21"/>
  <c r="C616" i="21"/>
  <c r="C592" i="21"/>
  <c r="C568" i="21"/>
  <c r="C532" i="21"/>
  <c r="C48" i="21"/>
  <c r="C413" i="21"/>
  <c r="C377" i="21"/>
  <c r="C329" i="21"/>
  <c r="C281" i="21"/>
  <c r="C221" i="21"/>
  <c r="C185" i="21"/>
  <c r="C137" i="21"/>
  <c r="C101" i="21"/>
  <c r="C53" i="21"/>
  <c r="C529" i="21"/>
  <c r="C493" i="21"/>
  <c r="C433" i="21"/>
  <c r="C349" i="21"/>
  <c r="C313" i="21"/>
  <c r="C229" i="21"/>
  <c r="C109" i="21"/>
  <c r="C548" i="21"/>
  <c r="C500" i="21"/>
  <c r="C392" i="21"/>
  <c r="C164" i="21"/>
  <c r="C68" i="21"/>
  <c r="C628" i="21"/>
  <c r="C580" i="21"/>
  <c r="C544" i="21"/>
  <c r="C60" i="21"/>
  <c r="C635" i="21"/>
  <c r="C587" i="21"/>
  <c r="C431" i="21"/>
  <c r="C643" i="21"/>
  <c r="C619" i="21"/>
  <c r="C607" i="21"/>
  <c r="C583" i="21"/>
  <c r="C571" i="21"/>
  <c r="C559" i="21"/>
  <c r="C535" i="21"/>
  <c r="C475" i="21"/>
  <c r="C463" i="21"/>
  <c r="C451" i="21"/>
  <c r="C427" i="21"/>
  <c r="C403" i="21"/>
  <c r="C367" i="21"/>
  <c r="C355" i="21"/>
  <c r="C331" i="21"/>
  <c r="C307" i="21"/>
  <c r="C283" i="21"/>
  <c r="C259" i="21"/>
  <c r="C235" i="21"/>
  <c r="C211" i="21"/>
  <c r="C187" i="21"/>
  <c r="C163" i="21"/>
  <c r="C139" i="21"/>
  <c r="C115" i="21"/>
  <c r="C103" i="21"/>
  <c r="C79" i="21"/>
  <c r="C55" i="21"/>
  <c r="C31" i="21"/>
  <c r="C638" i="21"/>
  <c r="C542" i="21"/>
  <c r="C314" i="21"/>
  <c r="C290" i="21"/>
  <c r="C242" i="21"/>
  <c r="C206" i="21"/>
  <c r="C182" i="21"/>
  <c r="C146" i="21"/>
  <c r="C122" i="21"/>
  <c r="C86" i="21"/>
  <c r="C62" i="21"/>
  <c r="C38" i="21"/>
  <c r="C585" i="21"/>
  <c r="C417" i="21"/>
  <c r="C393" i="21"/>
  <c r="C357" i="21"/>
  <c r="C165" i="21"/>
  <c r="C81" i="21"/>
  <c r="C634" i="21"/>
  <c r="C478" i="21"/>
  <c r="C358" i="21"/>
  <c r="C166" i="21"/>
  <c r="C353" i="21"/>
  <c r="C305" i="21"/>
  <c r="C269" i="21"/>
  <c r="C233" i="21"/>
  <c r="C173" i="21"/>
  <c r="C125" i="21"/>
  <c r="C77" i="21"/>
  <c r="C41" i="21"/>
  <c r="C601" i="21"/>
  <c r="C457" i="21"/>
  <c r="C409" i="21"/>
  <c r="C373" i="21"/>
  <c r="C325" i="21"/>
  <c r="C253" i="21"/>
  <c r="C181" i="21"/>
  <c r="C169" i="21"/>
  <c r="C121" i="21"/>
  <c r="C608" i="21"/>
  <c r="C440" i="21"/>
  <c r="C416" i="21"/>
  <c r="C308" i="21"/>
  <c r="C236" i="21"/>
  <c r="C188" i="21"/>
  <c r="C640" i="21"/>
  <c r="C604" i="21"/>
  <c r="C520" i="21"/>
  <c r="C599" i="21"/>
  <c r="C479" i="21"/>
  <c r="C371" i="21"/>
  <c r="C251" i="21"/>
  <c r="C227" i="21"/>
  <c r="C631" i="21"/>
  <c r="C595" i="21"/>
  <c r="C523" i="21"/>
  <c r="C487" i="21"/>
  <c r="C439" i="21"/>
  <c r="C415" i="21"/>
  <c r="C391" i="21"/>
  <c r="C379" i="21"/>
  <c r="C343" i="21"/>
  <c r="C319" i="21"/>
  <c r="C295" i="21"/>
  <c r="C271" i="21"/>
  <c r="C247" i="21"/>
  <c r="C223" i="21"/>
  <c r="C199" i="21"/>
  <c r="C175" i="21"/>
  <c r="C151" i="21"/>
  <c r="C127" i="21"/>
  <c r="C91" i="21"/>
  <c r="C67" i="21"/>
  <c r="C43" i="21"/>
  <c r="C19" i="21"/>
  <c r="C7" i="21"/>
  <c r="C614" i="21"/>
  <c r="C578" i="21"/>
  <c r="C530" i="21"/>
  <c r="C494" i="21"/>
  <c r="C470" i="21"/>
  <c r="C410" i="21"/>
  <c r="C386" i="21"/>
  <c r="C374" i="21"/>
  <c r="C350" i="21"/>
  <c r="C230" i="21"/>
  <c r="C170" i="21"/>
  <c r="C98" i="21"/>
  <c r="C549" i="21"/>
  <c r="C477" i="21"/>
  <c r="C453" i="21"/>
  <c r="C369" i="21"/>
  <c r="C297" i="21"/>
  <c r="C273" i="21"/>
  <c r="C249" i="21"/>
  <c r="C213" i="21"/>
  <c r="C189" i="21"/>
  <c r="C105" i="21"/>
  <c r="C69" i="21"/>
  <c r="C625" i="21"/>
  <c r="C613" i="21"/>
  <c r="C589" i="21"/>
  <c r="C577" i="21"/>
  <c r="C553" i="21"/>
  <c r="C541" i="21"/>
  <c r="C517" i="21"/>
  <c r="C505" i="21"/>
  <c r="C481" i="21"/>
  <c r="C445" i="21"/>
  <c r="C421" i="21"/>
  <c r="C385" i="21"/>
  <c r="C361" i="21"/>
  <c r="C337" i="21"/>
  <c r="C301" i="21"/>
  <c r="C277" i="21"/>
  <c r="C241" i="21"/>
  <c r="C217" i="21"/>
  <c r="C193" i="21"/>
  <c r="C157" i="21"/>
  <c r="C133" i="21"/>
  <c r="C97" i="21"/>
  <c r="C73" i="21"/>
  <c r="C49" i="21"/>
  <c r="C37" i="21"/>
  <c r="C633" i="21"/>
  <c r="C609" i="21"/>
  <c r="C597" i="21"/>
  <c r="C573" i="21"/>
  <c r="C561" i="21"/>
  <c r="C537" i="21"/>
  <c r="C525" i="21"/>
  <c r="C501" i="21"/>
  <c r="C489" i="21"/>
  <c r="C465" i="21"/>
  <c r="C429" i="21"/>
  <c r="C405" i="21"/>
  <c r="C381" i="21"/>
  <c r="C345" i="21"/>
  <c r="C321" i="21"/>
  <c r="C611" i="21"/>
  <c r="C551" i="21"/>
  <c r="C515" i="21"/>
  <c r="C491" i="21"/>
  <c r="C455" i="21"/>
  <c r="C407" i="21"/>
  <c r="C383" i="21"/>
  <c r="C323" i="21"/>
  <c r="C299" i="21"/>
  <c r="C143" i="21"/>
  <c r="C83" i="21"/>
  <c r="C35" i="21"/>
  <c r="C539" i="21"/>
  <c r="C467" i="21"/>
  <c r="C419" i="21"/>
  <c r="C359" i="21"/>
  <c r="C287" i="21"/>
  <c r="C275" i="21"/>
  <c r="C239" i="21"/>
  <c r="C215" i="21"/>
  <c r="C167" i="21"/>
  <c r="C131" i="21"/>
  <c r="C107" i="21"/>
  <c r="C71" i="21"/>
  <c r="C47" i="21"/>
  <c r="C11" i="21"/>
  <c r="C575" i="21"/>
  <c r="C527" i="21"/>
  <c r="C503" i="21"/>
  <c r="C443" i="21"/>
  <c r="C347" i="21"/>
  <c r="C311" i="21"/>
  <c r="C263" i="21"/>
  <c r="C179" i="21"/>
  <c r="C155" i="21"/>
  <c r="C119" i="21"/>
  <c r="C95" i="21"/>
  <c r="C59" i="21"/>
  <c r="C23" i="21"/>
  <c r="C610" i="21"/>
  <c r="C586" i="21"/>
  <c r="C574" i="21"/>
  <c r="C550" i="21"/>
  <c r="C538" i="21"/>
  <c r="C526" i="21"/>
  <c r="C514" i="21"/>
  <c r="C502" i="21"/>
  <c r="C490" i="21"/>
  <c r="C466" i="21"/>
  <c r="C454" i="21"/>
  <c r="C442" i="21"/>
  <c r="C430" i="21"/>
  <c r="C418" i="21"/>
  <c r="C406" i="21"/>
  <c r="C382" i="21"/>
  <c r="C346" i="21"/>
  <c r="C322" i="21"/>
  <c r="C310" i="21"/>
  <c r="C298" i="21"/>
  <c r="C286" i="21"/>
  <c r="C274" i="21"/>
  <c r="C262" i="21"/>
  <c r="C250" i="21"/>
  <c r="C238" i="21"/>
  <c r="C202" i="21"/>
  <c r="C178" i="21"/>
  <c r="C154" i="21"/>
  <c r="C142" i="21"/>
  <c r="C130" i="21"/>
  <c r="C118" i="21"/>
  <c r="C106" i="21"/>
  <c r="C94" i="21"/>
  <c r="C82" i="21"/>
  <c r="C70" i="21"/>
  <c r="C58" i="21"/>
  <c r="C46" i="21"/>
  <c r="C34" i="21"/>
  <c r="C22" i="21"/>
  <c r="C10" i="21"/>
  <c r="C642" i="21"/>
  <c r="C630" i="21"/>
  <c r="C618" i="21"/>
  <c r="C606" i="21"/>
  <c r="C594" i="21"/>
  <c r="C582" i="21"/>
  <c r="C570" i="21"/>
  <c r="C558" i="21"/>
  <c r="C546" i="21"/>
  <c r="C534" i="21"/>
  <c r="C522" i="21"/>
  <c r="C510" i="21"/>
  <c r="C498" i="21"/>
  <c r="C486" i="21"/>
  <c r="C474" i="21"/>
  <c r="C462" i="21"/>
  <c r="C450" i="21"/>
  <c r="C438" i="21"/>
  <c r="C426" i="21"/>
  <c r="C414" i="21"/>
  <c r="C402" i="21"/>
  <c r="C390" i="21"/>
  <c r="C378" i="21"/>
  <c r="C366" i="21"/>
  <c r="C354" i="21"/>
  <c r="C342" i="21"/>
  <c r="C330" i="21"/>
  <c r="C318" i="21"/>
  <c r="C306" i="21"/>
  <c r="C294" i="21"/>
  <c r="C282" i="21"/>
  <c r="C270" i="21"/>
  <c r="C258" i="21"/>
  <c r="C246" i="21"/>
  <c r="C234" i="21"/>
  <c r="C222" i="21"/>
  <c r="C210" i="21"/>
  <c r="C198" i="21"/>
  <c r="C186" i="21"/>
  <c r="C174" i="21"/>
  <c r="C162" i="21"/>
  <c r="C150" i="21"/>
  <c r="C138" i="21"/>
  <c r="C126" i="21"/>
  <c r="C114" i="21"/>
  <c r="C102" i="21"/>
  <c r="C90" i="21"/>
  <c r="C78" i="21"/>
  <c r="C66" i="21"/>
  <c r="C54" i="21"/>
  <c r="C42" i="21"/>
  <c r="C30" i="21"/>
  <c r="C18" i="21"/>
  <c r="C6" i="21"/>
  <c r="C285" i="21"/>
  <c r="C261" i="21"/>
  <c r="C237" i="21"/>
  <c r="C201" i="21"/>
  <c r="C177" i="21"/>
  <c r="C141" i="21"/>
  <c r="C117" i="21"/>
  <c r="C93" i="21"/>
  <c r="C57" i="21"/>
  <c r="C45" i="21"/>
  <c r="C33" i="21"/>
  <c r="C612" i="21"/>
  <c r="C576" i="21"/>
  <c r="C540" i="21"/>
  <c r="C504" i="21"/>
  <c r="C468" i="21"/>
  <c r="C444" i="21"/>
  <c r="C420" i="21"/>
  <c r="C384" i="21"/>
  <c r="C360" i="21"/>
  <c r="C324" i="21"/>
  <c r="C300" i="21"/>
  <c r="C276" i="21"/>
  <c r="C240" i="21"/>
  <c r="C216" i="21"/>
  <c r="C180" i="21"/>
  <c r="C156" i="21"/>
  <c r="C132" i="21"/>
  <c r="C96" i="21"/>
  <c r="C72" i="21"/>
  <c r="C36" i="21"/>
  <c r="C632" i="21"/>
  <c r="C596" i="21"/>
  <c r="C560" i="21"/>
  <c r="C524" i="21"/>
  <c r="C488" i="21"/>
  <c r="C464" i="21"/>
  <c r="C428" i="21"/>
  <c r="C404" i="21"/>
  <c r="C368" i="21"/>
  <c r="C344" i="21"/>
  <c r="C320" i="21"/>
  <c r="C284" i="21"/>
  <c r="C260" i="21"/>
  <c r="C224" i="21"/>
  <c r="C200" i="21"/>
  <c r="C176" i="21"/>
  <c r="C140" i="21"/>
  <c r="C116" i="21"/>
  <c r="C80" i="21"/>
  <c r="C56" i="21"/>
  <c r="C32" i="21"/>
  <c r="C9" i="21"/>
  <c r="C484" i="21"/>
  <c r="C448" i="21"/>
  <c r="C412" i="21"/>
  <c r="C364" i="21"/>
  <c r="C328" i="21"/>
  <c r="C280" i="21"/>
  <c r="C136" i="21"/>
  <c r="C124" i="21"/>
  <c r="C88" i="21"/>
  <c r="C64" i="21"/>
  <c r="C16" i="21"/>
  <c r="C639" i="21"/>
  <c r="C627" i="21"/>
  <c r="C591" i="21"/>
  <c r="C555" i="21"/>
  <c r="C531" i="21"/>
  <c r="C507" i="21"/>
  <c r="C483" i="21"/>
  <c r="C459" i="21"/>
  <c r="C435" i="21"/>
  <c r="C411" i="21"/>
  <c r="C363" i="21"/>
  <c r="C327" i="21"/>
  <c r="C291" i="21"/>
  <c r="C243" i="21"/>
  <c r="C219" i="21"/>
  <c r="C195" i="21"/>
  <c r="C159" i="21"/>
  <c r="C135" i="21"/>
  <c r="C99" i="21"/>
  <c r="C75" i="21"/>
  <c r="C63" i="21"/>
  <c r="C27" i="21"/>
  <c r="C496" i="21"/>
  <c r="C460" i="21"/>
  <c r="C424" i="21"/>
  <c r="C400" i="21"/>
  <c r="C376" i="21"/>
  <c r="C352" i="21"/>
  <c r="C316" i="21"/>
  <c r="C304" i="21"/>
  <c r="C292" i="21"/>
  <c r="C268" i="21"/>
  <c r="C244" i="21"/>
  <c r="C220" i="21"/>
  <c r="C196" i="21"/>
  <c r="C172" i="21"/>
  <c r="C148" i="21"/>
  <c r="C100" i="21"/>
  <c r="C76" i="21"/>
  <c r="C52" i="21"/>
  <c r="C28" i="21"/>
  <c r="C4" i="21"/>
  <c r="C615" i="21"/>
  <c r="C603" i="21"/>
  <c r="C579" i="21"/>
  <c r="C567" i="21"/>
  <c r="C543" i="21"/>
  <c r="C519" i="21"/>
  <c r="C495" i="21"/>
  <c r="C471" i="21"/>
  <c r="C447" i="21"/>
  <c r="C423" i="21"/>
  <c r="C399" i="21"/>
  <c r="C387" i="21"/>
  <c r="C375" i="21"/>
  <c r="C351" i="21"/>
  <c r="C339" i="21"/>
  <c r="C315" i="21"/>
  <c r="C303" i="21"/>
  <c r="C279" i="21"/>
  <c r="C267" i="21"/>
  <c r="C255" i="21"/>
  <c r="C231" i="21"/>
  <c r="C207" i="21"/>
  <c r="C183" i="21"/>
  <c r="C171" i="21"/>
  <c r="C147" i="21"/>
  <c r="C123" i="21"/>
  <c r="C111" i="21"/>
  <c r="C87" i="21"/>
  <c r="C51" i="21"/>
  <c r="C39" i="21"/>
  <c r="C15" i="21"/>
  <c r="C3" i="21"/>
  <c r="C26" i="21"/>
  <c r="C14" i="21"/>
  <c r="C472" i="21"/>
  <c r="C436" i="21"/>
  <c r="C388" i="21"/>
  <c r="C340" i="21"/>
  <c r="C256" i="21"/>
  <c r="C232" i="21"/>
  <c r="C208" i="21"/>
  <c r="C184" i="21"/>
  <c r="C160" i="21"/>
  <c r="C112" i="21"/>
  <c r="C40" i="21"/>
  <c r="C13" i="21"/>
  <c r="C21" i="21"/>
  <c r="C25" i="21"/>
  <c r="C24" i="21"/>
  <c r="C12" i="21"/>
  <c r="C20" i="21"/>
  <c r="C8" i="21"/>
</calcChain>
</file>

<file path=xl/sharedStrings.xml><?xml version="1.0" encoding="utf-8"?>
<sst xmlns="http://schemas.openxmlformats.org/spreadsheetml/2006/main" count="9168" uniqueCount="3976">
  <si>
    <t>Stock Invested in</t>
  </si>
  <si>
    <t>Sector</t>
  </si>
  <si>
    <t>Value(Mn)</t>
  </si>
  <si>
    <t>% of Total Holdings</t>
  </si>
  <si>
    <t>1M Change</t>
  </si>
  <si>
    <t>1Y Highest Holding</t>
  </si>
  <si>
    <t>1Y Lowest Holding</t>
  </si>
  <si>
    <t>Quantity</t>
  </si>
  <si>
    <t>1M Change in Qty</t>
  </si>
  <si>
    <t> Blue Star Ltd.</t>
  </si>
  <si>
    <t>Household appliances</t>
  </si>
  <si>
    <t>4.38% (Feb 2023)</t>
  </si>
  <si>
    <t>3.07% (Jul 2022)</t>
  </si>
  <si>
    <t>47.00 L</t>
  </si>
  <si>
    <t> Carborundum Universal Ltd.</t>
  </si>
  <si>
    <t>Abrasives &amp; bearings</t>
  </si>
  <si>
    <t>3.23% (May 2023)</t>
  </si>
  <si>
    <t>2.75% (Nov 2022)</t>
  </si>
  <si>
    <t>49.40 L</t>
  </si>
  <si>
    <t> Triveni Turbine Ltd.</t>
  </si>
  <si>
    <t>Heavy electrical equipment</t>
  </si>
  <si>
    <t>3.35% (Apr 2023)</t>
  </si>
  <si>
    <t>2.06% (Jul 2022)</t>
  </si>
  <si>
    <t>1.38 Cr</t>
  </si>
  <si>
    <t>-0.14 Cr</t>
  </si>
  <si>
    <t> Elgi Equipments Ltd.</t>
  </si>
  <si>
    <t>Compressors, pumps &amp; diesel engines</t>
  </si>
  <si>
    <t>4.79% (Aug 2022)</t>
  </si>
  <si>
    <t>2.49% (Jan 2023)</t>
  </si>
  <si>
    <t>1.00 Cr</t>
  </si>
  <si>
    <t> Kalpataru Power Transmission Ltd.</t>
  </si>
  <si>
    <t>Civil construction</t>
  </si>
  <si>
    <t>3.1% (Feb 2023)</t>
  </si>
  <si>
    <t>1.98% (Jul 2022)</t>
  </si>
  <si>
    <t>90.00 L</t>
  </si>
  <si>
    <t> Lemon Tree Hotels Ltd.</t>
  </si>
  <si>
    <t>Hotels &amp; resorts</t>
  </si>
  <si>
    <t>3.29% (Nov 2022)</t>
  </si>
  <si>
    <t>2.48% (Mar 2023)</t>
  </si>
  <si>
    <t>5.00 Cr</t>
  </si>
  <si>
    <t> Vedant Fashions Ltd.</t>
  </si>
  <si>
    <t>Speciality retail</t>
  </si>
  <si>
    <t>4.15% (Aug 2022)</t>
  </si>
  <si>
    <t>2.56% (May 2023)</t>
  </si>
  <si>
    <t>35.00 L</t>
  </si>
  <si>
    <t> V-Guard Industries Ltd.</t>
  </si>
  <si>
    <t>3.29% (Jun 2022)</t>
  </si>
  <si>
    <t>2.43% (May 2023)</t>
  </si>
  <si>
    <t>1.70 Cr</t>
  </si>
  <si>
    <t> Chalet Hotels Ltd.</t>
  </si>
  <si>
    <t>2.63% (Jun 2022)</t>
  </si>
  <si>
    <t>2.2% (Dec 2022)</t>
  </si>
  <si>
    <t>97.17 L</t>
  </si>
  <si>
    <t> Finolex Industries Ltd.</t>
  </si>
  <si>
    <t>Plastic products - industrial</t>
  </si>
  <si>
    <t>2.86% (Dec 2022)</t>
  </si>
  <si>
    <t>1.76% (Jul 2022)</t>
  </si>
  <si>
    <t>2.34 Cr</t>
  </si>
  <si>
    <t> TTK Prestige Ltd.</t>
  </si>
  <si>
    <t>2.9% (Feb 2023)</t>
  </si>
  <si>
    <t>1.52% (Dec 2022)</t>
  </si>
  <si>
    <t>59.00 L</t>
  </si>
  <si>
    <t> Timken India Ltd.</t>
  </si>
  <si>
    <t>2.75% (Jul 2022)</t>
  </si>
  <si>
    <t>2.1% (Mar 2023)</t>
  </si>
  <si>
    <t>11.86 L</t>
  </si>
  <si>
    <t> Global Health Ltd.</t>
  </si>
  <si>
    <t>Hospital</t>
  </si>
  <si>
    <t>1.99% (May 2023)</t>
  </si>
  <si>
    <t>0% (Jun 2022)</t>
  </si>
  <si>
    <t>59.06 L</t>
  </si>
  <si>
    <t> Esab India Ltd.</t>
  </si>
  <si>
    <t>Other industrial products</t>
  </si>
  <si>
    <t>2.73% (Jun 2022)</t>
  </si>
  <si>
    <t>1.88% (Apr 2023)</t>
  </si>
  <si>
    <t>9.00 L</t>
  </si>
  <si>
    <t> G R Infraprojects Ltd.</t>
  </si>
  <si>
    <t>2.28% (Sep 2022)</t>
  </si>
  <si>
    <t>1.32% (Jun 2022)</t>
  </si>
  <si>
    <t>27.00 L</t>
  </si>
  <si>
    <t> Westlife Development Ltd.</t>
  </si>
  <si>
    <t>Restaurants</t>
  </si>
  <si>
    <t>2.26% (Dec 2022)</t>
  </si>
  <si>
    <t>44.00 L</t>
  </si>
  <si>
    <t> PVR Ltd.</t>
  </si>
  <si>
    <t>Film production, distribution &amp; exhibition</t>
  </si>
  <si>
    <t>2.33% (Mar 2023)</t>
  </si>
  <si>
    <t>23.70 L</t>
  </si>
  <si>
    <t> Navin Flourine International Ltd.</t>
  </si>
  <si>
    <t>Commodity chemicals</t>
  </si>
  <si>
    <t>2.7% (Jul 2022)</t>
  </si>
  <si>
    <t>1.81% (Jan 2023)</t>
  </si>
  <si>
    <t>7.00 L</t>
  </si>
  <si>
    <t> Sheela Foam Ltd.</t>
  </si>
  <si>
    <t>Furniture, home furnishing</t>
  </si>
  <si>
    <t>3.59% (Jun 2022)</t>
  </si>
  <si>
    <t>1.8% (May 2023)</t>
  </si>
  <si>
    <t>31.40 L</t>
  </si>
  <si>
    <t> Fine Organic Industries Ltd.</t>
  </si>
  <si>
    <t>Specialty chemicals</t>
  </si>
  <si>
    <t>3.37% (Sep 2022)</t>
  </si>
  <si>
    <t>1.79% (May 2023)</t>
  </si>
  <si>
    <t> CSB Bank Ltd.</t>
  </si>
  <si>
    <t>Private sector bank</t>
  </si>
  <si>
    <t>1.85% (Apr 2023)</t>
  </si>
  <si>
    <t>0.85% (Aug 2022)</t>
  </si>
  <si>
    <t>1.10 Cr</t>
  </si>
  <si>
    <t> Grindwell Norton Ltd.</t>
  </si>
  <si>
    <t>2.26% (Aug 2022)</t>
  </si>
  <si>
    <t>1.65% (Apr 2023)</t>
  </si>
  <si>
    <t>14.41 L</t>
  </si>
  <si>
    <t> City Union Bank Ltd.</t>
  </si>
  <si>
    <t>2.05% (Apr 2023)</t>
  </si>
  <si>
    <t>1.14% (Jan 2023)</t>
  </si>
  <si>
    <t>2.40 Cr</t>
  </si>
  <si>
    <t> Rajratan Global Wire Ltd.</t>
  </si>
  <si>
    <t>Auto components &amp; equipments</t>
  </si>
  <si>
    <t>3.12% (Sep 2022)</t>
  </si>
  <si>
    <t>1.64% (May 2023)</t>
  </si>
  <si>
    <t>37.54 L</t>
  </si>
  <si>
    <t> LIC Housing Finance Ltd.</t>
  </si>
  <si>
    <t>Housing finance company</t>
  </si>
  <si>
    <t>2.1% (Oct 2022)</t>
  </si>
  <si>
    <t>77.00 L</t>
  </si>
  <si>
    <t> WABCO India Ltd.</t>
  </si>
  <si>
    <t>1.78% (Sep 2022)</t>
  </si>
  <si>
    <t>1.51% (Dec 2022)</t>
  </si>
  <si>
    <t>2.59 L</t>
  </si>
  <si>
    <t> SJVN Ltd.</t>
  </si>
  <si>
    <t>Power generation</t>
  </si>
  <si>
    <t>1.63% (Mar 2023)</t>
  </si>
  <si>
    <t>7.63 Cr</t>
  </si>
  <si>
    <t> Cms Info Systems Ltd.</t>
  </si>
  <si>
    <t>Diversified commercial services</t>
  </si>
  <si>
    <t>1.79% (Nov 2022)</t>
  </si>
  <si>
    <t>1.46% (Apr 2023)</t>
  </si>
  <si>
    <t>82.86 L</t>
  </si>
  <si>
    <t> Ahluwalia Contracts (India) Ltd.</t>
  </si>
  <si>
    <t>1.67% (Jun 2022)</t>
  </si>
  <si>
    <t>1.27% (Nov 2022)</t>
  </si>
  <si>
    <t>45.00 L</t>
  </si>
  <si>
    <t> Hatsun Agro Products Ltd.</t>
  </si>
  <si>
    <t>Dairy products</t>
  </si>
  <si>
    <t>2.21% (Jul 2022)</t>
  </si>
  <si>
    <t>1.48% (May 2023)</t>
  </si>
  <si>
    <t>29.42 L</t>
  </si>
  <si>
    <t> Archean Chemical Industries Ltd.</t>
  </si>
  <si>
    <t>1.6% (Mar 2023)</t>
  </si>
  <si>
    <t> Hawkins Cookers Ltd.</t>
  </si>
  <si>
    <t>1.65% (Jun 2022)</t>
  </si>
  <si>
    <t>1.34% (May 2023)</t>
  </si>
  <si>
    <t>3.70 L</t>
  </si>
  <si>
    <t> Vst Industries Ltd.</t>
  </si>
  <si>
    <t>Cigarettes &amp; tobacco products</t>
  </si>
  <si>
    <t>1.62% (Jun 2022)</t>
  </si>
  <si>
    <t>1.32% (May 2023)</t>
  </si>
  <si>
    <t>6.81 L</t>
  </si>
  <si>
    <t>9.45 k</t>
  </si>
  <si>
    <t> Ratnamani Metals &amp; Tubes Ltd.</t>
  </si>
  <si>
    <t>Iron &amp; steel products</t>
  </si>
  <si>
    <t>1.24% (Jan 2023)</t>
  </si>
  <si>
    <t>1.07% (Nov 2022)</t>
  </si>
  <si>
    <t>8.51 L</t>
  </si>
  <si>
    <t> Brigade Enterprises Ltd.</t>
  </si>
  <si>
    <t>Residential, commercial projects</t>
  </si>
  <si>
    <t>1.1% (May 2023)</t>
  </si>
  <si>
    <t>0.67% (Dec 2022)</t>
  </si>
  <si>
    <t>34.35 L</t>
  </si>
  <si>
    <t> KNR Constructions</t>
  </si>
  <si>
    <t>1.59% (Jul 2022)</t>
  </si>
  <si>
    <t>1.09% (May 2023)</t>
  </si>
  <si>
    <t>77.24 L</t>
  </si>
  <si>
    <t> Dodla Dairy Ltd.</t>
  </si>
  <si>
    <t>1.52% (Jun 2022)</t>
  </si>
  <si>
    <t>1.08% (May 2023)</t>
  </si>
  <si>
    <t>36.72 L</t>
  </si>
  <si>
    <t> Star Cement Ltd.</t>
  </si>
  <si>
    <t>Cement &amp; cement products</t>
  </si>
  <si>
    <t>1.06% (May 2023)</t>
  </si>
  <si>
    <t>0.95% (Jul 2022)</t>
  </si>
  <si>
    <t>1.40 Cr</t>
  </si>
  <si>
    <t>- Chemplast Sanmar Ltd.</t>
  </si>
  <si>
    <t>1.54% (Jun 2022)</t>
  </si>
  <si>
    <t>0.85% (Mar 2023)</t>
  </si>
  <si>
    <t>38.24 L</t>
  </si>
  <si>
    <t> Go Fashion (India) Ltd.</t>
  </si>
  <si>
    <t>1.51% (Oct 2022)</t>
  </si>
  <si>
    <t>0.96% (Feb 2023)</t>
  </si>
  <si>
    <t>16.06 L</t>
  </si>
  <si>
    <t> Relaxo Footwears Ltd.</t>
  </si>
  <si>
    <t>Footwear</t>
  </si>
  <si>
    <t>1.49% (Jun 2022)</t>
  </si>
  <si>
    <t>0.91% (Apr 2023)</t>
  </si>
  <si>
    <t>18.00 L</t>
  </si>
  <si>
    <t> V-Mart Retail Ltd.</t>
  </si>
  <si>
    <t>Diversified retail</t>
  </si>
  <si>
    <t>1.62% (Jul 2022)</t>
  </si>
  <si>
    <t>0.87% (May 2023)</t>
  </si>
  <si>
    <t>7.49 L</t>
  </si>
  <si>
    <t> GE T&amp;D India Ltd.</t>
  </si>
  <si>
    <t>0.89% (Apr 2023)</t>
  </si>
  <si>
    <t>0.55% (Feb 2023)</t>
  </si>
  <si>
    <t>84.21 L</t>
  </si>
  <si>
    <t> Rossari Biotech Ltd.</t>
  </si>
  <si>
    <t>1.51% (Jun 2022)</t>
  </si>
  <si>
    <t>0.77% (Mar 2023)</t>
  </si>
  <si>
    <t>20.17 L</t>
  </si>
  <si>
    <t> Divis Laboratories Ltd.</t>
  </si>
  <si>
    <t>Pharmaceuticals</t>
  </si>
  <si>
    <t>0.76% (Apr 2023)</t>
  </si>
  <si>
    <t>3.85 L</t>
  </si>
  <si>
    <t> Gujarat State Petronet Ltd.</t>
  </si>
  <si>
    <t>Gas transmission/marketing</t>
  </si>
  <si>
    <t>0.75% (May 2023)</t>
  </si>
  <si>
    <t>44.07 L</t>
  </si>
  <si>
    <t>14.07 L</t>
  </si>
  <si>
    <t> Engineers India Ltd.</t>
  </si>
  <si>
    <t>0.74% (May 2023)</t>
  </si>
  <si>
    <t>0.51% (Sep 2022)</t>
  </si>
  <si>
    <t>1.17 Cr</t>
  </si>
  <si>
    <t> Nuvoco Vistas Corporation Ltd.</t>
  </si>
  <si>
    <t>0.94% (Sep 2022)</t>
  </si>
  <si>
    <t>0.64% (May 2023)</t>
  </si>
  <si>
    <t>33.04 L</t>
  </si>
  <si>
    <t> Thangamayil Jewellery Ltd.</t>
  </si>
  <si>
    <t>Gems, jewellery and watches</t>
  </si>
  <si>
    <t>0.49% (Sep 2022)</t>
  </si>
  <si>
    <t>0.36% (Apr 2023)</t>
  </si>
  <si>
    <t>5.70 L</t>
  </si>
  <si>
    <t>- Alembic Limited</t>
  </si>
  <si>
    <t>0.55% (Jul 2022)</t>
  </si>
  <si>
    <t>0.38% (May 2023)</t>
  </si>
  <si>
    <t> Anand Rathi Wealth Services Ltd.</t>
  </si>
  <si>
    <t>Financial products distributor</t>
  </si>
  <si>
    <t>0.39% (Jun 2022)</t>
  </si>
  <si>
    <t>0.32% (Sep 2022)</t>
  </si>
  <si>
    <t>6.99 L</t>
  </si>
  <si>
    <t> Zydus Wellness Ltd.</t>
  </si>
  <si>
    <t>Packaged foods</t>
  </si>
  <si>
    <t>0.27% (Jun 2022)</t>
  </si>
  <si>
    <t>0.16% (May 2023)</t>
  </si>
  <si>
    <t>1.89 L</t>
  </si>
  <si>
    <t># Shreno Ltd.</t>
  </si>
  <si>
    <t>Industrial products</t>
  </si>
  <si>
    <t>0% (Jul 2023)</t>
  </si>
  <si>
    <t> Tube Investments Of India Ltd.</t>
  </si>
  <si>
    <t>4.05% (Sep 2022)</t>
  </si>
  <si>
    <t>3.22% (Apr 2023)</t>
  </si>
  <si>
    <t>32.68 L</t>
  </si>
  <si>
    <t> KPIT Technologies Ltd.</t>
  </si>
  <si>
    <t>Computers - software &amp; consulting</t>
  </si>
  <si>
    <t>2.08% (Jun 2022)</t>
  </si>
  <si>
    <t>1.53% (Jan 2023)</t>
  </si>
  <si>
    <t>47.57 L</t>
  </si>
  <si>
    <t> CreditAccess Grameen Ltd.</t>
  </si>
  <si>
    <t>Microfinance institutions</t>
  </si>
  <si>
    <t>2.42% (Jun 2022)</t>
  </si>
  <si>
    <t>1.22% (Jan 2023)</t>
  </si>
  <si>
    <t>37.72 L</t>
  </si>
  <si>
    <t>4.05 L</t>
  </si>
  <si>
    <t> NIIT Ltd</t>
  </si>
  <si>
    <t>Education</t>
  </si>
  <si>
    <t>2.28% (Jun 2022)</t>
  </si>
  <si>
    <t>1.23% (Oct 2022)</t>
  </si>
  <si>
    <t>1.11 Cr</t>
  </si>
  <si>
    <t> HDFC Bank Ltd.</t>
  </si>
  <si>
    <t>1.98% (Jun 2022)</t>
  </si>
  <si>
    <t>1.51% (May 2023)</t>
  </si>
  <si>
    <t> Tejas Networks Ltd.</t>
  </si>
  <si>
    <t>Telecom - equipment &amp; accessories</t>
  </si>
  <si>
    <t>1.75% (Sep 2022)</t>
  </si>
  <si>
    <t>1.33% (Jul 2022)</t>
  </si>
  <si>
    <t>57.64 L</t>
  </si>
  <si>
    <t> Magma Fincorp Ltd.</t>
  </si>
  <si>
    <t>Non banking financial company (nbfc)</t>
  </si>
  <si>
    <t>2% (Aug 2022)</t>
  </si>
  <si>
    <t>1.29% (Jan 2023)</t>
  </si>
  <si>
    <t>1.34% (Jan 2023)</t>
  </si>
  <si>
    <t>1.17% (Nov 2022)</t>
  </si>
  <si>
    <t>32.66 L</t>
  </si>
  <si>
    <t>1.96% (Jun 2022)</t>
  </si>
  <si>
    <t>1.28% (May 2023)</t>
  </si>
  <si>
    <t>7.87 L</t>
  </si>
  <si>
    <t> Voltamp Transformers Ltd.</t>
  </si>
  <si>
    <t>1.27% (May 2023)</t>
  </si>
  <si>
    <t>0.65% (Sep 2022)</t>
  </si>
  <si>
    <t>8.73 L</t>
  </si>
  <si>
    <t> Elantas Beck India Ltd.</t>
  </si>
  <si>
    <t>1.31% (Feb 2023)</t>
  </si>
  <si>
    <t>0.69% (Nov 2022)</t>
  </si>
  <si>
    <t>6.15 L</t>
  </si>
  <si>
    <t> Balrampur Chini Mills Ltd.</t>
  </si>
  <si>
    <t>Sugar</t>
  </si>
  <si>
    <t>1.7% (Jun 2022)</t>
  </si>
  <si>
    <t>92.91 L</t>
  </si>
  <si>
    <t>1.56% (Jul 2022)</t>
  </si>
  <si>
    <t>1.2% (Mar 2023)</t>
  </si>
  <si>
    <t>10.67 L</t>
  </si>
  <si>
    <t>- Cyient Ltd.</t>
  </si>
  <si>
    <t>It enabled services</t>
  </si>
  <si>
    <t>1.22% (May 2023)</t>
  </si>
  <si>
    <t>0.84% (Oct 2022)</t>
  </si>
  <si>
    <t>27.15 L</t>
  </si>
  <si>
    <t> Bajaj Electricals Ltd.</t>
  </si>
  <si>
    <t>1.74% (Aug 2022)</t>
  </si>
  <si>
    <t>30.62 L</t>
  </si>
  <si>
    <t> Larsen &amp; Toubro Ltd.</t>
  </si>
  <si>
    <t>1.42% (Jan 2023)</t>
  </si>
  <si>
    <t>1.03% (Sep 2022)</t>
  </si>
  <si>
    <t>15.83 L</t>
  </si>
  <si>
    <t>1.56% (Oct 2022)</t>
  </si>
  <si>
    <t>0.89% (Jun 2022)</t>
  </si>
  <si>
    <t>23.73 L</t>
  </si>
  <si>
    <t> Apar Industries Ltd.</t>
  </si>
  <si>
    <t>Other electrical equipment</t>
  </si>
  <si>
    <t>1.35% (Apr 2023)</t>
  </si>
  <si>
    <t>0.65% (Jun 2022)</t>
  </si>
  <si>
    <t>12.43 L</t>
  </si>
  <si>
    <t>-0.19 L</t>
  </si>
  <si>
    <t> Hindustan Aeronautics Ltd.</t>
  </si>
  <si>
    <t>Aerospace &amp; defense</t>
  </si>
  <si>
    <t>1.23% (Nov 2022)</t>
  </si>
  <si>
    <t>1.07% (Jun 2022)</t>
  </si>
  <si>
    <t>10.60 L</t>
  </si>
  <si>
    <t> InterGlobe Aviation Ltd.</t>
  </si>
  <si>
    <t>Airline</t>
  </si>
  <si>
    <t>1.11% (May 2023)</t>
  </si>
  <si>
    <t>13.45 L</t>
  </si>
  <si>
    <t>4.85 L</t>
  </si>
  <si>
    <t> Axis Bank Ltd.</t>
  </si>
  <si>
    <t>1.39% (Oct 2022)</t>
  </si>
  <si>
    <t> Mahindra CIE Automotive Ltd.</t>
  </si>
  <si>
    <t>0.67% (Jun 2022)</t>
  </si>
  <si>
    <t>69.67 L</t>
  </si>
  <si>
    <t>1.91% (Sep 2022)</t>
  </si>
  <si>
    <t>7.04 L</t>
  </si>
  <si>
    <t> Bank Of Baroda</t>
  </si>
  <si>
    <t>Public sector bank</t>
  </si>
  <si>
    <t>1.96% (Dec 2022)</t>
  </si>
  <si>
    <t>1.06% (Jun 2022)</t>
  </si>
  <si>
    <t>-0.60 Cr</t>
  </si>
  <si>
    <t> Birla Corporation Ltd.</t>
  </si>
  <si>
    <t>1.39% (Jul 2022)</t>
  </si>
  <si>
    <t>0.99% (Apr 2023)</t>
  </si>
  <si>
    <t>26.70 L</t>
  </si>
  <si>
    <t>-1.74 L</t>
  </si>
  <si>
    <t> Fusion Micro Finance Ltd.</t>
  </si>
  <si>
    <t>0.96% (May 2023)</t>
  </si>
  <si>
    <t>53.29 L</t>
  </si>
  <si>
    <t>2.46 L</t>
  </si>
  <si>
    <t> Bharat Heavy Electricals Ltd.</t>
  </si>
  <si>
    <t>1.01% (Apr 2023)</t>
  </si>
  <si>
    <t>3.38 Cr</t>
  </si>
  <si>
    <t> Ion Exchange (india) Ltd.</t>
  </si>
  <si>
    <t>1.01% (Feb 2023)</t>
  </si>
  <si>
    <t>0.59% (Jun 2022)</t>
  </si>
  <si>
    <t>7.16 L</t>
  </si>
  <si>
    <t> Procter &amp; Gamble Health Ltd.</t>
  </si>
  <si>
    <t>0.94% (May 2023)</t>
  </si>
  <si>
    <t>0.7% (Oct 2022)</t>
  </si>
  <si>
    <t>5.19 L</t>
  </si>
  <si>
    <t>42.02 k</t>
  </si>
  <si>
    <t> Multi Commodity Exchange Of India Ltd.</t>
  </si>
  <si>
    <t>Exchange and data platform</t>
  </si>
  <si>
    <t>1.25% (Jul 2022)</t>
  </si>
  <si>
    <t>18.51 L</t>
  </si>
  <si>
    <t> Ajanta Pharma Limited</t>
  </si>
  <si>
    <t>1.04% (Mar 2023)</t>
  </si>
  <si>
    <t>0.62% (Dec 2022)</t>
  </si>
  <si>
    <t>20.58 L</t>
  </si>
  <si>
    <t> eClerx Services Ltd.</t>
  </si>
  <si>
    <t>Business process outsourcing (bpo)/ knowledge process outsourcing (kpo)</t>
  </si>
  <si>
    <t>1.23% (Jul 2022)</t>
  </si>
  <si>
    <t>0.84% (Apr 2023)</t>
  </si>
  <si>
    <t>16.37 L</t>
  </si>
  <si>
    <t>- Karur Vysya Bank Ltd</t>
  </si>
  <si>
    <t>1.19% (Dec 2022)</t>
  </si>
  <si>
    <t>0.52% (Jun 2022)</t>
  </si>
  <si>
    <t>2.48 Cr</t>
  </si>
  <si>
    <t> Radico Khaitan Ltd.</t>
  </si>
  <si>
    <t>Breweries &amp; distilleries</t>
  </si>
  <si>
    <t>1.09% (Mar 2023)</t>
  </si>
  <si>
    <t>0.91% (May 2023)</t>
  </si>
  <si>
    <t>22.29 L</t>
  </si>
  <si>
    <t> State Bank Of India</t>
  </si>
  <si>
    <t>1.42% (Dec 2022)</t>
  </si>
  <si>
    <t>0.74% (Jun 2022)</t>
  </si>
  <si>
    <t>44.67 L</t>
  </si>
  <si>
    <t> HG Infra Engineering Ltd.</t>
  </si>
  <si>
    <t>0.95% (Apr 2023)</t>
  </si>
  <si>
    <t>28.36 L</t>
  </si>
  <si>
    <t> Raymond Ltd.</t>
  </si>
  <si>
    <t>Garments &amp; apparels</t>
  </si>
  <si>
    <t>1.03% (Jan 2023)</t>
  </si>
  <si>
    <t>0.71% (Aug 2022)</t>
  </si>
  <si>
    <t>16.00 L</t>
  </si>
  <si>
    <t> Vardhman Textiles Ltd.</t>
  </si>
  <si>
    <t>Other textile products</t>
  </si>
  <si>
    <t>1.05% (Sep 2022)</t>
  </si>
  <si>
    <t>0.79% (Jun 2022)</t>
  </si>
  <si>
    <t>77.32 L</t>
  </si>
  <si>
    <t> Reliance Industries Ltd.</t>
  </si>
  <si>
    <t>Refineries &amp; marketing</t>
  </si>
  <si>
    <t>0.97% (Feb 2023)</t>
  </si>
  <si>
    <t>10.00 L</t>
  </si>
  <si>
    <t> Orient Electric Ltd.</t>
  </si>
  <si>
    <t>Consumer electronics</t>
  </si>
  <si>
    <t>1.44% (Jun 2022)</t>
  </si>
  <si>
    <t>0.86% (May 2023)</t>
  </si>
  <si>
    <t>1.03 Cr</t>
  </si>
  <si>
    <t> Kirloskar Brothers Ltd.</t>
  </si>
  <si>
    <t>0.58% (Jan 2023)</t>
  </si>
  <si>
    <t>43.01 L</t>
  </si>
  <si>
    <t> K.P.R. Mill Ltd.</t>
  </si>
  <si>
    <t>1.24% (Jul 2022)</t>
  </si>
  <si>
    <t>42.94 L</t>
  </si>
  <si>
    <t> Affle India Ltd.</t>
  </si>
  <si>
    <t>1.27% (Aug 2022)</t>
  </si>
  <si>
    <t>0.78% (Apr 2023)</t>
  </si>
  <si>
    <t>25.88 L</t>
  </si>
  <si>
    <t>- Deepak Nitrite Ltd.</t>
  </si>
  <si>
    <t>1.61% (Jun 2022)</t>
  </si>
  <si>
    <t>0.85% (Apr 2023)</t>
  </si>
  <si>
    <t>11.87 L</t>
  </si>
  <si>
    <t> Finolex Cables Ltd.</t>
  </si>
  <si>
    <t>Cables - electricals</t>
  </si>
  <si>
    <t>0.72% (Jun 2022)</t>
  </si>
  <si>
    <t>30.14 L</t>
  </si>
  <si>
    <t> TD Power Systems Ltd.</t>
  </si>
  <si>
    <t>0.81% (May 2023)</t>
  </si>
  <si>
    <t>0.52% (Nov 2022)</t>
  </si>
  <si>
    <t>1.13 Cr</t>
  </si>
  <si>
    <t> Kirloskar Pneumatic Co. Ltd.</t>
  </si>
  <si>
    <t>41.52 L</t>
  </si>
  <si>
    <t> Sapphire Foods India Ltd.</t>
  </si>
  <si>
    <t>0.83% (Dec 2022)</t>
  </si>
  <si>
    <t>0.13% (Jun 2022)</t>
  </si>
  <si>
    <t>15.49 L</t>
  </si>
  <si>
    <t>76.79 k</t>
  </si>
  <si>
    <t> Jyothy Laboratories Ltd.</t>
  </si>
  <si>
    <t>Household products</t>
  </si>
  <si>
    <t>0.9% (Oct 2022)</t>
  </si>
  <si>
    <t>0.77% (May 2023)</t>
  </si>
  <si>
    <t>1.06 Cr</t>
  </si>
  <si>
    <t> Indian Hotels Company Limited</t>
  </si>
  <si>
    <t>0.85% (Sep 2022)</t>
  </si>
  <si>
    <t>0.69% (Jun 2022)</t>
  </si>
  <si>
    <t>56.64 L</t>
  </si>
  <si>
    <t> RITES Ltd.</t>
  </si>
  <si>
    <t>0.83% (Apr 2023)</t>
  </si>
  <si>
    <t>56.51 L</t>
  </si>
  <si>
    <t> Rategain Travel Technologies Ltd.</t>
  </si>
  <si>
    <t>0.87% (Jan 2023)</t>
  </si>
  <si>
    <t>56.46 L</t>
  </si>
  <si>
    <t> Dixon Technologies (India) Ltd.</t>
  </si>
  <si>
    <t>1.18% (Sep 2022)</t>
  </si>
  <si>
    <t>0.44% (Jan 2023)</t>
  </si>
  <si>
    <t>5.50 L</t>
  </si>
  <si>
    <t> Linde India Ltd.</t>
  </si>
  <si>
    <t>Industrial gases</t>
  </si>
  <si>
    <t>0.94% (Jul 2022)</t>
  </si>
  <si>
    <t>0.67% (Nov 2022)</t>
  </si>
  <si>
    <t>5.25 L</t>
  </si>
  <si>
    <t> Vindhya Telelinks Ltd.</t>
  </si>
  <si>
    <t>Telecom - infrastructure</t>
  </si>
  <si>
    <t>0.75% (Nov 2022)</t>
  </si>
  <si>
    <t>0.54% (Jul 2022)</t>
  </si>
  <si>
    <t>10.26 L</t>
  </si>
  <si>
    <t> Central Depository Services (India) Ltd.</t>
  </si>
  <si>
    <t>Depositories, clearing houses and other intermediaries</t>
  </si>
  <si>
    <t>1.19% (Jun 2022)</t>
  </si>
  <si>
    <t>0.71% (May 2023)</t>
  </si>
  <si>
    <t>19.65 L</t>
  </si>
  <si>
    <t> Bayer Cropscience Ltd.</t>
  </si>
  <si>
    <t>Pesticides &amp; agrochemicals</t>
  </si>
  <si>
    <t>0.85% (Dec 2022)</t>
  </si>
  <si>
    <t>0.62% (Oct 2022)</t>
  </si>
  <si>
    <t>4.71 L</t>
  </si>
  <si>
    <t>- Grindwell Norton Ltd.</t>
  </si>
  <si>
    <t>0.82% (Oct 2022)</t>
  </si>
  <si>
    <t>0.64% (Jun 2022)</t>
  </si>
  <si>
    <t>8.94 L</t>
  </si>
  <si>
    <t> Zensar Technologies Ltd.</t>
  </si>
  <si>
    <t>0.65% (May 2023)</t>
  </si>
  <si>
    <t>50.74 L</t>
  </si>
  <si>
    <t>9.25 L</t>
  </si>
  <si>
    <t> Honda Siel Power Products Ltd.</t>
  </si>
  <si>
    <t>0.95% (Nov 2022)</t>
  </si>
  <si>
    <t>0.57% (Sep 2022)</t>
  </si>
  <si>
    <t>8.45 L</t>
  </si>
  <si>
    <t> West Coast Paper Mills Ltd.</t>
  </si>
  <si>
    <t>Paper &amp; paper products</t>
  </si>
  <si>
    <t>1.07% (Aug 2022)</t>
  </si>
  <si>
    <t>0.63% (May 2023)</t>
  </si>
  <si>
    <t>33.48 L</t>
  </si>
  <si>
    <t>-1.18 k</t>
  </si>
  <si>
    <t> Gokaldas Exports Ltd.</t>
  </si>
  <si>
    <t>0.54% (Sep 2022)</t>
  </si>
  <si>
    <t>41.04 L</t>
  </si>
  <si>
    <t>1.00 L</t>
  </si>
  <si>
    <t> JTEKT India Ltd.</t>
  </si>
  <si>
    <t>0.62% (May 2023)</t>
  </si>
  <si>
    <t>0.37% (Apr 2023)</t>
  </si>
  <si>
    <t>1.44 Cr</t>
  </si>
  <si>
    <t>55.12 L</t>
  </si>
  <si>
    <t> Harsha Engineers International Ltd.</t>
  </si>
  <si>
    <t>0.69% (Apr 2023)</t>
  </si>
  <si>
    <t>42.12 L</t>
  </si>
  <si>
    <t> ISGEC Heavy Engineering Ltd.</t>
  </si>
  <si>
    <t>0.61% (May 2023)</t>
  </si>
  <si>
    <t>0.4% (Aug 2022)</t>
  </si>
  <si>
    <t>29.60 L</t>
  </si>
  <si>
    <t>99.99 k</t>
  </si>
  <si>
    <t> Century Textile &amp; Industries Ltd.</t>
  </si>
  <si>
    <t>0.86% (Aug 2022)</t>
  </si>
  <si>
    <t>21.67 L</t>
  </si>
  <si>
    <t> Paradeep Phosphates Ltd.</t>
  </si>
  <si>
    <t>Fertilizers</t>
  </si>
  <si>
    <t>0.82% (Sep 2022)</t>
  </si>
  <si>
    <t>0.55% (May 2023)</t>
  </si>
  <si>
    <t>2.93 Cr</t>
  </si>
  <si>
    <t>0.66% (Feb 2023)</t>
  </si>
  <si>
    <t>11.01 L</t>
  </si>
  <si>
    <t> SIS Ltd.</t>
  </si>
  <si>
    <t>0.51% (Mar 2023)</t>
  </si>
  <si>
    <t>39.27 L</t>
  </si>
  <si>
    <t> PNB Housing Finance Ltd.</t>
  </si>
  <si>
    <t>0.53% (May 2023)</t>
  </si>
  <si>
    <t>30.00 L</t>
  </si>
  <si>
    <t> MTAR Technologies Ltd.</t>
  </si>
  <si>
    <t>0.59% (Jan 2023)</t>
  </si>
  <si>
    <t>0.39% (Jul 2022)</t>
  </si>
  <si>
    <t>8.04 L</t>
  </si>
  <si>
    <t> Avalon Technologies Ltd.</t>
  </si>
  <si>
    <t>0.52% (May 2023)</t>
  </si>
  <si>
    <t>34.60 L</t>
  </si>
  <si>
    <t>5.00 L</t>
  </si>
  <si>
    <t> Automotive Axles Ltd.</t>
  </si>
  <si>
    <t>0.74% (Jan 2023)</t>
  </si>
  <si>
    <t>6.91 L</t>
  </si>
  <si>
    <t> Kirloskar Oil Engines Ltd.</t>
  </si>
  <si>
    <t>0.58% (Mar 2023)</t>
  </si>
  <si>
    <t>35.71 L</t>
  </si>
  <si>
    <t> UTI Asset Management Co. Pvt. Ltd.</t>
  </si>
  <si>
    <t>Asset management company</t>
  </si>
  <si>
    <t>0.49% (May 2023)</t>
  </si>
  <si>
    <t>20.08 L</t>
  </si>
  <si>
    <t>8.48 L</t>
  </si>
  <si>
    <t> Rallis India Ltd.</t>
  </si>
  <si>
    <t>0.79% (Jul 2022)</t>
  </si>
  <si>
    <t>74.14 L</t>
  </si>
  <si>
    <t> Tata Steel Long Products Ltd.</t>
  </si>
  <si>
    <t>0.66% (Jun 2022)</t>
  </si>
  <si>
    <t>0.47% (May 2023)</t>
  </si>
  <si>
    <t>21.00 L</t>
  </si>
  <si>
    <t> NLC India Ltd.</t>
  </si>
  <si>
    <t>27.06 L</t>
  </si>
  <si>
    <t>0.6% (Dec 2022)</t>
  </si>
  <si>
    <t>0.4% (Jul 2022)</t>
  </si>
  <si>
    <t>25.24 L</t>
  </si>
  <si>
    <t> FDC Ltd.</t>
  </si>
  <si>
    <t>0.61% (Oct 2022)</t>
  </si>
  <si>
    <t>0.46% (May 2023)</t>
  </si>
  <si>
    <t>44.45 L</t>
  </si>
  <si>
    <t> Emudhra Ltd.</t>
  </si>
  <si>
    <t>0.46% (Jul 2022)</t>
  </si>
  <si>
    <t>0.27% (Mar 2023)</t>
  </si>
  <si>
    <t>30.88 L</t>
  </si>
  <si>
    <t> Praj Industries Ltd.</t>
  </si>
  <si>
    <t>0.56% (Oct 2022)</t>
  </si>
  <si>
    <t>0.43% (Apr 2023)</t>
  </si>
  <si>
    <t>31.98 L</t>
  </si>
  <si>
    <t>0.44% (May 2023)</t>
  </si>
  <si>
    <t>3.27 L</t>
  </si>
  <si>
    <t> Ambuja Cements Ltd.</t>
  </si>
  <si>
    <t>0.72% (Nov 2022)</t>
  </si>
  <si>
    <t> Chambal Fertilizers &amp; Chemicals Ltd.</t>
  </si>
  <si>
    <t>0.55% (Oct 2022)</t>
  </si>
  <si>
    <t>0.43% (May 2023)</t>
  </si>
  <si>
    <t>43.89 L</t>
  </si>
  <si>
    <t> Bajaj Consumer Care Ltd.</t>
  </si>
  <si>
    <t>Personal care</t>
  </si>
  <si>
    <t>0.48% (Jan 2023)</t>
  </si>
  <si>
    <t>66.81 L</t>
  </si>
  <si>
    <t># Sanofi India Ltd.</t>
  </si>
  <si>
    <t>0.42% (May 2023)</t>
  </si>
  <si>
    <t>1.77 L</t>
  </si>
  <si>
    <t> Pfizer Ltd.</t>
  </si>
  <si>
    <t>0.7% (Jun 2022)</t>
  </si>
  <si>
    <t>3.16 L</t>
  </si>
  <si>
    <t> VST Tillers Tractors Ltd.</t>
  </si>
  <si>
    <t>Tractors</t>
  </si>
  <si>
    <t>0.57% (Jun 2022)</t>
  </si>
  <si>
    <t>0.38% (Dec 2022)</t>
  </si>
  <si>
    <t>4.22 L</t>
  </si>
  <si>
    <t> RBL Bank Ltd.</t>
  </si>
  <si>
    <t>0.55% (Dec 2022)</t>
  </si>
  <si>
    <t>72.90 L</t>
  </si>
  <si>
    <t> Genus Power Infrastructures Ltd.</t>
  </si>
  <si>
    <t>0.53% (Jun 2022)</t>
  </si>
  <si>
    <t>0.41% (May 2023)</t>
  </si>
  <si>
    <t>1.30 Cr</t>
  </si>
  <si>
    <t> Fineotex Chemical Ltd.</t>
  </si>
  <si>
    <t>0.71% (Oct 2022)</t>
  </si>
  <si>
    <t>40.42 L</t>
  </si>
  <si>
    <t> Just Dial Ltd.</t>
  </si>
  <si>
    <t>Internet &amp; catalogue retail</t>
  </si>
  <si>
    <t>0.46% (Jun 2022)</t>
  </si>
  <si>
    <t>0.39% (Feb 2023)</t>
  </si>
  <si>
    <t>16.27 L</t>
  </si>
  <si>
    <t> V.I.P. Industries Ltd</t>
  </si>
  <si>
    <t>Plastic products - consumer</t>
  </si>
  <si>
    <t>0.62% (Jun 2022)</t>
  </si>
  <si>
    <t>18.04 L</t>
  </si>
  <si>
    <t> Data Patterns India Ltd.</t>
  </si>
  <si>
    <t>0.41% (Apr 2023)</t>
  </si>
  <si>
    <t>6.56 L</t>
  </si>
  <si>
    <t> AstraZeneca Pharma India Ltd.</t>
  </si>
  <si>
    <t>0.43% (Jan 2023)</t>
  </si>
  <si>
    <t>0.37% (Sep 2022)</t>
  </si>
  <si>
    <t>3.05 L</t>
  </si>
  <si>
    <t>1.23 k</t>
  </si>
  <si>
    <t> Honeywell Automation India Ltd.</t>
  </si>
  <si>
    <t>1.21% (Aug 2022)</t>
  </si>
  <si>
    <t>0.37% (May 2023)</t>
  </si>
  <si>
    <t>26.55 k</t>
  </si>
  <si>
    <t>-7.00 k</t>
  </si>
  <si>
    <t> PNC Infratech Ltd.</t>
  </si>
  <si>
    <t>0.45% (Jan 2023)</t>
  </si>
  <si>
    <t>0.3% (Oct 2022)</t>
  </si>
  <si>
    <t>32.82 L</t>
  </si>
  <si>
    <t> Care Ratings Ltd.</t>
  </si>
  <si>
    <t>Ratings</t>
  </si>
  <si>
    <t>0.45% (Feb 2023)</t>
  </si>
  <si>
    <t>0.35% (Oct 2022)</t>
  </si>
  <si>
    <t>16.38 L</t>
  </si>
  <si>
    <t>- Indoco Remedies Ltd.</t>
  </si>
  <si>
    <t>0.55% (Jun 2022)</t>
  </si>
  <si>
    <t>0.34% (Apr 2023)</t>
  </si>
  <si>
    <t>27.45 L</t>
  </si>
  <si>
    <t> Orient Refractories Ltd.</t>
  </si>
  <si>
    <t>Electrodes &amp; refractories</t>
  </si>
  <si>
    <t>0.03% (Jul 2022)</t>
  </si>
  <si>
    <t>14.96 L</t>
  </si>
  <si>
    <t> J.b. Chemicals &amp; Pharmaceuticals Ltd.</t>
  </si>
  <si>
    <t>0.4% (Jan 2023)</t>
  </si>
  <si>
    <t>0.29% (Aug 2022)</t>
  </si>
  <si>
    <t>4.62 L</t>
  </si>
  <si>
    <t> Divgi Torqtransfer Systems Private Ltd.</t>
  </si>
  <si>
    <t>0.34% (May 2023)</t>
  </si>
  <si>
    <t>11.53 L</t>
  </si>
  <si>
    <t> Landmark Cars Ltd.</t>
  </si>
  <si>
    <t>Auto dealer</t>
  </si>
  <si>
    <t>0.36% (Jan 2023)</t>
  </si>
  <si>
    <t>13.57 L</t>
  </si>
  <si>
    <t> Godrej Agrovet Ltd.</t>
  </si>
  <si>
    <t>Animal feed</t>
  </si>
  <si>
    <t>0.61% (Jun 2022)</t>
  </si>
  <si>
    <t>0.33% (May 2023)</t>
  </si>
  <si>
    <t>22.41 L</t>
  </si>
  <si>
    <t> Equitas Small Finance Bank Ltd.</t>
  </si>
  <si>
    <t>Other bank</t>
  </si>
  <si>
    <t> Venus Pipes and Tubes Ltd.</t>
  </si>
  <si>
    <t>0.32% (May 2023)</t>
  </si>
  <si>
    <t>0.15% (Jun 2022)</t>
  </si>
  <si>
    <t>8.59 L</t>
  </si>
  <si>
    <t>0.4% (Feb 2023)</t>
  </si>
  <si>
    <t>13.33 L</t>
  </si>
  <si>
    <t> Polyplex Corporation Ltd.</t>
  </si>
  <si>
    <t>Packaging</t>
  </si>
  <si>
    <t>0.83% (Jun 2022)</t>
  </si>
  <si>
    <t>0.31% (Mar 2023)</t>
  </si>
  <si>
    <t>6.58 L</t>
  </si>
  <si>
    <t>0.37% (Jun 2022)</t>
  </si>
  <si>
    <t>0.29% (Mar 2023)</t>
  </si>
  <si>
    <t>15.10 L</t>
  </si>
  <si>
    <t> Sundaram Finance Holdings Ltd.</t>
  </si>
  <si>
    <t>Investment company</t>
  </si>
  <si>
    <t>0.44% (Sep 2022)</t>
  </si>
  <si>
    <t>0.29% (May 2023)</t>
  </si>
  <si>
    <t>93.94 L</t>
  </si>
  <si>
    <t> Greenlam Industries Ltd.</t>
  </si>
  <si>
    <t>Plywood boards/ laminates</t>
  </si>
  <si>
    <t>22.11 L</t>
  </si>
  <si>
    <t> Can Fin Homes Ltd.</t>
  </si>
  <si>
    <t>11.93 L</t>
  </si>
  <si>
    <t># Krishna Institute of Medical Sciences Ltd.</t>
  </si>
  <si>
    <t>0.28% (May 2023)</t>
  </si>
  <si>
    <t># Astra Microwave Products Ltd.</t>
  </si>
  <si>
    <t>23.46 L</t>
  </si>
  <si>
    <t> Jubilant Ingrevia Ltd.</t>
  </si>
  <si>
    <t>0.46% (Nov 2022)</t>
  </si>
  <si>
    <t>20.25 L</t>
  </si>
  <si>
    <t> Asahi India Glass Ltd.</t>
  </si>
  <si>
    <t>17.61 L</t>
  </si>
  <si>
    <t>- Persistent Systems Ltd.</t>
  </si>
  <si>
    <t>0.93% (Jun 2022)</t>
  </si>
  <si>
    <t>0.27% (Apr 2023)</t>
  </si>
  <si>
    <t>1.50 L</t>
  </si>
  <si>
    <t> Triveni Engineering &amp; Industries Ltd.</t>
  </si>
  <si>
    <t>0.41% (Jun 2022)</t>
  </si>
  <si>
    <t>0.27% (May 2023)</t>
  </si>
  <si>
    <t>27.88 L</t>
  </si>
  <si>
    <t> Sonata Software Ltd.</t>
  </si>
  <si>
    <t>0.26% (May 2023)</t>
  </si>
  <si>
    <t>7.72 L</t>
  </si>
  <si>
    <t> Rainbow Childrens Medicare Ltd.</t>
  </si>
  <si>
    <t>7.65 L</t>
  </si>
  <si>
    <t>5.98 L</t>
  </si>
  <si>
    <t>0.38% (Jan 2023)</t>
  </si>
  <si>
    <t>13.73 L</t>
  </si>
  <si>
    <t> Orient Cement Ltd.</t>
  </si>
  <si>
    <t>0.31% (Jun 2022)</t>
  </si>
  <si>
    <t>0.24% (Mar 2023)</t>
  </si>
  <si>
    <t>54.02 L</t>
  </si>
  <si>
    <t> L G Balakrishnan &amp; Bros Ltd.</t>
  </si>
  <si>
    <t>0.32% (Jul 2022)</t>
  </si>
  <si>
    <t>0.25% (Feb 2023)</t>
  </si>
  <si>
    <t>8.91 L</t>
  </si>
  <si>
    <t> Coal India Ltd.</t>
  </si>
  <si>
    <t>Coal</t>
  </si>
  <si>
    <t>0.33% (Aug 2022)</t>
  </si>
  <si>
    <t>0.25% (May 2023)</t>
  </si>
  <si>
    <t> Thyrocare Technologies Ltd.</t>
  </si>
  <si>
    <t>Healthcare service provider</t>
  </si>
  <si>
    <t>0.32% (Oct 2022)</t>
  </si>
  <si>
    <t>15.28 L</t>
  </si>
  <si>
    <t>3.65 L</t>
  </si>
  <si>
    <t> J K Lakshmi Cement Ltd.</t>
  </si>
  <si>
    <t>0.34% (Mar 2023)</t>
  </si>
  <si>
    <t>10.63 L</t>
  </si>
  <si>
    <t> Gland Pharma Ltd.</t>
  </si>
  <si>
    <t>0.41% (Jan 2023)</t>
  </si>
  <si>
    <t>7.50 L</t>
  </si>
  <si>
    <t>- Lux Industries Ltd.</t>
  </si>
  <si>
    <t>0.57% (Jul 2022)</t>
  </si>
  <si>
    <t>0.21% (Mar 2023)</t>
  </si>
  <si>
    <t>4.48 L</t>
  </si>
  <si>
    <t> Vesuvius India Ltd.</t>
  </si>
  <si>
    <t>0.23% (May 2023)</t>
  </si>
  <si>
    <t>0.16% (Jul 2022)</t>
  </si>
  <si>
    <t>2.88 L</t>
  </si>
  <si>
    <t> Sandhar Technologies Ltd.</t>
  </si>
  <si>
    <t>0.36% (Jun 2022)</t>
  </si>
  <si>
    <t>0.19% (Apr 2023)</t>
  </si>
  <si>
    <t>24.26 L</t>
  </si>
  <si>
    <t> Kirloskar Ferrous Industries Ltd.</t>
  </si>
  <si>
    <t>Pig iron</t>
  </si>
  <si>
    <t>0.29% (Feb 2023)</t>
  </si>
  <si>
    <t>15.33 L</t>
  </si>
  <si>
    <t> Intellect Design Arena ltd.</t>
  </si>
  <si>
    <t>11.20 L</t>
  </si>
  <si>
    <t> Castrol (india) Ltd.</t>
  </si>
  <si>
    <t>Lubricants</t>
  </si>
  <si>
    <t>0.33% (Nov 2022)</t>
  </si>
  <si>
    <t>0.12% (Sep 2022)</t>
  </si>
  <si>
    <t>59.19 L</t>
  </si>
  <si>
    <t> Astec Lifesciences Ltd.</t>
  </si>
  <si>
    <t>0.44% (Oct 2022)</t>
  </si>
  <si>
    <t>4.69 L</t>
  </si>
  <si>
    <t># Zomato Ltd.</t>
  </si>
  <si>
    <t>E-retail/ e-commerce</t>
  </si>
  <si>
    <t>0.64% (Sep 2022)</t>
  </si>
  <si>
    <t>- INEOS Styrolution India Ltd.</t>
  </si>
  <si>
    <t>0.3% (Aug 2022)</t>
  </si>
  <si>
    <t>0.21% (May 2023)</t>
  </si>
  <si>
    <t>7.07 L</t>
  </si>
  <si>
    <t> Tata Coffee Ltd</t>
  </si>
  <si>
    <t>Tea &amp; coffee</t>
  </si>
  <si>
    <t>0.29% (Jul 2022)</t>
  </si>
  <si>
    <t>26.39 L</t>
  </si>
  <si>
    <t> CCL Products (India) Ltd.</t>
  </si>
  <si>
    <t>0.23% (Mar 2023)</t>
  </si>
  <si>
    <t>9.74 L</t>
  </si>
  <si>
    <t>- KEC International Ltd.</t>
  </si>
  <si>
    <t>0.25% (Jul 2022)</t>
  </si>
  <si>
    <t>0.2% (May 2023)</t>
  </si>
  <si>
    <t>11.25 L</t>
  </si>
  <si>
    <t>- HDFC Life Insurance Company Ltd.</t>
  </si>
  <si>
    <t>Life insurance</t>
  </si>
  <si>
    <t>0.57% (Nov 2022)</t>
  </si>
  <si>
    <t>0.2% (Mar 2023)</t>
  </si>
  <si>
    <t>9.90 L</t>
  </si>
  <si>
    <t> Tatva Chintan Pharma Chem Ltd.</t>
  </si>
  <si>
    <t>0.23% (Apr 2023)</t>
  </si>
  <si>
    <t>0.1% (Jul 2022)</t>
  </si>
  <si>
    <t>3.46 L</t>
  </si>
  <si>
    <t> Bharti Airtel Ltd. - Partly Paid</t>
  </si>
  <si>
    <t>Telecom - cellular &amp; fixed line services</t>
  </si>
  <si>
    <t>12.71 L</t>
  </si>
  <si>
    <t>12.01 L</t>
  </si>
  <si>
    <t> Tracxn Technologies Private Ltd.</t>
  </si>
  <si>
    <t>Data processing services</t>
  </si>
  <si>
    <t>0.3% (Jan 2023)</t>
  </si>
  <si>
    <t>76.18 L</t>
  </si>
  <si>
    <t> Kaynes Technology India Private Ltd.</t>
  </si>
  <si>
    <t>0.18% (May 2023)</t>
  </si>
  <si>
    <t>3.63 L</t>
  </si>
  <si>
    <t> Texmaco Rail &amp; Engineering Ltd.</t>
  </si>
  <si>
    <t>0.22% (Nov 2022)</t>
  </si>
  <si>
    <t>0.15% (Mar 2023)</t>
  </si>
  <si>
    <t>86.98 L</t>
  </si>
  <si>
    <t> Indusind Bank Ltd.</t>
  </si>
  <si>
    <t>0.17% (May 2023)</t>
  </si>
  <si>
    <t>3.71 L</t>
  </si>
  <si>
    <t>- Supriya Lifescience Ltd.</t>
  </si>
  <si>
    <t>0.49% (Jun 2022)</t>
  </si>
  <si>
    <t>18.83 L</t>
  </si>
  <si>
    <t>-0.28 L</t>
  </si>
  <si>
    <t>- Pokarna Ltd.</t>
  </si>
  <si>
    <t>Granites &amp; marbles</t>
  </si>
  <si>
    <t>0.12% (Mar 2023)</t>
  </si>
  <si>
    <t>12.24 L</t>
  </si>
  <si>
    <t>- KEI Industries Ltd.</t>
  </si>
  <si>
    <t>0.14% (Dec 2022)</t>
  </si>
  <si>
    <t>2.23 L</t>
  </si>
  <si>
    <t># Angel One Ltd.</t>
  </si>
  <si>
    <t>Stockbroking &amp; allied</t>
  </si>
  <si>
    <t>3.33 L</t>
  </si>
  <si>
    <t> Mahindra Logistics Ltd.</t>
  </si>
  <si>
    <t>Logistics solution provider</t>
  </si>
  <si>
    <t>0.32% (Jun 2022)</t>
  </si>
  <si>
    <t>12.54 L</t>
  </si>
  <si>
    <t> ICICI Prudential Life Insurance Co Ltd.</t>
  </si>
  <si>
    <t>0.18% (Mar 2023)</t>
  </si>
  <si>
    <t> Electrosteel Castings Ltd.</t>
  </si>
  <si>
    <t>Castings &amp; forgings</t>
  </si>
  <si>
    <t>0.16% (Oct 2022)</t>
  </si>
  <si>
    <t>91.65 L</t>
  </si>
  <si>
    <t> Shriram Properties Pvt Ltd.</t>
  </si>
  <si>
    <t>0.24% (Aug 2022)</t>
  </si>
  <si>
    <t>0.14% (May 2023)</t>
  </si>
  <si>
    <t>58.90 L</t>
  </si>
  <si>
    <t> Rolex Rings Private Ltd.</t>
  </si>
  <si>
    <t>0.2% (Jul 2022)</t>
  </si>
  <si>
    <t>0.13% (May 2023)</t>
  </si>
  <si>
    <t>1.97 L</t>
  </si>
  <si>
    <t> Ashoka Buildcon Ltd.</t>
  </si>
  <si>
    <t>0.18% (Jun 2022)</t>
  </si>
  <si>
    <t>49.65 L</t>
  </si>
  <si>
    <t>- Techno Electric &amp; Engineering Co. Ltd.</t>
  </si>
  <si>
    <t>0.12% (Jun 2022)</t>
  </si>
  <si>
    <t>0.1% (Oct 2022)</t>
  </si>
  <si>
    <t>7.93 L</t>
  </si>
  <si>
    <t> Subros Ltd.</t>
  </si>
  <si>
    <t>0.17% (Jul 2022)</t>
  </si>
  <si>
    <t>0.11% (May 2023)</t>
  </si>
  <si>
    <t>9.85 L</t>
  </si>
  <si>
    <t> Mishra Dhatu Nigam Ltd.</t>
  </si>
  <si>
    <t>0.13% (Jan 2023)</t>
  </si>
  <si>
    <t>14.99 L</t>
  </si>
  <si>
    <t># Gabriel India Ltd.</t>
  </si>
  <si>
    <t>0.1% (May 2023)</t>
  </si>
  <si>
    <t>15.51 L</t>
  </si>
  <si>
    <t> Apex Frozen Foods Ltd.</t>
  </si>
  <si>
    <t>Seafood</t>
  </si>
  <si>
    <t>0.27% (Jul 2022)</t>
  </si>
  <si>
    <t>14.63 L</t>
  </si>
  <si>
    <t>- Tarsons Products Ltd.</t>
  </si>
  <si>
    <t>Medical equipment &amp; supplies</t>
  </si>
  <si>
    <t>0.18% (Jul 2022)</t>
  </si>
  <si>
    <t>0.09% (Apr 2023)</t>
  </si>
  <si>
    <t>4.38 L</t>
  </si>
  <si>
    <t> Uniparts India Ltd.</t>
  </si>
  <si>
    <t>0.12% (Dec 2022)</t>
  </si>
  <si>
    <t>4.80 L</t>
  </si>
  <si>
    <t> Orient Paper &amp; Industries Ltd.</t>
  </si>
  <si>
    <t>0.12% (Oct 2022)</t>
  </si>
  <si>
    <t>0.08% (Jul 2022)</t>
  </si>
  <si>
    <t>63.11 L</t>
  </si>
  <si>
    <t> Paras Defence and Space Technologies Ltd.</t>
  </si>
  <si>
    <t>0.16% (Jun 2022)</t>
  </si>
  <si>
    <t>0.08% (May 2023)</t>
  </si>
  <si>
    <t>4.88 L</t>
  </si>
  <si>
    <t> Jindal Stainless Ltd.</t>
  </si>
  <si>
    <t>7.10 L</t>
  </si>
  <si>
    <t>-4.11 L</t>
  </si>
  <si>
    <t> Capacite Infraprojects Ltd.</t>
  </si>
  <si>
    <t>0.13% (Aug 2022)</t>
  </si>
  <si>
    <t>0.07% (May 2023)</t>
  </si>
  <si>
    <t>11.41 L</t>
  </si>
  <si>
    <t>-5.58 L</t>
  </si>
  <si>
    <t># Westlife Development Ltd.</t>
  </si>
  <si>
    <t>0.04% (May 2023)</t>
  </si>
  <si>
    <t>1.67 L</t>
  </si>
  <si>
    <t> Campus Activewear Ltd.</t>
  </si>
  <si>
    <t>0.08% (Mar 2023)</t>
  </si>
  <si>
    <t>3.47 L</t>
  </si>
  <si>
    <t>-2.29 L</t>
  </si>
  <si>
    <t># Gateway Rail Freight Ltd.</t>
  </si>
  <si>
    <t>0.03% (May 2023)</t>
  </si>
  <si>
    <t>13.38 L</t>
  </si>
  <si>
    <t>3.52% (May 2023)</t>
  </si>
  <si>
    <t>2.47% (Jun 2022)</t>
  </si>
  <si>
    <t>10.87 L</t>
  </si>
  <si>
    <t> Ksb Pumps Ltd.</t>
  </si>
  <si>
    <t>3.77% (Mar 2023)</t>
  </si>
  <si>
    <t>2.82% (Jul 2022)</t>
  </si>
  <si>
    <t>3.43 L</t>
  </si>
  <si>
    <t>3.75% (Oct 2022)</t>
  </si>
  <si>
    <t>2.85% (Apr 2023)</t>
  </si>
  <si>
    <t>6.43 L</t>
  </si>
  <si>
    <t> KEI Industries Ltd.</t>
  </si>
  <si>
    <t>3% (Apr 2023)</t>
  </si>
  <si>
    <t>1.88% (Jun 2022)</t>
  </si>
  <si>
    <t>3.22% (Dec 2022)</t>
  </si>
  <si>
    <t>2.27% (Jun 2022)</t>
  </si>
  <si>
    <t>7.47 L</t>
  </si>
  <si>
    <t>-0.77 L</t>
  </si>
  <si>
    <t>2.89% (Mar 2023)</t>
  </si>
  <si>
    <t>1.9% (Jun 2022)</t>
  </si>
  <si>
    <t>4.75 L</t>
  </si>
  <si>
    <t>2.48% (May 2023)</t>
  </si>
  <si>
    <t>1.7% (Oct 2022)</t>
  </si>
  <si>
    <t>9.36 L</t>
  </si>
  <si>
    <t>1.33 L</t>
  </si>
  <si>
    <t> Safari Industries (India) Ltd.</t>
  </si>
  <si>
    <t>2.39% (Apr 2023)</t>
  </si>
  <si>
    <t>1.04% (Jun 2022)</t>
  </si>
  <si>
    <t>1.90 L</t>
  </si>
  <si>
    <t>-0.12 L</t>
  </si>
  <si>
    <t> ICICI Bank Ltd.</t>
  </si>
  <si>
    <t>2.35% (May 2023)</t>
  </si>
  <si>
    <t>1.93% (Jan 2023)</t>
  </si>
  <si>
    <t>5.42 L</t>
  </si>
  <si>
    <t>77.88 k</t>
  </si>
  <si>
    <t> Housing Development Finance Corporation Ltd.</t>
  </si>
  <si>
    <t>2.34% (May 2023)</t>
  </si>
  <si>
    <t>1.02% (Nov 2022)</t>
  </si>
  <si>
    <t>1.94 L</t>
  </si>
  <si>
    <t>1.16 L</t>
  </si>
  <si>
    <t> Suven Pharmaceuticals Ltd.</t>
  </si>
  <si>
    <t>2.28% (May 2023)</t>
  </si>
  <si>
    <t>1.05% (Oct 2022)</t>
  </si>
  <si>
    <t>10.43 L</t>
  </si>
  <si>
    <t>3.15 L</t>
  </si>
  <si>
    <t> Ashok Leyland Ltd.</t>
  </si>
  <si>
    <t>Commercial vehicles</t>
  </si>
  <si>
    <t>2.82% (Jun 2022)</t>
  </si>
  <si>
    <t>2.11% (May 2023)</t>
  </si>
  <si>
    <t>31.50 L</t>
  </si>
  <si>
    <t> ICRA Ltd.</t>
  </si>
  <si>
    <t>2.06% (Apr 2023)</t>
  </si>
  <si>
    <t>90.00 k</t>
  </si>
  <si>
    <t> Cholamandalam Financial Holdings Ltd.</t>
  </si>
  <si>
    <t>2.04% (May 2023)</t>
  </si>
  <si>
    <t>0.94% (Dec 2022)</t>
  </si>
  <si>
    <t>5.57 L</t>
  </si>
  <si>
    <t>60.47 k</t>
  </si>
  <si>
    <t> Cyient Ltd.</t>
  </si>
  <si>
    <t>2.03% (May 2023)</t>
  </si>
  <si>
    <t>1.34% (Oct 2022)</t>
  </si>
  <si>
    <t>3.42 L</t>
  </si>
  <si>
    <t> Neogen Chemicals Ltd.</t>
  </si>
  <si>
    <t>2.02% (Apr 2023)</t>
  </si>
  <si>
    <t>1.61% (Jan 2023)</t>
  </si>
  <si>
    <t>2.66 L</t>
  </si>
  <si>
    <t>1.92% (May 2023)</t>
  </si>
  <si>
    <t>1.45% (Jun 2022)</t>
  </si>
  <si>
    <t>1.6% (Jan 2023)</t>
  </si>
  <si>
    <t>1.73% (May 2023)</t>
  </si>
  <si>
    <t>1.37% (Jun 2022)</t>
  </si>
  <si>
    <t>1.80 L</t>
  </si>
  <si>
    <t>22.65 k</t>
  </si>
  <si>
    <t>1.77% (Mar 2023)</t>
  </si>
  <si>
    <t>9.29 L</t>
  </si>
  <si>
    <t>1.49% (Sep 2022)</t>
  </si>
  <si>
    <t>2.50 L</t>
  </si>
  <si>
    <t> Canara Bank</t>
  </si>
  <si>
    <t>2.29% (Nov 2022)</t>
  </si>
  <si>
    <t>11.64 L</t>
  </si>
  <si>
    <t>2.12% (Dec 2022)</t>
  </si>
  <si>
    <t>1.47% (Jul 2022)</t>
  </si>
  <si>
    <t>5.01 L</t>
  </si>
  <si>
    <t>-0.39 L</t>
  </si>
  <si>
    <t> Tata Motors Ltd. - A Class</t>
  </si>
  <si>
    <t>Passenger cars &amp; utility vehicles</t>
  </si>
  <si>
    <t>1.42% (May 2023)</t>
  </si>
  <si>
    <t>1.09% (Sep 2022)</t>
  </si>
  <si>
    <t>11.39 L</t>
  </si>
  <si>
    <t> Greenpanel Industries Ltd.</t>
  </si>
  <si>
    <t>1.77% (Nov 2022)</t>
  </si>
  <si>
    <t>1.07% (Oct 2022)</t>
  </si>
  <si>
    <t>9.50 L</t>
  </si>
  <si>
    <t> Amrutanjan Health Care Ltd.</t>
  </si>
  <si>
    <t>2.2% (Jun 2022)</t>
  </si>
  <si>
    <t>1.4% (May 2023)</t>
  </si>
  <si>
    <t>5.04 L</t>
  </si>
  <si>
    <t>1.52% (Apr 2023)</t>
  </si>
  <si>
    <t>2.15 L</t>
  </si>
  <si>
    <t>1.64% (Jul 2022)</t>
  </si>
  <si>
    <t>1.28% (Jan 2023)</t>
  </si>
  <si>
    <t>65.00 k</t>
  </si>
  <si>
    <t>1.33% (May 2023)</t>
  </si>
  <si>
    <t>0.9% (Apr 2023)</t>
  </si>
  <si>
    <t>3.03 L</t>
  </si>
  <si>
    <t>1.04 L</t>
  </si>
  <si>
    <t>1.4% (Apr 2023)</t>
  </si>
  <si>
    <t>1.04% (Jul 2022)</t>
  </si>
  <si>
    <t>10.39 L</t>
  </si>
  <si>
    <t>1.3% (May 2023)</t>
  </si>
  <si>
    <t>1.03% (Oct 2022)</t>
  </si>
  <si>
    <t>2.53 L</t>
  </si>
  <si>
    <t> Ujjivan Financial Services Ltd.</t>
  </si>
  <si>
    <t>1.25% (May 2023)</t>
  </si>
  <si>
    <t>7.58 L</t>
  </si>
  <si>
    <t># Vedant Fashions Ltd.</t>
  </si>
  <si>
    <t>1.24% (May 2023)</t>
  </si>
  <si>
    <t>2.10 L</t>
  </si>
  <si>
    <t>1.23% (May 2023)</t>
  </si>
  <si>
    <t>0.91% (Jun 2022)</t>
  </si>
  <si>
    <t>2.94 L</t>
  </si>
  <si>
    <t>36.03 k</t>
  </si>
  <si>
    <t>1.19% (May 2023)</t>
  </si>
  <si>
    <t>0.78% (Oct 2022)</t>
  </si>
  <si>
    <t>49.56 k</t>
  </si>
  <si>
    <t> Bajaj Finance Ltd.</t>
  </si>
  <si>
    <t>1.17% (May 2023)</t>
  </si>
  <si>
    <t>0.8% (Mar 2023)</t>
  </si>
  <si>
    <t>36.43 k</t>
  </si>
  <si>
    <t>8.43 k</t>
  </si>
  <si>
    <t> LTIMindtree Ltd.</t>
  </si>
  <si>
    <t>1.12% (May 2023)</t>
  </si>
  <si>
    <t>48.99 k</t>
  </si>
  <si>
    <t>7.01 k</t>
  </si>
  <si>
    <t> Sona BLW Precision Forgings Ltd.</t>
  </si>
  <si>
    <t>1.12% (Aug 2022)</t>
  </si>
  <si>
    <t>0.91% (Dec 2022)</t>
  </si>
  <si>
    <t>4.40 L</t>
  </si>
  <si>
    <t> J.K. Cement Ltd.</t>
  </si>
  <si>
    <t>1.1% (Mar 2023)</t>
  </si>
  <si>
    <t>0.86% (Jun 2022)</t>
  </si>
  <si>
    <t>74.01 k</t>
  </si>
  <si>
    <t>82.46 k</t>
  </si>
  <si>
    <t>3.70 k</t>
  </si>
  <si>
    <t> Bharat Earth Movers Ltd.</t>
  </si>
  <si>
    <t>Construction vehicles</t>
  </si>
  <si>
    <t>1.88% (Aug 2022)</t>
  </si>
  <si>
    <t>1.65 L</t>
  </si>
  <si>
    <t>-0.43 L</t>
  </si>
  <si>
    <t> Computer Age Management Services Pvt Ltd.</t>
  </si>
  <si>
    <t>2.01% (Jul 2022)</t>
  </si>
  <si>
    <t>1.03% (May 2023)</t>
  </si>
  <si>
    <t>1.01 L</t>
  </si>
  <si>
    <t>-8.93 k</t>
  </si>
  <si>
    <t>1.77% (Dec 2022)</t>
  </si>
  <si>
    <t>1.01% (May 2023)</t>
  </si>
  <si>
    <t>3.12 L</t>
  </si>
  <si>
    <t>-0.58 L</t>
  </si>
  <si>
    <t>1% (May 2023)</t>
  </si>
  <si>
    <t>5.02 L</t>
  </si>
  <si>
    <t>1% (Jan 2023)</t>
  </si>
  <si>
    <t>0.75% (Oct 2022)</t>
  </si>
  <si>
    <t>83.84 k</t>
  </si>
  <si>
    <t> Mold-Tek Packaging Ltd.</t>
  </si>
  <si>
    <t>1.04% (Jan 2023)</t>
  </si>
  <si>
    <t>2.31 L</t>
  </si>
  <si>
    <t>26.26 k</t>
  </si>
  <si>
    <t>0.98% (May 2023)</t>
  </si>
  <si>
    <t>0.51% (Dec 2022)</t>
  </si>
  <si>
    <t>3.75 L</t>
  </si>
  <si>
    <t>1.75 L</t>
  </si>
  <si>
    <t>1.23% (Feb 2023)</t>
  </si>
  <si>
    <t>8.84 L</t>
  </si>
  <si>
    <t> Cera Sanitaryware Ltd.</t>
  </si>
  <si>
    <t>Sanitary ware</t>
  </si>
  <si>
    <t>1.1% (Feb 2023)</t>
  </si>
  <si>
    <t>0.48% (Jun 2022)</t>
  </si>
  <si>
    <t>27.59 k</t>
  </si>
  <si>
    <t>-5.42 k</t>
  </si>
  <si>
    <t>1.06% (Mar 2023)</t>
  </si>
  <si>
    <t>0.68% (Oct 2022)</t>
  </si>
  <si>
    <t> Kovai Medical Center &amp; Hospital Ltd.</t>
  </si>
  <si>
    <t>0.93% (Feb 2023)</t>
  </si>
  <si>
    <t>94.50 k</t>
  </si>
  <si>
    <t>1.72% (Jun 2022)</t>
  </si>
  <si>
    <t>0.67% (Jan 2023)</t>
  </si>
  <si>
    <t>50.00 k</t>
  </si>
  <si>
    <t>- Prudent Corporate Advisory Services Ltd.</t>
  </si>
  <si>
    <t> Birlasoft Ltd.</t>
  </si>
  <si>
    <t>1.82% (Jun 2022)</t>
  </si>
  <si>
    <t>0.66% (Apr 2023)</t>
  </si>
  <si>
    <t>4.99 L</t>
  </si>
  <si>
    <t>0.99% (Jun 2022)</t>
  </si>
  <si>
    <t>0.75% (Mar 2023)</t>
  </si>
  <si>
    <t>1.61 L</t>
  </si>
  <si>
    <t>- MTAR Technologies Ltd.</t>
  </si>
  <si>
    <t>0.75% (Apr 2023)</t>
  </si>
  <si>
    <t>86.23 k</t>
  </si>
  <si>
    <t> Metro Brands Ltd.</t>
  </si>
  <si>
    <t>1.41% (Sep 2022)</t>
  </si>
  <si>
    <t>1.71 L</t>
  </si>
  <si>
    <t>-1.43 L</t>
  </si>
  <si>
    <t> C.E. Info Systems Ltd.</t>
  </si>
  <si>
    <t>Software products</t>
  </si>
  <si>
    <t> Butterfly Gandhimathi Appliances Ltd.</t>
  </si>
  <si>
    <t>1.09% (Dec 2022)</t>
  </si>
  <si>
    <t>1.44 L</t>
  </si>
  <si>
    <t>0.83% (Feb 2023)</t>
  </si>
  <si>
    <t>6.34 L</t>
  </si>
  <si>
    <t> TCI Express Ltd.</t>
  </si>
  <si>
    <t>0.84% (Jan 2023)</t>
  </si>
  <si>
    <t>0.51% (Aug 2022)</t>
  </si>
  <si>
    <t>98.06 k</t>
  </si>
  <si>
    <t> M M Forgings Ltd.</t>
  </si>
  <si>
    <t>1.12% (Jun 2022)</t>
  </si>
  <si>
    <t>0.67% (Oct 2022)</t>
  </si>
  <si>
    <t>1.74 L</t>
  </si>
  <si>
    <t> Force Motors Ltd.</t>
  </si>
  <si>
    <t>1.19% (Nov 2022)</t>
  </si>
  <si>
    <t>0.54% (Apr 2023)</t>
  </si>
  <si>
    <t>69.24 k</t>
  </si>
  <si>
    <t>-0.14 L</t>
  </si>
  <si>
    <t>0.99% (Sep 2022)</t>
  </si>
  <si>
    <t>3.53 L</t>
  </si>
  <si>
    <t>-0.93 L</t>
  </si>
  <si>
    <t> Persistent Systems Ltd.</t>
  </si>
  <si>
    <t>0.35% (Sep 2022)</t>
  </si>
  <si>
    <t>22.00 k</t>
  </si>
  <si>
    <t>0.81% (Oct 2022)</t>
  </si>
  <si>
    <t>0.33% (Jun 2022)</t>
  </si>
  <si>
    <t>-0.16 L</t>
  </si>
  <si>
    <t>0.69% (Oct 2022)</t>
  </si>
  <si>
    <t>0.39% (Aug 2022)</t>
  </si>
  <si>
    <t>1.53 L</t>
  </si>
  <si>
    <t>-0.40 L</t>
  </si>
  <si>
    <t> Beml Land Assets Ltd.</t>
  </si>
  <si>
    <t>0.31% (Sep 2022)</t>
  </si>
  <si>
    <t>1.11 L</t>
  </si>
  <si>
    <t>-1.50 k</t>
  </si>
  <si>
    <t>- Hindustan Dorr-Oliver Ltd.</t>
  </si>
  <si>
    <t>0% (Jul 2022)</t>
  </si>
  <si>
    <t>0% (Sep 2022)</t>
  </si>
  <si>
    <t>3.76 L</t>
  </si>
  <si>
    <t>2.59% (Apr 2023)</t>
  </si>
  <si>
    <t>1.31% (Jun 2022)</t>
  </si>
  <si>
    <t>5.92 L</t>
  </si>
  <si>
    <t>2.89% (Dec 2022)</t>
  </si>
  <si>
    <t>1.38% (Jun 2022)</t>
  </si>
  <si>
    <t>59.63 L</t>
  </si>
  <si>
    <t>2.47% (Jul 2022)</t>
  </si>
  <si>
    <t>2.1% (Jan 2023)</t>
  </si>
  <si>
    <t>10.93 L</t>
  </si>
  <si>
    <t>3.04% (Jul 2022)</t>
  </si>
  <si>
    <t>2.08% (Mar 2023)</t>
  </si>
  <si>
    <t>2.86% (Jun 2022)</t>
  </si>
  <si>
    <t>1.67% (Mar 2023)</t>
  </si>
  <si>
    <t>4.28 L</t>
  </si>
  <si>
    <t>1.94% (May 2023)</t>
  </si>
  <si>
    <t>1.7% (Aug 2022)</t>
  </si>
  <si>
    <t>11.94 L</t>
  </si>
  <si>
    <t>1.94% (Aug 2022)</t>
  </si>
  <si>
    <t>1.43% (Sep 2022)</t>
  </si>
  <si>
    <t>7.29 L</t>
  </si>
  <si>
    <t>1.48% (Dec 2022)</t>
  </si>
  <si>
    <t>6.40 L</t>
  </si>
  <si>
    <t>- Cera Sanitaryware Ltd.</t>
  </si>
  <si>
    <t>2.01% (Mar 2023)</t>
  </si>
  <si>
    <t>1.53% (Jun 2022)</t>
  </si>
  <si>
    <t>65.91 k</t>
  </si>
  <si>
    <t>-7.50 k</t>
  </si>
  <si>
    <t> Krishna Institute of Medical Sciences Ltd.</t>
  </si>
  <si>
    <t>1.78% (Apr 2023)</t>
  </si>
  <si>
    <t>1.3% (Aug 2022)</t>
  </si>
  <si>
    <t>2.90 L</t>
  </si>
  <si>
    <t>2.1% (Jun 2022)</t>
  </si>
  <si>
    <t>1.72% (Mar 2023)</t>
  </si>
  <si>
    <t>7.73 L</t>
  </si>
  <si>
    <t>1.92% (Mar 2023)</t>
  </si>
  <si>
    <t>1.2% (Aug 2022)</t>
  </si>
  <si>
    <t>4.35 L</t>
  </si>
  <si>
    <t>-0.50 L</t>
  </si>
  <si>
    <t>1.69% (May 2023)</t>
  </si>
  <si>
    <t>1.33% (Oct 2022)</t>
  </si>
  <si>
    <t>2.77 L</t>
  </si>
  <si>
    <t> 360 ONE WAM Ltd.</t>
  </si>
  <si>
    <t>Other financial services</t>
  </si>
  <si>
    <t>1.56% (Apr 2023)</t>
  </si>
  <si>
    <t>10.73 L</t>
  </si>
  <si>
    <t>1.60 L</t>
  </si>
  <si>
    <t>1.77% (Aug 2022)</t>
  </si>
  <si>
    <t>1.31% (Mar 2023)</t>
  </si>
  <si>
    <t>35.34 L</t>
  </si>
  <si>
    <t>11.00 L</t>
  </si>
  <si>
    <t>1.68% (Apr 2023)</t>
  </si>
  <si>
    <t>2.28 L</t>
  </si>
  <si>
    <t> Firstsource Solutions Ltd.</t>
  </si>
  <si>
    <t>1.56% (May 2023)</t>
  </si>
  <si>
    <t>30.99 L</t>
  </si>
  <si>
    <t>1.55% (May 2023)</t>
  </si>
  <si>
    <t>0.79% (Nov 2022)</t>
  </si>
  <si>
    <t>9.07 L</t>
  </si>
  <si>
    <t>25.00 k</t>
  </si>
  <si>
    <t>1.81% (Aug 2022)</t>
  </si>
  <si>
    <t>1.4% (Jan 2023)</t>
  </si>
  <si>
    <t>10.31 L</t>
  </si>
  <si>
    <t>30.00 k</t>
  </si>
  <si>
    <t>1.66% (Sep 2022)</t>
  </si>
  <si>
    <t>4.23 L</t>
  </si>
  <si>
    <t>1.52% (May 2023)</t>
  </si>
  <si>
    <t>46.80 L</t>
  </si>
  <si>
    <t>1.73% (Dec 2022)</t>
  </si>
  <si>
    <t>1.09% (Jun 2022)</t>
  </si>
  <si>
    <t>8.33 L</t>
  </si>
  <si>
    <t> APL Apollo Tubes Ltd.</t>
  </si>
  <si>
    <t>1.79% (Mar 2023)</t>
  </si>
  <si>
    <t>3.48 L</t>
  </si>
  <si>
    <t> Coforge Ltd.</t>
  </si>
  <si>
    <t>1.46% (May 2023)</t>
  </si>
  <si>
    <t>1.12% (Sep 2022)</t>
  </si>
  <si>
    <t>85.50 k</t>
  </si>
  <si>
    <t> Prince Pipes and Fittings Ltd.</t>
  </si>
  <si>
    <t>1.51% (Apr 2023)</t>
  </si>
  <si>
    <t>1.06% (Oct 2022)</t>
  </si>
  <si>
    <t>6.16 L</t>
  </si>
  <si>
    <t>-0.11 L</t>
  </si>
  <si>
    <t>1.5% (Feb 2023)</t>
  </si>
  <si>
    <t>1.04% (Sep 2022)</t>
  </si>
  <si>
    <t>75.00 k</t>
  </si>
  <si>
    <t>2.41% (Jun 2022)</t>
  </si>
  <si>
    <t>1.32% (Mar 2023)</t>
  </si>
  <si>
    <t>11.84 L</t>
  </si>
  <si>
    <t> Narayana Hrudayalaya Ltd.</t>
  </si>
  <si>
    <t>1.26% (Jul 2022)</t>
  </si>
  <si>
    <t>4.18 L</t>
  </si>
  <si>
    <t>- Computer Age Management Services Pvt Ltd.</t>
  </si>
  <si>
    <t>2.12% (Jul 2022)</t>
  </si>
  <si>
    <t>1.68 L</t>
  </si>
  <si>
    <t> Indiamart Intermesh Ltd.</t>
  </si>
  <si>
    <t>1.39% (May 2023)</t>
  </si>
  <si>
    <t>66.43 k</t>
  </si>
  <si>
    <t>5.80 k</t>
  </si>
  <si>
    <t>1.6% (Jul 2022)</t>
  </si>
  <si>
    <t>1.31% (Jan 2023)</t>
  </si>
  <si>
    <t>79.39 k</t>
  </si>
  <si>
    <t> La-Opala RG Ltd.</t>
  </si>
  <si>
    <t>Glass - consumer</t>
  </si>
  <si>
    <t>1.47% (Oct 2022)</t>
  </si>
  <si>
    <t>1.18% (Jul 2022)</t>
  </si>
  <si>
    <t>9.10 L</t>
  </si>
  <si>
    <t>13.78 k</t>
  </si>
  <si>
    <t>1.41% (Apr 2023)</t>
  </si>
  <si>
    <t>0.38% (Jun 2022)</t>
  </si>
  <si>
    <t>10.97 L</t>
  </si>
  <si>
    <t>8.34 k</t>
  </si>
  <si>
    <t> Route Mobile Ltd.</t>
  </si>
  <si>
    <t>Other telecom services</t>
  </si>
  <si>
    <t>1.31% (May 2023)</t>
  </si>
  <si>
    <t>2.44 L</t>
  </si>
  <si>
    <t>1.65% (Aug 2022)</t>
  </si>
  <si>
    <t>1.16% (Apr 2023)</t>
  </si>
  <si>
    <t>3.60 L</t>
  </si>
  <si>
    <t>54.00 k</t>
  </si>
  <si>
    <t>1.37% (Jan 2023)</t>
  </si>
  <si>
    <t>1.15% (Jul 2022)</t>
  </si>
  <si>
    <t>1.48 L</t>
  </si>
  <si>
    <t>1.7% (Jan 2023)</t>
  </si>
  <si>
    <t>1.26% (May 2023)</t>
  </si>
  <si>
    <t>1.59 L</t>
  </si>
  <si>
    <t> Techno Electric &amp; Engineering Co. Ltd.</t>
  </si>
  <si>
    <t>1.27% (Apr 2023)</t>
  </si>
  <si>
    <t>0.95% (Sep 2022)</t>
  </si>
  <si>
    <t>8.40 L</t>
  </si>
  <si>
    <t>1.3% (Nov 2022)</t>
  </si>
  <si>
    <t>1.08% (Jun 2022)</t>
  </si>
  <si>
    <t>1.03 L</t>
  </si>
  <si>
    <t> Teamlease Services Ltd.</t>
  </si>
  <si>
    <t>9.00 k</t>
  </si>
  <si>
    <t>1.2% (May 2023)</t>
  </si>
  <si>
    <t>12.92 L</t>
  </si>
  <si>
    <t>1.74% (Dec 2022)</t>
  </si>
  <si>
    <t>1.11% (Feb 2023)</t>
  </si>
  <si>
    <t>4.76 L</t>
  </si>
  <si>
    <t>2.73% (Sep 2022)</t>
  </si>
  <si>
    <t>1.16% (May 2023)</t>
  </si>
  <si>
    <t>1.08 L</t>
  </si>
  <si>
    <t>-0.75 L</t>
  </si>
  <si>
    <t> Kajaria Ceramics Ltd.</t>
  </si>
  <si>
    <t>Ceramics</t>
  </si>
  <si>
    <t>1.13% (May 2023)</t>
  </si>
  <si>
    <t>0.68% (Jun 2022)</t>
  </si>
  <si>
    <t>2.35 L</t>
  </si>
  <si>
    <t> Eris Lifesciences Ltd.</t>
  </si>
  <si>
    <t>1.28% (Jun 2022)</t>
  </si>
  <si>
    <t>0.97% (Jan 2023)</t>
  </si>
  <si>
    <t>4.65 L</t>
  </si>
  <si>
    <t>36.14 k</t>
  </si>
  <si>
    <t>1.14% (Apr 2023)</t>
  </si>
  <si>
    <t>4.07 L</t>
  </si>
  <si>
    <t> KEC International Ltd.</t>
  </si>
  <si>
    <t>1.03% (Apr 2023)</t>
  </si>
  <si>
    <t>5.53 L</t>
  </si>
  <si>
    <t> Indoco Remedies Ltd.</t>
  </si>
  <si>
    <t>1.15% (Dec 2022)</t>
  </si>
  <si>
    <t>0.87% (Sep 2022)</t>
  </si>
  <si>
    <t>8.20 L</t>
  </si>
  <si>
    <t>32.70 k</t>
  </si>
  <si>
    <t>1.42 L</t>
  </si>
  <si>
    <t>47.50 k</t>
  </si>
  <si>
    <t>1.78% (Aug 2022)</t>
  </si>
  <si>
    <t>0.93% (Dec 2022)</t>
  </si>
  <si>
    <t>1.31 L</t>
  </si>
  <si>
    <t>1.02% (May 2023)</t>
  </si>
  <si>
    <t>6.02 L</t>
  </si>
  <si>
    <t>13.04 L</t>
  </si>
  <si>
    <t>1.19% (Mar 2023)</t>
  </si>
  <si>
    <t>0.68% (Aug 2022)</t>
  </si>
  <si>
    <t>1.84 L</t>
  </si>
  <si>
    <t> Ami Organics Ltd.</t>
  </si>
  <si>
    <t>0.93% (May 2023)</t>
  </si>
  <si>
    <t>2.04 L</t>
  </si>
  <si>
    <t> DCB Bank Ltd.</t>
  </si>
  <si>
    <t>1.13% (Nov 2022)</t>
  </si>
  <si>
    <t>21.05 L</t>
  </si>
  <si>
    <t>0.72% (Feb 2023)</t>
  </si>
  <si>
    <t>7.55 L</t>
  </si>
  <si>
    <t> Jamna Auto Inds. Ltd.</t>
  </si>
  <si>
    <t>1.4% (Jun 2022)</t>
  </si>
  <si>
    <t>0.88% (May 2023)</t>
  </si>
  <si>
    <t>23.90 L</t>
  </si>
  <si>
    <t>- Whirlpool Of India Ltd.</t>
  </si>
  <si>
    <t>1.14% (Jul 2022)</t>
  </si>
  <si>
    <t>1.55 L</t>
  </si>
  <si>
    <t>0.91% (Mar 2023)</t>
  </si>
  <si>
    <t>0.82% (Jul 2022)</t>
  </si>
  <si>
    <t>34.55 k</t>
  </si>
  <si>
    <t> NESCO Ltd.</t>
  </si>
  <si>
    <t>1.03% (Jun 2022)</t>
  </si>
  <si>
    <t>0.79% (Feb 2023)</t>
  </si>
  <si>
    <t>3.64 L</t>
  </si>
  <si>
    <t> Avanti Feeds Ltd.</t>
  </si>
  <si>
    <t>0.58% (Apr 2023)</t>
  </si>
  <si>
    <t>5.41 L</t>
  </si>
  <si>
    <t>1.52% (Sep 2022)</t>
  </si>
  <si>
    <t>0.79% (May 2023)</t>
  </si>
  <si>
    <t>46.68 k</t>
  </si>
  <si>
    <t> Coromandel International Ltd.</t>
  </si>
  <si>
    <t>1% (Jun 2022)</t>
  </si>
  <si>
    <t>2.09 L</t>
  </si>
  <si>
    <t> Metropolis Healthcare Ltd.</t>
  </si>
  <si>
    <t>0.99% (Jul 2022)</t>
  </si>
  <si>
    <t>0.73% (May 2023)</t>
  </si>
  <si>
    <t>1.49 L</t>
  </si>
  <si>
    <t>1.27% (Jun 2022)</t>
  </si>
  <si>
    <t>0.72% (May 2023)</t>
  </si>
  <si>
    <t>5.32 L</t>
  </si>
  <si>
    <t>0.96% (Jul 2022)</t>
  </si>
  <si>
    <t>0.7% (May 2023)</t>
  </si>
  <si>
    <t>1.18 L</t>
  </si>
  <si>
    <t> Escorts Ltd.</t>
  </si>
  <si>
    <t>0.56% (Jun 2022)</t>
  </si>
  <si>
    <t>84.36 k</t>
  </si>
  <si>
    <t> Aarti Industries Ltd.</t>
  </si>
  <si>
    <t>1.31% (Aug 2022)</t>
  </si>
  <si>
    <t>0.68% (May 2023)</t>
  </si>
  <si>
    <t>3.56 L</t>
  </si>
  <si>
    <t>-0.40 k</t>
  </si>
  <si>
    <t>1.43% (Jun 2022)</t>
  </si>
  <si>
    <t>1.24% (Jun 2022)</t>
  </si>
  <si>
    <t>7.15 L</t>
  </si>
  <si>
    <t>-0.22 L</t>
  </si>
  <si>
    <t> KFIN Technologies Ltd.</t>
  </si>
  <si>
    <t>Financial technology (fintech)</t>
  </si>
  <si>
    <t>5.08 L</t>
  </si>
  <si>
    <t>17.37 k</t>
  </si>
  <si>
    <t> Johnson Controls-Hitachi Air Conditioning India Ltd.</t>
  </si>
  <si>
    <t>1.02% (Jul 2022)</t>
  </si>
  <si>
    <t>0.59% (May 2023)</t>
  </si>
  <si>
    <t>1.52 L</t>
  </si>
  <si>
    <t>0.57% (May 2023)</t>
  </si>
  <si>
    <t>38.89 k</t>
  </si>
  <si>
    <t>-0.45 L</t>
  </si>
  <si>
    <t>0.96% (Jun 2022)</t>
  </si>
  <si>
    <t>0.56% (May 2023)</t>
  </si>
  <si>
    <t>0.48% (Apr 2023)</t>
  </si>
  <si>
    <t>4.34 L</t>
  </si>
  <si>
    <t> MOIL Ltd.</t>
  </si>
  <si>
    <t>Industrial minerals</t>
  </si>
  <si>
    <t>0.23% (Aug 2022)</t>
  </si>
  <si>
    <t>3.14 L</t>
  </si>
  <si>
    <t> Aarti Pharmalabs Ltd.</t>
  </si>
  <si>
    <t>0.13% (Apr 2023)</t>
  </si>
  <si>
    <t>89.20 k</t>
  </si>
  <si>
    <t>3.88% (Nov 2022)</t>
  </si>
  <si>
    <t>3.11% (Jun 2022)</t>
  </si>
  <si>
    <t> ABB Power Products and Systems India Ltd.</t>
  </si>
  <si>
    <t>2.83% (Aug 2022)</t>
  </si>
  <si>
    <t>2.17% (Nov 2022)</t>
  </si>
  <si>
    <t>2.59% (May 2023)</t>
  </si>
  <si>
    <t>1.98% (Dec 2022)</t>
  </si>
  <si>
    <t>2.46% (Apr 2023)</t>
  </si>
  <si>
    <t>0.9% (Jun 2022)</t>
  </si>
  <si>
    <t>6.96 L</t>
  </si>
  <si>
    <t>2.27% (Oct 2022)</t>
  </si>
  <si>
    <t>1.79% (Feb 2023)</t>
  </si>
  <si>
    <t>10.61 L</t>
  </si>
  <si>
    <t>2.17% (Dec 2022)</t>
  </si>
  <si>
    <t>6.94 L</t>
  </si>
  <si>
    <t> Craftsman Automation Ltd.</t>
  </si>
  <si>
    <t>2.02% (Dec 2022)</t>
  </si>
  <si>
    <t>1.70 L</t>
  </si>
  <si>
    <t> Dreamfolks Services Ltd.</t>
  </si>
  <si>
    <t>Airport &amp; airport services</t>
  </si>
  <si>
    <t>1.86% (May 2023)</t>
  </si>
  <si>
    <t>- Triveni Turbine Ltd.</t>
  </si>
  <si>
    <t>14.93 L</t>
  </si>
  <si>
    <t>2.27% (Sep 2022)</t>
  </si>
  <si>
    <t>19.60 L</t>
  </si>
  <si>
    <t>1.20 L</t>
  </si>
  <si>
    <t>1.43% (Oct 2022)</t>
  </si>
  <si>
    <t>65.51 k</t>
  </si>
  <si>
    <t>1.57% (Apr 2023)</t>
  </si>
  <si>
    <t>0.97% (Jun 2022)</t>
  </si>
  <si>
    <t>14.70 L</t>
  </si>
  <si>
    <t>2.57% (Nov 2022)</t>
  </si>
  <si>
    <t>1.53% (May 2023)</t>
  </si>
  <si>
    <t>7.97 L</t>
  </si>
  <si>
    <t>1.1% (Jan 2023)</t>
  </si>
  <si>
    <t>3.83 L</t>
  </si>
  <si>
    <t>73.87 k</t>
  </si>
  <si>
    <t>1.47% (May 2023)</t>
  </si>
  <si>
    <t>9.41 L</t>
  </si>
  <si>
    <t>1.45% (May 2023)</t>
  </si>
  <si>
    <t>2.38 L</t>
  </si>
  <si>
    <t>1.74% (Mar 2023)</t>
  </si>
  <si>
    <t>2.43 L</t>
  </si>
  <si>
    <t>-0.48 k</t>
  </si>
  <si>
    <t>14.95 L</t>
  </si>
  <si>
    <t>2.14% (Jun 2022)</t>
  </si>
  <si>
    <t>13.47 L</t>
  </si>
  <si>
    <t>1.6% (Apr 2023)</t>
  </si>
  <si>
    <t>1.19% (Jul 2022)</t>
  </si>
  <si>
    <t>2.40 L</t>
  </si>
  <si>
    <t>1.37% (May 2023)</t>
  </si>
  <si>
    <t>8.35 L</t>
  </si>
  <si>
    <t> Bandhan Bank Ltd.</t>
  </si>
  <si>
    <t>1.47% (Sep 2022)</t>
  </si>
  <si>
    <t>0.5% (Jul 2022)</t>
  </si>
  <si>
    <t> Sundram Fasteners Ltd.</t>
  </si>
  <si>
    <t>1.7% (Feb 2023)</t>
  </si>
  <si>
    <t>0.98% (Jun 2022)</t>
  </si>
  <si>
    <t>3.84 L</t>
  </si>
  <si>
    <t> Tega Industries Ltd.</t>
  </si>
  <si>
    <t>0.58% (Jun 2022)</t>
  </si>
  <si>
    <t>4.79 L</t>
  </si>
  <si>
    <t> Welspun India Ltd.</t>
  </si>
  <si>
    <t>1.36% (Apr 2023)</t>
  </si>
  <si>
    <t>46.25 L</t>
  </si>
  <si>
    <t>-0.85 L</t>
  </si>
  <si>
    <t>1.4% (Nov 2022)</t>
  </si>
  <si>
    <t>1.1% (Jun 2022)</t>
  </si>
  <si>
    <t>12.85 L</t>
  </si>
  <si>
    <t> Clean Science and Technology Ltd.</t>
  </si>
  <si>
    <t>1.45% (Dec 2022)</t>
  </si>
  <si>
    <t>0.47% (Jun 2022)</t>
  </si>
  <si>
    <t>2.93 L</t>
  </si>
  <si>
    <t>1.42% (Apr 2023)</t>
  </si>
  <si>
    <t>0.77% (Jan 2023)</t>
  </si>
  <si>
    <t>88.52 k</t>
  </si>
  <si>
    <t>2.37% (Aug 2022)</t>
  </si>
  <si>
    <t>3.45 L</t>
  </si>
  <si>
    <t>1.69% (Jun 2022)</t>
  </si>
  <si>
    <t>10.13 L</t>
  </si>
  <si>
    <t>1.47% (Mar 2023)</t>
  </si>
  <si>
    <t>2.75 L</t>
  </si>
  <si>
    <t>2.16% (Jun 2022)</t>
  </si>
  <si>
    <t>1.15% (Apr 2023)</t>
  </si>
  <si>
    <t>2.96 L</t>
  </si>
  <si>
    <t>1.14% (Aug 2022)</t>
  </si>
  <si>
    <t>1.02% (Jan 2023)</t>
  </si>
  <si>
    <t>6.57 L</t>
  </si>
  <si>
    <t>1.2% (Feb 2023)</t>
  </si>
  <si>
    <t>6.30 L</t>
  </si>
  <si>
    <t>38.66 k</t>
  </si>
  <si>
    <t>5.12 L</t>
  </si>
  <si>
    <t>43.41 k</t>
  </si>
  <si>
    <t> Bikaji Foods International Ltd.</t>
  </si>
  <si>
    <t>1.46% (Dec 2022)</t>
  </si>
  <si>
    <t>8.58 L</t>
  </si>
  <si>
    <t>-1.39 L</t>
  </si>
  <si>
    <t> Endurance Technologies Ltd.</t>
  </si>
  <si>
    <t>2.46% (Jun 2022)</t>
  </si>
  <si>
    <t>2.27 L</t>
  </si>
  <si>
    <t>-1.68 L</t>
  </si>
  <si>
    <t>0.6% (Oct 2022)</t>
  </si>
  <si>
    <t>3.28 L</t>
  </si>
  <si>
    <t> Satin Creditcare Network Ltd.</t>
  </si>
  <si>
    <t>1.4% (Dec 2022)</t>
  </si>
  <si>
    <t>0.95% (May 2023)</t>
  </si>
  <si>
    <t>18.11 L</t>
  </si>
  <si>
    <t>-7.65 L</t>
  </si>
  <si>
    <t>2.09% (Aug 2022)</t>
  </si>
  <si>
    <t>0.86% (Apr 2023)</t>
  </si>
  <si>
    <t> Home First Finance Company India Ltd.</t>
  </si>
  <si>
    <t>4.26 L</t>
  </si>
  <si>
    <t> Fortis Healthcare Ltd.</t>
  </si>
  <si>
    <t>1.11% (Aug 2022)</t>
  </si>
  <si>
    <t>0.92% (May 2023)</t>
  </si>
  <si>
    <t>11.09 L</t>
  </si>
  <si>
    <t># Kalpataru Power Transmission Ltd.</t>
  </si>
  <si>
    <t>0.9% (May 2023)</t>
  </si>
  <si>
    <t> Stylam Industries Ltd.</t>
  </si>
  <si>
    <t>1.85 L</t>
  </si>
  <si>
    <t>40.47 k</t>
  </si>
  <si>
    <t> Repco Home Finance Ltd.</t>
  </si>
  <si>
    <t>0.92% (Aug 2022)</t>
  </si>
  <si>
    <t> Federal Bank Ltd.</t>
  </si>
  <si>
    <t>1.05% (Dec 2022)</t>
  </si>
  <si>
    <t>0.78% (Jun 2022)</t>
  </si>
  <si>
    <t>22.52 L</t>
  </si>
  <si>
    <t> Minda Corporation Ltd.</t>
  </si>
  <si>
    <t>0.92% (Apr 2023)</t>
  </si>
  <si>
    <t>0.63% (Oct 2022)</t>
  </si>
  <si>
    <t>9.84 L</t>
  </si>
  <si>
    <t>0.91% (Jan 2023)</t>
  </si>
  <si>
    <t>0.59% (Oct 2022)</t>
  </si>
  <si>
    <t>7.32 L</t>
  </si>
  <si>
    <t>0.82% (May 2023)</t>
  </si>
  <si>
    <t>0.44% (Mar 2023)</t>
  </si>
  <si>
    <t>6.29 L</t>
  </si>
  <si>
    <t>38.45 k</t>
  </si>
  <si>
    <t> GMM Pfaudler Ltd.</t>
  </si>
  <si>
    <t>0.99% (Feb 2023)</t>
  </si>
  <si>
    <t>1.76 L</t>
  </si>
  <si>
    <t>1.3% (Jun 2022)</t>
  </si>
  <si>
    <t>0.78% (May 2023)</t>
  </si>
  <si>
    <t>17.66 L</t>
  </si>
  <si>
    <t>7.25 L</t>
  </si>
  <si>
    <t>0.47% (Dec 2022)</t>
  </si>
  <si>
    <t>2.36 L</t>
  </si>
  <si>
    <t>0.83% (Sep 2022)</t>
  </si>
  <si>
    <t>0.63% (Nov 2022)</t>
  </si>
  <si>
    <t>2.57 L</t>
  </si>
  <si>
    <t>15.61 L</t>
  </si>
  <si>
    <t>2.12% (Jun 2022)</t>
  </si>
  <si>
    <t>0.76% (May 2023)</t>
  </si>
  <si>
    <t>9.98 L</t>
  </si>
  <si>
    <t># IDFC First Bank Ltd.</t>
  </si>
  <si>
    <t>34.09 L</t>
  </si>
  <si>
    <t> Gateway Rail Freight Ltd.</t>
  </si>
  <si>
    <t>0.69% (May 2023)</t>
  </si>
  <si>
    <t>34.53 L</t>
  </si>
  <si>
    <t>44.07 k</t>
  </si>
  <si>
    <t> Sanofi India Ltd.</t>
  </si>
  <si>
    <t>0.82% (Jun 2022)</t>
  </si>
  <si>
    <t>0.61% (Apr 2023)</t>
  </si>
  <si>
    <t>33.22 k</t>
  </si>
  <si>
    <t>1.11% (Oct 2022)</t>
  </si>
  <si>
    <t>0.63% (Jul 2022)</t>
  </si>
  <si>
    <t>6.22 L</t>
  </si>
  <si>
    <t>0.66% (May 2023)</t>
  </si>
  <si>
    <t>4.20 L</t>
  </si>
  <si>
    <t> Burger King India Ltd.</t>
  </si>
  <si>
    <t>1.45% (Aug 2022)</t>
  </si>
  <si>
    <t>19.89 L</t>
  </si>
  <si>
    <t>-0.16 Cr</t>
  </si>
  <si>
    <t> Bank Of India</t>
  </si>
  <si>
    <t>0.79% (Apr 2023)</t>
  </si>
  <si>
    <t>28.59 L</t>
  </si>
  <si>
    <t>1.06% (Sep 2022)</t>
  </si>
  <si>
    <t>1.87 L</t>
  </si>
  <si>
    <t> Sobha Ltd.</t>
  </si>
  <si>
    <t>0.97% (Jul 2022)</t>
  </si>
  <si>
    <t>0.59% (Mar 2023)</t>
  </si>
  <si>
    <t>3.96 L</t>
  </si>
  <si>
    <t> Container Corporation Of India Ltd.</t>
  </si>
  <si>
    <t>0.6% (Apr 2023)</t>
  </si>
  <si>
    <t>2.99 L</t>
  </si>
  <si>
    <t>0.58% (May 2023)</t>
  </si>
  <si>
    <t>5.33 L</t>
  </si>
  <si>
    <t>1.37 L</t>
  </si>
  <si>
    <t> Keystone Realtors Private Ltd.</t>
  </si>
  <si>
    <t>0.66% (Nov 2022)</t>
  </si>
  <si>
    <t>3.73 L</t>
  </si>
  <si>
    <t>0.54% (May 2023)</t>
  </si>
  <si>
    <t>2.56 L</t>
  </si>
  <si>
    <t> Ujjivan Small Finance Bank Ltd.</t>
  </si>
  <si>
    <t>1% (Nov 2022)</t>
  </si>
  <si>
    <t>45.89 L</t>
  </si>
  <si>
    <t>-0.30 Cr</t>
  </si>
  <si>
    <t> Symphony Ltd.</t>
  </si>
  <si>
    <t>0.86% (Feb 2023)</t>
  </si>
  <si>
    <t>0.5% (May 2023)</t>
  </si>
  <si>
    <t> S.J.S. Enterprises Ltd.</t>
  </si>
  <si>
    <t>0.87% (Jun 2022)</t>
  </si>
  <si>
    <t>-1.28 L</t>
  </si>
  <si>
    <t>0.18% (Aug 2022)</t>
  </si>
  <si>
    <t>3.50 L</t>
  </si>
  <si>
    <t> Amber Enterprises India Ltd.</t>
  </si>
  <si>
    <t>1.55% (Jul 2022)</t>
  </si>
  <si>
    <t>0.45% (May 2023)</t>
  </si>
  <si>
    <t>70.51 k</t>
  </si>
  <si>
    <t>-1.07 L</t>
  </si>
  <si>
    <t>- Sula Vineyards Ltd.</t>
  </si>
  <si>
    <t>0.68% (Jan 2023)</t>
  </si>
  <si>
    <t>3.51 L</t>
  </si>
  <si>
    <t>11.77 L</t>
  </si>
  <si>
    <t>4.27 L</t>
  </si>
  <si>
    <t> IFGL Refractories Limited</t>
  </si>
  <si>
    <t>0.37% (Mar 2023)</t>
  </si>
  <si>
    <t> Tarsons Products Ltd.</t>
  </si>
  <si>
    <t>0.71% (Jul 2022)</t>
  </si>
  <si>
    <t>2.48 L</t>
  </si>
  <si>
    <t> PB Fintech Ltd.</t>
  </si>
  <si>
    <t> Nazara Technologies Ltd.</t>
  </si>
  <si>
    <t>Digital entertainment</t>
  </si>
  <si>
    <t>1.03% (Aug 2022)</t>
  </si>
  <si>
    <t>2.11 L</t>
  </si>
  <si>
    <t>-2.50 L</t>
  </si>
  <si>
    <t> Shyam Metalics and Energy Ltd.</t>
  </si>
  <si>
    <t>4.25 L</t>
  </si>
  <si>
    <t> Pricol Ltd.</t>
  </si>
  <si>
    <t>0.44% (Apr 2023)</t>
  </si>
  <si>
    <t>0.26% (Jun 2022)</t>
  </si>
  <si>
    <t># Orient Electric Ltd.</t>
  </si>
  <si>
    <t>0.42% (Jul 2022)</t>
  </si>
  <si>
    <t> Aether Industries Ltd.</t>
  </si>
  <si>
    <t>0.43% (Mar 2023)</t>
  </si>
  <si>
    <t>0.36% (May 2023)</t>
  </si>
  <si>
    <t>1.32 L</t>
  </si>
  <si>
    <t>1.25% (Oct 2022)</t>
  </si>
  <si>
    <t>58.63 k</t>
  </si>
  <si>
    <t> Sunteck Realty Ltd.</t>
  </si>
  <si>
    <t>0.88% (Jun 2022)</t>
  </si>
  <si>
    <t>0.3% (May 2023)</t>
  </si>
  <si>
    <t>1.73 L</t>
  </si>
  <si>
    <t>-1.30 L</t>
  </si>
  <si>
    <t> Elin Electronics Ltd.</t>
  </si>
  <si>
    <t>0.46% (Dec 2022)</t>
  </si>
  <si>
    <t>6.07 L</t>
  </si>
  <si>
    <t>0.25% (Apr 2023)</t>
  </si>
  <si>
    <t>6.00 L</t>
  </si>
  <si>
    <t> Gulshan Polyols Ltd.</t>
  </si>
  <si>
    <t>0.22% (Mar 2023)</t>
  </si>
  <si>
    <t>3.06 L</t>
  </si>
  <si>
    <t> IFB Industries Ltd</t>
  </si>
  <si>
    <t>0.94% (Jun 2022)</t>
  </si>
  <si>
    <t>0.24% (May 2023)</t>
  </si>
  <si>
    <t>97.54 k</t>
  </si>
  <si>
    <t>0.26% (Apr 2023)</t>
  </si>
  <si>
    <t>90.85 k</t>
  </si>
  <si>
    <t>0.32% (Nov 2022)</t>
  </si>
  <si>
    <t>3.34 L</t>
  </si>
  <si>
    <t>0.22% (Jun 2022)</t>
  </si>
  <si>
    <t>33.51 k</t>
  </si>
  <si>
    <t>9.55% (May 2023)</t>
  </si>
  <si>
    <t>18.13 L</t>
  </si>
  <si>
    <t>7.91% (Apr 2023)</t>
  </si>
  <si>
    <t>22.33 L</t>
  </si>
  <si>
    <t> IRB Infrastructure Developers Ltd.</t>
  </si>
  <si>
    <t>6.32% (Aug 2022)</t>
  </si>
  <si>
    <t>3.44% (May 2023)</t>
  </si>
  <si>
    <t>5.64 Cr</t>
  </si>
  <si>
    <t>4.21% (Dec 2022)</t>
  </si>
  <si>
    <t>41.45 L</t>
  </si>
  <si>
    <t>2.65 L</t>
  </si>
  <si>
    <t> Punjab National Bank</t>
  </si>
  <si>
    <t>5.9% (Dec 2022)</t>
  </si>
  <si>
    <t>3.00 Cr</t>
  </si>
  <si>
    <t>5.89% (Dec 2022)</t>
  </si>
  <si>
    <t>46.28 L</t>
  </si>
  <si>
    <t> Usha Martin Ltd.</t>
  </si>
  <si>
    <t>2.99% (Mar 2023)</t>
  </si>
  <si>
    <t>57.75 L</t>
  </si>
  <si>
    <t>2.41 L</t>
  </si>
  <si>
    <t> Arvind Ltd.</t>
  </si>
  <si>
    <t>2.97% (Jun 2022)</t>
  </si>
  <si>
    <t>1.41% (Feb 2023)</t>
  </si>
  <si>
    <t>98.07 L</t>
  </si>
  <si>
    <t>10.34 L</t>
  </si>
  <si>
    <t>2.56% (Jun 2022)</t>
  </si>
  <si>
    <t>1.36% (Feb 2023)</t>
  </si>
  <si>
    <t>15.13 L</t>
  </si>
  <si>
    <t> India Cements Ltd.</t>
  </si>
  <si>
    <t>3.99% (Sep 2022)</t>
  </si>
  <si>
    <t>1.82% (Mar 2023)</t>
  </si>
  <si>
    <t>47.20 L</t>
  </si>
  <si>
    <t> Hindustan Copper Ltd.</t>
  </si>
  <si>
    <t>Copper</t>
  </si>
  <si>
    <t>3.77% (Aug 2022)</t>
  </si>
  <si>
    <t>1.93% (May 2023)</t>
  </si>
  <si>
    <t>79.91 L</t>
  </si>
  <si>
    <t>5.99% (Dec 2022)</t>
  </si>
  <si>
    <t>55.83 L</t>
  </si>
  <si>
    <t>-0.57 Cr</t>
  </si>
  <si>
    <t> HFCL Ltd.</t>
  </si>
  <si>
    <t>4.5% (Oct 2022)</t>
  </si>
  <si>
    <t>1.89% (May 2023)</t>
  </si>
  <si>
    <t>1.37 Cr</t>
  </si>
  <si>
    <t> TV18 Broadcast Ltd.</t>
  </si>
  <si>
    <t>Tv broadcasting &amp; software production</t>
  </si>
  <si>
    <t>2.66% (Oct 2022)</t>
  </si>
  <si>
    <t>1.33% (Apr 2023)</t>
  </si>
  <si>
    <t>55.00 L</t>
  </si>
  <si>
    <t> NATCO Pharma Ltd.</t>
  </si>
  <si>
    <t>12.07 L</t>
  </si>
  <si>
    <t>30.08 k</t>
  </si>
  <si>
    <t> ITC Limited</t>
  </si>
  <si>
    <t>Diversified fmcg</t>
  </si>
  <si>
    <t>9.81% (Jun 2022)</t>
  </si>
  <si>
    <t>1.5% (May 2023)</t>
  </si>
  <si>
    <t>15.78 L</t>
  </si>
  <si>
    <t>-0.37 Cr</t>
  </si>
  <si>
    <t> Marksans Pharma Ltd.</t>
  </si>
  <si>
    <t>1.49% (May 2023)</t>
  </si>
  <si>
    <t>0.76% (Mar 2023)</t>
  </si>
  <si>
    <t>81.92 L</t>
  </si>
  <si>
    <t>19.00 L</t>
  </si>
  <si>
    <t>1.24% (Mar 2023)</t>
  </si>
  <si>
    <t>4.17 L</t>
  </si>
  <si>
    <t>-0.41 L</t>
  </si>
  <si>
    <t> EID-Parry (India) Ltd.</t>
  </si>
  <si>
    <t>Other agricultural products</t>
  </si>
  <si>
    <t>2.79% (Jun 2022)</t>
  </si>
  <si>
    <t>1.18% (Mar 2023)</t>
  </si>
  <si>
    <t>13.59 L</t>
  </si>
  <si>
    <t> Sula Vineyards Ltd.</t>
  </si>
  <si>
    <t>1.36% (May 2023)</t>
  </si>
  <si>
    <t>15.02 L</t>
  </si>
  <si>
    <t> VRL Logistic Ltd.</t>
  </si>
  <si>
    <t>1.83% (Dec 2022)</t>
  </si>
  <si>
    <t>8.23 L</t>
  </si>
  <si>
    <t> Aegis Logistics Ltd.</t>
  </si>
  <si>
    <t>Trading - gas</t>
  </si>
  <si>
    <t>2.4% (Aug 2022)</t>
  </si>
  <si>
    <t>16.98 L</t>
  </si>
  <si>
    <t># Graphite India Ltd.</t>
  </si>
  <si>
    <t>1.49% (Apr 2023)</t>
  </si>
  <si>
    <t>24.29 L</t>
  </si>
  <si>
    <t> Man Infraconstruction Ltd.</t>
  </si>
  <si>
    <t>1.86% (Jul 2022)</t>
  </si>
  <si>
    <t>1.15% (Mar 2023)</t>
  </si>
  <si>
    <t>60.30 L</t>
  </si>
  <si>
    <t> Neuland Laboratories Ltd.</t>
  </si>
  <si>
    <t>1.18% (May 2023)</t>
  </si>
  <si>
    <t>2.01 L</t>
  </si>
  <si>
    <t>1.15% (May 2023)</t>
  </si>
  <si>
    <t> Strides Pharma Science Ltd.</t>
  </si>
  <si>
    <t>14.13 L</t>
  </si>
  <si>
    <t>8.47 L</t>
  </si>
  <si>
    <t>1.21% (Apr 2023)</t>
  </si>
  <si>
    <t>17.55 L</t>
  </si>
  <si>
    <t># H.e.g. Ltd.</t>
  </si>
  <si>
    <t>1.05% (May 2023)</t>
  </si>
  <si>
    <t>2.4% (Jan 2023)</t>
  </si>
  <si>
    <t>8.85 L</t>
  </si>
  <si>
    <t> Nitin Spinners Ltd.</t>
  </si>
  <si>
    <t>1.11% (Mar 2023)</t>
  </si>
  <si>
    <t>0.7% (Aug 2022)</t>
  </si>
  <si>
    <t>18.09 L</t>
  </si>
  <si>
    <t> Delta Corp Ltd.</t>
  </si>
  <si>
    <t>Amusement parks/ other recreation</t>
  </si>
  <si>
    <t>19.31 L</t>
  </si>
  <si>
    <t>1.05 L</t>
  </si>
  <si>
    <t> The Jammu &amp; Kashmir Bank Ltd.</t>
  </si>
  <si>
    <t>1.25% (Jan 2023)</t>
  </si>
  <si>
    <t>81.00 L</t>
  </si>
  <si>
    <t> Best Agrolife Ltd.</t>
  </si>
  <si>
    <t>1.69 L</t>
  </si>
  <si>
    <t> Jash Engineering Ltd.</t>
  </si>
  <si>
    <t>1.36% (Jun 2022)</t>
  </si>
  <si>
    <t>0.87% (Mar 2023)</t>
  </si>
  <si>
    <t>4.04 L</t>
  </si>
  <si>
    <t> Ramkrishna Forgings Ltd.</t>
  </si>
  <si>
    <t>0.78% (Jan 2023)</t>
  </si>
  <si>
    <t> Garware Polyester Ltd.</t>
  </si>
  <si>
    <t>0.48% (Sep 2022)</t>
  </si>
  <si>
    <t>5.06 L</t>
  </si>
  <si>
    <t>32.00 k</t>
  </si>
  <si>
    <t>0.54% (Feb 2023)</t>
  </si>
  <si>
    <t> Granules India Ltd.</t>
  </si>
  <si>
    <t>1.77% (Sep 2022)</t>
  </si>
  <si>
    <t>11.74 L</t>
  </si>
  <si>
    <t> Infrastructure Development Finance Company Limited</t>
  </si>
  <si>
    <t>Holding company</t>
  </si>
  <si>
    <t>0.69% (Mar 2023)</t>
  </si>
  <si>
    <t>31.53 L</t>
  </si>
  <si>
    <t> Punjab Alkalies &amp; Chemicals Ltd.</t>
  </si>
  <si>
    <t>1.61% (Oct 2022)</t>
  </si>
  <si>
    <t>45.57 L</t>
  </si>
  <si>
    <t> NCC Ltd.</t>
  </si>
  <si>
    <t>0.67% (Mar 2023)</t>
  </si>
  <si>
    <t>22.54 L</t>
  </si>
  <si>
    <t> Himadri Speciality Chemical Ltd.</t>
  </si>
  <si>
    <t>20.85 L</t>
  </si>
  <si>
    <t># LTIMindtree Ltd.</t>
  </si>
  <si>
    <t>51.50 k</t>
  </si>
  <si>
    <t>-1.01 L</t>
  </si>
  <si>
    <t>0.71% (Mar 2023)</t>
  </si>
  <si>
    <t>5.35 L</t>
  </si>
  <si>
    <t> HSIL Ltd.</t>
  </si>
  <si>
    <t>13.32 k</t>
  </si>
  <si>
    <t> Apollo Micro Systems Ltd.</t>
  </si>
  <si>
    <t>73.21 L</t>
  </si>
  <si>
    <t>0.78% (Nov 2022)</t>
  </si>
  <si>
    <t>52.67 L</t>
  </si>
  <si>
    <t> Aurobindo Pharma Ltd.</t>
  </si>
  <si>
    <t>3.20 L</t>
  </si>
  <si>
    <t>0.63% (Mar 2023)</t>
  </si>
  <si>
    <t>1.46 L</t>
  </si>
  <si>
    <t> TV Today Network Ltd.</t>
  </si>
  <si>
    <t>10.46 L</t>
  </si>
  <si>
    <t>0.87% (Aug 2022)</t>
  </si>
  <si>
    <t>94.33 k</t>
  </si>
  <si>
    <t> Taj GVK Hotels &amp; Resorts Ltd.</t>
  </si>
  <si>
    <t>8.29 L</t>
  </si>
  <si>
    <t>1.13% (Jul 2022)</t>
  </si>
  <si>
    <t>0.4% (May 2023)</t>
  </si>
  <si>
    <t>7.35 L</t>
  </si>
  <si>
    <t> Confidence Petroleum India Ltd.</t>
  </si>
  <si>
    <t>Lpg/cng/png/lng supplier</t>
  </si>
  <si>
    <t>0.61% (Jan 2023)</t>
  </si>
  <si>
    <t>26.14 L</t>
  </si>
  <si>
    <t> Nagarjuna Agrichem Ltd.</t>
  </si>
  <si>
    <t>0.35% (May 2023)</t>
  </si>
  <si>
    <t>16.11 L</t>
  </si>
  <si>
    <t>6.68 L</t>
  </si>
  <si>
    <t> HP Adhesives Ltd.</t>
  </si>
  <si>
    <t>2.85 L</t>
  </si>
  <si>
    <t> Bharat Rasayan Ltd.</t>
  </si>
  <si>
    <t>16.06 k</t>
  </si>
  <si>
    <t>0.72% (Oct 2022)</t>
  </si>
  <si>
    <t>2.79 L</t>
  </si>
  <si>
    <t> Hi-Tech Pipes Ltd.</t>
  </si>
  <si>
    <t>Commodities</t>
  </si>
  <si>
    <t>0.47% (Feb 2023)</t>
  </si>
  <si>
    <t>20.00 L</t>
  </si>
  <si>
    <t> Vimta Laboratories Ltd.</t>
  </si>
  <si>
    <t>Healthcare research, analytics &amp; technology</t>
  </si>
  <si>
    <t># Rossari Biotech Ltd.</t>
  </si>
  <si>
    <t># Vardhman Textiles Ltd.</t>
  </si>
  <si>
    <t>4.00 L</t>
  </si>
  <si>
    <t> Prudent Corporate Advisory Services Ltd.</t>
  </si>
  <si>
    <t>0.48% (Dec 2022)</t>
  </si>
  <si>
    <t>1.38 L</t>
  </si>
  <si>
    <t> Sun Pharma Advanced Research Company Ltd.</t>
  </si>
  <si>
    <t>0.73% (Jun 2022)</t>
  </si>
  <si>
    <t>5.96 L</t>
  </si>
  <si>
    <t>- AGS Transact Technologies Ltd.</t>
  </si>
  <si>
    <t>0.47% (Jul 2022)</t>
  </si>
  <si>
    <t>0.17% (Feb 2023)</t>
  </si>
  <si>
    <t>17.29 L</t>
  </si>
  <si>
    <t> Nahar Spinning Mills Ltd.</t>
  </si>
  <si>
    <t> Nifty Bank : Put Options</t>
  </si>
  <si>
    <t>1.25 L</t>
  </si>
  <si>
    <t> Nifty 50 : Put Options</t>
  </si>
  <si>
    <t># Arvind SmartSpaces Ltd.</t>
  </si>
  <si>
    <t>0.24% (Jan 2023)</t>
  </si>
  <si>
    <t>8.62 k</t>
  </si>
  <si>
    <t>4.51% (Apr 2023)</t>
  </si>
  <si>
    <t>2.73% (Oct 2022)</t>
  </si>
  <si>
    <t>-0.27 L</t>
  </si>
  <si>
    <t>3.55% (Apr 2023)</t>
  </si>
  <si>
    <t>11.83 L</t>
  </si>
  <si>
    <t>-0.13 k</t>
  </si>
  <si>
    <t>3.94% (Mar 2023)</t>
  </si>
  <si>
    <t>12.98 L</t>
  </si>
  <si>
    <t>74.82 k</t>
  </si>
  <si>
    <t>4.27% (Sep 2022)</t>
  </si>
  <si>
    <t>3.09% (May 2023)</t>
  </si>
  <si>
    <t>8.74 L</t>
  </si>
  <si>
    <t> EPL Ltd.</t>
  </si>
  <si>
    <t>3.32% (Apr 2023)</t>
  </si>
  <si>
    <t>0.81% (Jun 2022)</t>
  </si>
  <si>
    <t>91.67 L</t>
  </si>
  <si>
    <t>-3.80 L</t>
  </si>
  <si>
    <t>2.46% (May 2023)</t>
  </si>
  <si>
    <t>6.72 L</t>
  </si>
  <si>
    <t>-0.88 L</t>
  </si>
  <si>
    <t>3.44% (Oct 2022)</t>
  </si>
  <si>
    <t>2.44% (May 2023)</t>
  </si>
  <si>
    <t>9.17 L</t>
  </si>
  <si>
    <t>2.37% (May 2023)</t>
  </si>
  <si>
    <t>1.78% (Jul 2022)</t>
  </si>
  <si>
    <t>16.18 L</t>
  </si>
  <si>
    <t>-0.29 L</t>
  </si>
  <si>
    <t> Mahindra Lifespace Developers Ltd.</t>
  </si>
  <si>
    <t>4.06% (Jun 2022)</t>
  </si>
  <si>
    <t>28.49 L</t>
  </si>
  <si>
    <t>3.95 k</t>
  </si>
  <si>
    <t>2.98% (Nov 2022)</t>
  </si>
  <si>
    <t>1.82% (Oct 2022)</t>
  </si>
  <si>
    <t>22.50 L</t>
  </si>
  <si>
    <t>2.29% (May 2023)</t>
  </si>
  <si>
    <t>3.39% (Nov 2022)</t>
  </si>
  <si>
    <t>2.23% (May 2023)</t>
  </si>
  <si>
    <t>19.21 L</t>
  </si>
  <si>
    <t>-1.95 L</t>
  </si>
  <si>
    <t>2.62% (Jan 2023)</t>
  </si>
  <si>
    <t>1.93% (Jul 2022)</t>
  </si>
  <si>
    <t>36.90 L</t>
  </si>
  <si>
    <t> Arvind Fashions Ltd.</t>
  </si>
  <si>
    <t>3.19% (Oct 2022)</t>
  </si>
  <si>
    <t>0.9% (Aug 2022)</t>
  </si>
  <si>
    <t>39.66 L</t>
  </si>
  <si>
    <t>2.09% (Feb 2023)</t>
  </si>
  <si>
    <t>19.84 L</t>
  </si>
  <si>
    <t> SBI Cards and Payment Services Ltd.</t>
  </si>
  <si>
    <t>2.54% (Jul 2022)</t>
  </si>
  <si>
    <t>1.82% (Apr 2023)</t>
  </si>
  <si>
    <t>2.69% (Feb 2023)</t>
  </si>
  <si>
    <t>1.91% (May 2023)</t>
  </si>
  <si>
    <t>7.22 L</t>
  </si>
  <si>
    <t>-0.36 L</t>
  </si>
  <si>
    <t>2.6% (Aug 2022)</t>
  </si>
  <si>
    <t>11.05 L</t>
  </si>
  <si>
    <t>3.17% (Aug 2022)</t>
  </si>
  <si>
    <t>1.88% (May 2023)</t>
  </si>
  <si>
    <t>55.86 k</t>
  </si>
  <si>
    <t>2.23% (Sep 2022)</t>
  </si>
  <si>
    <t>1.85% (May 2023)</t>
  </si>
  <si>
    <t>30.28 L</t>
  </si>
  <si>
    <t>3.53% (Jun 2022)</t>
  </si>
  <si>
    <t>99.65 L</t>
  </si>
  <si>
    <t>2.44% (Jun 2022)</t>
  </si>
  <si>
    <t>1.77% (May 2023)</t>
  </si>
  <si>
    <t>13.00 L</t>
  </si>
  <si>
    <t>-2.86 L</t>
  </si>
  <si>
    <t>3.09% (Jun 2022)</t>
  </si>
  <si>
    <t>1.6% (May 2023)</t>
  </si>
  <si>
    <t>25.43 L</t>
  </si>
  <si>
    <t>-5.47 L</t>
  </si>
  <si>
    <t> Aster DM Healthcare Ltd.</t>
  </si>
  <si>
    <t>1.83% (Sep 2022)</t>
  </si>
  <si>
    <t>1.46% (Jan 2023)</t>
  </si>
  <si>
    <t>32.03 L</t>
  </si>
  <si>
    <t>1.93% (Sep 2022)</t>
  </si>
  <si>
    <t>7.56 L</t>
  </si>
  <si>
    <t> Camlin Fine Sciences Ltd.</t>
  </si>
  <si>
    <t>1.8% (Oct 2022)</t>
  </si>
  <si>
    <t>1.35% (Mar 2023)</t>
  </si>
  <si>
    <t>50.43 L</t>
  </si>
  <si>
    <t> Syngene International Ltd.</t>
  </si>
  <si>
    <t>1.61% (Feb 2023)</t>
  </si>
  <si>
    <t>11.29 L</t>
  </si>
  <si>
    <t> Sudarshan Chemical Industries Ltd.</t>
  </si>
  <si>
    <t>Dyes and pigments</t>
  </si>
  <si>
    <t>1.75% (Jul 2022)</t>
  </si>
  <si>
    <t>1.32% (Feb 2023)</t>
  </si>
  <si>
    <t>16.66 L</t>
  </si>
  <si>
    <t>2.11% (Jun 2022)</t>
  </si>
  <si>
    <t>1.15 Cr</t>
  </si>
  <si>
    <t>1.22% (Apr 2023)</t>
  </si>
  <si>
    <t>1.56% (Aug 2022)</t>
  </si>
  <si>
    <t>34.23 L</t>
  </si>
  <si>
    <t>3.04% (Jun 2022)</t>
  </si>
  <si>
    <t>1.83% (Jun 2022)</t>
  </si>
  <si>
    <t>17.73 L</t>
  </si>
  <si>
    <t>1.14% (May 2023)</t>
  </si>
  <si>
    <t>11.58 L</t>
  </si>
  <si>
    <t>8.00 L</t>
  </si>
  <si>
    <t> Sagar Cements Ltd.</t>
  </si>
  <si>
    <t>30.20 L</t>
  </si>
  <si>
    <t>1.55% (Jan 2023)</t>
  </si>
  <si>
    <t>11.06 L</t>
  </si>
  <si>
    <t>1.38% (Feb 2023)</t>
  </si>
  <si>
    <t>68.72 L</t>
  </si>
  <si>
    <t>1.08% (Nov 2022)</t>
  </si>
  <si>
    <t>2.08 L</t>
  </si>
  <si>
    <t> Minda Industries Ltd.</t>
  </si>
  <si>
    <t>1.15% (Jun 2022)</t>
  </si>
  <si>
    <t>10.30 L</t>
  </si>
  <si>
    <t>5.30 L</t>
  </si>
  <si>
    <t>6.38 L</t>
  </si>
  <si>
    <t>-0.21 L</t>
  </si>
  <si>
    <t>1.07% (Apr 2023)</t>
  </si>
  <si>
    <t>0.63% (Jun 2022)</t>
  </si>
  <si>
    <t> EIH Ltd</t>
  </si>
  <si>
    <t>0.75% (Jun 2022)</t>
  </si>
  <si>
    <t>22.56 L</t>
  </si>
  <si>
    <t>1.5% (Jun 2022)</t>
  </si>
  <si>
    <t>19.67 L</t>
  </si>
  <si>
    <t>1.09% (Nov 2022)</t>
  </si>
  <si>
    <t>38.14 L</t>
  </si>
  <si>
    <t>1.16% (Jun 2022)</t>
  </si>
  <si>
    <t>3.19 L</t>
  </si>
  <si>
    <t> Barbeque-Nation Hospitality Ltd.</t>
  </si>
  <si>
    <t>1.85% (Jun 2022)</t>
  </si>
  <si>
    <t>7.06 L</t>
  </si>
  <si>
    <t> Gujarat Pipavav Port Ltd.</t>
  </si>
  <si>
    <t>Port &amp; port services</t>
  </si>
  <si>
    <t>0.88% (Feb 2023)</t>
  </si>
  <si>
    <t>32.21 L</t>
  </si>
  <si>
    <t>-0.30 L</t>
  </si>
  <si>
    <t> Matrimony.com Ltd.</t>
  </si>
  <si>
    <t>0.5% (Apr 2023)</t>
  </si>
  <si>
    <t> Windlas Biotech Private Ltd.</t>
  </si>
  <si>
    <t>0.52% (Mar 2023)</t>
  </si>
  <si>
    <t>0.85% (Jan 2023)</t>
  </si>
  <si>
    <t> Krsnaa Diagnostics Ltd.</t>
  </si>
  <si>
    <t>0.51% (May 2023)</t>
  </si>
  <si>
    <t> SP Apparels Ltd.</t>
  </si>
  <si>
    <t>0.67% (Aug 2022)</t>
  </si>
  <si>
    <t>6.14 L</t>
  </si>
  <si>
    <t>92.61 k</t>
  </si>
  <si>
    <t># FDC Ltd.</t>
  </si>
  <si>
    <t>0.15% (May 2023)</t>
  </si>
  <si>
    <t>2.74 L</t>
  </si>
  <si>
    <t>2.88% (Apr 2023)</t>
  </si>
  <si>
    <t>7.94 L</t>
  </si>
  <si>
    <t>-0.38 L</t>
  </si>
  <si>
    <t>2.76% (Feb 2023)</t>
  </si>
  <si>
    <t>2.24% (Aug 2022)</t>
  </si>
  <si>
    <t>2.05 L</t>
  </si>
  <si>
    <t>2.4% (May 2023)</t>
  </si>
  <si>
    <t>1.66 Cr</t>
  </si>
  <si>
    <t>2.64% (Aug 2022)</t>
  </si>
  <si>
    <t>17.07 L</t>
  </si>
  <si>
    <t> Ultratech Cement Ltd.</t>
  </si>
  <si>
    <t>2.14% (Mar 2023)</t>
  </si>
  <si>
    <t>1.87% (May 2023)</t>
  </si>
  <si>
    <t>21.41 L</t>
  </si>
  <si>
    <t>2.18% (Jun 2022)</t>
  </si>
  <si>
    <t>1.5% (Jan 2023)</t>
  </si>
  <si>
    <t>8.67 L</t>
  </si>
  <si>
    <t>1.21% (Dec 2022)</t>
  </si>
  <si>
    <t>13.82 L</t>
  </si>
  <si>
    <t>2.17% (Sep 2022)</t>
  </si>
  <si>
    <t>1.25% (Jun 2022)</t>
  </si>
  <si>
    <t>26.21 L</t>
  </si>
  <si>
    <t> Bharat Electronics Ltd.</t>
  </si>
  <si>
    <t>1.86% (Oct 2022)</t>
  </si>
  <si>
    <t>90.83 L</t>
  </si>
  <si>
    <t>2.98% (Aug 2022)</t>
  </si>
  <si>
    <t>80.86 L</t>
  </si>
  <si>
    <t>2.14% (Jan 2023)</t>
  </si>
  <si>
    <t>6.95 L</t>
  </si>
  <si>
    <t>1.45 L</t>
  </si>
  <si>
    <t>20.00 k</t>
  </si>
  <si>
    <t>1.89% (Jan 2023)</t>
  </si>
  <si>
    <t>1.49% (Nov 2022)</t>
  </si>
  <si>
    <t>1.79% (Apr 2023)</t>
  </si>
  <si>
    <t>12.81 L</t>
  </si>
  <si>
    <t>6.86 L</t>
  </si>
  <si>
    <t>17.00 k</t>
  </si>
  <si>
    <t>2.04% (Jun 2022)</t>
  </si>
  <si>
    <t>-2.50 k</t>
  </si>
  <si>
    <t> Schaeffler India Ltd.</t>
  </si>
  <si>
    <t>3.05% (Jul 2022)</t>
  </si>
  <si>
    <t>3.08 L</t>
  </si>
  <si>
    <t>14.33 L</t>
  </si>
  <si>
    <t>1.44% (May 2023)</t>
  </si>
  <si>
    <t> Max Healthcare Institute Ltd.</t>
  </si>
  <si>
    <t>1.24% (Aug 2022)</t>
  </si>
  <si>
    <t>15.56 L</t>
  </si>
  <si>
    <t>1.94% (Dec 2022)</t>
  </si>
  <si>
    <t>1.18% (Aug 2022)</t>
  </si>
  <si>
    <t>34.00 L</t>
  </si>
  <si>
    <t>1.64% (Nov 2022)</t>
  </si>
  <si>
    <t>71.12 L</t>
  </si>
  <si>
    <t>1.53% (Apr 2023)</t>
  </si>
  <si>
    <t>3.95 L</t>
  </si>
  <si>
    <t>0.87% (Dec 2022)</t>
  </si>
  <si>
    <t>5.80 L</t>
  </si>
  <si>
    <t> Great Eastern Shipping Co. Ltd.</t>
  </si>
  <si>
    <t>Shipping</t>
  </si>
  <si>
    <t>1.93% (Aug 2022)</t>
  </si>
  <si>
    <t>1.34% (Feb 2023)</t>
  </si>
  <si>
    <t>11.70 L</t>
  </si>
  <si>
    <t>1.66% (Mar 2023)</t>
  </si>
  <si>
    <t>11.99 L</t>
  </si>
  <si>
    <t>85.00 k</t>
  </si>
  <si>
    <t> Indian Bank</t>
  </si>
  <si>
    <t>1.87% (Jan 2023)</t>
  </si>
  <si>
    <t>28.89 L</t>
  </si>
  <si>
    <t>1.55% (Nov 2022)</t>
  </si>
  <si>
    <t>1.99% (Jun 2022)</t>
  </si>
  <si>
    <t>15.95 L</t>
  </si>
  <si>
    <t>1.39% (Mar 2023)</t>
  </si>
  <si>
    <t>19.51 L</t>
  </si>
  <si>
    <t>1.65% (Nov 2022)</t>
  </si>
  <si>
    <t>2.26% (Jul 2022)</t>
  </si>
  <si>
    <t>9.27 L</t>
  </si>
  <si>
    <t>2.26% (Jun 2022)</t>
  </si>
  <si>
    <t>1.72% (Jul 2022)</t>
  </si>
  <si>
    <t>15.41 L</t>
  </si>
  <si>
    <t>2.09% (Jul 2022)</t>
  </si>
  <si>
    <t>29.64 L</t>
  </si>
  <si>
    <t> Abbott India Ltd.</t>
  </si>
  <si>
    <t>1.57% (Dec 2022)</t>
  </si>
  <si>
    <t>33.60 k</t>
  </si>
  <si>
    <t>2.03% (Jul 2022)</t>
  </si>
  <si>
    <t>2.20 L</t>
  </si>
  <si>
    <t>1.58% (Jun 2022)</t>
  </si>
  <si>
    <t>0.97% (Oct 2022)</t>
  </si>
  <si>
    <t>18.39 L</t>
  </si>
  <si>
    <t>1.86% (Feb 2023)</t>
  </si>
  <si>
    <t>1.2% (Jun 2022)</t>
  </si>
  <si>
    <t>67.16 k</t>
  </si>
  <si>
    <t>1.75% (Dec 2022)</t>
  </si>
  <si>
    <t>10.76 L</t>
  </si>
  <si>
    <t>7.37 L</t>
  </si>
  <si>
    <t>10.00 k</t>
  </si>
  <si>
    <t>1.54% (Nov 2022)</t>
  </si>
  <si>
    <t>3.58 L</t>
  </si>
  <si>
    <t>2% (Jun 2022)</t>
  </si>
  <si>
    <t>1.04% (Apr 2023)</t>
  </si>
  <si>
    <t>15.25 L</t>
  </si>
  <si>
    <t>15.00 L</t>
  </si>
  <si>
    <t>1.63% (Oct 2022)</t>
  </si>
  <si>
    <t>3.10 L</t>
  </si>
  <si>
    <t> Galaxy Surfactants Ltd.</t>
  </si>
  <si>
    <t>1.69% (Aug 2022)</t>
  </si>
  <si>
    <t># Kotak Mahindra Bank Ltd.</t>
  </si>
  <si>
    <t>3.00 L</t>
  </si>
  <si>
    <t>8.17 L</t>
  </si>
  <si>
    <t>1.06 L</t>
  </si>
  <si>
    <t>1.14% (Dec 2022)</t>
  </si>
  <si>
    <t>5.26 L</t>
  </si>
  <si>
    <t>- Greenpanel Industries Ltd.</t>
  </si>
  <si>
    <t>1.58% (Jul 2022)</t>
  </si>
  <si>
    <t>0.93% (Mar 2023)</t>
  </si>
  <si>
    <t>17.46 L</t>
  </si>
  <si>
    <t> National Aluminium Co. Ltd.</t>
  </si>
  <si>
    <t>Aluminium</t>
  </si>
  <si>
    <t>1.05% (Feb 2023)</t>
  </si>
  <si>
    <t>0.57% (Oct 2022)</t>
  </si>
  <si>
    <t>64.60 L</t>
  </si>
  <si>
    <t>2.64 L</t>
  </si>
  <si>
    <t>1.54% (Dec 2022)</t>
  </si>
  <si>
    <t>27.50 L</t>
  </si>
  <si>
    <t>2.07% (Jun 2022)</t>
  </si>
  <si>
    <t>9.01 L</t>
  </si>
  <si>
    <t>3.98 L</t>
  </si>
  <si>
    <t> Avenue Supermarts Ltd.</t>
  </si>
  <si>
    <t>1.51% (Sep 2022)</t>
  </si>
  <si>
    <t>3.74 L</t>
  </si>
  <si>
    <t>40.00 k</t>
  </si>
  <si>
    <t> Nocil Ltd.</t>
  </si>
  <si>
    <t>0.8% (May 2023)</t>
  </si>
  <si>
    <t>21.80 L</t>
  </si>
  <si>
    <t>0.41% (Mar 2023)</t>
  </si>
  <si>
    <t>26.15 L</t>
  </si>
  <si>
    <t>13.35 L</t>
  </si>
  <si>
    <t>2.00 L</t>
  </si>
  <si>
    <t># Cholamandalam Financial Holdings Ltd.</t>
  </si>
  <si>
    <t>5.20 L</t>
  </si>
  <si>
    <t># Mahindra CIE Automotive Ltd.</t>
  </si>
  <si>
    <t>0.67% (May 2023)</t>
  </si>
  <si>
    <t>8.88 L</t>
  </si>
  <si>
    <t>1.05% (Jun 2022)</t>
  </si>
  <si>
    <t>0.64% (Apr 2023)</t>
  </si>
  <si>
    <t>6.84 L</t>
  </si>
  <si>
    <t># Titagarh Wagons</t>
  </si>
  <si>
    <t>Railway wagons</t>
  </si>
  <si>
    <t>11.28 L</t>
  </si>
  <si>
    <t>1.1% (Sep 2022)</t>
  </si>
  <si>
    <t>0.6% (May 2023)</t>
  </si>
  <si>
    <t>10.99 L</t>
  </si>
  <si>
    <t>- Angel One Ltd.</t>
  </si>
  <si>
    <t>1.23% (Jun 2022)</t>
  </si>
  <si>
    <t>0.56% (Feb 2023)</t>
  </si>
  <si>
    <t>2.67 L</t>
  </si>
  <si>
    <t>4.13 L</t>
  </si>
  <si>
    <t> Thermax Ltd.</t>
  </si>
  <si>
    <t>77.06 k</t>
  </si>
  <si>
    <t>2.14 L</t>
  </si>
  <si>
    <t>1.11% (Jun 2022)</t>
  </si>
  <si>
    <t>- Greenply Industries Ltd.</t>
  </si>
  <si>
    <t>20.56 L</t>
  </si>
  <si>
    <t>0.63% (Dec 2022)</t>
  </si>
  <si>
    <t>0.35% (Jul 2022)</t>
  </si>
  <si>
    <t>3.52 L</t>
  </si>
  <si>
    <t>1.08% (Jul 2022)</t>
  </si>
  <si>
    <t>0.39% (Apr 2023)</t>
  </si>
  <si>
    <t>4.72 L</t>
  </si>
  <si>
    <t>- KFIN Technologies Ltd.</t>
  </si>
  <si>
    <t>6.01 L</t>
  </si>
  <si>
    <t> Indian Energy Exchange Ltd.</t>
  </si>
  <si>
    <t>0.3% (Mar 2023)</t>
  </si>
  <si>
    <t>5.27% (Feb 2023)</t>
  </si>
  <si>
    <t>4.81 Cr</t>
  </si>
  <si>
    <t>-8.46 L</t>
  </si>
  <si>
    <t>5.03% (Jul 2022)</t>
  </si>
  <si>
    <t>4.04% (Apr 2023)</t>
  </si>
  <si>
    <t>59.26 L</t>
  </si>
  <si>
    <t>-1.87 L</t>
  </si>
  <si>
    <t> Deepak Nitrite Ltd.</t>
  </si>
  <si>
    <t>4.4% (Oct 2022)</t>
  </si>
  <si>
    <t>3.42% (Feb 2023)</t>
  </si>
  <si>
    <t>13.88 L</t>
  </si>
  <si>
    <t>2.9% (Nov 2022)</t>
  </si>
  <si>
    <t>2.57% (Jun 2022)</t>
  </si>
  <si>
    <t>22.60 L</t>
  </si>
  <si>
    <t>2.58% (May 2023)</t>
  </si>
  <si>
    <t>2.08% (Nov 2022)</t>
  </si>
  <si>
    <t>3.4% (Jun 2022)</t>
  </si>
  <si>
    <t>2.14% (Nov 2022)</t>
  </si>
  <si>
    <t>18.73 L</t>
  </si>
  <si>
    <t>-0.20 L</t>
  </si>
  <si>
    <t>2.78% (Jan 2023)</t>
  </si>
  <si>
    <t>2.36% (May 2023)</t>
  </si>
  <si>
    <t>91.14 L</t>
  </si>
  <si>
    <t>-5.93 L</t>
  </si>
  <si>
    <t>3.17% (Jan 2023)</t>
  </si>
  <si>
    <t>2.3% (May 2023)</t>
  </si>
  <si>
    <t>8.82 L</t>
  </si>
  <si>
    <t>-0.90 L</t>
  </si>
  <si>
    <t> Karur Vysya Bank Ltd</t>
  </si>
  <si>
    <t>3.01% (Dec 2022)</t>
  </si>
  <si>
    <t>1.71 Cr</t>
  </si>
  <si>
    <t>-0.18 Cr</t>
  </si>
  <si>
    <t>3.44% (Aug 2022)</t>
  </si>
  <si>
    <t>2.25% (May 2023)</t>
  </si>
  <si>
    <t>28.60 L</t>
  </si>
  <si>
    <t>-1.00 L</t>
  </si>
  <si>
    <t>2.32% (Jan 2023)</t>
  </si>
  <si>
    <t>2.06% (Sep 2022)</t>
  </si>
  <si>
    <t>10.36 L</t>
  </si>
  <si>
    <t>2.62% (Feb 2023)</t>
  </si>
  <si>
    <t>1.96% (May 2023)</t>
  </si>
  <si>
    <t>19.74 L</t>
  </si>
  <si>
    <t>2.02% (Jun 2022)</t>
  </si>
  <si>
    <t>3.85% (Sep 2022)</t>
  </si>
  <si>
    <t>1.67% (Apr 2023)</t>
  </si>
  <si>
    <t>4.90 L</t>
  </si>
  <si>
    <t>1.96% (Jan 2023)</t>
  </si>
  <si>
    <t>1.36% (Oct 2022)</t>
  </si>
  <si>
    <t>-0.25 L</t>
  </si>
  <si>
    <t>1.96% (Jul 2022)</t>
  </si>
  <si>
    <t>1.53% (Oct 2022)</t>
  </si>
  <si>
    <t>49.98 L</t>
  </si>
  <si>
    <t>1.84% (Nov 2022)</t>
  </si>
  <si>
    <t>1.04 Cr</t>
  </si>
  <si>
    <t> Hindustan Petroleum Corporation Ltd.</t>
  </si>
  <si>
    <t>1.55% (Apr 2023)</t>
  </si>
  <si>
    <t>1.08% (Oct 2022)</t>
  </si>
  <si>
    <t>46.86 L</t>
  </si>
  <si>
    <t> Syrma SGS Technology Ltd.</t>
  </si>
  <si>
    <t>30.69 L</t>
  </si>
  <si>
    <t>1.84% (Jul 2022)</t>
  </si>
  <si>
    <t>20.61 L</t>
  </si>
  <si>
    <t>2.66% (Feb 2023)</t>
  </si>
  <si>
    <t>8.16 L</t>
  </si>
  <si>
    <t>-2.08 L</t>
  </si>
  <si>
    <t>1.55% (Mar 2023)</t>
  </si>
  <si>
    <t>28.58 L</t>
  </si>
  <si>
    <t>1.43% (Apr 2023)</t>
  </si>
  <si>
    <t>25.40 L</t>
  </si>
  <si>
    <t>7.75 L</t>
  </si>
  <si>
    <t>1.26% (Mar 2023)</t>
  </si>
  <si>
    <t>21.31 L</t>
  </si>
  <si>
    <t>1.97% (Jun 2022)</t>
  </si>
  <si>
    <t>1.34% (Mar 2023)</t>
  </si>
  <si>
    <t>17.11 L</t>
  </si>
  <si>
    <t> Kalyan Jewellers India Ltd.</t>
  </si>
  <si>
    <t>1.38% (Dec 2022)</t>
  </si>
  <si>
    <t>13.50 L</t>
  </si>
  <si>
    <t>17.77 L</t>
  </si>
  <si>
    <t>0.75% (Jul 2022)</t>
  </si>
  <si>
    <t>2.82 L</t>
  </si>
  <si>
    <t>-5.00 k</t>
  </si>
  <si>
    <t>1.81% (Dec 2022)</t>
  </si>
  <si>
    <t>1.19% (Feb 2023)</t>
  </si>
  <si>
    <t>13.40 L</t>
  </si>
  <si>
    <t> Mrs.Bectors Food Specialities Ltd.</t>
  </si>
  <si>
    <t>1.3% (Apr 2023)</t>
  </si>
  <si>
    <t>13.12 L</t>
  </si>
  <si>
    <t>-2.80 L</t>
  </si>
  <si>
    <t>1.9% (Nov 2022)</t>
  </si>
  <si>
    <t>1.09% (Apr 2023)</t>
  </si>
  <si>
    <t>93.88 L</t>
  </si>
  <si>
    <t>14.79 L</t>
  </si>
  <si>
    <t>-1.75 L</t>
  </si>
  <si>
    <t> Quess Corp Ltd.</t>
  </si>
  <si>
    <t>2.29% (Jun 2022)</t>
  </si>
  <si>
    <t>21.73 L</t>
  </si>
  <si>
    <t> GHCL Ltd.</t>
  </si>
  <si>
    <t>2.71% (Jun 2022)</t>
  </si>
  <si>
    <t>17.99 L</t>
  </si>
  <si>
    <t>12.99 L</t>
  </si>
  <si>
    <t>0.93% (Nov 2022)</t>
  </si>
  <si>
    <t>1.13% (Aug 2022)</t>
  </si>
  <si>
    <t>67.08 L</t>
  </si>
  <si>
    <t>10.50 L</t>
  </si>
  <si>
    <t> Exide Industries Ltd.</t>
  </si>
  <si>
    <t>0.86% (Sep 2022)</t>
  </si>
  <si>
    <t>39.19 L</t>
  </si>
  <si>
    <t>0.99% (Jan 2023)</t>
  </si>
  <si>
    <t>0.75% (Sep 2022)</t>
  </si>
  <si>
    <t>19.88 L</t>
  </si>
  <si>
    <t> Shankara Building Products Ltd.</t>
  </si>
  <si>
    <t>10.71 L</t>
  </si>
  <si>
    <t>8.90 L</t>
  </si>
  <si>
    <t>12.80 L</t>
  </si>
  <si>
    <t> Cholamandalam Investment &amp; Finance Co. Ltd.</t>
  </si>
  <si>
    <t>1.13% (Apr 2023)</t>
  </si>
  <si>
    <t>6.88 L</t>
  </si>
  <si>
    <t>-3.00 L</t>
  </si>
  <si>
    <t>0.87% (Feb 2023)</t>
  </si>
  <si>
    <t>1.07 Cr</t>
  </si>
  <si>
    <t>0.8% (Apr 2023)</t>
  </si>
  <si>
    <t>0.79% (Mar 2023)</t>
  </si>
  <si>
    <t>0.26% (Sep 2022)</t>
  </si>
  <si>
    <t>34.26 L</t>
  </si>
  <si>
    <t>37.01 k</t>
  </si>
  <si>
    <t> Voltas Limited</t>
  </si>
  <si>
    <t>1.77% (Jun 2022)</t>
  </si>
  <si>
    <t>7.13 L</t>
  </si>
  <si>
    <t> Anupam Rasayan India Ltd.</t>
  </si>
  <si>
    <t>4.96 L</t>
  </si>
  <si>
    <t>-1.20 L</t>
  </si>
  <si>
    <t>0.73% (Apr 2023)</t>
  </si>
  <si>
    <t>0.61% (Nov 2022)</t>
  </si>
  <si>
    <t>8.13 L</t>
  </si>
  <si>
    <t>11.60 L</t>
  </si>
  <si>
    <t>4.14 L</t>
  </si>
  <si>
    <t> Heidelberg Cement India Ltd.</t>
  </si>
  <si>
    <t>0.98% (Sep 2022)</t>
  </si>
  <si>
    <t>30.98 L</t>
  </si>
  <si>
    <t>9.13 L</t>
  </si>
  <si>
    <t>0.68% (Dec 2022)</t>
  </si>
  <si>
    <t>1.01% (Jun 2022)</t>
  </si>
  <si>
    <t>24.65 L</t>
  </si>
  <si>
    <t>9.06 k</t>
  </si>
  <si>
    <t>0.7% (Mar 2023)</t>
  </si>
  <si>
    <t>90.60 k</t>
  </si>
  <si>
    <t> Gulf Oil Lubircants India Ltd.</t>
  </si>
  <si>
    <t>7.31 L</t>
  </si>
  <si>
    <t>-1.77 L</t>
  </si>
  <si>
    <t>3.25 L</t>
  </si>
  <si>
    <t>0.84% (Aug 2022)</t>
  </si>
  <si>
    <t>3.04 L</t>
  </si>
  <si>
    <t>0.28% (Dec 2022)</t>
  </si>
  <si>
    <t>0.48% (Feb 2023)</t>
  </si>
  <si>
    <t>0.31% (May 2023)</t>
  </si>
  <si>
    <t>2.92 L</t>
  </si>
  <si>
    <t>-3.67 k</t>
  </si>
  <si>
    <t>0.5% (Dec 2022)</t>
  </si>
  <si>
    <t>30.63 L</t>
  </si>
  <si>
    <t># Birlasoft Ltd.</t>
  </si>
  <si>
    <t>6.50 L</t>
  </si>
  <si>
    <t> Music Broadcast Pvt Ltd.</t>
  </si>
  <si>
    <t>Media &amp; entertainment</t>
  </si>
  <si>
    <t>0.69% (Jul 2022)</t>
  </si>
  <si>
    <t>1.75 Cr</t>
  </si>
  <si>
    <t> Hindustan Oil Exploration Co. Ltd.</t>
  </si>
  <si>
    <t>Oil exploration &amp; production</t>
  </si>
  <si>
    <t>0.3% (Jun 2022)</t>
  </si>
  <si>
    <t>0.16% (Mar 2023)</t>
  </si>
  <si>
    <t> Music Broadcast Ltd. - Preference Shares</t>
  </si>
  <si>
    <t>18.92 L</t>
  </si>
  <si>
    <t>0.42% (Sep 2022)</t>
  </si>
  <si>
    <t>0.24% (Dec 2022)</t>
  </si>
  <si>
    <t>0.2% (Feb 2023)</t>
  </si>
  <si>
    <t>0.2% (Sep 2022)</t>
  </si>
  <si>
    <t>0.06% (Oct 2022)</t>
  </si>
  <si>
    <t>- GHCL Textiles Ltd.</t>
  </si>
  <si>
    <t>0.06% (Apr 2023)</t>
  </si>
  <si>
    <t># Apollo Pipes Ltd.</t>
  </si>
  <si>
    <t>0.01% (May 2023)</t>
  </si>
  <si>
    <t>6.74 k</t>
  </si>
  <si>
    <t>5.33% (Jun 2022)</t>
  </si>
  <si>
    <t>3.02% (Dec 2022)</t>
  </si>
  <si>
    <t>50.82 L</t>
  </si>
  <si>
    <t>3.57% (Apr 2023)</t>
  </si>
  <si>
    <t>1.46% (Jun 2022)</t>
  </si>
  <si>
    <t>9.75 L</t>
  </si>
  <si>
    <t>-1.89 L</t>
  </si>
  <si>
    <t>2.79% (May 2023)</t>
  </si>
  <si>
    <t>1.94% (Jul 2022)</t>
  </si>
  <si>
    <t>13.29 L</t>
  </si>
  <si>
    <t>2.71% (May 2023)</t>
  </si>
  <si>
    <t>2.5% (May 2023)</t>
  </si>
  <si>
    <t>1.5% (Sep 2022)</t>
  </si>
  <si>
    <t>24.48 L</t>
  </si>
  <si>
    <t>4.22% (Aug 2022)</t>
  </si>
  <si>
    <t>2.31% (Dec 2022)</t>
  </si>
  <si>
    <t>11.27 L</t>
  </si>
  <si>
    <t>3.09 L</t>
  </si>
  <si>
    <t>1.29% (Aug 2022)</t>
  </si>
  <si>
    <t>21.76 L</t>
  </si>
  <si>
    <t>2.66% (Jul 2022)</t>
  </si>
  <si>
    <t>2.01% (Jan 2023)</t>
  </si>
  <si>
    <t>37.92 L</t>
  </si>
  <si>
    <t>2.25% (Jan 2023)</t>
  </si>
  <si>
    <t>1.87% (Jul 2022)</t>
  </si>
  <si>
    <t>8.80 L</t>
  </si>
  <si>
    <t>2.91% (Dec 2022)</t>
  </si>
  <si>
    <t>30.18 L</t>
  </si>
  <si>
    <t>2.62% (Aug 2022)</t>
  </si>
  <si>
    <t>1.66% (Jul 2022)</t>
  </si>
  <si>
    <t>42.42 L</t>
  </si>
  <si>
    <t>2.67% (Dec 2022)</t>
  </si>
  <si>
    <t>28.46 L</t>
  </si>
  <si>
    <t>2.2% (Mar 2023)</t>
  </si>
  <si>
    <t>1.67% (Aug 2022)</t>
  </si>
  <si>
    <t>15.89 L</t>
  </si>
  <si>
    <t>2.88% (Jun 2022)</t>
  </si>
  <si>
    <t>38.05 L</t>
  </si>
  <si>
    <t>2% (Sep 2022)</t>
  </si>
  <si>
    <t>6.13 L</t>
  </si>
  <si>
    <t>2.01% (Dec 2022)</t>
  </si>
  <si>
    <t>1.38% (Oct 2022)</t>
  </si>
  <si>
    <t>93.21 L</t>
  </si>
  <si>
    <t>2.66% (Apr 2023)</t>
  </si>
  <si>
    <t>61.37 L</t>
  </si>
  <si>
    <t>1.94% (Apr 2023)</t>
  </si>
  <si>
    <t>1.02% (Jun 2022)</t>
  </si>
  <si>
    <t>19.91 L</t>
  </si>
  <si>
    <t> Polycab India Limited</t>
  </si>
  <si>
    <t>1.57% (May 2023)</t>
  </si>
  <si>
    <t>4.37 L</t>
  </si>
  <si>
    <t>1.09% (Oct 2022)</t>
  </si>
  <si>
    <t>16.25 L</t>
  </si>
  <si>
    <t>1.46% (Feb 2023)</t>
  </si>
  <si>
    <t>1.01% (Sep 2022)</t>
  </si>
  <si>
    <t>2.62 L</t>
  </si>
  <si>
    <t>1.93% (Jun 2022)</t>
  </si>
  <si>
    <t>38.59 L</t>
  </si>
  <si>
    <t>15.21 L</t>
  </si>
  <si>
    <t>0.7% (Jan 2023)</t>
  </si>
  <si>
    <t>17.04 L</t>
  </si>
  <si>
    <t>5.66 L</t>
  </si>
  <si>
    <t> Lakshmi Machine Works Ltd.</t>
  </si>
  <si>
    <t>1.65% (Oct 2022)</t>
  </si>
  <si>
    <t>1.09 L</t>
  </si>
  <si>
    <t>1.58% (Jan 2023)</t>
  </si>
  <si>
    <t>8.36 L</t>
  </si>
  <si>
    <t> Supreme Petrochem Ltd.</t>
  </si>
  <si>
    <t>Petrochemicals</t>
  </si>
  <si>
    <t>2.05% (Jun 2022)</t>
  </si>
  <si>
    <t>33.88 L</t>
  </si>
  <si>
    <t>- Maharashtra Seamless Ltd.</t>
  </si>
  <si>
    <t>1.43% (Aug 2022)</t>
  </si>
  <si>
    <t>0.92% (Feb 2023)</t>
  </si>
  <si>
    <t>26.08 L</t>
  </si>
  <si>
    <t>1.32% (Apr 2023)</t>
  </si>
  <si>
    <t>1.13% (Jan 2023)</t>
  </si>
  <si>
    <t>2.49 L</t>
  </si>
  <si>
    <t>1.41% (Jun 2022)</t>
  </si>
  <si>
    <t>22.35 L</t>
  </si>
  <si>
    <t>1.23% (Jan 2023)</t>
  </si>
  <si>
    <t>99.12 L</t>
  </si>
  <si>
    <t>0.59% (Aug 2022)</t>
  </si>
  <si>
    <t>6.47 L</t>
  </si>
  <si>
    <t>1.27% (Jan 2023)</t>
  </si>
  <si>
    <t>0.4% (Jun 2022)</t>
  </si>
  <si>
    <t>2.65% (Oct 2022)</t>
  </si>
  <si>
    <t>82.00 L</t>
  </si>
  <si>
    <t>-0.11 Cr</t>
  </si>
  <si>
    <t>1.07% (May 2023)</t>
  </si>
  <si>
    <t>0.81% (Sep 2022)</t>
  </si>
  <si>
    <t>25.73 L</t>
  </si>
  <si>
    <t> Trent Limited</t>
  </si>
  <si>
    <t>1.16% (Oct 2022)</t>
  </si>
  <si>
    <t>0.71% (Jun 2022)</t>
  </si>
  <si>
    <t>6.45 L</t>
  </si>
  <si>
    <t>1.74% (Jun 2022)</t>
  </si>
  <si>
    <t>1.01 Cr</t>
  </si>
  <si>
    <t> The Ramco Cements Ltd.</t>
  </si>
  <si>
    <t>0.83% (Nov 2022)</t>
  </si>
  <si>
    <t>10.85 L</t>
  </si>
  <si>
    <t> Somany Ceramics Ltd.</t>
  </si>
  <si>
    <t>0.82% (Dec 2022)</t>
  </si>
  <si>
    <t>0.5% (Jun 2022)</t>
  </si>
  <si>
    <t>13.19 L</t>
  </si>
  <si>
    <t>0.97% (May 2023)</t>
  </si>
  <si>
    <t>14.58 L</t>
  </si>
  <si>
    <t>1.2% (Jul 2022)</t>
  </si>
  <si>
    <t>0.72% (Mar 2023)</t>
  </si>
  <si>
    <t>96.11 L</t>
  </si>
  <si>
    <t>-3.18 L</t>
  </si>
  <si>
    <t> Apollo Pipes Ltd.</t>
  </si>
  <si>
    <t>0.76% (Nov 2022)</t>
  </si>
  <si>
    <t>13.85 L</t>
  </si>
  <si>
    <t>1.06% (Nov 2022)</t>
  </si>
  <si>
    <t>4.09 L</t>
  </si>
  <si>
    <t> Sumitomo Chemical India Private Ltd.</t>
  </si>
  <si>
    <t>1.22% (Oct 2022)</t>
  </si>
  <si>
    <t>21.07 L</t>
  </si>
  <si>
    <t>0.89% (Jan 2023)</t>
  </si>
  <si>
    <t>0.58% (Oct 2022)</t>
  </si>
  <si>
    <t>26.47 L</t>
  </si>
  <si>
    <t>0.66% (Sep 2022)</t>
  </si>
  <si>
    <t>0.89% (Jul 2022)</t>
  </si>
  <si>
    <t>0.72% (Apr 2023)</t>
  </si>
  <si>
    <t>0.73% (Oct 2022)</t>
  </si>
  <si>
    <t>19.50 L</t>
  </si>
  <si>
    <t>- Rolex Rings Private Ltd.</t>
  </si>
  <si>
    <t>0.97% (Sep 2022)</t>
  </si>
  <si>
    <t>3.91 L</t>
  </si>
  <si>
    <t>0.87% (Nov 2022)</t>
  </si>
  <si>
    <t>13.34 L</t>
  </si>
  <si>
    <t>14.25 L</t>
  </si>
  <si>
    <t>1.25% (Aug 2022)</t>
  </si>
  <si>
    <t>0.73% (Mar 2023)</t>
  </si>
  <si>
    <t>13.31 L</t>
  </si>
  <si>
    <t> Motherson Sumi Wiring India Ltd.</t>
  </si>
  <si>
    <t>1.14 Cr</t>
  </si>
  <si>
    <t>1.3% (Jul 2022)</t>
  </si>
  <si>
    <t>7.62 L</t>
  </si>
  <si>
    <t>1.94% (Jun 2022)</t>
  </si>
  <si>
    <t>22.73 L</t>
  </si>
  <si>
    <t>0.65% (Mar 2023)</t>
  </si>
  <si>
    <t>49.62 L</t>
  </si>
  <si>
    <t>6.67 L</t>
  </si>
  <si>
    <t> Alkyl Amines Chemicals Ltd.</t>
  </si>
  <si>
    <t>0.91% (Jul 2022)</t>
  </si>
  <si>
    <t>0.62% (Mar 2023)</t>
  </si>
  <si>
    <t>1.36 L</t>
  </si>
  <si>
    <t> Supreme Industries Ltd.</t>
  </si>
  <si>
    <t>0.69% (Feb 2023)</t>
  </si>
  <si>
    <t>2.17 L</t>
  </si>
  <si>
    <t> Sterling Tools Ltd.</t>
  </si>
  <si>
    <t>0.85% (Jun 2022)</t>
  </si>
  <si>
    <t>16.78 L</t>
  </si>
  <si>
    <t> Century Plyboards India Ltd.</t>
  </si>
  <si>
    <t>0.79% (Aug 2022)</t>
  </si>
  <si>
    <t>0.53% (Mar 2023)</t>
  </si>
  <si>
    <t>9.89 L</t>
  </si>
  <si>
    <t> Happiest Minds Technologies Ltd.</t>
  </si>
  <si>
    <t>0.74% (Aug 2022)</t>
  </si>
  <si>
    <t>5.81 L</t>
  </si>
  <si>
    <t>0.55% (Apr 2023)</t>
  </si>
  <si>
    <t>0.25% (Jun 2022)</t>
  </si>
  <si>
    <t>42.07 L</t>
  </si>
  <si>
    <t> IIFL Finance Ltd.</t>
  </si>
  <si>
    <t>0.65% (Jan 2023)</t>
  </si>
  <si>
    <t>11.02 L</t>
  </si>
  <si>
    <t>0.58% (Dec 2022)</t>
  </si>
  <si>
    <t> Greenply Industries Ltd.</t>
  </si>
  <si>
    <t>0.45% (Apr 2023)</t>
  </si>
  <si>
    <t>28.47 L</t>
  </si>
  <si>
    <t> Gujarat Fluorochemicals Ltd.</t>
  </si>
  <si>
    <t>52.20 k</t>
  </si>
  <si>
    <t>0.51% (Oct 2022)</t>
  </si>
  <si>
    <t>- Emami Ltd.</t>
  </si>
  <si>
    <t>0.78% (Sep 2022)</t>
  </si>
  <si>
    <t>10.07 L</t>
  </si>
  <si>
    <t>0.92% (Jun 2022)</t>
  </si>
  <si>
    <t>6.26 L</t>
  </si>
  <si>
    <t>0.33% (Mar 2023)</t>
  </si>
  <si>
    <t>1.28 L</t>
  </si>
  <si>
    <t>0.3% (Nov 2022)</t>
  </si>
  <si>
    <t>13.05 L</t>
  </si>
  <si>
    <t> Apollo Tyres Limited</t>
  </si>
  <si>
    <t>Tyres &amp; rubber products</t>
  </si>
  <si>
    <t>8.32 L</t>
  </si>
  <si>
    <t> Emami Paper Mills Ltd.</t>
  </si>
  <si>
    <t>0.55% (Aug 2022)</t>
  </si>
  <si>
    <t>25.98 L</t>
  </si>
  <si>
    <t>0.34% (Nov 2022)</t>
  </si>
  <si>
    <t>92.00 k</t>
  </si>
  <si>
    <t>- Multi Commodity Exchange Of India Ltd.</t>
  </si>
  <si>
    <t>0.34% (Dec 2022)</t>
  </si>
  <si>
    <t>0.41% (Oct 2022)</t>
  </si>
  <si>
    <t>0.26% (Mar 2023)</t>
  </si>
  <si>
    <t>61.41 L</t>
  </si>
  <si>
    <t>22.77 L</t>
  </si>
  <si>
    <t>- Wim Plast Ltd.</t>
  </si>
  <si>
    <t>4.58 L</t>
  </si>
  <si>
    <t>6.60 L</t>
  </si>
  <si>
    <t>0.19% (Jan 2023)</t>
  </si>
  <si>
    <t>17.89 L</t>
  </si>
  <si>
    <t>- Radico Khaitan Ltd.</t>
  </si>
  <si>
    <t>0.15% (Jan 2023)</t>
  </si>
  <si>
    <t>63.89 k</t>
  </si>
  <si>
    <t>- Oriental Carbon and Chemicals Ltd.</t>
  </si>
  <si>
    <t>0.21% (Jul 2022)</t>
  </si>
  <si>
    <t>0.09% (May 2023)</t>
  </si>
  <si>
    <t>-6.12 k</t>
  </si>
  <si>
    <t>- V.I.P. Industries Ltd</t>
  </si>
  <si>
    <t>0.08% (Nov 2022)</t>
  </si>
  <si>
    <t>- Chalet Hotels Ltd.</t>
  </si>
  <si>
    <t>0.03% (Nov 2022)</t>
  </si>
  <si>
    <t>4.75% (Jan 2023)</t>
  </si>
  <si>
    <t>4.11% (Oct 2022)</t>
  </si>
  <si>
    <t>37.91 L</t>
  </si>
  <si>
    <t>-2.51 L</t>
  </si>
  <si>
    <t>3.95% (Apr 2023)</t>
  </si>
  <si>
    <t>28.99 L</t>
  </si>
  <si>
    <t>-1.88 L</t>
  </si>
  <si>
    <t>3.69% (Jan 2023)</t>
  </si>
  <si>
    <t>14.10 L</t>
  </si>
  <si>
    <t>- Century Plyboards India Ltd.</t>
  </si>
  <si>
    <t>4.64% (Aug 2022)</t>
  </si>
  <si>
    <t>3.05% (Mar 2023)</t>
  </si>
  <si>
    <t>56.74 L</t>
  </si>
  <si>
    <t>3.17% (Feb 2023)</t>
  </si>
  <si>
    <t>2.5% (Jul 2022)</t>
  </si>
  <si>
    <t>18.80 L</t>
  </si>
  <si>
    <t>3.46% (Jun 2022)</t>
  </si>
  <si>
    <t>2.64% (May 2023)</t>
  </si>
  <si>
    <t>10.57 L</t>
  </si>
  <si>
    <t>13.24 k</t>
  </si>
  <si>
    <t> Garware Technical Fibres Ltd.</t>
  </si>
  <si>
    <t>2.8% (Nov 2022)</t>
  </si>
  <si>
    <t>2.07% (Jul 2022)</t>
  </si>
  <si>
    <t>7.91 L</t>
  </si>
  <si>
    <t>18.46 k</t>
  </si>
  <si>
    <t>2.83% (Nov 2022)</t>
  </si>
  <si>
    <t>2.33% (Aug 2022)</t>
  </si>
  <si>
    <t>8.52 L</t>
  </si>
  <si>
    <t>2.64% (Feb 2023)</t>
  </si>
  <si>
    <t>1.81% (Sep 2022)</t>
  </si>
  <si>
    <t>4.44 L</t>
  </si>
  <si>
    <t> Shoppers Stop Limited</t>
  </si>
  <si>
    <t>2.07% (May 2023)</t>
  </si>
  <si>
    <t>26.87 L</t>
  </si>
  <si>
    <t> Blue Dart Express Ltd.</t>
  </si>
  <si>
    <t>2.91% (Jun 2022)</t>
  </si>
  <si>
    <t>13.51 k</t>
  </si>
  <si>
    <t>3.62% (Jun 2022)</t>
  </si>
  <si>
    <t>1.97% (May 2023)</t>
  </si>
  <si>
    <t>19.28 L</t>
  </si>
  <si>
    <t>77.41 L</t>
  </si>
  <si>
    <t> Sansera Engineering Ltd.</t>
  </si>
  <si>
    <t>2.24% (Nov 2022)</t>
  </si>
  <si>
    <t>24.39 L</t>
  </si>
  <si>
    <t> Solar Industries India Ltd.</t>
  </si>
  <si>
    <t>Explosives</t>
  </si>
  <si>
    <t>2.64% (Dec 2022)</t>
  </si>
  <si>
    <t>1.9% (May 2023)</t>
  </si>
  <si>
    <t>- Schaeffler India Ltd.</t>
  </si>
  <si>
    <t>2.42% (Aug 2022)</t>
  </si>
  <si>
    <t>1.9% (Apr 2023)</t>
  </si>
  <si>
    <t>6.33 L</t>
  </si>
  <si>
    <t> Alembic Pharmaceuticals Ltd.</t>
  </si>
  <si>
    <t>2.32% (Nov 2022)</t>
  </si>
  <si>
    <t>34.18 L</t>
  </si>
  <si>
    <t>2.22% (Jul 2022)</t>
  </si>
  <si>
    <t>1.6% (Dec 2022)</t>
  </si>
  <si>
    <t>29.02 L</t>
  </si>
  <si>
    <t>1.7% (May 2023)</t>
  </si>
  <si>
    <t>37.41 L</t>
  </si>
  <si>
    <t>24.72 k</t>
  </si>
  <si>
    <t>1.98% (Nov 2022)</t>
  </si>
  <si>
    <t>1.66% (May 2023)</t>
  </si>
  <si>
    <t>77.82 L</t>
  </si>
  <si>
    <t>- J.K. Cement Ltd.</t>
  </si>
  <si>
    <t>1.76% (Nov 2022)</t>
  </si>
  <si>
    <t>5.05 L</t>
  </si>
  <si>
    <t>7.77 L</t>
  </si>
  <si>
    <t>18.00 k</t>
  </si>
  <si>
    <t>22.45 L</t>
  </si>
  <si>
    <t> Nilkamal Ltd.</t>
  </si>
  <si>
    <t>6.55 L</t>
  </si>
  <si>
    <t>8.37 k</t>
  </si>
  <si>
    <t>1.35% (Aug 2022)</t>
  </si>
  <si>
    <t>23.97 L</t>
  </si>
  <si>
    <t>96.38 k</t>
  </si>
  <si>
    <t>2.17% (Jul 2022)</t>
  </si>
  <si>
    <t>1.37% (Apr 2023)</t>
  </si>
  <si>
    <t>6.79 L</t>
  </si>
  <si>
    <t>1.86% (Jun 2022)</t>
  </si>
  <si>
    <t>48.58 L</t>
  </si>
  <si>
    <t>35.73 L</t>
  </si>
  <si>
    <t>1.63% (Sep 2022)</t>
  </si>
  <si>
    <t>- Orient Electric Ltd.</t>
  </si>
  <si>
    <t>55.20 L</t>
  </si>
  <si>
    <t>1.33% (Jan 2023)</t>
  </si>
  <si>
    <t>32.35 L</t>
  </si>
  <si>
    <t>37.14 k</t>
  </si>
  <si>
    <t>1.32% (Nov 2022)</t>
  </si>
  <si>
    <t>1.78 L</t>
  </si>
  <si>
    <t> Tata Chemicals Ltd.</t>
  </si>
  <si>
    <t>11.57 L</t>
  </si>
  <si>
    <t>9.42 L</t>
  </si>
  <si>
    <t> Bosch Ltd.</t>
  </si>
  <si>
    <t>56.53 k</t>
  </si>
  <si>
    <t>13.00 k</t>
  </si>
  <si>
    <t>0.95% (Oct 2022)</t>
  </si>
  <si>
    <t>8.00 k</t>
  </si>
  <si>
    <t>0.97% (Apr 2023)</t>
  </si>
  <si>
    <t>8.19 L</t>
  </si>
  <si>
    <t> Pi Industries Ltd.</t>
  </si>
  <si>
    <t> Au Small Finance Bank Ltd.</t>
  </si>
  <si>
    <t>13.10 L</t>
  </si>
  <si>
    <t>1.13% (Mar 2023)</t>
  </si>
  <si>
    <t>18.30 L</t>
  </si>
  <si>
    <t>0.93% (Jan 2023)</t>
  </si>
  <si>
    <t> Laxmi Organic Industries Ltd.</t>
  </si>
  <si>
    <t>1.35% (Jun 2022)</t>
  </si>
  <si>
    <t>36.05 L</t>
  </si>
  <si>
    <t>0.95% (Aug 2022)</t>
  </si>
  <si>
    <t>0.82% (Feb 2023)</t>
  </si>
  <si>
    <t>14.51 L</t>
  </si>
  <si>
    <t> Torrent Pharmaceuticals Ltd.</t>
  </si>
  <si>
    <t>0.91% (Nov 2022)</t>
  </si>
  <si>
    <t>4.64 L</t>
  </si>
  <si>
    <t> Aavas Financiers Ltd.</t>
  </si>
  <si>
    <t>0.84% (May 2023)</t>
  </si>
  <si>
    <t>5.93 L</t>
  </si>
  <si>
    <t> Atul Ltd.</t>
  </si>
  <si>
    <t>1.06% (Dec 2022)</t>
  </si>
  <si>
    <t>1.15 L</t>
  </si>
  <si>
    <t> Mahindra &amp; Mahindra Financial Services Ltd.</t>
  </si>
  <si>
    <t>26.46 L</t>
  </si>
  <si>
    <t>0.73% (Feb 2023)</t>
  </si>
  <si>
    <t>0.42% (Jan 2023)</t>
  </si>
  <si>
    <t>7.99 L</t>
  </si>
  <si>
    <t> Prataap Snacks Ltd.</t>
  </si>
  <si>
    <t>0.99% (Nov 2022)</t>
  </si>
  <si>
    <t>8.83 L</t>
  </si>
  <si>
    <t> Bharat Forge Ltd.</t>
  </si>
  <si>
    <t>0.74% (Apr 2023)</t>
  </si>
  <si>
    <t># Ajanta Pharma Limited</t>
  </si>
  <si>
    <t> WPIL Ltd.</t>
  </si>
  <si>
    <t>2.21 L</t>
  </si>
  <si>
    <t> Shriram Finance Ltd.</t>
  </si>
  <si>
    <t>0.72% (Dec 2022)</t>
  </si>
  <si>
    <t>4.46 L</t>
  </si>
  <si>
    <t> Dhanuka Agritech Ltd.</t>
  </si>
  <si>
    <t>8.10 L</t>
  </si>
  <si>
    <t>85.96 k</t>
  </si>
  <si>
    <t>0.94% (Oct 2022)</t>
  </si>
  <si>
    <t>1.43 L</t>
  </si>
  <si>
    <t>-0.60 L</t>
  </si>
  <si>
    <t>19.34 L</t>
  </si>
  <si>
    <t>0.47% (Apr 2023)</t>
  </si>
  <si>
    <t>- Kewal Kiran Clothing Ltd.</t>
  </si>
  <si>
    <t>0.53% (Dec 2022)</t>
  </si>
  <si>
    <t>8.75 L</t>
  </si>
  <si>
    <t>0.49% (Nov 2022)</t>
  </si>
  <si>
    <t>0.62% (Jul 2022)</t>
  </si>
  <si>
    <t>0.39% (May 2023)</t>
  </si>
  <si>
    <t>2.73 L</t>
  </si>
  <si>
    <t># Amara Raja Batteries Limited</t>
  </si>
  <si>
    <t>6.28 L</t>
  </si>
  <si>
    <t> Heritage Foods (india) Ltd.</t>
  </si>
  <si>
    <t>0.14% (Jan 2023)</t>
  </si>
  <si>
    <t>15.43 L</t>
  </si>
  <si>
    <t> Zydus Lifesciences Ltd.</t>
  </si>
  <si>
    <t>0.35% (Mar 2023)</t>
  </si>
  <si>
    <t>0.23% (Jul 2022)</t>
  </si>
  <si>
    <t>6.25 L</t>
  </si>
  <si>
    <t>3.01 L</t>
  </si>
  <si>
    <t> Lux Industries Ltd.</t>
  </si>
  <si>
    <t>1.93 L</t>
  </si>
  <si>
    <t>-0.24 L</t>
  </si>
  <si>
    <t>0.25% (Jan 2023)</t>
  </si>
  <si>
    <t>- Motherson Sumi Systems Ltd.</t>
  </si>
  <si>
    <t>0.2% (Oct 2022)</t>
  </si>
  <si>
    <t>26.54 L</t>
  </si>
  <si>
    <t>11.03 L</t>
  </si>
  <si>
    <t>- Happiest Minds Technologies Ltd.</t>
  </si>
  <si>
    <t>0.2% (Aug 2022)</t>
  </si>
  <si>
    <t>0.14% (Mar 2023)</t>
  </si>
  <si>
    <t>0.27% (Dec 2022)</t>
  </si>
  <si>
    <t>0.06% (Jun 2022)</t>
  </si>
  <si>
    <t>0.05% (Feb 2023)</t>
  </si>
  <si>
    <t>59.99 k</t>
  </si>
  <si>
    <t>0.07% (Jul 2022)</t>
  </si>
  <si>
    <t>0.04% (Mar 2023)</t>
  </si>
  <si>
    <t>4.86% (Apr 2023)</t>
  </si>
  <si>
    <t>2.36% (Jun 2022)</t>
  </si>
  <si>
    <t>34.89 L</t>
  </si>
  <si>
    <t>-3.90 L</t>
  </si>
  <si>
    <t>- Suprajit Engineering Ltd.</t>
  </si>
  <si>
    <t>3.66% (Feb 2023)</t>
  </si>
  <si>
    <t>3.3% (Jan 2023)</t>
  </si>
  <si>
    <t>93.24 L</t>
  </si>
  <si>
    <t>3.74% (Jan 2023)</t>
  </si>
  <si>
    <t>3% (Jul 2022)</t>
  </si>
  <si>
    <t>13.92 L</t>
  </si>
  <si>
    <t>2.55% (Mar 2023)</t>
  </si>
  <si>
    <t>12.89 L</t>
  </si>
  <si>
    <t>3.5% (Nov 2022)</t>
  </si>
  <si>
    <t>2.28% (Jul 2022)</t>
  </si>
  <si>
    <t>99.87 L</t>
  </si>
  <si>
    <t>3.09% (Jul 2022)</t>
  </si>
  <si>
    <t>2.59% (Dec 2022)</t>
  </si>
  <si>
    <t>45.94 L</t>
  </si>
  <si>
    <t>3.07% (Aug 2022)</t>
  </si>
  <si>
    <t>86.29 L</t>
  </si>
  <si>
    <t>-0.56 L</t>
  </si>
  <si>
    <t>2.53% (Jul 2022)</t>
  </si>
  <si>
    <t>2.13% (Apr 2023)</t>
  </si>
  <si>
    <t>14.80 L</t>
  </si>
  <si>
    <t>2.46% (Oct 2022)</t>
  </si>
  <si>
    <t>1.84% (Jun 2022)</t>
  </si>
  <si>
    <t>59.77 L</t>
  </si>
  <si>
    <t>3.19% (Aug 2022)</t>
  </si>
  <si>
    <t>2.22% (May 2023)</t>
  </si>
  <si>
    <t>2.39 Cr</t>
  </si>
  <si>
    <t>6.83 L</t>
  </si>
  <si>
    <t>2.95% (Jul 2022)</t>
  </si>
  <si>
    <t>1.83% (May 2023)</t>
  </si>
  <si>
    <t>37.73 L</t>
  </si>
  <si>
    <t> Ipca Laboratories Ltd.</t>
  </si>
  <si>
    <t>2.85% (Jul 2022)</t>
  </si>
  <si>
    <t>1.76% (May 2023)</t>
  </si>
  <si>
    <t>24.97 L</t>
  </si>
  <si>
    <t>1.55 Cr</t>
  </si>
  <si>
    <t>6.70 L</t>
  </si>
  <si>
    <t>13.39 L</t>
  </si>
  <si>
    <t>3.38% (Jun 2022)</t>
  </si>
  <si>
    <t>1.64% (Apr 2023)</t>
  </si>
  <si>
    <t>5.94 L</t>
  </si>
  <si>
    <t>-2.42 k</t>
  </si>
  <si>
    <t>2.19% (Feb 2023)</t>
  </si>
  <si>
    <t>1.71% (May 2023)</t>
  </si>
  <si>
    <t>2.2% (Aug 2022)</t>
  </si>
  <si>
    <t>17.62 L</t>
  </si>
  <si>
    <t>1.62% (May 2023)</t>
  </si>
  <si>
    <t>1.36% (Jul 2022)</t>
  </si>
  <si>
    <t>18.01 L</t>
  </si>
  <si>
    <t>3.80 L</t>
  </si>
  <si>
    <t>29.78 k</t>
  </si>
  <si>
    <t>1.87% (Nov 2022)</t>
  </si>
  <si>
    <t>1.39% (Jun 2022)</t>
  </si>
  <si>
    <t>1.32 Cr</t>
  </si>
  <si>
    <t> Swaraj Engines Ltd.</t>
  </si>
  <si>
    <t>1.54% (May 2023)</t>
  </si>
  <si>
    <t>1.36% (Nov 2022)</t>
  </si>
  <si>
    <t>8.28 L</t>
  </si>
  <si>
    <t>1.56% (Dec 2022)</t>
  </si>
  <si>
    <t>1.13% (Jun 2022)</t>
  </si>
  <si>
    <t>18.77 L</t>
  </si>
  <si>
    <t>62.84 k</t>
  </si>
  <si>
    <t>1.43% (May 2023)</t>
  </si>
  <si>
    <t>1.29% (Apr 2023)</t>
  </si>
  <si>
    <t>18.31 L</t>
  </si>
  <si>
    <t>1.6% (Jun 2022)</t>
  </si>
  <si>
    <t>19.18 L</t>
  </si>
  <si>
    <t> Aarti Drugs Ltd.</t>
  </si>
  <si>
    <t>1.39% (Dec 2022)</t>
  </si>
  <si>
    <t>0.92% (Jul 2022)</t>
  </si>
  <si>
    <t>31.43 L</t>
  </si>
  <si>
    <t>2.18 L</t>
  </si>
  <si>
    <t>33.75 L</t>
  </si>
  <si>
    <t> Sharda Cropchem Ltd.</t>
  </si>
  <si>
    <t>2.15% (Jun 2022)</t>
  </si>
  <si>
    <t>1.12% (Oct 2022)</t>
  </si>
  <si>
    <t>27.11 L</t>
  </si>
  <si>
    <t>1% (Oct 2022)</t>
  </si>
  <si>
    <t>70.90 L</t>
  </si>
  <si>
    <t> Kalyani Steels Ltd.</t>
  </si>
  <si>
    <t>37.53 L</t>
  </si>
  <si>
    <t>12.49 L</t>
  </si>
  <si>
    <t> Lumax Auto Technologies Ltd.</t>
  </si>
  <si>
    <t>0.76% (Jun 2022)</t>
  </si>
  <si>
    <t>40.03 L</t>
  </si>
  <si>
    <t>1.28% (Apr 2023)</t>
  </si>
  <si>
    <t>29.31 L</t>
  </si>
  <si>
    <t>68.08 k</t>
  </si>
  <si>
    <t> LT Foods Ltd.</t>
  </si>
  <si>
    <t>98.79 L</t>
  </si>
  <si>
    <t>1.42% (Aug 2022)</t>
  </si>
  <si>
    <t>2.69 L</t>
  </si>
  <si>
    <t>26.58 L</t>
  </si>
  <si>
    <t>9.38 L</t>
  </si>
  <si>
    <t>1.25% (Mar 2023)</t>
  </si>
  <si>
    <t>5.56 L</t>
  </si>
  <si>
    <t>48.61 L</t>
  </si>
  <si>
    <t>1.85% (Sep 2022)</t>
  </si>
  <si>
    <t>1.93 Cr</t>
  </si>
  <si>
    <t>2.14% (Jul 2022)</t>
  </si>
  <si>
    <t>27.60 L</t>
  </si>
  <si>
    <t> Welspun Corp Ltd.</t>
  </si>
  <si>
    <t>1.22% (Jun 2022)</t>
  </si>
  <si>
    <t>0.84% (Feb 2023)</t>
  </si>
  <si>
    <t>40.61 L</t>
  </si>
  <si>
    <t>- Prince Pipes and Fittings Ltd.</t>
  </si>
  <si>
    <t>1.01% (Jan 2023)</t>
  </si>
  <si>
    <t>0.42% (Jun 2022)</t>
  </si>
  <si>
    <t>14.77 L</t>
  </si>
  <si>
    <t> Somany Home Innovation Ltd.</t>
  </si>
  <si>
    <t>4.57 L</t>
  </si>
  <si>
    <t>0.93% (Sep 2022)</t>
  </si>
  <si>
    <t>6.80 L</t>
  </si>
  <si>
    <t>15.07 L</t>
  </si>
  <si>
    <t>28.13 L</t>
  </si>
  <si>
    <t>1.08% (Aug 2022)</t>
  </si>
  <si>
    <t>0.71% (Jan 2023)</t>
  </si>
  <si>
    <t>1.06% (Jul 2022)</t>
  </si>
  <si>
    <t>0.86% (Oct 2022)</t>
  </si>
  <si>
    <t>35.29 L</t>
  </si>
  <si>
    <t>0.34% (Jul 2022)</t>
  </si>
  <si>
    <t>16.71 L</t>
  </si>
  <si>
    <t>26.62 k</t>
  </si>
  <si>
    <t> Manappuram Finance Ltd.</t>
  </si>
  <si>
    <t>1.76% (Mar 2023)</t>
  </si>
  <si>
    <t>75.68 L</t>
  </si>
  <si>
    <t>-0.51 Cr</t>
  </si>
  <si>
    <t>0.83% (May 2023)</t>
  </si>
  <si>
    <t>0.38% (Aug 2022)</t>
  </si>
  <si>
    <t>11.88 L</t>
  </si>
  <si>
    <t>1.39 L</t>
  </si>
  <si>
    <t>- Subros Ltd.</t>
  </si>
  <si>
    <t>0.75% (Feb 2023)</t>
  </si>
  <si>
    <t>23.78 L</t>
  </si>
  <si>
    <t>1.21% (Mar 2023)</t>
  </si>
  <si>
    <t>13.87 L</t>
  </si>
  <si>
    <t>-2.68 L</t>
  </si>
  <si>
    <t> Graphite India Ltd.</t>
  </si>
  <si>
    <t>0.49% (Aug 2022)</t>
  </si>
  <si>
    <t>21.89 L</t>
  </si>
  <si>
    <t>0.6% (Aug 2022)</t>
  </si>
  <si>
    <t>0.51% (Apr 2023)</t>
  </si>
  <si>
    <t>22.86 L</t>
  </si>
  <si>
    <t>-3.71 L</t>
  </si>
  <si>
    <t> Dwarikesh Sugar Industries Ltd.</t>
  </si>
  <si>
    <t>61.15 L</t>
  </si>
  <si>
    <t>0.4% (Nov 2022)</t>
  </si>
  <si>
    <t>2.37 L</t>
  </si>
  <si>
    <t>0.99% (Mar 2023)</t>
  </si>
  <si>
    <t>0.48% (May 2023)</t>
  </si>
  <si>
    <t>- Siyaram Silk Mills Ltd.</t>
  </si>
  <si>
    <t>1.26% (Jun 2022)</t>
  </si>
  <si>
    <t>8.57 L</t>
  </si>
  <si>
    <t> TCPL Packaging Ltd.</t>
  </si>
  <si>
    <t>0.55% (Nov 2022)</t>
  </si>
  <si>
    <t>0.17% (Jun 2022)</t>
  </si>
  <si>
    <t>0.8% (Oct 2022)</t>
  </si>
  <si>
    <t>-0.48 L</t>
  </si>
  <si>
    <t>0.37% (Aug 2022)</t>
  </si>
  <si>
    <t>13.27 L</t>
  </si>
  <si>
    <t>0.29% (Apr 2023)</t>
  </si>
  <si>
    <t> Himatsingka Seide Ltd.</t>
  </si>
  <si>
    <t>0.56% (Jul 2022)</t>
  </si>
  <si>
    <t>16.60 L</t>
  </si>
  <si>
    <t>-7.93 L</t>
  </si>
  <si>
    <t>4.64% (Oct 2022)</t>
  </si>
  <si>
    <t>3.66% (Jul 2022)</t>
  </si>
  <si>
    <t>67.54 L</t>
  </si>
  <si>
    <t>3.1% (Jun 2022)</t>
  </si>
  <si>
    <t>72.35 L</t>
  </si>
  <si>
    <t>3.9% (Jul 2022)</t>
  </si>
  <si>
    <t>79.40 L</t>
  </si>
  <si>
    <t>3.24% (May 2023)</t>
  </si>
  <si>
    <t>0.5% (Sep 2022)</t>
  </si>
  <si>
    <t>53.40 L</t>
  </si>
  <si>
    <t>5.08% (Jun 2022)</t>
  </si>
  <si>
    <t>3.19% (May 2023)</t>
  </si>
  <si>
    <t>17.06 L</t>
  </si>
  <si>
    <t>- Krishna Institute of Medical Sciences Ltd.</t>
  </si>
  <si>
    <t>3.41% (Sep 2022)</t>
  </si>
  <si>
    <t>2.79% (Aug 2022)</t>
  </si>
  <si>
    <t>5.49% (Sep 2022)</t>
  </si>
  <si>
    <t>2.95% (May 2023)</t>
  </si>
  <si>
    <t>8.65 L</t>
  </si>
  <si>
    <t>3.57% (Jun 2022)</t>
  </si>
  <si>
    <t>2.44% (Apr 2023)</t>
  </si>
  <si>
    <t>3.19% (Feb 2023)</t>
  </si>
  <si>
    <t>2.16% (Jul 2022)</t>
  </si>
  <si>
    <t>25.49 L</t>
  </si>
  <si>
    <t>2.7% (May 2023)</t>
  </si>
  <si>
    <t>50.42 L</t>
  </si>
  <si>
    <t>1.24 L</t>
  </si>
  <si>
    <t>3.45% (Dec 2022)</t>
  </si>
  <si>
    <t>47.96 L</t>
  </si>
  <si>
    <t>2.58% (Feb 2023)</t>
  </si>
  <si>
    <t>1.75% (Nov 2022)</t>
  </si>
  <si>
    <t>69.85 L</t>
  </si>
  <si>
    <t>3.05% (Dec 2022)</t>
  </si>
  <si>
    <t>2.06% (May 2023)</t>
  </si>
  <si>
    <t>41.38 L</t>
  </si>
  <si>
    <t> Chemplast Sanmar Ltd.</t>
  </si>
  <si>
    <t>2.04% (Jul 2022)</t>
  </si>
  <si>
    <t>1.44% (Oct 2022)</t>
  </si>
  <si>
    <t>57.96 L</t>
  </si>
  <si>
    <t>4.60 L</t>
  </si>
  <si>
    <t>2.32% (Aug 2022)</t>
  </si>
  <si>
    <t>1.71% (Apr 2023)</t>
  </si>
  <si>
    <t>1.95% (Mar 2023)</t>
  </si>
  <si>
    <t>1.5% (Nov 2022)</t>
  </si>
  <si>
    <t>39.32 L</t>
  </si>
  <si>
    <t>2.77% (Oct 2022)</t>
  </si>
  <si>
    <t>1.76 Cr</t>
  </si>
  <si>
    <t>1.59% (Apr 2023)</t>
  </si>
  <si>
    <t>1.07% (Jul 2022)</t>
  </si>
  <si>
    <t>10.72 L</t>
  </si>
  <si>
    <t>0.19% (Dec 2022)</t>
  </si>
  <si>
    <t>12.18 L</t>
  </si>
  <si>
    <t>0.96% (Aug 2022)</t>
  </si>
  <si>
    <t>17.85 L</t>
  </si>
  <si>
    <t>1.47% (Apr 2023)</t>
  </si>
  <si>
    <t>27.48 k</t>
  </si>
  <si>
    <t>1.64% (Sep 2022)</t>
  </si>
  <si>
    <t>9.31 L</t>
  </si>
  <si>
    <t>1.57% (Jul 2022)</t>
  </si>
  <si>
    <t>1.22% (Sep 2022)</t>
  </si>
  <si>
    <t>3.89 L</t>
  </si>
  <si>
    <t> Phoenix Mills Ltd.</t>
  </si>
  <si>
    <t>1.29% (May 2023)</t>
  </si>
  <si>
    <t>0.45% (Jul 2022)</t>
  </si>
  <si>
    <t>1.34% (Apr 2023)</t>
  </si>
  <si>
    <t>0.43% (Jun 2022)</t>
  </si>
  <si>
    <t>9.91 L</t>
  </si>
  <si>
    <t>6.90 L</t>
  </si>
  <si>
    <t>1.53% (Feb 2023)</t>
  </si>
  <si>
    <t>63.46 L</t>
  </si>
  <si>
    <t>1.16% (Nov 2022)</t>
  </si>
  <si>
    <t>0.28% (Aug 2022)</t>
  </si>
  <si>
    <t>3.55 L</t>
  </si>
  <si>
    <t>13.55 k</t>
  </si>
  <si>
    <t>- Sundaram Finance Limited</t>
  </si>
  <si>
    <t>1.04% (Oct 2022)</t>
  </si>
  <si>
    <t>4.84 L</t>
  </si>
  <si>
    <t>10.40 L</t>
  </si>
  <si>
    <t>3.29 L</t>
  </si>
  <si>
    <t>1.09% (Jan 2023)</t>
  </si>
  <si>
    <t>0.88% (Apr 2023)</t>
  </si>
  <si>
    <t>1.17% (Jul 2022)</t>
  </si>
  <si>
    <t>24.41 L</t>
  </si>
  <si>
    <t>7.64 L</t>
  </si>
  <si>
    <t>1.86 L</t>
  </si>
  <si>
    <t>0.06% (Sep 2022)</t>
  </si>
  <si>
    <t>19.90 L</t>
  </si>
  <si>
    <t>38.73 L</t>
  </si>
  <si>
    <t>0.24% (Jun 2022)</t>
  </si>
  <si>
    <t>3.62 L</t>
  </si>
  <si>
    <t> Mas Financial Services Ltd.</t>
  </si>
  <si>
    <t>0.67% (Jul 2022)</t>
  </si>
  <si>
    <t>12.16 L</t>
  </si>
  <si>
    <t>50.41 L</t>
  </si>
  <si>
    <t>0.82% (Aug 2022)</t>
  </si>
  <si>
    <t> Deepak Fertilisers &amp; Petrochemicals Corp. Ltd.</t>
  </si>
  <si>
    <t>1.16% (Aug 2022)</t>
  </si>
  <si>
    <t>15.30 L</t>
  </si>
  <si>
    <t>0.78% (Jul 2022)</t>
  </si>
  <si>
    <t>0.6% (Jan 2023)</t>
  </si>
  <si>
    <t> SRF Ltd.</t>
  </si>
  <si>
    <t>0.59% (Feb 2023)</t>
  </si>
  <si>
    <t>3.13 L</t>
  </si>
  <si>
    <t> Tata Elxsi Ltd.</t>
  </si>
  <si>
    <t> Alicon Castalloy Ltd.</t>
  </si>
  <si>
    <t>0.9% (Nov 2022)</t>
  </si>
  <si>
    <t>10.12 L</t>
  </si>
  <si>
    <t>9.22 L</t>
  </si>
  <si>
    <t># Tata Motors Ltd.</t>
  </si>
  <si>
    <t>7.08 L</t>
  </si>
  <si>
    <t>0.5% (Feb 2023)</t>
  </si>
  <si>
    <t>6.31 L</t>
  </si>
  <si>
    <t>0.47% (Mar 2023)</t>
  </si>
  <si>
    <t>13.77 L</t>
  </si>
  <si>
    <t># PB Fintech Ltd.</t>
  </si>
  <si>
    <t>0.46% (Feb 2023)</t>
  </si>
  <si>
    <t>0.87% (Jul 2022)</t>
  </si>
  <si>
    <t>8.49 L</t>
  </si>
  <si>
    <t>1.72 L</t>
  </si>
  <si>
    <t>0.56% (Aug 2022)</t>
  </si>
  <si>
    <t>0.34% (Jan 2023)</t>
  </si>
  <si>
    <t>5.54 L</t>
  </si>
  <si>
    <t> TCNS Clothing Company Ltd.</t>
  </si>
  <si>
    <t>13.79 L</t>
  </si>
  <si>
    <t>-2.10 L</t>
  </si>
  <si>
    <t>0.39% (Nov 2022)</t>
  </si>
  <si>
    <t>58.93 L</t>
  </si>
  <si>
    <t>0.29% (Oct 2022)</t>
  </si>
  <si>
    <t>4.10 L</t>
  </si>
  <si>
    <t># Laurus Labs Ltd.</t>
  </si>
  <si>
    <t>15.90 L</t>
  </si>
  <si>
    <t> JM Financial Ltd.</t>
  </si>
  <si>
    <t>73.50 L</t>
  </si>
  <si>
    <t>2.95 L</t>
  </si>
  <si>
    <t>- Fortis Healthcare Ltd.</t>
  </si>
  <si>
    <t>0.23% (Jun 2022)</t>
  </si>
  <si>
    <t>15.63 L</t>
  </si>
  <si>
    <t>- Container Corporation Of India Ltd.</t>
  </si>
  <si>
    <t>0.46% (Oct 2022)</t>
  </si>
  <si>
    <t>0.32% (Apr 2023)</t>
  </si>
  <si>
    <t>6.37 L</t>
  </si>
  <si>
    <t> Vijaya Diagnostic Centre Ltd.</t>
  </si>
  <si>
    <t>0.47% (Nov 2022)</t>
  </si>
  <si>
    <t>10.82 L</t>
  </si>
  <si>
    <t> Suryoday Small Finance Bank Ltd.</t>
  </si>
  <si>
    <t>27.85 L</t>
  </si>
  <si>
    <t>0.3% (Jul 2022)</t>
  </si>
  <si>
    <t>0.22% (Feb 2023)</t>
  </si>
  <si>
    <t>13.17 L</t>
  </si>
  <si>
    <t>0.38% (Sep 2022)</t>
  </si>
  <si>
    <t>3.99 L</t>
  </si>
  <si>
    <t>0.31% (Jul 2022)</t>
  </si>
  <si>
    <t>17.63 L</t>
  </si>
  <si>
    <t>0.2% (Apr 2023)</t>
  </si>
  <si>
    <t>0.59% (Nov 2022)</t>
  </si>
  <si>
    <t>53.05 k</t>
  </si>
  <si>
    <t>0.19% (Mar 2023)</t>
  </si>
  <si>
    <t>- ICICI Securities Ltd.</t>
  </si>
  <si>
    <t>0.2% (Jan 2023)</t>
  </si>
  <si>
    <t>0.2% (Dec 2022)</t>
  </si>
  <si>
    <t>6.66 L</t>
  </si>
  <si>
    <t>- Mphasis Ltd.</t>
  </si>
  <si>
    <t>1.10 L</t>
  </si>
  <si>
    <t>- Teamlease Services Ltd.</t>
  </si>
  <si>
    <t>0.29% (Jun 2022)</t>
  </si>
  <si>
    <t>0.14% (Apr 2023)</t>
  </si>
  <si>
    <t>81.41 k</t>
  </si>
  <si>
    <t># Mankind Pharma Ltd.</t>
  </si>
  <si>
    <t>1.27 L</t>
  </si>
  <si>
    <t>0.11% (Mar 2023)</t>
  </si>
  <si>
    <t>0.08% (Dec 2022)</t>
  </si>
  <si>
    <t># CreditAccess Grameen Ltd.</t>
  </si>
  <si>
    <t>81.42 k</t>
  </si>
  <si>
    <t>- Motherson Sumi Wiring India Ltd.</t>
  </si>
  <si>
    <t>0.09% (Sep 2022)</t>
  </si>
  <si>
    <t>0.06% (Feb 2023)</t>
  </si>
  <si>
    <t>14.89 L</t>
  </si>
  <si>
    <t>- Aarti Pharmalabs Ltd.</t>
  </si>
  <si>
    <t>0.06% (Jul 2022)</t>
  </si>
  <si>
    <t>62.75 k</t>
  </si>
  <si>
    <t>-0.79 k</t>
  </si>
  <si>
    <t># Page Industries Ltd.</t>
  </si>
  <si>
    <t>0.02% (May 2023)</t>
  </si>
  <si>
    <t># Alembic Pharmaceuticals Ltd.</t>
  </si>
  <si>
    <t>46.86 k</t>
  </si>
  <si>
    <t>- Bata India Ltd.</t>
  </si>
  <si>
    <t>0.03% (Aug 2022)</t>
  </si>
  <si>
    <t>15.96 k</t>
  </si>
  <si>
    <t>- V-Guard Industries Ltd.</t>
  </si>
  <si>
    <t>0.01% (Jul 2022)</t>
  </si>
  <si>
    <t>61.58 k</t>
  </si>
  <si>
    <t>0% (Oct 2022)</t>
  </si>
  <si>
    <t>0% (Jan 2023)</t>
  </si>
  <si>
    <t>11.43 k</t>
  </si>
  <si>
    <t>- Sundram Fasteners Ltd.</t>
  </si>
  <si>
    <t>0% (Dec 2022)</t>
  </si>
  <si>
    <t>5.25% (Mar 2023)</t>
  </si>
  <si>
    <t>4.04% (Oct 2022)</t>
  </si>
  <si>
    <t>91.09 L</t>
  </si>
  <si>
    <t>-1.50 L</t>
  </si>
  <si>
    <t>4.56% (Dec 2022)</t>
  </si>
  <si>
    <t>2.76% (Jun 2022)</t>
  </si>
  <si>
    <t>3.73 Cr</t>
  </si>
  <si>
    <t>4.24% (Jun 2022)</t>
  </si>
  <si>
    <t>3.28% (Dec 2022)</t>
  </si>
  <si>
    <t>4.74 Cr</t>
  </si>
  <si>
    <t>4.9% (Aug 2022)</t>
  </si>
  <si>
    <t>3.65% (May 2023)</t>
  </si>
  <si>
    <t>55.38 L</t>
  </si>
  <si>
    <t>3.13% (Jul 2022)</t>
  </si>
  <si>
    <t>2.58% (Dec 2022)</t>
  </si>
  <si>
    <t>32.34 L</t>
  </si>
  <si>
    <t>1.35 L</t>
  </si>
  <si>
    <t>2.96% (Jan 2023)</t>
  </si>
  <si>
    <t>5.16 Cr</t>
  </si>
  <si>
    <t>2.24% (Jun 2022)</t>
  </si>
  <si>
    <t>66.68 L</t>
  </si>
  <si>
    <t>3.01% (Sep 2022)</t>
  </si>
  <si>
    <t>1.67 Cr</t>
  </si>
  <si>
    <t>2.52% (Apr 2023)</t>
  </si>
  <si>
    <t>2.11% (Dec 2022)</t>
  </si>
  <si>
    <t>21.10 L</t>
  </si>
  <si>
    <t> Power Mech Projects Ltd.</t>
  </si>
  <si>
    <t>12.47 L</t>
  </si>
  <si>
    <t>2.79% (Mar 2023)</t>
  </si>
  <si>
    <t>89.94 L</t>
  </si>
  <si>
    <t>28.68 k</t>
  </si>
  <si>
    <t>2.64% (Jan 2023)</t>
  </si>
  <si>
    <t>2.12% (Apr 2023)</t>
  </si>
  <si>
    <t>1.19 Cr</t>
  </si>
  <si>
    <t> SKF India Ltd.</t>
  </si>
  <si>
    <t>2.25% (Aug 2022)</t>
  </si>
  <si>
    <t>7.05 L</t>
  </si>
  <si>
    <t>64.32 k</t>
  </si>
  <si>
    <t> Transport Corporation Of India Ltd.</t>
  </si>
  <si>
    <t>2.37% (Jun 2022)</t>
  </si>
  <si>
    <t>1.64% (Dec 2022)</t>
  </si>
  <si>
    <t>43.16 L</t>
  </si>
  <si>
    <t>99.98 k</t>
  </si>
  <si>
    <t>2.24% (Sep 2022)</t>
  </si>
  <si>
    <t>1.72% (May 2023)</t>
  </si>
  <si>
    <t>92.62 L</t>
  </si>
  <si>
    <t>1.59% (May 2023)</t>
  </si>
  <si>
    <t>23.65 L</t>
  </si>
  <si>
    <t>1.79% (Oct 2022)</t>
  </si>
  <si>
    <t>1.36% (Mar 2023)</t>
  </si>
  <si>
    <t>1.45% (Nov 2022)</t>
  </si>
  <si>
    <t>52.00 L</t>
  </si>
  <si>
    <t>3.03% (Jun 2022)</t>
  </si>
  <si>
    <t>1.49% (Oct 2022)</t>
  </si>
  <si>
    <t>56.07 L</t>
  </si>
  <si>
    <t>63.16 k</t>
  </si>
  <si>
    <t> Suprajit Engineering Ltd.</t>
  </si>
  <si>
    <t>1.48% (Jan 2023)</t>
  </si>
  <si>
    <t>69.18 L</t>
  </si>
  <si>
    <t>1.77% (Oct 2022)</t>
  </si>
  <si>
    <t>1.44% (Jul 2022)</t>
  </si>
  <si>
    <t>64.73 L</t>
  </si>
  <si>
    <t>79.62 k</t>
  </si>
  <si>
    <t>1.18% (Jun 2022)</t>
  </si>
  <si>
    <t>93.58 L</t>
  </si>
  <si>
    <t>89.00 L</t>
  </si>
  <si>
    <t>1.26 L</t>
  </si>
  <si>
    <t> Redington Ltd.</t>
  </si>
  <si>
    <t>Trading &amp; distributors</t>
  </si>
  <si>
    <t>1.76% (Jan 2023)</t>
  </si>
  <si>
    <t>1.34% (Jul 2022)</t>
  </si>
  <si>
    <t>1.39 Cr</t>
  </si>
  <si>
    <t>1.38% (May 2023)</t>
  </si>
  <si>
    <t>0.88% (Aug 2022)</t>
  </si>
  <si>
    <t>2.77 Cr</t>
  </si>
  <si>
    <t>1.17% (Aug 2022)</t>
  </si>
  <si>
    <t>54.69 L</t>
  </si>
  <si>
    <t>1.35% (May 2023)</t>
  </si>
  <si>
    <t>1.87 Cr</t>
  </si>
  <si>
    <t>1.61% (Dec 2022)</t>
  </si>
  <si>
    <t>1.21% (Jul 2022)</t>
  </si>
  <si>
    <t>42.15 L</t>
  </si>
  <si>
    <t>1.22 Cr</t>
  </si>
  <si>
    <t> Gabriel India Ltd.</t>
  </si>
  <si>
    <t>1.59% (Nov 2022)</t>
  </si>
  <si>
    <t>1.21 Cr</t>
  </si>
  <si>
    <t>0.31% (Aug 2022)</t>
  </si>
  <si>
    <t>28.65 L</t>
  </si>
  <si>
    <t>2.07 L</t>
  </si>
  <si>
    <t>1.27% (Oct 2022)</t>
  </si>
  <si>
    <t>1.09% (Aug 2022)</t>
  </si>
  <si>
    <t>3.12 Cr</t>
  </si>
  <si>
    <t>31.45 L</t>
  </si>
  <si>
    <t>1.37% (Sep 2022)</t>
  </si>
  <si>
    <t>1.14% (Feb 2023)</t>
  </si>
  <si>
    <t>25.85 L</t>
  </si>
  <si>
    <t>2.67% (Jul 2022)</t>
  </si>
  <si>
    <t>1.15% (Jan 2023)</t>
  </si>
  <si>
    <t>0.8% (Jan 2023)</t>
  </si>
  <si>
    <t>0.97% (Nov 2022)</t>
  </si>
  <si>
    <t>1.15% (Oct 2022)</t>
  </si>
  <si>
    <t>83.43 L</t>
  </si>
  <si>
    <t>0.86% (Dec 2022)</t>
  </si>
  <si>
    <t>6.85 k</t>
  </si>
  <si>
    <t>1.24% (Nov 2022)</t>
  </si>
  <si>
    <t>- Nilkamal Ltd.</t>
  </si>
  <si>
    <t>1.21% (Jun 2022)</t>
  </si>
  <si>
    <t>0.86% (Mar 2023)</t>
  </si>
  <si>
    <t> Unichem Laboratories Ltd.</t>
  </si>
  <si>
    <t>1.4% (Oct 2022)</t>
  </si>
  <si>
    <t>42.89 L</t>
  </si>
  <si>
    <t> Tata Metaliks Ltd.</t>
  </si>
  <si>
    <t>19.55 L</t>
  </si>
  <si>
    <t> Nrb Bearings Ltd.</t>
  </si>
  <si>
    <t>0.78% (Mar 2023)</t>
  </si>
  <si>
    <t>87.49 L</t>
  </si>
  <si>
    <t> Emami Ltd.</t>
  </si>
  <si>
    <t>33.66 L</t>
  </si>
  <si>
    <t>17.35 L</t>
  </si>
  <si>
    <t>0.84% (Jul 2022)</t>
  </si>
  <si>
    <t>0.67% (Apr 2023)</t>
  </si>
  <si>
    <t>67.00 L</t>
  </si>
  <si>
    <t> Goodyear India Ltd.</t>
  </si>
  <si>
    <t>0.64% (Jul 2022)</t>
  </si>
  <si>
    <t>9.86 L</t>
  </si>
  <si>
    <t>7.90 k</t>
  </si>
  <si>
    <t>4.39 L</t>
  </si>
  <si>
    <t>67.58 k</t>
  </si>
  <si>
    <t> Advanced Enzyme Technologies Ltd.</t>
  </si>
  <si>
    <t>Biotechnology</t>
  </si>
  <si>
    <t>0.66% (Mar 2023)</t>
  </si>
  <si>
    <t>42.54 L</t>
  </si>
  <si>
    <t> GNA Axles Ltd.</t>
  </si>
  <si>
    <t>0.98% (Feb 2023)</t>
  </si>
  <si>
    <t>16.01 L</t>
  </si>
  <si>
    <t> Insecticides (India) Ltd.</t>
  </si>
  <si>
    <t>1.38% (Jul 2022)</t>
  </si>
  <si>
    <t>25.97 L</t>
  </si>
  <si>
    <t>0.89% (Oct 2022)</t>
  </si>
  <si>
    <t>18.48 L</t>
  </si>
  <si>
    <t>10.42 L</t>
  </si>
  <si>
    <t> Redtape Ltd.</t>
  </si>
  <si>
    <t>0.74% (Mar 2023)</t>
  </si>
  <si>
    <t>56.04 L</t>
  </si>
  <si>
    <t>51.99 L</t>
  </si>
  <si>
    <t>37.34 L</t>
  </si>
  <si>
    <t>0.34% (Jun 2022)</t>
  </si>
  <si>
    <t>3.90 L</t>
  </si>
  <si>
    <t> Shaily Engineering Plastics Ltd.</t>
  </si>
  <si>
    <t>18.06 L</t>
  </si>
  <si>
    <t>-1.99 L</t>
  </si>
  <si>
    <t> DB Corp Ltd.</t>
  </si>
  <si>
    <t>Print media</t>
  </si>
  <si>
    <t>49.22 L</t>
  </si>
  <si>
    <t>56.03 L</t>
  </si>
  <si>
    <t>13.60 L</t>
  </si>
  <si>
    <t>3.66 L</t>
  </si>
  <si>
    <t>11.24 L</t>
  </si>
  <si>
    <t>53.03 k</t>
  </si>
  <si>
    <t>0.38% (Jul 2022)</t>
  </si>
  <si>
    <t>5.46 L</t>
  </si>
  <si>
    <t>5.52 L</t>
  </si>
  <si>
    <t>6.75 L</t>
  </si>
  <si>
    <t> Jagran Prakashan Ltd.</t>
  </si>
  <si>
    <t>0.2% (Nov 2022)</t>
  </si>
  <si>
    <t>31.86 L</t>
  </si>
  <si>
    <t>-1.29 L</t>
  </si>
  <si>
    <t> Sadbhav Engineering Ltd.</t>
  </si>
  <si>
    <t>0.05% (Mar 2023)</t>
  </si>
  <si>
    <t>93.93 L</t>
  </si>
  <si>
    <t>0.11% (Oct 2022)</t>
  </si>
  <si>
    <t>-3.97 L</t>
  </si>
  <si>
    <t>3.97% (Apr 2023)</t>
  </si>
  <si>
    <t>2.94% (May 2023)</t>
  </si>
  <si>
    <t> United Spirits Ltd.</t>
  </si>
  <si>
    <t>3.98% (Dec 2022)</t>
  </si>
  <si>
    <t>2.29 L</t>
  </si>
  <si>
    <t>3.18% (Mar 2023)</t>
  </si>
  <si>
    <t>6.49 L</t>
  </si>
  <si>
    <t>2.49% (May 2023)</t>
  </si>
  <si>
    <t>2.97 L</t>
  </si>
  <si>
    <t>2.6% (Apr 2023)</t>
  </si>
  <si>
    <t>89.14 k</t>
  </si>
  <si>
    <t>2.9% (Apr 2023)</t>
  </si>
  <si>
    <t>14.00 L</t>
  </si>
  <si>
    <t>2.33% (Jan 2023)</t>
  </si>
  <si>
    <t>2.24% (Mar 2023)</t>
  </si>
  <si>
    <t>17.19 L</t>
  </si>
  <si>
    <t>2.21% (May 2023)</t>
  </si>
  <si>
    <t>38.83 k</t>
  </si>
  <si>
    <t>-3.50 k</t>
  </si>
  <si>
    <t>2.17% (May 2023)</t>
  </si>
  <si>
    <t>2.25% (Apr 2023)</t>
  </si>
  <si>
    <t>5.15 L</t>
  </si>
  <si>
    <t>4% (Apr 2023)</t>
  </si>
  <si>
    <t>15.39 L</t>
  </si>
  <si>
    <t> Rural Electrification Corporation Limited</t>
  </si>
  <si>
    <t>Financial institution</t>
  </si>
  <si>
    <t>2.18% (Apr 2023)</t>
  </si>
  <si>
    <t>10.75 L</t>
  </si>
  <si>
    <t>28.57 k</t>
  </si>
  <si>
    <t> Gujarat Mineral Development Corporation Ltd.</t>
  </si>
  <si>
    <t>2.01% (Apr 2023)</t>
  </si>
  <si>
    <t>1.81% (May 2023)</t>
  </si>
  <si>
    <t>48.88 k</t>
  </si>
  <si>
    <t>48.02 k</t>
  </si>
  <si>
    <t>2.03% (Jan 2023)</t>
  </si>
  <si>
    <t>1.12 L</t>
  </si>
  <si>
    <t> Godrej Industries Ltd</t>
  </si>
  <si>
    <t>1.74% (May 2023)</t>
  </si>
  <si>
    <t>31.74 k</t>
  </si>
  <si>
    <t>1.85% (Dec 2022)</t>
  </si>
  <si>
    <t>60.65 k</t>
  </si>
  <si>
    <t>6.83 k</t>
  </si>
  <si>
    <t>2.04% (Mar 2023)</t>
  </si>
  <si>
    <t>1.68% (May 2023)</t>
  </si>
  <si>
    <t>2% (Feb 2023)</t>
  </si>
  <si>
    <t>52.10 k</t>
  </si>
  <si>
    <t>1.82% (Jan 2023)</t>
  </si>
  <si>
    <t>2.07% (Jan 2023)</t>
  </si>
  <si>
    <t>3.39 L</t>
  </si>
  <si>
    <t>1.45% (Apr 2023)</t>
  </si>
  <si>
    <t>1.64 L</t>
  </si>
  <si>
    <t>7.67 k</t>
  </si>
  <si>
    <t>1.5% (Apr 2023)</t>
  </si>
  <si>
    <t>1.99% (Jan 2023)</t>
  </si>
  <si>
    <t>48.65 k</t>
  </si>
  <si>
    <t> NMDC Steel Ltd.</t>
  </si>
  <si>
    <t>22.15 L</t>
  </si>
  <si>
    <t> Tvs Srichakra Ltd.</t>
  </si>
  <si>
    <t>1.45% (Jan 2023)</t>
  </si>
  <si>
    <t>33.43 k</t>
  </si>
  <si>
    <t>6.39 k</t>
  </si>
  <si>
    <t># Bajaj Electricals Ltd.</t>
  </si>
  <si>
    <t>81.67 k</t>
  </si>
  <si>
    <t>1.68% (Dec 2022)</t>
  </si>
  <si>
    <t>56.63 k</t>
  </si>
  <si>
    <t>2.12 L</t>
  </si>
  <si>
    <t>41.46 k</t>
  </si>
  <si>
    <t>1.26% (Dec 2022)</t>
  </si>
  <si>
    <t># Home First Finance Company India Ltd.</t>
  </si>
  <si>
    <t>1.3% (Jan 2023)</t>
  </si>
  <si>
    <t>48.94 k</t>
  </si>
  <si>
    <t>1.17% (Feb 2023)</t>
  </si>
  <si>
    <t>1.13 L</t>
  </si>
  <si>
    <t>0.97% (Mar 2023)</t>
  </si>
  <si>
    <t>1.12% (Jan 2023)</t>
  </si>
  <si>
    <t>5.34 k</t>
  </si>
  <si>
    <t>80.00 k</t>
  </si>
  <si>
    <t>-0.13 L</t>
  </si>
  <si>
    <t>41.97 k</t>
  </si>
  <si>
    <t># Gujarat State Fertilizers &amp; Chemicals Ltd.</t>
  </si>
  <si>
    <t># Greenply Industries Ltd.</t>
  </si>
  <si>
    <t>75.74 k</t>
  </si>
  <si>
    <t>54.57 k</t>
  </si>
  <si>
    <t>-0.64 L</t>
  </si>
  <si>
    <t>0.4% (Apr 2023)</t>
  </si>
  <si>
    <t>1.5% (Dec 2022)</t>
  </si>
  <si>
    <t>48.58 k</t>
  </si>
  <si>
    <t>-0.87 L</t>
  </si>
  <si>
    <t>3.21% (May 2023)</t>
  </si>
  <si>
    <t>35.05 k</t>
  </si>
  <si>
    <t>-1.12 k</t>
  </si>
  <si>
    <t>3.31% (Jun 2022)</t>
  </si>
  <si>
    <t>1.96% (Oct 2022)</t>
  </si>
  <si>
    <t>-8.28 k</t>
  </si>
  <si>
    <t>3.61% (Nov 2022)</t>
  </si>
  <si>
    <t>2.72% (Jun 2022)</t>
  </si>
  <si>
    <t>1.58 L</t>
  </si>
  <si>
    <t>3.15% (Apr 2023)</t>
  </si>
  <si>
    <t>2.6% (Jun 2022)</t>
  </si>
  <si>
    <t>3.66 k</t>
  </si>
  <si>
    <t>7.47 k</t>
  </si>
  <si>
    <t>2.76% (May 2023)</t>
  </si>
  <si>
    <t>5.48 k</t>
  </si>
  <si>
    <t>2.66% (May 2023)</t>
  </si>
  <si>
    <t>1.54 L</t>
  </si>
  <si>
    <t> Ethos Ltd.</t>
  </si>
  <si>
    <t>2.58% (Apr 2023)</t>
  </si>
  <si>
    <t>17.20 k</t>
  </si>
  <si>
    <t>2.49% (Nov 2022)</t>
  </si>
  <si>
    <t>1.07 L</t>
  </si>
  <si>
    <t>3.30 k</t>
  </si>
  <si>
    <t>2.62% (Apr 2023)</t>
  </si>
  <si>
    <t>5.90 k</t>
  </si>
  <si>
    <t>- WABCO India Ltd.</t>
  </si>
  <si>
    <t>3.18% (Oct 2022)</t>
  </si>
  <si>
    <t>2.21% (Dec 2022)</t>
  </si>
  <si>
    <t>18.93 k</t>
  </si>
  <si>
    <t>2.45% (May 2023)</t>
  </si>
  <si>
    <t>2.03 L</t>
  </si>
  <si>
    <t>6.19 k</t>
  </si>
  <si>
    <t> Eureka Forbes Ltd.</t>
  </si>
  <si>
    <t>2.5% (Jan 2023)</t>
  </si>
  <si>
    <t>3.79 L</t>
  </si>
  <si>
    <t>11.76 k</t>
  </si>
  <si>
    <t>2.01% (Feb 2023)</t>
  </si>
  <si>
    <t>1.14 L</t>
  </si>
  <si>
    <t>3.48 k</t>
  </si>
  <si>
    <t>2.35% (Jun 2022)</t>
  </si>
  <si>
    <t>1.43% (Jan 2023)</t>
  </si>
  <si>
    <t>13.71 k</t>
  </si>
  <si>
    <t>2.05% (May 2023)</t>
  </si>
  <si>
    <t>2.09% (Sep 2022)</t>
  </si>
  <si>
    <t>4.05 k</t>
  </si>
  <si>
    <t>2.83% (Feb 2023)</t>
  </si>
  <si>
    <t>1.53% (Jul 2022)</t>
  </si>
  <si>
    <t>55.56 k</t>
  </si>
  <si>
    <t>1.72 k</t>
  </si>
  <si>
    <t> Electronics Mart lndia Ltd.</t>
  </si>
  <si>
    <t>2.6% (Nov 2022)</t>
  </si>
  <si>
    <t>17.18 k</t>
  </si>
  <si>
    <t>1.94% (Nov 2022)</t>
  </si>
  <si>
    <t>1.33% (Jun 2022)</t>
  </si>
  <si>
    <t>90.37 k</t>
  </si>
  <si>
    <t>2.84 k</t>
  </si>
  <si>
    <t> Saregama India Ltd.</t>
  </si>
  <si>
    <t>2.54% (Nov 2022)</t>
  </si>
  <si>
    <t>1.57% (Sep 2022)</t>
  </si>
  <si>
    <t>12.76 k</t>
  </si>
  <si>
    <t>2.39 L</t>
  </si>
  <si>
    <t>7.59 k</t>
  </si>
  <si>
    <t>2.03% (Nov 2022)</t>
  </si>
  <si>
    <t>1.42% (Mar 2023)</t>
  </si>
  <si>
    <t>71.30 k</t>
  </si>
  <si>
    <t> Devyani International Ltd.</t>
  </si>
  <si>
    <t>1.33% (Mar 2023)</t>
  </si>
  <si>
    <t>21.31 k</t>
  </si>
  <si>
    <t>2.01% (Nov 2022)</t>
  </si>
  <si>
    <t>59.10 k</t>
  </si>
  <si>
    <t>1.86 k</t>
  </si>
  <si>
    <t>2.19% (Nov 2022)</t>
  </si>
  <si>
    <t>32.79 k</t>
  </si>
  <si>
    <t>1.01 k</t>
  </si>
  <si>
    <t>1.72% (Jan 2023)</t>
  </si>
  <si>
    <t>4.01 L</t>
  </si>
  <si>
    <t>12.54 k</t>
  </si>
  <si>
    <t>1.65% (Feb 2023)</t>
  </si>
  <si>
    <t>0.77% (Nov 2022)</t>
  </si>
  <si>
    <t>42.35 k</t>
  </si>
  <si>
    <t>1.33 k</t>
  </si>
  <si>
    <t>3.11 L</t>
  </si>
  <si>
    <t>9.80 k</t>
  </si>
  <si>
    <t>1.41% (May 2023)</t>
  </si>
  <si>
    <t>2.54 L</t>
  </si>
  <si>
    <t>2.56% (Jan 2023)</t>
  </si>
  <si>
    <t>68.06 k</t>
  </si>
  <si>
    <t>-0.34 L</t>
  </si>
  <si>
    <t>4.71 k</t>
  </si>
  <si>
    <t>1.48% (Jun 2022)</t>
  </si>
  <si>
    <t>0.26% (Nov 2022)</t>
  </si>
  <si>
    <t>32.97 k</t>
  </si>
  <si>
    <t>1.05 k</t>
  </si>
  <si>
    <t>3% (Jun 2022)</t>
  </si>
  <si>
    <t>1.08% (Jan 2023)</t>
  </si>
  <si>
    <t>73.25 k</t>
  </si>
  <si>
    <t>2.27 k</t>
  </si>
  <si>
    <t> TVS Motor Company Ltd.</t>
  </si>
  <si>
    <t>2/3 wheelers</t>
  </si>
  <si>
    <t>80.80 k</t>
  </si>
  <si>
    <t>2.54 k</t>
  </si>
  <si>
    <t>1.39% (Apr 2023)</t>
  </si>
  <si>
    <t>22.56 k</t>
  </si>
  <si>
    <t>1.73% (Nov 2022)</t>
  </si>
  <si>
    <t>93.38 k</t>
  </si>
  <si>
    <t>2.86 k</t>
  </si>
  <si>
    <t> Star Health and Allied Insurance Co Ltd.</t>
  </si>
  <si>
    <t>General insurance</t>
  </si>
  <si>
    <t>1.38% (Apr 2023)</t>
  </si>
  <si>
    <t>1.83 L</t>
  </si>
  <si>
    <t>5.75 k</t>
  </si>
  <si>
    <t>5.04 k</t>
  </si>
  <si>
    <t>2.78 L</t>
  </si>
  <si>
    <t>8.75 k</t>
  </si>
  <si>
    <t>0.59% (Jul 2022)</t>
  </si>
  <si>
    <t>5.62 k</t>
  </si>
  <si>
    <t># KEC International Ltd.</t>
  </si>
  <si>
    <t>4.76 k</t>
  </si>
  <si>
    <t>23.05 k</t>
  </si>
  <si>
    <t>37.70 k</t>
  </si>
  <si>
    <t>1.18 k</t>
  </si>
  <si>
    <t> Prestige Estates Projects Ltd.</t>
  </si>
  <si>
    <t>31.81 k</t>
  </si>
  <si>
    <t>3.61% (Jun 2022)</t>
  </si>
  <si>
    <t>44.71 k</t>
  </si>
  <si>
    <t>5.93 k</t>
  </si>
  <si>
    <t>13.92 k</t>
  </si>
  <si>
    <t>3.25% (Jun 2022)</t>
  </si>
  <si>
    <t>99.16 k</t>
  </si>
  <si>
    <t>3.22 k</t>
  </si>
  <si>
    <t>0.79% (Jan 2023)</t>
  </si>
  <si>
    <t>30.44 k</t>
  </si>
  <si>
    <t>- L&amp;T Technology Services Ltd.</t>
  </si>
  <si>
    <t>16.10 k</t>
  </si>
  <si>
    <t>2.5% (Nov 2022)</t>
  </si>
  <si>
    <t>68.24 k</t>
  </si>
  <si>
    <t>-0.18 L</t>
  </si>
  <si>
    <t>41.58 k</t>
  </si>
  <si>
    <t>1.34 k</t>
  </si>
  <si>
    <t> Hindustan Foods Ltd.</t>
  </si>
  <si>
    <t>Consumer food</t>
  </si>
  <si>
    <t>0.76% (Feb 2023)</t>
  </si>
  <si>
    <t>3.16 k</t>
  </si>
  <si>
    <t># KPIT Technologies Ltd.</t>
  </si>
  <si>
    <t>1.87% (Oct 2022)</t>
  </si>
  <si>
    <t>46.44 k</t>
  </si>
  <si>
    <t>1.48% (Oct 2022)</t>
  </si>
  <si>
    <t>4.53 k</t>
  </si>
  <si>
    <t># Voltamp Transformers Ltd.</t>
  </si>
  <si>
    <t>10.37 k</t>
  </si>
  <si>
    <t>1.55% (Oct 2022)</t>
  </si>
  <si>
    <t>6.60 k</t>
  </si>
  <si>
    <t>-0.15 L</t>
  </si>
  <si>
    <t>3.49% (Mar 2023)</t>
  </si>
  <si>
    <t>2.8% (Jul 2022)</t>
  </si>
  <si>
    <t>4.15 L</t>
  </si>
  <si>
    <t>2.74% (Dec 2022)</t>
  </si>
  <si>
    <t>5.10 L</t>
  </si>
  <si>
    <t>4.08% (Jun 2022)</t>
  </si>
  <si>
    <t>2.87 L</t>
  </si>
  <si>
    <t>3.18 L</t>
  </si>
  <si>
    <t>1.93% (Oct 2022)</t>
  </si>
  <si>
    <t>9.04 L</t>
  </si>
  <si>
    <t>3.08% (Sep 2022)</t>
  </si>
  <si>
    <t>2.12% (May 2023)</t>
  </si>
  <si>
    <t>2.9% (Jul 2022)</t>
  </si>
  <si>
    <t>2.08% (May 2023)</t>
  </si>
  <si>
    <t> Wheels India Ltd.</t>
  </si>
  <si>
    <t>2.55% (Jul 2022)</t>
  </si>
  <si>
    <t>0.81% (Feb 2023)</t>
  </si>
  <si>
    <t>9.49 L</t>
  </si>
  <si>
    <t> National Thermal Power Corporation Ltd.</t>
  </si>
  <si>
    <t>2.16% (Mar 2023)</t>
  </si>
  <si>
    <t>17.50 L</t>
  </si>
  <si>
    <t> Mayur Uniquoters Limited</t>
  </si>
  <si>
    <t>Leather and leather products</t>
  </si>
  <si>
    <t>6.27 L</t>
  </si>
  <si>
    <t>95.00 k</t>
  </si>
  <si>
    <t>1.82% (May 2023)</t>
  </si>
  <si>
    <t>39.00 k</t>
  </si>
  <si>
    <t>1.93% (Mar 2023)</t>
  </si>
  <si>
    <t>1.79 L</t>
  </si>
  <si>
    <t>1.75% (May 2023)</t>
  </si>
  <si>
    <t>0.95% (Jun 2022)</t>
  </si>
  <si>
    <t>3.06% (Jan 2023)</t>
  </si>
  <si>
    <t>-0.31 L</t>
  </si>
  <si>
    <t>2.21% (Apr 2023)</t>
  </si>
  <si>
    <t>1.42% (Oct 2022)</t>
  </si>
  <si>
    <t>-0.70 L</t>
  </si>
  <si>
    <t>2.11% (Mar 2023)</t>
  </si>
  <si>
    <t>1.71% (Mar 2023)</t>
  </si>
  <si>
    <t>2.23% (Jun 2022)</t>
  </si>
  <si>
    <t>2.80 L</t>
  </si>
  <si>
    <t> Angel One Ltd.</t>
  </si>
  <si>
    <t>1.85% (Oct 2022)</t>
  </si>
  <si>
    <t>2.17% (Oct 2022)</t>
  </si>
  <si>
    <t>11.62 L</t>
  </si>
  <si>
    <t>2.28% (Feb 2023)</t>
  </si>
  <si>
    <t>6.19 L</t>
  </si>
  <si>
    <t>-5.00 L</t>
  </si>
  <si>
    <t>2.06% (Nov 2022)</t>
  </si>
  <si>
    <t>1.17% (Jun 2022)</t>
  </si>
  <si>
    <t>1.02 L</t>
  </si>
  <si>
    <t>0.71% (Dec 2022)</t>
  </si>
  <si>
    <t>3.23 L</t>
  </si>
  <si>
    <t>- UTI Asset Management Co. Pvt. Ltd.</t>
  </si>
  <si>
    <t>5.31 L</t>
  </si>
  <si>
    <t> Power Finance Corporation Ltd.</t>
  </si>
  <si>
    <t>1.2% (Apr 2023)</t>
  </si>
  <si>
    <t>0.91% (Sep 2022)</t>
  </si>
  <si>
    <t>6.09 L</t>
  </si>
  <si>
    <t>1.44% (Sep 2022)</t>
  </si>
  <si>
    <t>0.83% (Jul 2022)</t>
  </si>
  <si>
    <t>4.03 L</t>
  </si>
  <si>
    <t>1.41 L</t>
  </si>
  <si>
    <t>1.39% (Nov 2022)</t>
  </si>
  <si>
    <t>1.26% (Aug 2022)</t>
  </si>
  <si>
    <t>1.05% (Apr 2023)</t>
  </si>
  <si>
    <t>1.22% (Aug 2022)</t>
  </si>
  <si>
    <t>11.04 L</t>
  </si>
  <si>
    <t>0.85% (Oct 2022)</t>
  </si>
  <si>
    <t>1.16% (Sep 2022)</t>
  </si>
  <si>
    <t>0.93% (Aug 2022)</t>
  </si>
  <si>
    <t># Aditya Birla Fashion and Retail Ltd.</t>
  </si>
  <si>
    <t> Godfrey Phillips India Ltd.</t>
  </si>
  <si>
    <t>1.24% (Dec 2022)</t>
  </si>
  <si>
    <t>92.43 k</t>
  </si>
  <si>
    <t> DCM Shriram Ltd.</t>
  </si>
  <si>
    <t>Diversified</t>
  </si>
  <si>
    <t>0.96% (Mar 2023)</t>
  </si>
  <si>
    <t>1.82 L</t>
  </si>
  <si>
    <t>2.13% (Jun 2022)</t>
  </si>
  <si>
    <t>15.70 L</t>
  </si>
  <si>
    <t>-4.50 L</t>
  </si>
  <si>
    <t> AIA Engineering Ltd.</t>
  </si>
  <si>
    <t>50.13 k</t>
  </si>
  <si>
    <t>-8.54 L</t>
  </si>
  <si>
    <t>4.82 L</t>
  </si>
  <si>
    <t>2.71% (Dec 2022)</t>
  </si>
  <si>
    <t>0.85% (May 2023)</t>
  </si>
  <si>
    <t>2.55 L</t>
  </si>
  <si>
    <t>0.82% (Apr 2023)</t>
  </si>
  <si>
    <t>0.64% (Oct 2022)</t>
  </si>
  <si>
    <t> Heranba Industries Ltd.</t>
  </si>
  <si>
    <t>1.52% (Jul 2022)</t>
  </si>
  <si>
    <t>-0.10 L</t>
  </si>
  <si>
    <t>0.98% (Apr 2023)</t>
  </si>
  <si>
    <t>4.54 L</t>
  </si>
  <si>
    <t># Equitas Small Finance Bank Ltd.</t>
  </si>
  <si>
    <t>1.75% (Jun 2022)</t>
  </si>
  <si>
    <t>0.73% (Dec 2022)</t>
  </si>
  <si>
    <t>1.03% (Jul 2022)</t>
  </si>
  <si>
    <t>0.59% (Apr 2023)</t>
  </si>
  <si>
    <t>0.64% (Dec 2022)</t>
  </si>
  <si>
    <t># Max Financial Services Ltd.</t>
  </si>
  <si>
    <t>0.76% (Sep 2022)</t>
  </si>
  <si>
    <t># Suzlon Energy Ltd.</t>
  </si>
  <si>
    <t>70.00 L</t>
  </si>
  <si>
    <t>1.94% (Feb 2023)</t>
  </si>
  <si>
    <t># Zee Entertainment Enterprises Ltd.</t>
  </si>
  <si>
    <t>1.21 L</t>
  </si>
  <si>
    <t> Jubilant Foodworks Ltd.</t>
  </si>
  <si>
    <t>1.42% (Sep 2022)</t>
  </si>
  <si>
    <t>87.83 k</t>
  </si>
  <si>
    <t># Kirloskar Ferrous Industries Ltd.</t>
  </si>
  <si>
    <t>55.00 k</t>
  </si>
  <si>
    <t>- Paradeep Phosphates Ltd.</t>
  </si>
  <si>
    <t>0.12% (Jan 2023)</t>
  </si>
  <si>
    <t>2.70 L</t>
  </si>
  <si>
    <t># Apar Industries Ltd.</t>
  </si>
  <si>
    <t>5.00 k</t>
  </si>
  <si>
    <t># Safari Industries (India) Ltd.</t>
  </si>
  <si>
    <t># Landmark Cars Ltd.</t>
  </si>
  <si>
    <t>16.43 k</t>
  </si>
  <si>
    <t>4.09% (Nov 2022)</t>
  </si>
  <si>
    <t>3.28% (May 2023)</t>
  </si>
  <si>
    <t>2.9% (May 2023)</t>
  </si>
  <si>
    <t>58.31 L</t>
  </si>
  <si>
    <t>5.38 L</t>
  </si>
  <si>
    <t>2.71% (Apr 2023)</t>
  </si>
  <si>
    <t>6.27 k</t>
  </si>
  <si>
    <t>2.85% (Dec 2022)</t>
  </si>
  <si>
    <t>2.11% (Aug 2022)</t>
  </si>
  <si>
    <t>2.32% (May 2023)</t>
  </si>
  <si>
    <t>32.60 k</t>
  </si>
  <si>
    <t>10.02 L</t>
  </si>
  <si>
    <t>2.27% (May 2023)</t>
  </si>
  <si>
    <t>95.10 k</t>
  </si>
  <si>
    <t>6.81 k</t>
  </si>
  <si>
    <t>2.61% (Dec 2022)</t>
  </si>
  <si>
    <t>2.58 L</t>
  </si>
  <si>
    <t>2.69% (Jul 2022)</t>
  </si>
  <si>
    <t>2.15% (Apr 2023)</t>
  </si>
  <si>
    <t>2.13% (May 2023)</t>
  </si>
  <si>
    <t>8.14 L</t>
  </si>
  <si>
    <t>64.71 k</t>
  </si>
  <si>
    <t>3.63% (Jul 2022)</t>
  </si>
  <si>
    <t>1.9% (Oct 2022)</t>
  </si>
  <si>
    <t>10.66 L</t>
  </si>
  <si>
    <t>1.35% (Oct 2022)</t>
  </si>
  <si>
    <t>4.59 L</t>
  </si>
  <si>
    <t>2.15% (Jan 2023)</t>
  </si>
  <si>
    <t>1.65% (Jul 2022)</t>
  </si>
  <si>
    <t>2.37% (Feb 2023)</t>
  </si>
  <si>
    <t>1.74% (Oct 2022)</t>
  </si>
  <si>
    <t>12.97 L</t>
  </si>
  <si>
    <t>2.67% (Aug 2022)</t>
  </si>
  <si>
    <t>1.75% (Jan 2023)</t>
  </si>
  <si>
    <t>3.24 L</t>
  </si>
  <si>
    <t>29.14 k</t>
  </si>
  <si>
    <t>1.78% (May 2023)</t>
  </si>
  <si>
    <t>1.47 L</t>
  </si>
  <si>
    <t>2.31% (Jun 2022)</t>
  </si>
  <si>
    <t>1.68% (Oct 2022)</t>
  </si>
  <si>
    <t>7.85 L</t>
  </si>
  <si>
    <t>99.02 k</t>
  </si>
  <si>
    <t>2.34% (Aug 2022)</t>
  </si>
  <si>
    <t>1.69% (Jul 2022)</t>
  </si>
  <si>
    <t> Infosys Ltd.</t>
  </si>
  <si>
    <t>1.96% (Mar 2023)</t>
  </si>
  <si>
    <t>2.22 L</t>
  </si>
  <si>
    <t>3.88 L</t>
  </si>
  <si>
    <t>2.3% (Dec 2022)</t>
  </si>
  <si>
    <t>26.86 L</t>
  </si>
  <si>
    <t>4.1% (Dec 2022)</t>
  </si>
  <si>
    <t>73.77 k</t>
  </si>
  <si>
    <t> Bharat Dynamics Ltd.</t>
  </si>
  <si>
    <t>1.77% (Jan 2023)</t>
  </si>
  <si>
    <t>24.79 k</t>
  </si>
  <si>
    <t> Ingersoll Rand (india) Ltd.</t>
  </si>
  <si>
    <t>1.27% (Dec 2022)</t>
  </si>
  <si>
    <t>92.75 k</t>
  </si>
  <si>
    <t>20.07 L</t>
  </si>
  <si>
    <t>3.78 L</t>
  </si>
  <si>
    <t>58.82 k</t>
  </si>
  <si>
    <t>47.00 k</t>
  </si>
  <si>
    <t>1.07% (Sep 2022)</t>
  </si>
  <si>
    <t>47.49 k</t>
  </si>
  <si>
    <t> Expleo Solutions Ltd.</t>
  </si>
  <si>
    <t>1.56% (Feb 2023)</t>
  </si>
  <si>
    <t>2.93% (Jun 2022)</t>
  </si>
  <si>
    <t>9.93 L</t>
  </si>
  <si>
    <t>1.91% (Jun 2022)</t>
  </si>
  <si>
    <t>0.95% (Mar 2023)</t>
  </si>
  <si>
    <t>5.07 L</t>
  </si>
  <si>
    <t>1.51 L</t>
  </si>
  <si>
    <t>1.21% (May 2023)</t>
  </si>
  <si>
    <t>40.30 k</t>
  </si>
  <si>
    <t>1.41% (Aug 2022)</t>
  </si>
  <si>
    <t>20.93 L</t>
  </si>
  <si>
    <t>3.51% (Jun 2022)</t>
  </si>
  <si>
    <t>91.68 k</t>
  </si>
  <si>
    <t>-3.49 k</t>
  </si>
  <si>
    <t> Eicher Motors Ltd.</t>
  </si>
  <si>
    <t>55.08 k</t>
  </si>
  <si>
    <t>4.08 k</t>
  </si>
  <si>
    <t>1.58% (Dec 2022)</t>
  </si>
  <si>
    <t>16.45 L</t>
  </si>
  <si>
    <t>3.67% (Jun 2022)</t>
  </si>
  <si>
    <t>-0.55 L</t>
  </si>
  <si>
    <t># Mazagon Dock Shipbuilders Ltd.</t>
  </si>
  <si>
    <t>Ship building &amp; allied services</t>
  </si>
  <si>
    <t>0.99% (May 2023)</t>
  </si>
  <si>
    <t>34.27 k</t>
  </si>
  <si>
    <t>3.00 k</t>
  </si>
  <si>
    <t>- Hindustan Unilever Ltd.</t>
  </si>
  <si>
    <t>63.91 k</t>
  </si>
  <si>
    <t>4.17 k</t>
  </si>
  <si>
    <t>- Barbeque-Nation Hospitality Ltd.</t>
  </si>
  <si>
    <t>1.44% (Nov 2022)</t>
  </si>
  <si>
    <t>38.95 k</t>
  </si>
  <si>
    <t>1.26% (Oct 2022)</t>
  </si>
  <si>
    <t>0.8% (Feb 2023)</t>
  </si>
  <si>
    <t>2.15% (Jul 2022)</t>
  </si>
  <si>
    <t>0.87% (Apr 2023)</t>
  </si>
  <si>
    <t>0.58% (Feb 2023)</t>
  </si>
  <si>
    <t>2.25% (Jun 2022)</t>
  </si>
  <si>
    <t>0.69% (Dec 2022)</t>
  </si>
  <si>
    <t>21.03 k</t>
  </si>
  <si>
    <t> Maruti Suzuki India Ltd.</t>
  </si>
  <si>
    <t>16.25 k</t>
  </si>
  <si>
    <t>2.4% (Sep 2022)</t>
  </si>
  <si>
    <t>4.87 L</t>
  </si>
  <si>
    <t>3.42% (Dec 2022)</t>
  </si>
  <si>
    <t> Accelya Solutions India Ltd.</t>
  </si>
  <si>
    <t>49.28 k</t>
  </si>
  <si>
    <t>-1.54 L</t>
  </si>
  <si>
    <t>3.62% (Apr 2023)</t>
  </si>
  <si>
    <t>7.66 L</t>
  </si>
  <si>
    <t>3.2% (Aug 2022)</t>
  </si>
  <si>
    <t>1.64% (Jun 2022)</t>
  </si>
  <si>
    <t>77.28 k</t>
  </si>
  <si>
    <t>2.98% (Apr 2023)</t>
  </si>
  <si>
    <t>2.17% (Jun 2022)</t>
  </si>
  <si>
    <t>3.46% (Jul 2022)</t>
  </si>
  <si>
    <t>2.84% (Jun 2022)</t>
  </si>
  <si>
    <t>2.33% (Jul 2022)</t>
  </si>
  <si>
    <t>1.74% (Jan 2023)</t>
  </si>
  <si>
    <t>87.34 k</t>
  </si>
  <si>
    <t>2.35% (Apr 2023)</t>
  </si>
  <si>
    <t>7.28 L</t>
  </si>
  <si>
    <t>2.47% (Feb 2023)</t>
  </si>
  <si>
    <t>75.23 k</t>
  </si>
  <si>
    <t>2.19% (Aug 2022)</t>
  </si>
  <si>
    <t>6.62 L</t>
  </si>
  <si>
    <t>2.25% (Feb 2023)</t>
  </si>
  <si>
    <t>1.92% (Jun 2022)</t>
  </si>
  <si>
    <t>28.72 L</t>
  </si>
  <si>
    <t>3.30 L</t>
  </si>
  <si>
    <t>1.97% (Apr 2023)</t>
  </si>
  <si>
    <t>2.89 L</t>
  </si>
  <si>
    <t> Ceat Ltd.</t>
  </si>
  <si>
    <t>1.93% (Apr 2023)</t>
  </si>
  <si>
    <t>1.75% (Apr 2023)</t>
  </si>
  <si>
    <t>5.63 L</t>
  </si>
  <si>
    <t>1.95% (Apr 2023)</t>
  </si>
  <si>
    <t>0.81% (Nov 2022)</t>
  </si>
  <si>
    <t>2.29% (Jul 2022)</t>
  </si>
  <si>
    <t>1.61% (Apr 2023)</t>
  </si>
  <si>
    <t>1.94% (Jan 2023)</t>
  </si>
  <si>
    <t>1.66% (Jun 2022)</t>
  </si>
  <si>
    <t>2.16% (Aug 2022)</t>
  </si>
  <si>
    <t>32.28 L</t>
  </si>
  <si>
    <t>11.51 L</t>
  </si>
  <si>
    <t>1.63% (Dec 2022)</t>
  </si>
  <si>
    <t>2.45% (Sep 2022)</t>
  </si>
  <si>
    <t>2.43% (Aug 2022)</t>
  </si>
  <si>
    <t>6.10 L</t>
  </si>
  <si>
    <t>2.03% (Dec 2022)</t>
  </si>
  <si>
    <t>2.2% (Jan 2023)</t>
  </si>
  <si>
    <t>1.14% (Jun 2022)</t>
  </si>
  <si>
    <t>7.48 L</t>
  </si>
  <si>
    <t>1.45% (Feb 2023)</t>
  </si>
  <si>
    <t>5.99 L</t>
  </si>
  <si>
    <t>1.08% (Sep 2022)</t>
  </si>
  <si>
    <t>22.69 L</t>
  </si>
  <si>
    <t>23.09 k</t>
  </si>
  <si>
    <t>1.57% (Feb 2023)</t>
  </si>
  <si>
    <t>1.92 L</t>
  </si>
  <si>
    <t>64.46 k</t>
  </si>
  <si>
    <t> Action Construction Equipment Ltd.</t>
  </si>
  <si>
    <t>0.81% (Jul 2022)</t>
  </si>
  <si>
    <t>4.41 L</t>
  </si>
  <si>
    <t>1.22% (Mar 2023)</t>
  </si>
  <si>
    <t>0.4% (Sep 2022)</t>
  </si>
  <si>
    <t>0.63% (Jan 2023)</t>
  </si>
  <si>
    <t>35.40 L</t>
  </si>
  <si>
    <t>0.33% (Jan 2023)</t>
  </si>
  <si>
    <t>52.48 k</t>
  </si>
  <si>
    <t>1.8% (Dec 2022)</t>
  </si>
  <si>
    <t>1.43% (Dec 2022)</t>
  </si>
  <si>
    <t>1.68% (Jul 2022)</t>
  </si>
  <si>
    <t>0.82% (Mar 2023)</t>
  </si>
  <si>
    <t>45.61 k</t>
  </si>
  <si>
    <t>0.26% (Feb 2023)</t>
  </si>
  <si>
    <t>77.19 k</t>
  </si>
  <si>
    <t>0.88% (Jan 2023)</t>
  </si>
  <si>
    <t>62.60 k</t>
  </si>
  <si>
    <t>10.94 k</t>
  </si>
  <si>
    <t>1.17% (Apr 2023)</t>
  </si>
  <si>
    <t>1.49% (Aug 2022)</t>
  </si>
  <si>
    <t>3.36 L</t>
  </si>
  <si>
    <t>3.41 L</t>
  </si>
  <si>
    <t> Cummins India Ltd.</t>
  </si>
  <si>
    <t>7.34 L</t>
  </si>
  <si>
    <t>7.52 L</t>
  </si>
  <si>
    <t>0.62% (Apr 2023)</t>
  </si>
  <si>
    <t>80.50 k</t>
  </si>
  <si>
    <t>26.79 k</t>
  </si>
  <si>
    <t>4.73 L</t>
  </si>
  <si>
    <t> Dalmia Bharat Ltd.</t>
  </si>
  <si>
    <t>1.05% (Jul 2022)</t>
  </si>
  <si>
    <t>0.92% (Oct 2022)</t>
  </si>
  <si>
    <t>79.85 k</t>
  </si>
  <si>
    <t>5.68 L</t>
  </si>
  <si>
    <t>1.66% (Dec 2022)</t>
  </si>
  <si>
    <t>55.12 k</t>
  </si>
  <si>
    <t>- TCI Express Ltd.</t>
  </si>
  <si>
    <t>94.80 k</t>
  </si>
  <si>
    <t>0.8% (Jul 2022)</t>
  </si>
  <si>
    <t>4.42 L</t>
  </si>
  <si>
    <t>1.42% (Jun 2022)</t>
  </si>
  <si>
    <t>3.67 L</t>
  </si>
  <si>
    <t>19.96 L</t>
  </si>
  <si>
    <t>86.42 k</t>
  </si>
  <si>
    <t> Mastek Ltd.</t>
  </si>
  <si>
    <t>0.61% (Mar 2023)</t>
  </si>
  <si>
    <t>59.69 k</t>
  </si>
  <si>
    <t>54.99 k</t>
  </si>
  <si>
    <t>51.08 k</t>
  </si>
  <si>
    <t># Bharat Dynamics Ltd.</t>
  </si>
  <si>
    <t>80.54 k</t>
  </si>
  <si>
    <t>3.7% (May 2023)</t>
  </si>
  <si>
    <t>1.49% (Jan 2023)</t>
  </si>
  <si>
    <t>3.37% (May 2023)</t>
  </si>
  <si>
    <t>2.24 L</t>
  </si>
  <si>
    <t>32.58 k</t>
  </si>
  <si>
    <t>8.99% (Mar 2023)</t>
  </si>
  <si>
    <t>3.16% (May 2023)</t>
  </si>
  <si>
    <t>3.13% (May 2023)</t>
  </si>
  <si>
    <t>4.11 L</t>
  </si>
  <si>
    <t>3.02% (Apr 2023)</t>
  </si>
  <si>
    <t>6.08 L</t>
  </si>
  <si>
    <t>3.95% (Feb 2023)</t>
  </si>
  <si>
    <t>3.07% (Apr 2023)</t>
  </si>
  <si>
    <t> Indraprastha Gas Ltd.</t>
  </si>
  <si>
    <t>2.8% (May 2023)</t>
  </si>
  <si>
    <t>12.41 L</t>
  </si>
  <si>
    <t>65.52 L</t>
  </si>
  <si>
    <t>20.52 L</t>
  </si>
  <si>
    <t>4.02 L</t>
  </si>
  <si>
    <t>1.95% (May 2023)</t>
  </si>
  <si>
    <t>66.65 k</t>
  </si>
  <si>
    <t>18.85 k</t>
  </si>
  <si>
    <t>4.19 L</t>
  </si>
  <si>
    <t>1.95 L</t>
  </si>
  <si>
    <t>3.81% (Jun 2022)</t>
  </si>
  <si>
    <t>3.95% (Mar 2023)</t>
  </si>
  <si>
    <t>2.81 L</t>
  </si>
  <si>
    <t>2.04% (Apr 2023)</t>
  </si>
  <si>
    <t>26.41 L</t>
  </si>
  <si>
    <t>2.5% (Aug 2022)</t>
  </si>
  <si>
    <t>1.91% (Apr 2023)</t>
  </si>
  <si>
    <t>4.11 k</t>
  </si>
  <si>
    <t>20.41 L</t>
  </si>
  <si>
    <t>1.65% (May 2023)</t>
  </si>
  <si>
    <t>10.16 L</t>
  </si>
  <si>
    <t>8.18 L</t>
  </si>
  <si>
    <t>12.52 L</t>
  </si>
  <si>
    <t>5.49 L</t>
  </si>
  <si>
    <t>62.12 k</t>
  </si>
  <si>
    <t>5.21 L</t>
  </si>
  <si>
    <t># Blue Star Ltd.</t>
  </si>
  <si>
    <t>4.22% (Nov 2022)</t>
  </si>
  <si>
    <t>92.50 k</t>
  </si>
  <si>
    <t>3.71% (Oct 2022)</t>
  </si>
  <si>
    <t>23.53 L</t>
  </si>
  <si>
    <t>5.22 L</t>
  </si>
  <si>
    <t>3.15% (Jun 2022)</t>
  </si>
  <si>
    <t>1.76% (Jun 2022)</t>
  </si>
  <si>
    <t>1.16% (Feb 2023)</t>
  </si>
  <si>
    <t>26.93 k</t>
  </si>
  <si>
    <t>5.27 L</t>
  </si>
  <si>
    <t>12.25 k</t>
  </si>
  <si>
    <t>1.37% (Mar 2023)</t>
  </si>
  <si>
    <t>2.98 L</t>
  </si>
  <si>
    <t>10.95 L</t>
  </si>
  <si>
    <t># Neogen Chemicals Ltd.</t>
  </si>
  <si>
    <t># Motherson Sumi Wiring India Ltd.</t>
  </si>
  <si>
    <t>37.93 L</t>
  </si>
  <si>
    <t>- Vinati Organics Ltd.</t>
  </si>
  <si>
    <t>1.17 L</t>
  </si>
  <si>
    <t>15.00 k</t>
  </si>
  <si>
    <t>19.75 k</t>
  </si>
  <si>
    <t>1% (Apr 2023)</t>
  </si>
  <si>
    <t>2.84 L</t>
  </si>
  <si>
    <t># Happiest Minds Technologies Ltd.</t>
  </si>
  <si>
    <t>2.19 L</t>
  </si>
  <si>
    <t> Latent View Analytics Ltd.</t>
  </si>
  <si>
    <t>1.06% (Apr 2023)</t>
  </si>
  <si>
    <t>5.95 L</t>
  </si>
  <si>
    <t>2.16 L</t>
  </si>
  <si>
    <t>0.89% (May 2023)</t>
  </si>
  <si>
    <t>99.31 k</t>
  </si>
  <si>
    <t>0.94% (Apr 2023)</t>
  </si>
  <si>
    <t>2.75% (Aug 2022)</t>
  </si>
  <si>
    <t>74.42 k</t>
  </si>
  <si>
    <t>2.47% (Mar 2023)</t>
  </si>
  <si>
    <t>-4.86 L</t>
  </si>
  <si>
    <t># Clean Science and Technology Ltd.</t>
  </si>
  <si>
    <t>76.57 k</t>
  </si>
  <si>
    <t> Oriental Aromatics Ltd.</t>
  </si>
  <si>
    <t>2.52 L</t>
  </si>
  <si>
    <t>2.21% (Sep 2022)</t>
  </si>
  <si>
    <t>26.50 k</t>
  </si>
  <si>
    <t>- Syngene International Ltd.</t>
  </si>
  <si>
    <t>0.15% (Apr 2023)</t>
  </si>
  <si>
    <t>44.55 k</t>
  </si>
  <si>
    <t>0.12% (May 2023)</t>
  </si>
  <si>
    <t>36.39 k</t>
  </si>
  <si>
    <t>1.74 k</t>
  </si>
  <si>
    <t>1.08 k</t>
  </si>
  <si>
    <t>- Metro Brands Ltd.</t>
  </si>
  <si>
    <t>2.79 k</t>
  </si>
  <si>
    <t>SBI</t>
  </si>
  <si>
    <t>ICICI</t>
  </si>
  <si>
    <t>Canara</t>
  </si>
  <si>
    <t>Franklin</t>
  </si>
  <si>
    <t>HSBC</t>
  </si>
  <si>
    <t>KOTAK</t>
  </si>
  <si>
    <t>DSP</t>
  </si>
  <si>
    <t>AXIS</t>
  </si>
  <si>
    <t>HDFC</t>
  </si>
  <si>
    <t>MAHINDRA</t>
  </si>
  <si>
    <t>UNION</t>
  </si>
  <si>
    <t>BANDHAN</t>
  </si>
  <si>
    <t>INVESCO</t>
  </si>
  <si>
    <t>EDELWISS</t>
  </si>
  <si>
    <t>PGIM</t>
  </si>
  <si>
    <t>NIPPON</t>
  </si>
  <si>
    <t>SUNDRAM</t>
  </si>
  <si>
    <t>UTI</t>
  </si>
  <si>
    <t>ADITYA</t>
  </si>
  <si>
    <t>TOTAL</t>
  </si>
  <si>
    <t>QUANT</t>
  </si>
  <si>
    <t>SMALL CAP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</si>
</sst>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00B0F0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left" vertical="top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5C9B-E31F-414C-9198-01330C100C99}">
  <sheetPr filterMode="1"/>
  <dimension ref="B1:W644"/>
  <sheetViews>
    <sheetView tabSelected="1" workbookViewId="0">
      <selection activeCell="B648" sqref="B648"/>
    </sheetView>
  </sheetViews>
  <sheetFormatPr defaultRowHeight="10.5" x14ac:dyDescent="0.25"/>
  <cols>
    <col min="1" max="1" width="3.7265625" style="2" customWidth="1"/>
    <col min="2" max="2" width="33.1796875" style="2" bestFit="1" customWidth="1"/>
    <col min="3" max="3" width="6.81640625" style="2" bestFit="1" customWidth="1"/>
    <col min="4" max="4" width="4.7265625" style="2" bestFit="1" customWidth="1"/>
    <col min="5" max="5" width="5.6328125" style="2" bestFit="1" customWidth="1"/>
    <col min="6" max="6" width="7.08984375" style="2" bestFit="1" customWidth="1"/>
    <col min="7" max="7" width="7.54296875" style="2" bestFit="1" customWidth="1"/>
    <col min="8" max="8" width="6.08984375" style="2" bestFit="1" customWidth="1"/>
    <col min="9" max="9" width="6.90625" style="2" bestFit="1" customWidth="1"/>
    <col min="10" max="10" width="5.1796875" style="2" bestFit="1" customWidth="1"/>
    <col min="11" max="11" width="5.453125" style="2" bestFit="1" customWidth="1"/>
    <col min="12" max="12" width="6.1796875" style="2" bestFit="1" customWidth="1"/>
    <col min="13" max="13" width="9.6328125" style="2" bestFit="1" customWidth="1"/>
    <col min="14" max="14" width="7" style="2" bestFit="1" customWidth="1"/>
    <col min="15" max="15" width="9" style="2" bestFit="1" customWidth="1"/>
    <col min="16" max="16" width="8.1796875" style="2" bestFit="1" customWidth="1"/>
    <col min="17" max="17" width="8.81640625" style="2" bestFit="1" customWidth="1"/>
    <col min="18" max="18" width="6.08984375" style="2" bestFit="1" customWidth="1"/>
    <col min="19" max="19" width="7.54296875" style="2" bestFit="1" customWidth="1"/>
    <col min="20" max="20" width="9.08984375" style="2" bestFit="1" customWidth="1"/>
    <col min="21" max="21" width="4.90625" style="2" bestFit="1" customWidth="1"/>
    <col min="22" max="22" width="7.26953125" style="2" bestFit="1" customWidth="1"/>
    <col min="23" max="23" width="6.26953125" style="2" bestFit="1" customWidth="1"/>
    <col min="24" max="16384" width="8.7265625" style="2"/>
  </cols>
  <sheetData>
    <row r="1" spans="2:23" x14ac:dyDescent="0.25">
      <c r="B1" s="3" t="s">
        <v>3975</v>
      </c>
      <c r="C1" s="4" t="s">
        <v>3973</v>
      </c>
      <c r="D1" s="4" t="s">
        <v>3954</v>
      </c>
      <c r="E1" s="4" t="s">
        <v>3955</v>
      </c>
      <c r="F1" s="4" t="s">
        <v>3956</v>
      </c>
      <c r="G1" s="4" t="s">
        <v>3957</v>
      </c>
      <c r="H1" s="4" t="s">
        <v>3958</v>
      </c>
      <c r="I1" s="4" t="s">
        <v>3959</v>
      </c>
      <c r="J1" s="4" t="s">
        <v>3960</v>
      </c>
      <c r="K1" s="4" t="s">
        <v>3961</v>
      </c>
      <c r="L1" s="4" t="s">
        <v>3962</v>
      </c>
      <c r="M1" s="4" t="s">
        <v>3963</v>
      </c>
      <c r="N1" s="4" t="s">
        <v>3964</v>
      </c>
      <c r="O1" s="4" t="s">
        <v>3965</v>
      </c>
      <c r="P1" s="4" t="s">
        <v>3966</v>
      </c>
      <c r="Q1" s="4" t="s">
        <v>3967</v>
      </c>
      <c r="R1" s="4" t="s">
        <v>3968</v>
      </c>
      <c r="S1" s="4" t="s">
        <v>3969</v>
      </c>
      <c r="T1" s="4" t="s">
        <v>3970</v>
      </c>
      <c r="U1" s="4" t="s">
        <v>3971</v>
      </c>
      <c r="V1" s="4" t="s">
        <v>3972</v>
      </c>
      <c r="W1" s="4" t="s">
        <v>3974</v>
      </c>
    </row>
    <row r="2" spans="2:23" hidden="1" x14ac:dyDescent="0.25">
      <c r="B2" s="4" t="s">
        <v>9</v>
      </c>
      <c r="C2" s="4">
        <f>SUM(D2:W2)</f>
        <v>6</v>
      </c>
      <c r="D2" s="4">
        <f>IFERROR(IF(VLOOKUP(B2,'SBI Small'!B:B,1,0)&lt;&gt;"#N/A",1,0),0)</f>
        <v>1</v>
      </c>
      <c r="E2" s="4">
        <f>IFERROR(IF(VLOOKUP(B2,ICICI!B:B,1,0)&lt;&gt;"#N/A",1,0),0)</f>
        <v>1</v>
      </c>
      <c r="F2" s="4">
        <f>IFERROR(IF(VLOOKUP(B2,Canara!B:B,1,0)&lt;&gt;"#N/A",1,0),0)</f>
        <v>0</v>
      </c>
      <c r="G2" s="4">
        <f>IFERROR(IF(VLOOKUP(B2,Franklin!B:B,1,0)&lt;&gt;"#N/A",1,0),0)</f>
        <v>1</v>
      </c>
      <c r="H2" s="4">
        <f>IFERROR(IF(VLOOKUP(B2,HSBC!B:B,1,0)&lt;&gt;"#N/A",1,0),0)</f>
        <v>0</v>
      </c>
      <c r="I2" s="4">
        <f>IFERROR(IF(VLOOKUP(B2,Kotak!B:B,1,0)&lt;&gt;"#N/A",1,0),0)</f>
        <v>1</v>
      </c>
      <c r="J2" s="4">
        <f>IFERROR(IF(VLOOKUP(B2,DSP!B:B,1,0)&lt;&gt;"#N/A",1,0),0)</f>
        <v>0</v>
      </c>
      <c r="K2" s="4">
        <f>IFERROR(IF(VLOOKUP(B2,Axis!B:B,1,0)&lt;&gt;"#N/A",1,0),0)</f>
        <v>1</v>
      </c>
      <c r="L2" s="4">
        <f>IFERROR(IF(VLOOKUP(B2,HDFC!B:B,1,0)&lt;&gt;"#N/A",1,0),0)</f>
        <v>0</v>
      </c>
      <c r="M2" s="4">
        <f>IFERROR(IF(VLOOKUP(B2,Mahindra!B:B,1,0)&lt;&gt;"#N/A",1,0),0)</f>
        <v>0</v>
      </c>
      <c r="N2" s="4">
        <f>IFERROR(IF(VLOOKUP(B2,Union!B:B,1,0)&lt;&gt;"#N/A",1,0),0)</f>
        <v>0</v>
      </c>
      <c r="O2" s="4">
        <f>IFERROR(IF(VLOOKUP(B2,Bandhan!B:B,1,0)&lt;&gt;"#N/A",1,0),0)</f>
        <v>0</v>
      </c>
      <c r="P2" s="4">
        <f>IFERROR(IF(VLOOKUP(B2,Invesco!B:B,1,0)&lt;&gt;"#N/A",1,0),0)</f>
        <v>0</v>
      </c>
      <c r="Q2" s="4">
        <f>IFERROR(IF(VLOOKUP(B2,edelweiss!B:B,1,0)&lt;&gt;"#N/A",1,0),0)</f>
        <v>0</v>
      </c>
      <c r="R2" s="4">
        <f>IFERROR(IF(VLOOKUP(B2,PGIM!B:B,1,0)&lt;&gt;"#N/A",1,0),0)</f>
        <v>0</v>
      </c>
      <c r="S2" s="4">
        <f>IFERROR(IF(VLOOKUP(B2,Nippon!B:B,1,0)&lt;&gt;"#N/A",1,0),0)</f>
        <v>1</v>
      </c>
      <c r="T2" s="4">
        <f>IFERROR(IF(VLOOKUP(B2,Sundram!B:B,1,0)&lt;&gt;"#N/A",1,0),0)</f>
        <v>0</v>
      </c>
      <c r="U2" s="4">
        <f>IFERROR(IF(VLOOKUP(B2,UTI!B:B,1,0)&lt;&gt;"#N/A",1,0),0)</f>
        <v>0</v>
      </c>
      <c r="V2" s="4">
        <f>IFERROR(IF(VLOOKUP(B2,Aditya!B:B,1,0)&lt;&gt;"#N/A",1,0),0)</f>
        <v>0</v>
      </c>
      <c r="W2" s="4">
        <f>IFERROR(IF(VLOOKUP(B2,quant!B:B,1,0)&lt;&gt;"#N/A",1,0),0)</f>
        <v>0</v>
      </c>
    </row>
    <row r="3" spans="2:23" x14ac:dyDescent="0.25">
      <c r="B3" s="4" t="s">
        <v>14</v>
      </c>
      <c r="C3" s="4">
        <f t="shared" ref="C3:C66" si="0">SUM(D3:W3)</f>
        <v>14</v>
      </c>
      <c r="D3" s="4">
        <f>IFERROR(IF(VLOOKUP(B3,'SBI Small'!B:B,1,0)&lt;&gt;"#N/A",1,0),0)</f>
        <v>1</v>
      </c>
      <c r="E3" s="4">
        <f>IFERROR(IF(VLOOKUP(B3,ICICI!B:B,1,0)&lt;&gt;"#N/A",1,0),0)</f>
        <v>0</v>
      </c>
      <c r="F3" s="4">
        <f>IFERROR(IF(VLOOKUP(B3,Canara!B:B,1,0)&lt;&gt;"#N/A",1,0),0)</f>
        <v>0</v>
      </c>
      <c r="G3" s="4">
        <f>IFERROR(IF(VLOOKUP(B3,Franklin!B:B,1,0)&lt;&gt;"#N/A",1,0),0)</f>
        <v>1</v>
      </c>
      <c r="H3" s="4">
        <f>IFERROR(IF(VLOOKUP(B3,HSBC!B:B,1,0)&lt;&gt;"#N/A",1,0),0)</f>
        <v>1</v>
      </c>
      <c r="I3" s="4">
        <f>IFERROR(IF(VLOOKUP(B3,Kotak!B:B,1,0)&lt;&gt;"#N/A",1,0),0)</f>
        <v>1</v>
      </c>
      <c r="J3" s="4">
        <f>IFERROR(IF(VLOOKUP(B3,DSP!B:B,1,0)&lt;&gt;"#N/A",1,0),0)</f>
        <v>0</v>
      </c>
      <c r="K3" s="4">
        <f>IFERROR(IF(VLOOKUP(B3,Axis!B:B,1,0)&lt;&gt;"#N/A",1,0),0)</f>
        <v>1</v>
      </c>
      <c r="L3" s="4">
        <f>IFERROR(IF(VLOOKUP(B3,HDFC!B:B,1,0)&lt;&gt;"#N/A",1,0),0)</f>
        <v>1</v>
      </c>
      <c r="M3" s="4">
        <f>IFERROR(IF(VLOOKUP(B3,Mahindra!B:B,1,0)&lt;&gt;"#N/A",1,0),0)</f>
        <v>1</v>
      </c>
      <c r="N3" s="4">
        <f>IFERROR(IF(VLOOKUP(B3,Union!B:B,1,0)&lt;&gt;"#N/A",1,0),0)</f>
        <v>1</v>
      </c>
      <c r="O3" s="4">
        <f>IFERROR(IF(VLOOKUP(B3,Bandhan!B:B,1,0)&lt;&gt;"#N/A",1,0),0)</f>
        <v>1</v>
      </c>
      <c r="P3" s="4">
        <f>IFERROR(IF(VLOOKUP(B3,Invesco!B:B,1,0)&lt;&gt;"#N/A",1,0),0)</f>
        <v>0</v>
      </c>
      <c r="Q3" s="4">
        <f>IFERROR(IF(VLOOKUP(B3,edelweiss!B:B,1,0)&lt;&gt;"#N/A",1,0),0)</f>
        <v>1</v>
      </c>
      <c r="R3" s="4">
        <f>IFERROR(IF(VLOOKUP(B3,PGIM!B:B,1,0)&lt;&gt;"#N/A",1,0),0)</f>
        <v>1</v>
      </c>
      <c r="S3" s="4">
        <f>IFERROR(IF(VLOOKUP(B3,Nippon!B:B,1,0)&lt;&gt;"#N/A",1,0),0)</f>
        <v>1</v>
      </c>
      <c r="T3" s="4">
        <f>IFERROR(IF(VLOOKUP(B3,Sundram!B:B,1,0)&lt;&gt;"#N/A",1,0),0)</f>
        <v>1</v>
      </c>
      <c r="U3" s="4">
        <f>IFERROR(IF(VLOOKUP(B3,UTI!B:B,1,0)&lt;&gt;"#N/A",1,0),0)</f>
        <v>1</v>
      </c>
      <c r="V3" s="4">
        <f>IFERROR(IF(VLOOKUP(B3,Aditya!B:B,1,0)&lt;&gt;"#N/A",1,0),0)</f>
        <v>0</v>
      </c>
      <c r="W3" s="4">
        <f>IFERROR(IF(VLOOKUP(B3,quant!B:B,1,0)&lt;&gt;"#N/A",1,0),0)</f>
        <v>0</v>
      </c>
    </row>
    <row r="4" spans="2:23" hidden="1" x14ac:dyDescent="0.25">
      <c r="B4" s="4" t="s">
        <v>19</v>
      </c>
      <c r="C4" s="4">
        <f t="shared" si="0"/>
        <v>3</v>
      </c>
      <c r="D4" s="4">
        <f>IFERROR(IF(VLOOKUP(B4,'SBI Small'!B:B,1,0)&lt;&gt;"#N/A",1,0),0)</f>
        <v>1</v>
      </c>
      <c r="E4" s="4">
        <f>IFERROR(IF(VLOOKUP(B4,ICICI!B:B,1,0)&lt;&gt;"#N/A",1,0),0)</f>
        <v>0</v>
      </c>
      <c r="F4" s="4">
        <f>IFERROR(IF(VLOOKUP(B4,Canara!B:B,1,0)&lt;&gt;"#N/A",1,0),0)</f>
        <v>0</v>
      </c>
      <c r="G4" s="4">
        <f>IFERROR(IF(VLOOKUP(B4,Franklin!B:B,1,0)&lt;&gt;"#N/A",1,0),0)</f>
        <v>0</v>
      </c>
      <c r="H4" s="4">
        <f>IFERROR(IF(VLOOKUP(B4,HSBC!B:B,1,0)&lt;&gt;"#N/A",1,0),0)</f>
        <v>0</v>
      </c>
      <c r="I4" s="4">
        <f>IFERROR(IF(VLOOKUP(B4,Kotak!B:B,1,0)&lt;&gt;"#N/A",1,0),0)</f>
        <v>0</v>
      </c>
      <c r="J4" s="4">
        <f>IFERROR(IF(VLOOKUP(B4,DSP!B:B,1,0)&lt;&gt;"#N/A",1,0),0)</f>
        <v>0</v>
      </c>
      <c r="K4" s="4">
        <f>IFERROR(IF(VLOOKUP(B4,Axis!B:B,1,0)&lt;&gt;"#N/A",1,0),0)</f>
        <v>0</v>
      </c>
      <c r="L4" s="4">
        <f>IFERROR(IF(VLOOKUP(B4,HDFC!B:B,1,0)&lt;&gt;"#N/A",1,0),0)</f>
        <v>0</v>
      </c>
      <c r="M4" s="4">
        <f>IFERROR(IF(VLOOKUP(B4,Mahindra!B:B,1,0)&lt;&gt;"#N/A",1,0),0)</f>
        <v>0</v>
      </c>
      <c r="N4" s="4">
        <f>IFERROR(IF(VLOOKUP(B4,Union!B:B,1,0)&lt;&gt;"#N/A",1,0),0)</f>
        <v>0</v>
      </c>
      <c r="O4" s="4">
        <f>IFERROR(IF(VLOOKUP(B4,Bandhan!B:B,1,0)&lt;&gt;"#N/A",1,0),0)</f>
        <v>0</v>
      </c>
      <c r="P4" s="4">
        <f>IFERROR(IF(VLOOKUP(B4,Invesco!B:B,1,0)&lt;&gt;"#N/A",1,0),0)</f>
        <v>1</v>
      </c>
      <c r="Q4" s="4">
        <f>IFERROR(IF(VLOOKUP(B4,edelweiss!B:B,1,0)&lt;&gt;"#N/A",1,0),0)</f>
        <v>0</v>
      </c>
      <c r="R4" s="4">
        <f>IFERROR(IF(VLOOKUP(B4,PGIM!B:B,1,0)&lt;&gt;"#N/A",1,0),0)</f>
        <v>0</v>
      </c>
      <c r="S4" s="4">
        <f>IFERROR(IF(VLOOKUP(B4,Nippon!B:B,1,0)&lt;&gt;"#N/A",1,0),0)</f>
        <v>0</v>
      </c>
      <c r="T4" s="4">
        <f>IFERROR(IF(VLOOKUP(B4,Sundram!B:B,1,0)&lt;&gt;"#N/A",1,0),0)</f>
        <v>1</v>
      </c>
      <c r="U4" s="4">
        <f>IFERROR(IF(VLOOKUP(B4,UTI!B:B,1,0)&lt;&gt;"#N/A",1,0),0)</f>
        <v>0</v>
      </c>
      <c r="V4" s="4">
        <f>IFERROR(IF(VLOOKUP(B4,Aditya!B:B,1,0)&lt;&gt;"#N/A",1,0),0)</f>
        <v>0</v>
      </c>
      <c r="W4" s="4">
        <f>IFERROR(IF(VLOOKUP(B4,quant!B:B,1,0)&lt;&gt;"#N/A",1,0),0)</f>
        <v>0</v>
      </c>
    </row>
    <row r="5" spans="2:23" hidden="1" x14ac:dyDescent="0.25">
      <c r="B5" s="4" t="s">
        <v>25</v>
      </c>
      <c r="C5" s="4">
        <f t="shared" si="0"/>
        <v>1</v>
      </c>
      <c r="D5" s="4">
        <f>IFERROR(IF(VLOOKUP(B5,'SBI Small'!B:B,1,0)&lt;&gt;"#N/A",1,0),0)</f>
        <v>1</v>
      </c>
      <c r="E5" s="4">
        <f>IFERROR(IF(VLOOKUP(B5,ICICI!B:B,1,0)&lt;&gt;"#N/A",1,0),0)</f>
        <v>0</v>
      </c>
      <c r="F5" s="4">
        <f>IFERROR(IF(VLOOKUP(B5,Canara!B:B,1,0)&lt;&gt;"#N/A",1,0),0)</f>
        <v>0</v>
      </c>
      <c r="G5" s="4">
        <f>IFERROR(IF(VLOOKUP(B5,Franklin!B:B,1,0)&lt;&gt;"#N/A",1,0),0)</f>
        <v>0</v>
      </c>
      <c r="H5" s="4">
        <f>IFERROR(IF(VLOOKUP(B5,HSBC!B:B,1,0)&lt;&gt;"#N/A",1,0),0)</f>
        <v>0</v>
      </c>
      <c r="I5" s="4">
        <f>IFERROR(IF(VLOOKUP(B5,Kotak!B:B,1,0)&lt;&gt;"#N/A",1,0),0)</f>
        <v>0</v>
      </c>
      <c r="J5" s="4">
        <f>IFERROR(IF(VLOOKUP(B5,DSP!B:B,1,0)&lt;&gt;"#N/A",1,0),0)</f>
        <v>0</v>
      </c>
      <c r="K5" s="4">
        <f>IFERROR(IF(VLOOKUP(B5,Axis!B:B,1,0)&lt;&gt;"#N/A",1,0),0)</f>
        <v>0</v>
      </c>
      <c r="L5" s="4">
        <f>IFERROR(IF(VLOOKUP(B5,HDFC!B:B,1,0)&lt;&gt;"#N/A",1,0),0)</f>
        <v>0</v>
      </c>
      <c r="M5" s="4">
        <f>IFERROR(IF(VLOOKUP(B5,Mahindra!B:B,1,0)&lt;&gt;"#N/A",1,0),0)</f>
        <v>0</v>
      </c>
      <c r="N5" s="4">
        <f>IFERROR(IF(VLOOKUP(B5,Union!B:B,1,0)&lt;&gt;"#N/A",1,0),0)</f>
        <v>0</v>
      </c>
      <c r="O5" s="4">
        <f>IFERROR(IF(VLOOKUP(B5,Bandhan!B:B,1,0)&lt;&gt;"#N/A",1,0),0)</f>
        <v>0</v>
      </c>
      <c r="P5" s="4">
        <f>IFERROR(IF(VLOOKUP(B5,Invesco!B:B,1,0)&lt;&gt;"#N/A",1,0),0)</f>
        <v>0</v>
      </c>
      <c r="Q5" s="4">
        <f>IFERROR(IF(VLOOKUP(B5,edelweiss!B:B,1,0)&lt;&gt;"#N/A",1,0),0)</f>
        <v>0</v>
      </c>
      <c r="R5" s="4">
        <f>IFERROR(IF(VLOOKUP(B5,PGIM!B:B,1,0)&lt;&gt;"#N/A",1,0),0)</f>
        <v>0</v>
      </c>
      <c r="S5" s="4">
        <f>IFERROR(IF(VLOOKUP(B5,Nippon!B:B,1,0)&lt;&gt;"#N/A",1,0),0)</f>
        <v>0</v>
      </c>
      <c r="T5" s="4">
        <f>IFERROR(IF(VLOOKUP(B5,Sundram!B:B,1,0)&lt;&gt;"#N/A",1,0),0)</f>
        <v>0</v>
      </c>
      <c r="U5" s="4">
        <f>IFERROR(IF(VLOOKUP(B5,UTI!B:B,1,0)&lt;&gt;"#N/A",1,0),0)</f>
        <v>0</v>
      </c>
      <c r="V5" s="4">
        <f>IFERROR(IF(VLOOKUP(B5,Aditya!B:B,1,0)&lt;&gt;"#N/A",1,0),0)</f>
        <v>0</v>
      </c>
      <c r="W5" s="4">
        <f>IFERROR(IF(VLOOKUP(B5,quant!B:B,1,0)&lt;&gt;"#N/A",1,0),0)</f>
        <v>0</v>
      </c>
    </row>
    <row r="6" spans="2:23" hidden="1" x14ac:dyDescent="0.25">
      <c r="B6" s="4" t="s">
        <v>30</v>
      </c>
      <c r="C6" s="4">
        <f t="shared" si="0"/>
        <v>7</v>
      </c>
      <c r="D6" s="4">
        <f>IFERROR(IF(VLOOKUP(B6,'SBI Small'!B:B,1,0)&lt;&gt;"#N/A",1,0),0)</f>
        <v>1</v>
      </c>
      <c r="E6" s="4">
        <f>IFERROR(IF(VLOOKUP(B6,ICICI!B:B,1,0)&lt;&gt;"#N/A",1,0),0)</f>
        <v>1</v>
      </c>
      <c r="F6" s="4">
        <f>IFERROR(IF(VLOOKUP(B6,Canara!B:B,1,0)&lt;&gt;"#N/A",1,0),0)</f>
        <v>0</v>
      </c>
      <c r="G6" s="4">
        <f>IFERROR(IF(VLOOKUP(B6,Franklin!B:B,1,0)&lt;&gt;"#N/A",1,0),0)</f>
        <v>0</v>
      </c>
      <c r="H6" s="4">
        <f>IFERROR(IF(VLOOKUP(B6,HSBC!B:B,1,0)&lt;&gt;"#N/A",1,0),0)</f>
        <v>0</v>
      </c>
      <c r="I6" s="4">
        <f>IFERROR(IF(VLOOKUP(B6,Kotak!B:B,1,0)&lt;&gt;"#N/A",1,0),0)</f>
        <v>1</v>
      </c>
      <c r="J6" s="4">
        <f>IFERROR(IF(VLOOKUP(B6,DSP!B:B,1,0)&lt;&gt;"#N/A",1,0),0)</f>
        <v>0</v>
      </c>
      <c r="K6" s="4">
        <f>IFERROR(IF(VLOOKUP(B6,Axis!B:B,1,0)&lt;&gt;"#N/A",1,0),0)</f>
        <v>0</v>
      </c>
      <c r="L6" s="4">
        <f>IFERROR(IF(VLOOKUP(B6,HDFC!B:B,1,0)&lt;&gt;"#N/A",1,0),0)</f>
        <v>1</v>
      </c>
      <c r="M6" s="4">
        <f>IFERROR(IF(VLOOKUP(B6,Mahindra!B:B,1,0)&lt;&gt;"#N/A",1,0),0)</f>
        <v>1</v>
      </c>
      <c r="N6" s="4">
        <f>IFERROR(IF(VLOOKUP(B6,Union!B:B,1,0)&lt;&gt;"#N/A",1,0),0)</f>
        <v>0</v>
      </c>
      <c r="O6" s="4">
        <f>IFERROR(IF(VLOOKUP(B6,Bandhan!B:B,1,0)&lt;&gt;"#N/A",1,0),0)</f>
        <v>1</v>
      </c>
      <c r="P6" s="4">
        <f>IFERROR(IF(VLOOKUP(B6,Invesco!B:B,1,0)&lt;&gt;"#N/A",1,0),0)</f>
        <v>0</v>
      </c>
      <c r="Q6" s="4">
        <f>IFERROR(IF(VLOOKUP(B6,edelweiss!B:B,1,0)&lt;&gt;"#N/A",1,0),0)</f>
        <v>0</v>
      </c>
      <c r="R6" s="4">
        <f>IFERROR(IF(VLOOKUP(B6,PGIM!B:B,1,0)&lt;&gt;"#N/A",1,0),0)</f>
        <v>0</v>
      </c>
      <c r="S6" s="4">
        <f>IFERROR(IF(VLOOKUP(B6,Nippon!B:B,1,0)&lt;&gt;"#N/A",1,0),0)</f>
        <v>1</v>
      </c>
      <c r="T6" s="4">
        <f>IFERROR(IF(VLOOKUP(B6,Sundram!B:B,1,0)&lt;&gt;"#N/A",1,0),0)</f>
        <v>0</v>
      </c>
      <c r="U6" s="4">
        <f>IFERROR(IF(VLOOKUP(B6,UTI!B:B,1,0)&lt;&gt;"#N/A",1,0),0)</f>
        <v>0</v>
      </c>
      <c r="V6" s="4">
        <f>IFERROR(IF(VLOOKUP(B6,Aditya!B:B,1,0)&lt;&gt;"#N/A",1,0),0)</f>
        <v>0</v>
      </c>
      <c r="W6" s="4">
        <f>IFERROR(IF(VLOOKUP(B6,quant!B:B,1,0)&lt;&gt;"#N/A",1,0),0)</f>
        <v>0</v>
      </c>
    </row>
    <row r="7" spans="2:23" hidden="1" x14ac:dyDescent="0.25">
      <c r="B7" s="4" t="s">
        <v>35</v>
      </c>
      <c r="C7" s="4">
        <f t="shared" si="0"/>
        <v>3</v>
      </c>
      <c r="D7" s="4">
        <f>IFERROR(IF(VLOOKUP(B7,'SBI Small'!B:B,1,0)&lt;&gt;"#N/A",1,0),0)</f>
        <v>1</v>
      </c>
      <c r="E7" s="4">
        <f>IFERROR(IF(VLOOKUP(B7,ICICI!B:B,1,0)&lt;&gt;"#N/A",1,0),0)</f>
        <v>0</v>
      </c>
      <c r="F7" s="4">
        <f>IFERROR(IF(VLOOKUP(B7,Canara!B:B,1,0)&lt;&gt;"#N/A",1,0),0)</f>
        <v>0</v>
      </c>
      <c r="G7" s="4">
        <f>IFERROR(IF(VLOOKUP(B7,Franklin!B:B,1,0)&lt;&gt;"#N/A",1,0),0)</f>
        <v>1</v>
      </c>
      <c r="H7" s="4">
        <f>IFERROR(IF(VLOOKUP(B7,HSBC!B:B,1,0)&lt;&gt;"#N/A",1,0),0)</f>
        <v>1</v>
      </c>
      <c r="I7" s="4">
        <f>IFERROR(IF(VLOOKUP(B7,Kotak!B:B,1,0)&lt;&gt;"#N/A",1,0),0)</f>
        <v>0</v>
      </c>
      <c r="J7" s="4">
        <f>IFERROR(IF(VLOOKUP(B7,DSP!B:B,1,0)&lt;&gt;"#N/A",1,0),0)</f>
        <v>0</v>
      </c>
      <c r="K7" s="4">
        <f>IFERROR(IF(VLOOKUP(B7,Axis!B:B,1,0)&lt;&gt;"#N/A",1,0),0)</f>
        <v>0</v>
      </c>
      <c r="L7" s="4">
        <f>IFERROR(IF(VLOOKUP(B7,HDFC!B:B,1,0)&lt;&gt;"#N/A",1,0),0)</f>
        <v>0</v>
      </c>
      <c r="M7" s="4">
        <f>IFERROR(IF(VLOOKUP(B7,Mahindra!B:B,1,0)&lt;&gt;"#N/A",1,0),0)</f>
        <v>0</v>
      </c>
      <c r="N7" s="4">
        <f>IFERROR(IF(VLOOKUP(B7,Union!B:B,1,0)&lt;&gt;"#N/A",1,0),0)</f>
        <v>0</v>
      </c>
      <c r="O7" s="4">
        <f>IFERROR(IF(VLOOKUP(B7,Bandhan!B:B,1,0)&lt;&gt;"#N/A",1,0),0)</f>
        <v>0</v>
      </c>
      <c r="P7" s="4">
        <f>IFERROR(IF(VLOOKUP(B7,Invesco!B:B,1,0)&lt;&gt;"#N/A",1,0),0)</f>
        <v>0</v>
      </c>
      <c r="Q7" s="4">
        <f>IFERROR(IF(VLOOKUP(B7,edelweiss!B:B,1,0)&lt;&gt;"#N/A",1,0),0)</f>
        <v>0</v>
      </c>
      <c r="R7" s="4">
        <f>IFERROR(IF(VLOOKUP(B7,PGIM!B:B,1,0)&lt;&gt;"#N/A",1,0),0)</f>
        <v>0</v>
      </c>
      <c r="S7" s="4">
        <f>IFERROR(IF(VLOOKUP(B7,Nippon!B:B,1,0)&lt;&gt;"#N/A",1,0),0)</f>
        <v>0</v>
      </c>
      <c r="T7" s="4">
        <f>IFERROR(IF(VLOOKUP(B7,Sundram!B:B,1,0)&lt;&gt;"#N/A",1,0),0)</f>
        <v>0</v>
      </c>
      <c r="U7" s="4">
        <f>IFERROR(IF(VLOOKUP(B7,UTI!B:B,1,0)&lt;&gt;"#N/A",1,0),0)</f>
        <v>0</v>
      </c>
      <c r="V7" s="4">
        <f>IFERROR(IF(VLOOKUP(B7,Aditya!B:B,1,0)&lt;&gt;"#N/A",1,0),0)</f>
        <v>0</v>
      </c>
      <c r="W7" s="4">
        <f>IFERROR(IF(VLOOKUP(B7,quant!B:B,1,0)&lt;&gt;"#N/A",1,0),0)</f>
        <v>0</v>
      </c>
    </row>
    <row r="8" spans="2:23" hidden="1" x14ac:dyDescent="0.25">
      <c r="B8" s="4" t="s">
        <v>40</v>
      </c>
      <c r="C8" s="4">
        <f t="shared" si="0"/>
        <v>3</v>
      </c>
      <c r="D8" s="4">
        <f>IFERROR(IF(VLOOKUP(B8,'SBI Small'!B:B,1,0)&lt;&gt;"#N/A",1,0),0)</f>
        <v>1</v>
      </c>
      <c r="E8" s="4">
        <f>IFERROR(IF(VLOOKUP(B8,ICICI!B:B,1,0)&lt;&gt;"#N/A",1,0),0)</f>
        <v>0</v>
      </c>
      <c r="F8" s="4">
        <f>IFERROR(IF(VLOOKUP(B8,Canara!B:B,1,0)&lt;&gt;"#N/A",1,0),0)</f>
        <v>1</v>
      </c>
      <c r="G8" s="4">
        <f>IFERROR(IF(VLOOKUP(B8,Franklin!B:B,1,0)&lt;&gt;"#N/A",1,0),0)</f>
        <v>0</v>
      </c>
      <c r="H8" s="4">
        <f>IFERROR(IF(VLOOKUP(B8,HSBC!B:B,1,0)&lt;&gt;"#N/A",1,0),0)</f>
        <v>0</v>
      </c>
      <c r="I8" s="4">
        <f>IFERROR(IF(VLOOKUP(B8,Kotak!B:B,1,0)&lt;&gt;"#N/A",1,0),0)</f>
        <v>0</v>
      </c>
      <c r="J8" s="4">
        <f>IFERROR(IF(VLOOKUP(B8,DSP!B:B,1,0)&lt;&gt;"#N/A",1,0),0)</f>
        <v>0</v>
      </c>
      <c r="K8" s="4">
        <f>IFERROR(IF(VLOOKUP(B8,Axis!B:B,1,0)&lt;&gt;"#N/A",1,0),0)</f>
        <v>0</v>
      </c>
      <c r="L8" s="4">
        <f>IFERROR(IF(VLOOKUP(B8,HDFC!B:B,1,0)&lt;&gt;"#N/A",1,0),0)</f>
        <v>0</v>
      </c>
      <c r="M8" s="4">
        <f>IFERROR(IF(VLOOKUP(B8,Mahindra!B:B,1,0)&lt;&gt;"#N/A",1,0),0)</f>
        <v>0</v>
      </c>
      <c r="N8" s="4">
        <f>IFERROR(IF(VLOOKUP(B8,Union!B:B,1,0)&lt;&gt;"#N/A",1,0),0)</f>
        <v>0</v>
      </c>
      <c r="O8" s="4">
        <f>IFERROR(IF(VLOOKUP(B8,Bandhan!B:B,1,0)&lt;&gt;"#N/A",1,0),0)</f>
        <v>1</v>
      </c>
      <c r="P8" s="4">
        <f>IFERROR(IF(VLOOKUP(B8,Invesco!B:B,1,0)&lt;&gt;"#N/A",1,0),0)</f>
        <v>0</v>
      </c>
      <c r="Q8" s="4">
        <f>IFERROR(IF(VLOOKUP(B8,edelweiss!B:B,1,0)&lt;&gt;"#N/A",1,0),0)</f>
        <v>0</v>
      </c>
      <c r="R8" s="4">
        <f>IFERROR(IF(VLOOKUP(B8,PGIM!B:B,1,0)&lt;&gt;"#N/A",1,0),0)</f>
        <v>0</v>
      </c>
      <c r="S8" s="4">
        <f>IFERROR(IF(VLOOKUP(B8,Nippon!B:B,1,0)&lt;&gt;"#N/A",1,0),0)</f>
        <v>0</v>
      </c>
      <c r="T8" s="4">
        <f>IFERROR(IF(VLOOKUP(B8,Sundram!B:B,1,0)&lt;&gt;"#N/A",1,0),0)</f>
        <v>0</v>
      </c>
      <c r="U8" s="4">
        <f>IFERROR(IF(VLOOKUP(B8,UTI!B:B,1,0)&lt;&gt;"#N/A",1,0),0)</f>
        <v>0</v>
      </c>
      <c r="V8" s="4">
        <f>IFERROR(IF(VLOOKUP(B8,Aditya!B:B,1,0)&lt;&gt;"#N/A",1,0),0)</f>
        <v>0</v>
      </c>
      <c r="W8" s="4">
        <f>IFERROR(IF(VLOOKUP(B8,quant!B:B,1,0)&lt;&gt;"#N/A",1,0),0)</f>
        <v>0</v>
      </c>
    </row>
    <row r="9" spans="2:23" hidden="1" x14ac:dyDescent="0.25">
      <c r="B9" s="4" t="s">
        <v>45</v>
      </c>
      <c r="C9" s="4">
        <f t="shared" si="0"/>
        <v>4</v>
      </c>
      <c r="D9" s="4">
        <f>IFERROR(IF(VLOOKUP(B9,'SBI Small'!B:B,1,0)&lt;&gt;"#N/A",1,0),0)</f>
        <v>1</v>
      </c>
      <c r="E9" s="4">
        <f>IFERROR(IF(VLOOKUP(B9,ICICI!B:B,1,0)&lt;&gt;"#N/A",1,0),0)</f>
        <v>0</v>
      </c>
      <c r="F9" s="4">
        <f>IFERROR(IF(VLOOKUP(B9,Canara!B:B,1,0)&lt;&gt;"#N/A",1,0),0)</f>
        <v>1</v>
      </c>
      <c r="G9" s="4">
        <f>IFERROR(IF(VLOOKUP(B9,Franklin!B:B,1,0)&lt;&gt;"#N/A",1,0),0)</f>
        <v>0</v>
      </c>
      <c r="H9" s="4">
        <f>IFERROR(IF(VLOOKUP(B9,HSBC!B:B,1,0)&lt;&gt;"#N/A",1,0),0)</f>
        <v>0</v>
      </c>
      <c r="I9" s="4">
        <f>IFERROR(IF(VLOOKUP(B9,Kotak!B:B,1,0)&lt;&gt;"#N/A",1,0),0)</f>
        <v>1</v>
      </c>
      <c r="J9" s="4">
        <f>IFERROR(IF(VLOOKUP(B9,DSP!B:B,1,0)&lt;&gt;"#N/A",1,0),0)</f>
        <v>0</v>
      </c>
      <c r="K9" s="4">
        <f>IFERROR(IF(VLOOKUP(B9,Axis!B:B,1,0)&lt;&gt;"#N/A",1,0),0)</f>
        <v>0</v>
      </c>
      <c r="L9" s="4">
        <f>IFERROR(IF(VLOOKUP(B9,HDFC!B:B,1,0)&lt;&gt;"#N/A",1,0),0)</f>
        <v>0</v>
      </c>
      <c r="M9" s="4">
        <f>IFERROR(IF(VLOOKUP(B9,Mahindra!B:B,1,0)&lt;&gt;"#N/A",1,0),0)</f>
        <v>0</v>
      </c>
      <c r="N9" s="4">
        <f>IFERROR(IF(VLOOKUP(B9,Union!B:B,1,0)&lt;&gt;"#N/A",1,0),0)</f>
        <v>0</v>
      </c>
      <c r="O9" s="4">
        <f>IFERROR(IF(VLOOKUP(B9,Bandhan!B:B,1,0)&lt;&gt;"#N/A",1,0),0)</f>
        <v>0</v>
      </c>
      <c r="P9" s="4">
        <f>IFERROR(IF(VLOOKUP(B9,Invesco!B:B,1,0)&lt;&gt;"#N/A",1,0),0)</f>
        <v>0</v>
      </c>
      <c r="Q9" s="4">
        <f>IFERROR(IF(VLOOKUP(B9,edelweiss!B:B,1,0)&lt;&gt;"#N/A",1,0),0)</f>
        <v>0</v>
      </c>
      <c r="R9" s="4">
        <f>IFERROR(IF(VLOOKUP(B9,PGIM!B:B,1,0)&lt;&gt;"#N/A",1,0),0)</f>
        <v>0</v>
      </c>
      <c r="S9" s="4">
        <f>IFERROR(IF(VLOOKUP(B9,Nippon!B:B,1,0)&lt;&gt;"#N/A",1,0),0)</f>
        <v>0</v>
      </c>
      <c r="T9" s="4">
        <f>IFERROR(IF(VLOOKUP(B9,Sundram!B:B,1,0)&lt;&gt;"#N/A",1,0),0)</f>
        <v>0</v>
      </c>
      <c r="U9" s="4">
        <f>IFERROR(IF(VLOOKUP(B9,UTI!B:B,1,0)&lt;&gt;"#N/A",1,0),0)</f>
        <v>0</v>
      </c>
      <c r="V9" s="4">
        <f>IFERROR(IF(VLOOKUP(B9,Aditya!B:B,1,0)&lt;&gt;"#N/A",1,0),0)</f>
        <v>1</v>
      </c>
      <c r="W9" s="4">
        <f>IFERROR(IF(VLOOKUP(B9,quant!B:B,1,0)&lt;&gt;"#N/A",1,0),0)</f>
        <v>0</v>
      </c>
    </row>
    <row r="10" spans="2:23" hidden="1" x14ac:dyDescent="0.25">
      <c r="B10" s="4" t="s">
        <v>49</v>
      </c>
      <c r="C10" s="4">
        <f t="shared" si="0"/>
        <v>5</v>
      </c>
      <c r="D10" s="4">
        <f>IFERROR(IF(VLOOKUP(B10,'SBI Small'!B:B,1,0)&lt;&gt;"#N/A",1,0),0)</f>
        <v>1</v>
      </c>
      <c r="E10" s="4">
        <f>IFERROR(IF(VLOOKUP(B10,ICICI!B:B,1,0)&lt;&gt;"#N/A",1,0),0)</f>
        <v>0</v>
      </c>
      <c r="F10" s="4">
        <f>IFERROR(IF(VLOOKUP(B10,Canara!B:B,1,0)&lt;&gt;"#N/A",1,0),0)</f>
        <v>0</v>
      </c>
      <c r="G10" s="4">
        <f>IFERROR(IF(VLOOKUP(B10,Franklin!B:B,1,0)&lt;&gt;"#N/A",1,0),0)</f>
        <v>0</v>
      </c>
      <c r="H10" s="4">
        <f>IFERROR(IF(VLOOKUP(B10,HSBC!B:B,1,0)&lt;&gt;"#N/A",1,0),0)</f>
        <v>0</v>
      </c>
      <c r="I10" s="4">
        <f>IFERROR(IF(VLOOKUP(B10,Kotak!B:B,1,0)&lt;&gt;"#N/A",1,0),0)</f>
        <v>0</v>
      </c>
      <c r="J10" s="4">
        <f>IFERROR(IF(VLOOKUP(B10,DSP!B:B,1,0)&lt;&gt;"#N/A",1,0),0)</f>
        <v>0</v>
      </c>
      <c r="K10" s="4">
        <f>IFERROR(IF(VLOOKUP(B10,Axis!B:B,1,0)&lt;&gt;"#N/A",1,0),0)</f>
        <v>0</v>
      </c>
      <c r="L10" s="4">
        <f>IFERROR(IF(VLOOKUP(B10,HDFC!B:B,1,0)&lt;&gt;"#N/A",1,0),0)</f>
        <v>1</v>
      </c>
      <c r="M10" s="4">
        <f>IFERROR(IF(VLOOKUP(B10,Mahindra!B:B,1,0)&lt;&gt;"#N/A",1,0),0)</f>
        <v>0</v>
      </c>
      <c r="N10" s="4">
        <f>IFERROR(IF(VLOOKUP(B10,Union!B:B,1,0)&lt;&gt;"#N/A",1,0),0)</f>
        <v>0</v>
      </c>
      <c r="O10" s="4">
        <f>IFERROR(IF(VLOOKUP(B10,Bandhan!B:B,1,0)&lt;&gt;"#N/A",1,0),0)</f>
        <v>0</v>
      </c>
      <c r="P10" s="4">
        <f>IFERROR(IF(VLOOKUP(B10,Invesco!B:B,1,0)&lt;&gt;"#N/A",1,0),0)</f>
        <v>0</v>
      </c>
      <c r="Q10" s="4">
        <f>IFERROR(IF(VLOOKUP(B10,edelweiss!B:B,1,0)&lt;&gt;"#N/A",1,0),0)</f>
        <v>0</v>
      </c>
      <c r="R10" s="4">
        <f>IFERROR(IF(VLOOKUP(B10,PGIM!B:B,1,0)&lt;&gt;"#N/A",1,0),0)</f>
        <v>0</v>
      </c>
      <c r="S10" s="4">
        <f>IFERROR(IF(VLOOKUP(B10,Nippon!B:B,1,0)&lt;&gt;"#N/A",1,0),0)</f>
        <v>0</v>
      </c>
      <c r="T10" s="4">
        <f>IFERROR(IF(VLOOKUP(B10,Sundram!B:B,1,0)&lt;&gt;"#N/A",1,0),0)</f>
        <v>1</v>
      </c>
      <c r="U10" s="4">
        <f>IFERROR(IF(VLOOKUP(B10,UTI!B:B,1,0)&lt;&gt;"#N/A",1,0),0)</f>
        <v>1</v>
      </c>
      <c r="V10" s="4">
        <f>IFERROR(IF(VLOOKUP(B10,Aditya!B:B,1,0)&lt;&gt;"#N/A",1,0),0)</f>
        <v>1</v>
      </c>
      <c r="W10" s="4">
        <f>IFERROR(IF(VLOOKUP(B10,quant!B:B,1,0)&lt;&gt;"#N/A",1,0),0)</f>
        <v>0</v>
      </c>
    </row>
    <row r="11" spans="2:23" hidden="1" x14ac:dyDescent="0.25">
      <c r="B11" s="4" t="s">
        <v>53</v>
      </c>
      <c r="C11" s="4">
        <f t="shared" si="0"/>
        <v>8</v>
      </c>
      <c r="D11" s="4">
        <f>IFERROR(IF(VLOOKUP(B11,'SBI Small'!B:B,1,0)&lt;&gt;"#N/A",1,0),0)</f>
        <v>1</v>
      </c>
      <c r="E11" s="4">
        <f>IFERROR(IF(VLOOKUP(B11,ICICI!B:B,1,0)&lt;&gt;"#N/A",1,0),0)</f>
        <v>0</v>
      </c>
      <c r="F11" s="4">
        <f>IFERROR(IF(VLOOKUP(B11,Canara!B:B,1,0)&lt;&gt;"#N/A",1,0),0)</f>
        <v>0</v>
      </c>
      <c r="G11" s="4">
        <f>IFERROR(IF(VLOOKUP(B11,Franklin!B:B,1,0)&lt;&gt;"#N/A",1,0),0)</f>
        <v>1</v>
      </c>
      <c r="H11" s="4">
        <f>IFERROR(IF(VLOOKUP(B11,HSBC!B:B,1,0)&lt;&gt;"#N/A",1,0),0)</f>
        <v>1</v>
      </c>
      <c r="I11" s="4">
        <f>IFERROR(IF(VLOOKUP(B11,Kotak!B:B,1,0)&lt;&gt;"#N/A",1,0),0)</f>
        <v>0</v>
      </c>
      <c r="J11" s="4">
        <f>IFERROR(IF(VLOOKUP(B11,DSP!B:B,1,0)&lt;&gt;"#N/A",1,0),0)</f>
        <v>1</v>
      </c>
      <c r="K11" s="4">
        <f>IFERROR(IF(VLOOKUP(B11,Axis!B:B,1,0)&lt;&gt;"#N/A",1,0),0)</f>
        <v>0</v>
      </c>
      <c r="L11" s="4">
        <f>IFERROR(IF(VLOOKUP(B11,HDFC!B:B,1,0)&lt;&gt;"#N/A",1,0),0)</f>
        <v>1</v>
      </c>
      <c r="M11" s="4">
        <f>IFERROR(IF(VLOOKUP(B11,Mahindra!B:B,1,0)&lt;&gt;"#N/A",1,0),0)</f>
        <v>1</v>
      </c>
      <c r="N11" s="4">
        <f>IFERROR(IF(VLOOKUP(B11,Union!B:B,1,0)&lt;&gt;"#N/A",1,0),0)</f>
        <v>0</v>
      </c>
      <c r="O11" s="4">
        <f>IFERROR(IF(VLOOKUP(B11,Bandhan!B:B,1,0)&lt;&gt;"#N/A",1,0),0)</f>
        <v>1</v>
      </c>
      <c r="P11" s="4">
        <f>IFERROR(IF(VLOOKUP(B11,Invesco!B:B,1,0)&lt;&gt;"#N/A",1,0),0)</f>
        <v>0</v>
      </c>
      <c r="Q11" s="4">
        <f>IFERROR(IF(VLOOKUP(B11,edelweiss!B:B,1,0)&lt;&gt;"#N/A",1,0),0)</f>
        <v>0</v>
      </c>
      <c r="R11" s="4">
        <f>IFERROR(IF(VLOOKUP(B11,PGIM!B:B,1,0)&lt;&gt;"#N/A",1,0),0)</f>
        <v>1</v>
      </c>
      <c r="S11" s="4">
        <f>IFERROR(IF(VLOOKUP(B11,Nippon!B:B,1,0)&lt;&gt;"#N/A",1,0),0)</f>
        <v>0</v>
      </c>
      <c r="T11" s="4">
        <f>IFERROR(IF(VLOOKUP(B11,Sundram!B:B,1,0)&lt;&gt;"#N/A",1,0),0)</f>
        <v>0</v>
      </c>
      <c r="U11" s="4">
        <f>IFERROR(IF(VLOOKUP(B11,UTI!B:B,1,0)&lt;&gt;"#N/A",1,0),0)</f>
        <v>0</v>
      </c>
      <c r="V11" s="4">
        <f>IFERROR(IF(VLOOKUP(B11,Aditya!B:B,1,0)&lt;&gt;"#N/A",1,0),0)</f>
        <v>0</v>
      </c>
      <c r="W11" s="4">
        <f>IFERROR(IF(VLOOKUP(B11,quant!B:B,1,0)&lt;&gt;"#N/A",1,0),0)</f>
        <v>0</v>
      </c>
    </row>
    <row r="12" spans="2:23" hidden="1" x14ac:dyDescent="0.25">
      <c r="B12" s="4" t="s">
        <v>58</v>
      </c>
      <c r="C12" s="4">
        <f t="shared" si="0"/>
        <v>4</v>
      </c>
      <c r="D12" s="4">
        <f>IFERROR(IF(VLOOKUP(B12,'SBI Small'!B:B,1,0)&lt;&gt;"#N/A",1,0),0)</f>
        <v>1</v>
      </c>
      <c r="E12" s="4">
        <f>IFERROR(IF(VLOOKUP(B12,ICICI!B:B,1,0)&lt;&gt;"#N/A",1,0),0)</f>
        <v>0</v>
      </c>
      <c r="F12" s="4">
        <f>IFERROR(IF(VLOOKUP(B12,Canara!B:B,1,0)&lt;&gt;"#N/A",1,0),0)</f>
        <v>0</v>
      </c>
      <c r="G12" s="4">
        <f>IFERROR(IF(VLOOKUP(B12,Franklin!B:B,1,0)&lt;&gt;"#N/A",1,0),0)</f>
        <v>1</v>
      </c>
      <c r="H12" s="4">
        <f>IFERROR(IF(VLOOKUP(B12,HSBC!B:B,1,0)&lt;&gt;"#N/A",1,0),0)</f>
        <v>0</v>
      </c>
      <c r="I12" s="4">
        <f>IFERROR(IF(VLOOKUP(B12,Kotak!B:B,1,0)&lt;&gt;"#N/A",1,0),0)</f>
        <v>0</v>
      </c>
      <c r="J12" s="4">
        <f>IFERROR(IF(VLOOKUP(B12,DSP!B:B,1,0)&lt;&gt;"#N/A",1,0),0)</f>
        <v>1</v>
      </c>
      <c r="K12" s="4">
        <f>IFERROR(IF(VLOOKUP(B12,Axis!B:B,1,0)&lt;&gt;"#N/A",1,0),0)</f>
        <v>0</v>
      </c>
      <c r="L12" s="4">
        <f>IFERROR(IF(VLOOKUP(B12,HDFC!B:B,1,0)&lt;&gt;"#N/A",1,0),0)</f>
        <v>0</v>
      </c>
      <c r="M12" s="4">
        <f>IFERROR(IF(VLOOKUP(B12,Mahindra!B:B,1,0)&lt;&gt;"#N/A",1,0),0)</f>
        <v>0</v>
      </c>
      <c r="N12" s="4">
        <f>IFERROR(IF(VLOOKUP(B12,Union!B:B,1,0)&lt;&gt;"#N/A",1,0),0)</f>
        <v>0</v>
      </c>
      <c r="O12" s="4">
        <f>IFERROR(IF(VLOOKUP(B12,Bandhan!B:B,1,0)&lt;&gt;"#N/A",1,0),0)</f>
        <v>0</v>
      </c>
      <c r="P12" s="4">
        <f>IFERROR(IF(VLOOKUP(B12,Invesco!B:B,1,0)&lt;&gt;"#N/A",1,0),0)</f>
        <v>0</v>
      </c>
      <c r="Q12" s="4">
        <f>IFERROR(IF(VLOOKUP(B12,edelweiss!B:B,1,0)&lt;&gt;"#N/A",1,0),0)</f>
        <v>0</v>
      </c>
      <c r="R12" s="4">
        <f>IFERROR(IF(VLOOKUP(B12,PGIM!B:B,1,0)&lt;&gt;"#N/A",1,0),0)</f>
        <v>0</v>
      </c>
      <c r="S12" s="4">
        <f>IFERROR(IF(VLOOKUP(B12,Nippon!B:B,1,0)&lt;&gt;"#N/A",1,0),0)</f>
        <v>1</v>
      </c>
      <c r="T12" s="4">
        <f>IFERROR(IF(VLOOKUP(B12,Sundram!B:B,1,0)&lt;&gt;"#N/A",1,0),0)</f>
        <v>0</v>
      </c>
      <c r="U12" s="4">
        <f>IFERROR(IF(VLOOKUP(B12,UTI!B:B,1,0)&lt;&gt;"#N/A",1,0),0)</f>
        <v>0</v>
      </c>
      <c r="V12" s="4">
        <f>IFERROR(IF(VLOOKUP(B12,Aditya!B:B,1,0)&lt;&gt;"#N/A",1,0),0)</f>
        <v>0</v>
      </c>
      <c r="W12" s="4">
        <f>IFERROR(IF(VLOOKUP(B12,quant!B:B,1,0)&lt;&gt;"#N/A",1,0),0)</f>
        <v>0</v>
      </c>
    </row>
    <row r="13" spans="2:23" hidden="1" x14ac:dyDescent="0.25">
      <c r="B13" s="4" t="s">
        <v>62</v>
      </c>
      <c r="C13" s="4">
        <f t="shared" si="0"/>
        <v>8</v>
      </c>
      <c r="D13" s="4">
        <f>IFERROR(IF(VLOOKUP(B13,'SBI Small'!B:B,1,0)&lt;&gt;"#N/A",1,0),0)</f>
        <v>1</v>
      </c>
      <c r="E13" s="4">
        <f>IFERROR(IF(VLOOKUP(B13,ICICI!B:B,1,0)&lt;&gt;"#N/A",1,0),0)</f>
        <v>0</v>
      </c>
      <c r="F13" s="4">
        <f>IFERROR(IF(VLOOKUP(B13,Canara!B:B,1,0)&lt;&gt;"#N/A",1,0),0)</f>
        <v>1</v>
      </c>
      <c r="G13" s="4">
        <f>IFERROR(IF(VLOOKUP(B13,Franklin!B:B,1,0)&lt;&gt;"#N/A",1,0),0)</f>
        <v>0</v>
      </c>
      <c r="H13" s="4">
        <f>IFERROR(IF(VLOOKUP(B13,HSBC!B:B,1,0)&lt;&gt;"#N/A",1,0),0)</f>
        <v>1</v>
      </c>
      <c r="I13" s="4">
        <f>IFERROR(IF(VLOOKUP(B13,Kotak!B:B,1,0)&lt;&gt;"#N/A",1,0),0)</f>
        <v>0</v>
      </c>
      <c r="J13" s="4">
        <f>IFERROR(IF(VLOOKUP(B13,DSP!B:B,1,0)&lt;&gt;"#N/A",1,0),0)</f>
        <v>0</v>
      </c>
      <c r="K13" s="4">
        <f>IFERROR(IF(VLOOKUP(B13,Axis!B:B,1,0)&lt;&gt;"#N/A",1,0),0)</f>
        <v>0</v>
      </c>
      <c r="L13" s="4">
        <f>IFERROR(IF(VLOOKUP(B13,HDFC!B:B,1,0)&lt;&gt;"#N/A",1,0),0)</f>
        <v>0</v>
      </c>
      <c r="M13" s="4">
        <f>IFERROR(IF(VLOOKUP(B13,Mahindra!B:B,1,0)&lt;&gt;"#N/A",1,0),0)</f>
        <v>0</v>
      </c>
      <c r="N13" s="4">
        <f>IFERROR(IF(VLOOKUP(B13,Union!B:B,1,0)&lt;&gt;"#N/A",1,0),0)</f>
        <v>0</v>
      </c>
      <c r="O13" s="4">
        <f>IFERROR(IF(VLOOKUP(B13,Bandhan!B:B,1,0)&lt;&gt;"#N/A",1,0),0)</f>
        <v>0</v>
      </c>
      <c r="P13" s="4">
        <f>IFERROR(IF(VLOOKUP(B13,Invesco!B:B,1,0)&lt;&gt;"#N/A",1,0),0)</f>
        <v>1</v>
      </c>
      <c r="Q13" s="4">
        <f>IFERROR(IF(VLOOKUP(B13,edelweiss!B:B,1,0)&lt;&gt;"#N/A",1,0),0)</f>
        <v>1</v>
      </c>
      <c r="R13" s="4">
        <f>IFERROR(IF(VLOOKUP(B13,PGIM!B:B,1,0)&lt;&gt;"#N/A",1,0),0)</f>
        <v>1</v>
      </c>
      <c r="S13" s="4">
        <f>IFERROR(IF(VLOOKUP(B13,Nippon!B:B,1,0)&lt;&gt;"#N/A",1,0),0)</f>
        <v>1</v>
      </c>
      <c r="T13" s="4">
        <f>IFERROR(IF(VLOOKUP(B13,Sundram!B:B,1,0)&lt;&gt;"#N/A",1,0),0)</f>
        <v>0</v>
      </c>
      <c r="U13" s="4">
        <f>IFERROR(IF(VLOOKUP(B13,UTI!B:B,1,0)&lt;&gt;"#N/A",1,0),0)</f>
        <v>1</v>
      </c>
      <c r="V13" s="4">
        <f>IFERROR(IF(VLOOKUP(B13,Aditya!B:B,1,0)&lt;&gt;"#N/A",1,0),0)</f>
        <v>0</v>
      </c>
      <c r="W13" s="4">
        <f>IFERROR(IF(VLOOKUP(B13,quant!B:B,1,0)&lt;&gt;"#N/A",1,0),0)</f>
        <v>0</v>
      </c>
    </row>
    <row r="14" spans="2:23" hidden="1" x14ac:dyDescent="0.25">
      <c r="B14" s="4" t="s">
        <v>66</v>
      </c>
      <c r="C14" s="4">
        <f t="shared" si="0"/>
        <v>6</v>
      </c>
      <c r="D14" s="4">
        <f>IFERROR(IF(VLOOKUP(B14,'SBI Small'!B:B,1,0)&lt;&gt;"#N/A",1,0),0)</f>
        <v>1</v>
      </c>
      <c r="E14" s="4">
        <f>IFERROR(IF(VLOOKUP(B14,ICICI!B:B,1,0)&lt;&gt;"#N/A",1,0),0)</f>
        <v>0</v>
      </c>
      <c r="F14" s="4">
        <f>IFERROR(IF(VLOOKUP(B14,Canara!B:B,1,0)&lt;&gt;"#N/A",1,0),0)</f>
        <v>1</v>
      </c>
      <c r="G14" s="4">
        <f>IFERROR(IF(VLOOKUP(B14,Franklin!B:B,1,0)&lt;&gt;"#N/A",1,0),0)</f>
        <v>1</v>
      </c>
      <c r="H14" s="4">
        <f>IFERROR(IF(VLOOKUP(B14,HSBC!B:B,1,0)&lt;&gt;"#N/A",1,0),0)</f>
        <v>0</v>
      </c>
      <c r="I14" s="4">
        <f>IFERROR(IF(VLOOKUP(B14,Kotak!B:B,1,0)&lt;&gt;"#N/A",1,0),0)</f>
        <v>0</v>
      </c>
      <c r="J14" s="4">
        <f>IFERROR(IF(VLOOKUP(B14,DSP!B:B,1,0)&lt;&gt;"#N/A",1,0),0)</f>
        <v>0</v>
      </c>
      <c r="K14" s="4">
        <f>IFERROR(IF(VLOOKUP(B14,Axis!B:B,1,0)&lt;&gt;"#N/A",1,0),0)</f>
        <v>1</v>
      </c>
      <c r="L14" s="4">
        <f>IFERROR(IF(VLOOKUP(B14,HDFC!B:B,1,0)&lt;&gt;"#N/A",1,0),0)</f>
        <v>1</v>
      </c>
      <c r="M14" s="4">
        <f>IFERROR(IF(VLOOKUP(B14,Mahindra!B:B,1,0)&lt;&gt;"#N/A",1,0),0)</f>
        <v>0</v>
      </c>
      <c r="N14" s="4">
        <f>IFERROR(IF(VLOOKUP(B14,Union!B:B,1,0)&lt;&gt;"#N/A",1,0),0)</f>
        <v>0</v>
      </c>
      <c r="O14" s="4">
        <f>IFERROR(IF(VLOOKUP(B14,Bandhan!B:B,1,0)&lt;&gt;"#N/A",1,0),0)</f>
        <v>0</v>
      </c>
      <c r="P14" s="4">
        <f>IFERROR(IF(VLOOKUP(B14,Invesco!B:B,1,0)&lt;&gt;"#N/A",1,0),0)</f>
        <v>0</v>
      </c>
      <c r="Q14" s="4">
        <f>IFERROR(IF(VLOOKUP(B14,edelweiss!B:B,1,0)&lt;&gt;"#N/A",1,0),0)</f>
        <v>0</v>
      </c>
      <c r="R14" s="4">
        <f>IFERROR(IF(VLOOKUP(B14,PGIM!B:B,1,0)&lt;&gt;"#N/A",1,0),0)</f>
        <v>1</v>
      </c>
      <c r="S14" s="4">
        <f>IFERROR(IF(VLOOKUP(B14,Nippon!B:B,1,0)&lt;&gt;"#N/A",1,0),0)</f>
        <v>0</v>
      </c>
      <c r="T14" s="4">
        <f>IFERROR(IF(VLOOKUP(B14,Sundram!B:B,1,0)&lt;&gt;"#N/A",1,0),0)</f>
        <v>0</v>
      </c>
      <c r="U14" s="4">
        <f>IFERROR(IF(VLOOKUP(B14,UTI!B:B,1,0)&lt;&gt;"#N/A",1,0),0)</f>
        <v>0</v>
      </c>
      <c r="V14" s="4">
        <f>IFERROR(IF(VLOOKUP(B14,Aditya!B:B,1,0)&lt;&gt;"#N/A",1,0),0)</f>
        <v>0</v>
      </c>
      <c r="W14" s="4">
        <f>IFERROR(IF(VLOOKUP(B14,quant!B:B,1,0)&lt;&gt;"#N/A",1,0),0)</f>
        <v>0</v>
      </c>
    </row>
    <row r="15" spans="2:23" hidden="1" x14ac:dyDescent="0.25">
      <c r="B15" s="4" t="s">
        <v>71</v>
      </c>
      <c r="C15" s="4">
        <f t="shared" si="0"/>
        <v>2</v>
      </c>
      <c r="D15" s="4">
        <f>IFERROR(IF(VLOOKUP(B15,'SBI Small'!B:B,1,0)&lt;&gt;"#N/A",1,0),0)</f>
        <v>1</v>
      </c>
      <c r="E15" s="4">
        <f>IFERROR(IF(VLOOKUP(B15,ICICI!B:B,1,0)&lt;&gt;"#N/A",1,0),0)</f>
        <v>0</v>
      </c>
      <c r="F15" s="4">
        <f>IFERROR(IF(VLOOKUP(B15,Canara!B:B,1,0)&lt;&gt;"#N/A",1,0),0)</f>
        <v>0</v>
      </c>
      <c r="G15" s="4">
        <f>IFERROR(IF(VLOOKUP(B15,Franklin!B:B,1,0)&lt;&gt;"#N/A",1,0),0)</f>
        <v>0</v>
      </c>
      <c r="H15" s="4">
        <f>IFERROR(IF(VLOOKUP(B15,HSBC!B:B,1,0)&lt;&gt;"#N/A",1,0),0)</f>
        <v>0</v>
      </c>
      <c r="I15" s="4">
        <f>IFERROR(IF(VLOOKUP(B15,Kotak!B:B,1,0)&lt;&gt;"#N/A",1,0),0)</f>
        <v>0</v>
      </c>
      <c r="J15" s="4">
        <f>IFERROR(IF(VLOOKUP(B15,DSP!B:B,1,0)&lt;&gt;"#N/A",1,0),0)</f>
        <v>0</v>
      </c>
      <c r="K15" s="4">
        <f>IFERROR(IF(VLOOKUP(B15,Axis!B:B,1,0)&lt;&gt;"#N/A",1,0),0)</f>
        <v>0</v>
      </c>
      <c r="L15" s="4">
        <f>IFERROR(IF(VLOOKUP(B15,HDFC!B:B,1,0)&lt;&gt;"#N/A",1,0),0)</f>
        <v>0</v>
      </c>
      <c r="M15" s="4">
        <f>IFERROR(IF(VLOOKUP(B15,Mahindra!B:B,1,0)&lt;&gt;"#N/A",1,0),0)</f>
        <v>0</v>
      </c>
      <c r="N15" s="4">
        <f>IFERROR(IF(VLOOKUP(B15,Union!B:B,1,0)&lt;&gt;"#N/A",1,0),0)</f>
        <v>0</v>
      </c>
      <c r="O15" s="4">
        <f>IFERROR(IF(VLOOKUP(B15,Bandhan!B:B,1,0)&lt;&gt;"#N/A",1,0),0)</f>
        <v>0</v>
      </c>
      <c r="P15" s="4">
        <f>IFERROR(IF(VLOOKUP(B15,Invesco!B:B,1,0)&lt;&gt;"#N/A",1,0),0)</f>
        <v>0</v>
      </c>
      <c r="Q15" s="4">
        <f>IFERROR(IF(VLOOKUP(B15,edelweiss!B:B,1,0)&lt;&gt;"#N/A",1,0),0)</f>
        <v>0</v>
      </c>
      <c r="R15" s="4">
        <f>IFERROR(IF(VLOOKUP(B15,PGIM!B:B,1,0)&lt;&gt;"#N/A",1,0),0)</f>
        <v>0</v>
      </c>
      <c r="S15" s="4">
        <f>IFERROR(IF(VLOOKUP(B15,Nippon!B:B,1,0)&lt;&gt;"#N/A",1,0),0)</f>
        <v>1</v>
      </c>
      <c r="T15" s="4">
        <f>IFERROR(IF(VLOOKUP(B15,Sundram!B:B,1,0)&lt;&gt;"#N/A",1,0),0)</f>
        <v>0</v>
      </c>
      <c r="U15" s="4">
        <f>IFERROR(IF(VLOOKUP(B15,UTI!B:B,1,0)&lt;&gt;"#N/A",1,0),0)</f>
        <v>0</v>
      </c>
      <c r="V15" s="4">
        <f>IFERROR(IF(VLOOKUP(B15,Aditya!B:B,1,0)&lt;&gt;"#N/A",1,0),0)</f>
        <v>0</v>
      </c>
      <c r="W15" s="4">
        <f>IFERROR(IF(VLOOKUP(B15,quant!B:B,1,0)&lt;&gt;"#N/A",1,0),0)</f>
        <v>0</v>
      </c>
    </row>
    <row r="16" spans="2:23" hidden="1" x14ac:dyDescent="0.25">
      <c r="B16" s="4" t="s">
        <v>76</v>
      </c>
      <c r="C16" s="4">
        <f t="shared" si="0"/>
        <v>3</v>
      </c>
      <c r="D16" s="4">
        <f>IFERROR(IF(VLOOKUP(B16,'SBI Small'!B:B,1,0)&lt;&gt;"#N/A",1,0),0)</f>
        <v>1</v>
      </c>
      <c r="E16" s="4">
        <f>IFERROR(IF(VLOOKUP(B16,ICICI!B:B,1,0)&lt;&gt;"#N/A",1,0),0)</f>
        <v>0</v>
      </c>
      <c r="F16" s="4">
        <f>IFERROR(IF(VLOOKUP(B16,Canara!B:B,1,0)&lt;&gt;"#N/A",1,0),0)</f>
        <v>0</v>
      </c>
      <c r="G16" s="4">
        <f>IFERROR(IF(VLOOKUP(B16,Franklin!B:B,1,0)&lt;&gt;"#N/A",1,0),0)</f>
        <v>0</v>
      </c>
      <c r="H16" s="4">
        <f>IFERROR(IF(VLOOKUP(B16,HSBC!B:B,1,0)&lt;&gt;"#N/A",1,0),0)</f>
        <v>0</v>
      </c>
      <c r="I16" s="4">
        <f>IFERROR(IF(VLOOKUP(B16,Kotak!B:B,1,0)&lt;&gt;"#N/A",1,0),0)</f>
        <v>1</v>
      </c>
      <c r="J16" s="4">
        <f>IFERROR(IF(VLOOKUP(B16,DSP!B:B,1,0)&lt;&gt;"#N/A",1,0),0)</f>
        <v>0</v>
      </c>
      <c r="K16" s="4">
        <f>IFERROR(IF(VLOOKUP(B16,Axis!B:B,1,0)&lt;&gt;"#N/A",1,0),0)</f>
        <v>0</v>
      </c>
      <c r="L16" s="4">
        <f>IFERROR(IF(VLOOKUP(B16,HDFC!B:B,1,0)&lt;&gt;"#N/A",1,0),0)</f>
        <v>0</v>
      </c>
      <c r="M16" s="4">
        <f>IFERROR(IF(VLOOKUP(B16,Mahindra!B:B,1,0)&lt;&gt;"#N/A",1,0),0)</f>
        <v>0</v>
      </c>
      <c r="N16" s="4">
        <f>IFERROR(IF(VLOOKUP(B16,Union!B:B,1,0)&lt;&gt;"#N/A",1,0),0)</f>
        <v>0</v>
      </c>
      <c r="O16" s="4">
        <f>IFERROR(IF(VLOOKUP(B16,Bandhan!B:B,1,0)&lt;&gt;"#N/A",1,0),0)</f>
        <v>0</v>
      </c>
      <c r="P16" s="4">
        <f>IFERROR(IF(VLOOKUP(B16,Invesco!B:B,1,0)&lt;&gt;"#N/A",1,0),0)</f>
        <v>0</v>
      </c>
      <c r="Q16" s="4">
        <f>IFERROR(IF(VLOOKUP(B16,edelweiss!B:B,1,0)&lt;&gt;"#N/A",1,0),0)</f>
        <v>0</v>
      </c>
      <c r="R16" s="4">
        <f>IFERROR(IF(VLOOKUP(B16,PGIM!B:B,1,0)&lt;&gt;"#N/A",1,0),0)</f>
        <v>0</v>
      </c>
      <c r="S16" s="4">
        <f>IFERROR(IF(VLOOKUP(B16,Nippon!B:B,1,0)&lt;&gt;"#N/A",1,0),0)</f>
        <v>1</v>
      </c>
      <c r="T16" s="4">
        <f>IFERROR(IF(VLOOKUP(B16,Sundram!B:B,1,0)&lt;&gt;"#N/A",1,0),0)</f>
        <v>0</v>
      </c>
      <c r="U16" s="4">
        <f>IFERROR(IF(VLOOKUP(B16,UTI!B:B,1,0)&lt;&gt;"#N/A",1,0),0)</f>
        <v>0</v>
      </c>
      <c r="V16" s="4">
        <f>IFERROR(IF(VLOOKUP(B16,Aditya!B:B,1,0)&lt;&gt;"#N/A",1,0),0)</f>
        <v>0</v>
      </c>
      <c r="W16" s="4">
        <f>IFERROR(IF(VLOOKUP(B16,quant!B:B,1,0)&lt;&gt;"#N/A",1,0),0)</f>
        <v>0</v>
      </c>
    </row>
    <row r="17" spans="2:23" hidden="1" x14ac:dyDescent="0.25">
      <c r="B17" s="4" t="s">
        <v>80</v>
      </c>
      <c r="C17" s="4">
        <f t="shared" si="0"/>
        <v>9</v>
      </c>
      <c r="D17" s="4">
        <f>IFERROR(IF(VLOOKUP(B17,'SBI Small'!B:B,1,0)&lt;&gt;"#N/A",1,0),0)</f>
        <v>1</v>
      </c>
      <c r="E17" s="4">
        <f>IFERROR(IF(VLOOKUP(B17,ICICI!B:B,1,0)&lt;&gt;"#N/A",1,0),0)</f>
        <v>0</v>
      </c>
      <c r="F17" s="4">
        <f>IFERROR(IF(VLOOKUP(B17,Canara!B:B,1,0)&lt;&gt;"#N/A",1,0),0)</f>
        <v>1</v>
      </c>
      <c r="G17" s="4">
        <f>IFERROR(IF(VLOOKUP(B17,Franklin!B:B,1,0)&lt;&gt;"#N/A",1,0),0)</f>
        <v>1</v>
      </c>
      <c r="H17" s="4">
        <f>IFERROR(IF(VLOOKUP(B17,HSBC!B:B,1,0)&lt;&gt;"#N/A",1,0),0)</f>
        <v>0</v>
      </c>
      <c r="I17" s="4">
        <f>IFERROR(IF(VLOOKUP(B17,Kotak!B:B,1,0)&lt;&gt;"#N/A",1,0),0)</f>
        <v>0</v>
      </c>
      <c r="J17" s="4">
        <f>IFERROR(IF(VLOOKUP(B17,DSP!B:B,1,0)&lt;&gt;"#N/A",1,0),0)</f>
        <v>1</v>
      </c>
      <c r="K17" s="4">
        <f>IFERROR(IF(VLOOKUP(B17,Axis!B:B,1,0)&lt;&gt;"#N/A",1,0),0)</f>
        <v>0</v>
      </c>
      <c r="L17" s="4">
        <f>IFERROR(IF(VLOOKUP(B17,HDFC!B:B,1,0)&lt;&gt;"#N/A",1,0),0)</f>
        <v>0</v>
      </c>
      <c r="M17" s="4">
        <f>IFERROR(IF(VLOOKUP(B17,Mahindra!B:B,1,0)&lt;&gt;"#N/A",1,0),0)</f>
        <v>1</v>
      </c>
      <c r="N17" s="4">
        <f>IFERROR(IF(VLOOKUP(B17,Union!B:B,1,0)&lt;&gt;"#N/A",1,0),0)</f>
        <v>1</v>
      </c>
      <c r="O17" s="4">
        <f>IFERROR(IF(VLOOKUP(B17,Bandhan!B:B,1,0)&lt;&gt;"#N/A",1,0),0)</f>
        <v>1</v>
      </c>
      <c r="P17" s="4">
        <f>IFERROR(IF(VLOOKUP(B17,Invesco!B:B,1,0)&lt;&gt;"#N/A",1,0),0)</f>
        <v>0</v>
      </c>
      <c r="Q17" s="4">
        <f>IFERROR(IF(VLOOKUP(B17,edelweiss!B:B,1,0)&lt;&gt;"#N/A",1,0),0)</f>
        <v>1</v>
      </c>
      <c r="R17" s="4">
        <f>IFERROR(IF(VLOOKUP(B17,PGIM!B:B,1,0)&lt;&gt;"#N/A",1,0),0)</f>
        <v>0</v>
      </c>
      <c r="S17" s="4">
        <f>IFERROR(IF(VLOOKUP(B17,Nippon!B:B,1,0)&lt;&gt;"#N/A",1,0),0)</f>
        <v>0</v>
      </c>
      <c r="T17" s="4">
        <f>IFERROR(IF(VLOOKUP(B17,Sundram!B:B,1,0)&lt;&gt;"#N/A",1,0),0)</f>
        <v>1</v>
      </c>
      <c r="U17" s="4">
        <f>IFERROR(IF(VLOOKUP(B17,UTI!B:B,1,0)&lt;&gt;"#N/A",1,0),0)</f>
        <v>0</v>
      </c>
      <c r="V17" s="4">
        <f>IFERROR(IF(VLOOKUP(B17,Aditya!B:B,1,0)&lt;&gt;"#N/A",1,0),0)</f>
        <v>0</v>
      </c>
      <c r="W17" s="4">
        <f>IFERROR(IF(VLOOKUP(B17,quant!B:B,1,0)&lt;&gt;"#N/A",1,0),0)</f>
        <v>0</v>
      </c>
    </row>
    <row r="18" spans="2:23" hidden="1" x14ac:dyDescent="0.25">
      <c r="B18" s="4" t="s">
        <v>84</v>
      </c>
      <c r="C18" s="4">
        <f t="shared" si="0"/>
        <v>8</v>
      </c>
      <c r="D18" s="4">
        <f>IFERROR(IF(VLOOKUP(B18,'SBI Small'!B:B,1,0)&lt;&gt;"#N/A",1,0),0)</f>
        <v>1</v>
      </c>
      <c r="E18" s="4">
        <f>IFERROR(IF(VLOOKUP(B18,ICICI!B:B,1,0)&lt;&gt;"#N/A",1,0),0)</f>
        <v>1</v>
      </c>
      <c r="F18" s="4">
        <f>IFERROR(IF(VLOOKUP(B18,Canara!B:B,1,0)&lt;&gt;"#N/A",1,0),0)</f>
        <v>1</v>
      </c>
      <c r="G18" s="4">
        <f>IFERROR(IF(VLOOKUP(B18,Franklin!B:B,1,0)&lt;&gt;"#N/A",1,0),0)</f>
        <v>0</v>
      </c>
      <c r="H18" s="4">
        <f>IFERROR(IF(VLOOKUP(B18,HSBC!B:B,1,0)&lt;&gt;"#N/A",1,0),0)</f>
        <v>0</v>
      </c>
      <c r="I18" s="4">
        <f>IFERROR(IF(VLOOKUP(B18,Kotak!B:B,1,0)&lt;&gt;"#N/A",1,0),0)</f>
        <v>0</v>
      </c>
      <c r="J18" s="4">
        <f>IFERROR(IF(VLOOKUP(B18,DSP!B:B,1,0)&lt;&gt;"#N/A",1,0),0)</f>
        <v>1</v>
      </c>
      <c r="K18" s="4">
        <f>IFERROR(IF(VLOOKUP(B18,Axis!B:B,1,0)&lt;&gt;"#N/A",1,0),0)</f>
        <v>0</v>
      </c>
      <c r="L18" s="4">
        <f>IFERROR(IF(VLOOKUP(B18,HDFC!B:B,1,0)&lt;&gt;"#N/A",1,0),0)</f>
        <v>1</v>
      </c>
      <c r="M18" s="4">
        <f>IFERROR(IF(VLOOKUP(B18,Mahindra!B:B,1,0)&lt;&gt;"#N/A",1,0),0)</f>
        <v>0</v>
      </c>
      <c r="N18" s="4">
        <f>IFERROR(IF(VLOOKUP(B18,Union!B:B,1,0)&lt;&gt;"#N/A",1,0),0)</f>
        <v>0</v>
      </c>
      <c r="O18" s="4">
        <f>IFERROR(IF(VLOOKUP(B18,Bandhan!B:B,1,0)&lt;&gt;"#N/A",1,0),0)</f>
        <v>0</v>
      </c>
      <c r="P18" s="4">
        <f>IFERROR(IF(VLOOKUP(B18,Invesco!B:B,1,0)&lt;&gt;"#N/A",1,0),0)</f>
        <v>0</v>
      </c>
      <c r="Q18" s="4">
        <f>IFERROR(IF(VLOOKUP(B18,edelweiss!B:B,1,0)&lt;&gt;"#N/A",1,0),0)</f>
        <v>0</v>
      </c>
      <c r="R18" s="4">
        <f>IFERROR(IF(VLOOKUP(B18,PGIM!B:B,1,0)&lt;&gt;"#N/A",1,0),0)</f>
        <v>0</v>
      </c>
      <c r="S18" s="4">
        <f>IFERROR(IF(VLOOKUP(B18,Nippon!B:B,1,0)&lt;&gt;"#N/A",1,0),0)</f>
        <v>0</v>
      </c>
      <c r="T18" s="4">
        <f>IFERROR(IF(VLOOKUP(B18,Sundram!B:B,1,0)&lt;&gt;"#N/A",1,0),0)</f>
        <v>1</v>
      </c>
      <c r="U18" s="4">
        <f>IFERROR(IF(VLOOKUP(B18,UTI!B:B,1,0)&lt;&gt;"#N/A",1,0),0)</f>
        <v>0</v>
      </c>
      <c r="V18" s="4">
        <f>IFERROR(IF(VLOOKUP(B18,Aditya!B:B,1,0)&lt;&gt;"#N/A",1,0),0)</f>
        <v>1</v>
      </c>
      <c r="W18" s="4">
        <f>IFERROR(IF(VLOOKUP(B18,quant!B:B,1,0)&lt;&gt;"#N/A",1,0),0)</f>
        <v>1</v>
      </c>
    </row>
    <row r="19" spans="2:23" hidden="1" x14ac:dyDescent="0.25">
      <c r="B19" s="4" t="s">
        <v>88</v>
      </c>
      <c r="C19" s="4">
        <f t="shared" si="0"/>
        <v>9</v>
      </c>
      <c r="D19" s="4">
        <f>IFERROR(IF(VLOOKUP(B19,'SBI Small'!B:B,1,0)&lt;&gt;"#N/A",1,0),0)</f>
        <v>1</v>
      </c>
      <c r="E19" s="4">
        <f>IFERROR(IF(VLOOKUP(B19,ICICI!B:B,1,0)&lt;&gt;"#N/A",1,0),0)</f>
        <v>0</v>
      </c>
      <c r="F19" s="4">
        <f>IFERROR(IF(VLOOKUP(B19,Canara!B:B,1,0)&lt;&gt;"#N/A",1,0),0)</f>
        <v>0</v>
      </c>
      <c r="G19" s="4">
        <f>IFERROR(IF(VLOOKUP(B19,Franklin!B:B,1,0)&lt;&gt;"#N/A",1,0),0)</f>
        <v>0</v>
      </c>
      <c r="H19" s="4">
        <f>IFERROR(IF(VLOOKUP(B19,HSBC!B:B,1,0)&lt;&gt;"#N/A",1,0),0)</f>
        <v>1</v>
      </c>
      <c r="I19" s="4">
        <f>IFERROR(IF(VLOOKUP(B19,Kotak!B:B,1,0)&lt;&gt;"#N/A",1,0),0)</f>
        <v>0</v>
      </c>
      <c r="J19" s="4">
        <f>IFERROR(IF(VLOOKUP(B19,DSP!B:B,1,0)&lt;&gt;"#N/A",1,0),0)</f>
        <v>0</v>
      </c>
      <c r="K19" s="4">
        <f>IFERROR(IF(VLOOKUP(B19,Axis!B:B,1,0)&lt;&gt;"#N/A",1,0),0)</f>
        <v>1</v>
      </c>
      <c r="L19" s="4">
        <f>IFERROR(IF(VLOOKUP(B19,HDFC!B:B,1,0)&lt;&gt;"#N/A",1,0),0)</f>
        <v>0</v>
      </c>
      <c r="M19" s="4">
        <f>IFERROR(IF(VLOOKUP(B19,Mahindra!B:B,1,0)&lt;&gt;"#N/A",1,0),0)</f>
        <v>0</v>
      </c>
      <c r="N19" s="4">
        <f>IFERROR(IF(VLOOKUP(B19,Union!B:B,1,0)&lt;&gt;"#N/A",1,0),0)</f>
        <v>1</v>
      </c>
      <c r="O19" s="4">
        <f>IFERROR(IF(VLOOKUP(B19,Bandhan!B:B,1,0)&lt;&gt;"#N/A",1,0),0)</f>
        <v>0</v>
      </c>
      <c r="P19" s="4">
        <f>IFERROR(IF(VLOOKUP(B19,Invesco!B:B,1,0)&lt;&gt;"#N/A",1,0),0)</f>
        <v>0</v>
      </c>
      <c r="Q19" s="4">
        <f>IFERROR(IF(VLOOKUP(B19,edelweiss!B:B,1,0)&lt;&gt;"#N/A",1,0),0)</f>
        <v>1</v>
      </c>
      <c r="R19" s="4">
        <f>IFERROR(IF(VLOOKUP(B19,PGIM!B:B,1,0)&lt;&gt;"#N/A",1,0),0)</f>
        <v>0</v>
      </c>
      <c r="S19" s="4">
        <f>IFERROR(IF(VLOOKUP(B19,Nippon!B:B,1,0)&lt;&gt;"#N/A",1,0),0)</f>
        <v>1</v>
      </c>
      <c r="T19" s="4">
        <f>IFERROR(IF(VLOOKUP(B19,Sundram!B:B,1,0)&lt;&gt;"#N/A",1,0),0)</f>
        <v>1</v>
      </c>
      <c r="U19" s="4">
        <f>IFERROR(IF(VLOOKUP(B19,UTI!B:B,1,0)&lt;&gt;"#N/A",1,0),0)</f>
        <v>1</v>
      </c>
      <c r="V19" s="4">
        <f>IFERROR(IF(VLOOKUP(B19,Aditya!B:B,1,0)&lt;&gt;"#N/A",1,0),0)</f>
        <v>1</v>
      </c>
      <c r="W19" s="4">
        <f>IFERROR(IF(VLOOKUP(B19,quant!B:B,1,0)&lt;&gt;"#N/A",1,0),0)</f>
        <v>0</v>
      </c>
    </row>
    <row r="20" spans="2:23" hidden="1" x14ac:dyDescent="0.25">
      <c r="B20" s="4" t="s">
        <v>93</v>
      </c>
      <c r="C20" s="4">
        <f t="shared" si="0"/>
        <v>4</v>
      </c>
      <c r="D20" s="4">
        <f>IFERROR(IF(VLOOKUP(B20,'SBI Small'!B:B,1,0)&lt;&gt;"#N/A",1,0),0)</f>
        <v>1</v>
      </c>
      <c r="E20" s="4">
        <f>IFERROR(IF(VLOOKUP(B20,ICICI!B:B,1,0)&lt;&gt;"#N/A",1,0),0)</f>
        <v>0</v>
      </c>
      <c r="F20" s="4">
        <f>IFERROR(IF(VLOOKUP(B20,Canara!B:B,1,0)&lt;&gt;"#N/A",1,0),0)</f>
        <v>0</v>
      </c>
      <c r="G20" s="4">
        <f>IFERROR(IF(VLOOKUP(B20,Franklin!B:B,1,0)&lt;&gt;"#N/A",1,0),0)</f>
        <v>0</v>
      </c>
      <c r="H20" s="4">
        <f>IFERROR(IF(VLOOKUP(B20,HSBC!B:B,1,0)&lt;&gt;"#N/A",1,0),0)</f>
        <v>0</v>
      </c>
      <c r="I20" s="4">
        <f>IFERROR(IF(VLOOKUP(B20,Kotak!B:B,1,0)&lt;&gt;"#N/A",1,0),0)</f>
        <v>1</v>
      </c>
      <c r="J20" s="4">
        <f>IFERROR(IF(VLOOKUP(B20,DSP!B:B,1,0)&lt;&gt;"#N/A",1,0),0)</f>
        <v>1</v>
      </c>
      <c r="K20" s="4">
        <f>IFERROR(IF(VLOOKUP(B20,Axis!B:B,1,0)&lt;&gt;"#N/A",1,0),0)</f>
        <v>0</v>
      </c>
      <c r="L20" s="4">
        <f>IFERROR(IF(VLOOKUP(B20,HDFC!B:B,1,0)&lt;&gt;"#N/A",1,0),0)</f>
        <v>0</v>
      </c>
      <c r="M20" s="4">
        <f>IFERROR(IF(VLOOKUP(B20,Mahindra!B:B,1,0)&lt;&gt;"#N/A",1,0),0)</f>
        <v>0</v>
      </c>
      <c r="N20" s="4">
        <f>IFERROR(IF(VLOOKUP(B20,Union!B:B,1,0)&lt;&gt;"#N/A",1,0),0)</f>
        <v>0</v>
      </c>
      <c r="O20" s="4">
        <f>IFERROR(IF(VLOOKUP(B20,Bandhan!B:B,1,0)&lt;&gt;"#N/A",1,0),0)</f>
        <v>0</v>
      </c>
      <c r="P20" s="4">
        <f>IFERROR(IF(VLOOKUP(B20,Invesco!B:B,1,0)&lt;&gt;"#N/A",1,0),0)</f>
        <v>0</v>
      </c>
      <c r="Q20" s="4">
        <f>IFERROR(IF(VLOOKUP(B20,edelweiss!B:B,1,0)&lt;&gt;"#N/A",1,0),0)</f>
        <v>0</v>
      </c>
      <c r="R20" s="4">
        <f>IFERROR(IF(VLOOKUP(B20,PGIM!B:B,1,0)&lt;&gt;"#N/A",1,0),0)</f>
        <v>0</v>
      </c>
      <c r="S20" s="4">
        <f>IFERROR(IF(VLOOKUP(B20,Nippon!B:B,1,0)&lt;&gt;"#N/A",1,0),0)</f>
        <v>0</v>
      </c>
      <c r="T20" s="4">
        <f>IFERROR(IF(VLOOKUP(B20,Sundram!B:B,1,0)&lt;&gt;"#N/A",1,0),0)</f>
        <v>0</v>
      </c>
      <c r="U20" s="4">
        <f>IFERROR(IF(VLOOKUP(B20,UTI!B:B,1,0)&lt;&gt;"#N/A",1,0),0)</f>
        <v>1</v>
      </c>
      <c r="V20" s="4">
        <f>IFERROR(IF(VLOOKUP(B20,Aditya!B:B,1,0)&lt;&gt;"#N/A",1,0),0)</f>
        <v>0</v>
      </c>
      <c r="W20" s="4">
        <f>IFERROR(IF(VLOOKUP(B20,quant!B:B,1,0)&lt;&gt;"#N/A",1,0),0)</f>
        <v>0</v>
      </c>
    </row>
    <row r="21" spans="2:23" hidden="1" x14ac:dyDescent="0.25">
      <c r="B21" s="4" t="s">
        <v>98</v>
      </c>
      <c r="C21" s="4">
        <f t="shared" si="0"/>
        <v>7</v>
      </c>
      <c r="D21" s="4">
        <f>IFERROR(IF(VLOOKUP(B21,'SBI Small'!B:B,1,0)&lt;&gt;"#N/A",1,0),0)</f>
        <v>1</v>
      </c>
      <c r="E21" s="4">
        <f>IFERROR(IF(VLOOKUP(B21,ICICI!B:B,1,0)&lt;&gt;"#N/A",1,0),0)</f>
        <v>0</v>
      </c>
      <c r="F21" s="4">
        <f>IFERROR(IF(VLOOKUP(B21,Canara!B:B,1,0)&lt;&gt;"#N/A",1,0),0)</f>
        <v>1</v>
      </c>
      <c r="G21" s="4">
        <f>IFERROR(IF(VLOOKUP(B21,Franklin!B:B,1,0)&lt;&gt;"#N/A",1,0),0)</f>
        <v>0</v>
      </c>
      <c r="H21" s="4">
        <f>IFERROR(IF(VLOOKUP(B21,HSBC!B:B,1,0)&lt;&gt;"#N/A",1,0),0)</f>
        <v>1</v>
      </c>
      <c r="I21" s="4">
        <f>IFERROR(IF(VLOOKUP(B21,Kotak!B:B,1,0)&lt;&gt;"#N/A",1,0),0)</f>
        <v>0</v>
      </c>
      <c r="J21" s="4">
        <f>IFERROR(IF(VLOOKUP(B21,DSP!B:B,1,0)&lt;&gt;"#N/A",1,0),0)</f>
        <v>0</v>
      </c>
      <c r="K21" s="4">
        <f>IFERROR(IF(VLOOKUP(B21,Axis!B:B,1,0)&lt;&gt;"#N/A",1,0),0)</f>
        <v>1</v>
      </c>
      <c r="L21" s="4">
        <f>IFERROR(IF(VLOOKUP(B21,HDFC!B:B,1,0)&lt;&gt;"#N/A",1,0),0)</f>
        <v>0</v>
      </c>
      <c r="M21" s="4">
        <f>IFERROR(IF(VLOOKUP(B21,Mahindra!B:B,1,0)&lt;&gt;"#N/A",1,0),0)</f>
        <v>0</v>
      </c>
      <c r="N21" s="4">
        <f>IFERROR(IF(VLOOKUP(B21,Union!B:B,1,0)&lt;&gt;"#N/A",1,0),0)</f>
        <v>0</v>
      </c>
      <c r="O21" s="4">
        <f>IFERROR(IF(VLOOKUP(B21,Bandhan!B:B,1,0)&lt;&gt;"#N/A",1,0),0)</f>
        <v>1</v>
      </c>
      <c r="P21" s="4">
        <f>IFERROR(IF(VLOOKUP(B21,Invesco!B:B,1,0)&lt;&gt;"#N/A",1,0),0)</f>
        <v>0</v>
      </c>
      <c r="Q21" s="4">
        <f>IFERROR(IF(VLOOKUP(B21,edelweiss!B:B,1,0)&lt;&gt;"#N/A",1,0),0)</f>
        <v>0</v>
      </c>
      <c r="R21" s="4">
        <f>IFERROR(IF(VLOOKUP(B21,PGIM!B:B,1,0)&lt;&gt;"#N/A",1,0),0)</f>
        <v>0</v>
      </c>
      <c r="S21" s="4">
        <f>IFERROR(IF(VLOOKUP(B21,Nippon!B:B,1,0)&lt;&gt;"#N/A",1,0),0)</f>
        <v>1</v>
      </c>
      <c r="T21" s="4">
        <f>IFERROR(IF(VLOOKUP(B21,Sundram!B:B,1,0)&lt;&gt;"#N/A",1,0),0)</f>
        <v>0</v>
      </c>
      <c r="U21" s="4">
        <f>IFERROR(IF(VLOOKUP(B21,UTI!B:B,1,0)&lt;&gt;"#N/A",1,0),0)</f>
        <v>1</v>
      </c>
      <c r="V21" s="4">
        <f>IFERROR(IF(VLOOKUP(B21,Aditya!B:B,1,0)&lt;&gt;"#N/A",1,0),0)</f>
        <v>0</v>
      </c>
      <c r="W21" s="4">
        <f>IFERROR(IF(VLOOKUP(B21,quant!B:B,1,0)&lt;&gt;"#N/A",1,0),0)</f>
        <v>0</v>
      </c>
    </row>
    <row r="22" spans="2:23" hidden="1" x14ac:dyDescent="0.25">
      <c r="B22" s="4" t="s">
        <v>102</v>
      </c>
      <c r="C22" s="4">
        <f t="shared" si="0"/>
        <v>4</v>
      </c>
      <c r="D22" s="4">
        <f>IFERROR(IF(VLOOKUP(B22,'SBI Small'!B:B,1,0)&lt;&gt;"#N/A",1,0),0)</f>
        <v>1</v>
      </c>
      <c r="E22" s="4">
        <f>IFERROR(IF(VLOOKUP(B22,ICICI!B:B,1,0)&lt;&gt;"#N/A",1,0),0)</f>
        <v>0</v>
      </c>
      <c r="F22" s="4">
        <f>IFERROR(IF(VLOOKUP(B22,Canara!B:B,1,0)&lt;&gt;"#N/A",1,0),0)</f>
        <v>0</v>
      </c>
      <c r="G22" s="4">
        <f>IFERROR(IF(VLOOKUP(B22,Franklin!B:B,1,0)&lt;&gt;"#N/A",1,0),0)</f>
        <v>0</v>
      </c>
      <c r="H22" s="4">
        <f>IFERROR(IF(VLOOKUP(B22,HSBC!B:B,1,0)&lt;&gt;"#N/A",1,0),0)</f>
        <v>0</v>
      </c>
      <c r="I22" s="4">
        <f>IFERROR(IF(VLOOKUP(B22,Kotak!B:B,1,0)&lt;&gt;"#N/A",1,0),0)</f>
        <v>0</v>
      </c>
      <c r="J22" s="4">
        <f>IFERROR(IF(VLOOKUP(B22,DSP!B:B,1,0)&lt;&gt;"#N/A",1,0),0)</f>
        <v>0</v>
      </c>
      <c r="K22" s="4">
        <f>IFERROR(IF(VLOOKUP(B22,Axis!B:B,1,0)&lt;&gt;"#N/A",1,0),0)</f>
        <v>0</v>
      </c>
      <c r="L22" s="4">
        <f>IFERROR(IF(VLOOKUP(B22,HDFC!B:B,1,0)&lt;&gt;"#N/A",1,0),0)</f>
        <v>0</v>
      </c>
      <c r="M22" s="4">
        <f>IFERROR(IF(VLOOKUP(B22,Mahindra!B:B,1,0)&lt;&gt;"#N/A",1,0),0)</f>
        <v>0</v>
      </c>
      <c r="N22" s="4">
        <f>IFERROR(IF(VLOOKUP(B22,Union!B:B,1,0)&lt;&gt;"#N/A",1,0),0)</f>
        <v>0</v>
      </c>
      <c r="O22" s="4">
        <f>IFERROR(IF(VLOOKUP(B22,Bandhan!B:B,1,0)&lt;&gt;"#N/A",1,0),0)</f>
        <v>0</v>
      </c>
      <c r="P22" s="4">
        <f>IFERROR(IF(VLOOKUP(B22,Invesco!B:B,1,0)&lt;&gt;"#N/A",1,0),0)</f>
        <v>0</v>
      </c>
      <c r="Q22" s="4">
        <f>IFERROR(IF(VLOOKUP(B22,edelweiss!B:B,1,0)&lt;&gt;"#N/A",1,0),0)</f>
        <v>1</v>
      </c>
      <c r="R22" s="4">
        <f>IFERROR(IF(VLOOKUP(B22,PGIM!B:B,1,0)&lt;&gt;"#N/A",1,0),0)</f>
        <v>1</v>
      </c>
      <c r="S22" s="4">
        <f>IFERROR(IF(VLOOKUP(B22,Nippon!B:B,1,0)&lt;&gt;"#N/A",1,0),0)</f>
        <v>0</v>
      </c>
      <c r="T22" s="4">
        <f>IFERROR(IF(VLOOKUP(B22,Sundram!B:B,1,0)&lt;&gt;"#N/A",1,0),0)</f>
        <v>1</v>
      </c>
      <c r="U22" s="4">
        <f>IFERROR(IF(VLOOKUP(B22,UTI!B:B,1,0)&lt;&gt;"#N/A",1,0),0)</f>
        <v>0</v>
      </c>
      <c r="V22" s="4">
        <f>IFERROR(IF(VLOOKUP(B22,Aditya!B:B,1,0)&lt;&gt;"#N/A",1,0),0)</f>
        <v>0</v>
      </c>
      <c r="W22" s="4">
        <f>IFERROR(IF(VLOOKUP(B22,quant!B:B,1,0)&lt;&gt;"#N/A",1,0),0)</f>
        <v>0</v>
      </c>
    </row>
    <row r="23" spans="2:23" hidden="1" x14ac:dyDescent="0.25">
      <c r="B23" s="4" t="s">
        <v>107</v>
      </c>
      <c r="C23" s="4">
        <f t="shared" si="0"/>
        <v>7</v>
      </c>
      <c r="D23" s="4">
        <f>IFERROR(IF(VLOOKUP(B23,'SBI Small'!B:B,1,0)&lt;&gt;"#N/A",1,0),0)</f>
        <v>1</v>
      </c>
      <c r="E23" s="4">
        <f>IFERROR(IF(VLOOKUP(B23,ICICI!B:B,1,0)&lt;&gt;"#N/A",1,0),0)</f>
        <v>0</v>
      </c>
      <c r="F23" s="4">
        <f>IFERROR(IF(VLOOKUP(B23,Canara!B:B,1,0)&lt;&gt;"#N/A",1,0),0)</f>
        <v>1</v>
      </c>
      <c r="G23" s="4">
        <f>IFERROR(IF(VLOOKUP(B23,Franklin!B:B,1,0)&lt;&gt;"#N/A",1,0),0)</f>
        <v>0</v>
      </c>
      <c r="H23" s="4">
        <f>IFERROR(IF(VLOOKUP(B23,HSBC!B:B,1,0)&lt;&gt;"#N/A",1,0),0)</f>
        <v>1</v>
      </c>
      <c r="I23" s="4">
        <f>IFERROR(IF(VLOOKUP(B23,Kotak!B:B,1,0)&lt;&gt;"#N/A",1,0),0)</f>
        <v>0</v>
      </c>
      <c r="J23" s="4">
        <f>IFERROR(IF(VLOOKUP(B23,DSP!B:B,1,0)&lt;&gt;"#N/A",1,0),0)</f>
        <v>0</v>
      </c>
      <c r="K23" s="4">
        <f>IFERROR(IF(VLOOKUP(B23,Axis!B:B,1,0)&lt;&gt;"#N/A",1,0),0)</f>
        <v>1</v>
      </c>
      <c r="L23" s="4">
        <f>IFERROR(IF(VLOOKUP(B23,HDFC!B:B,1,0)&lt;&gt;"#N/A",1,0),0)</f>
        <v>0</v>
      </c>
      <c r="M23" s="4">
        <f>IFERROR(IF(VLOOKUP(B23,Mahindra!B:B,1,0)&lt;&gt;"#N/A",1,0),0)</f>
        <v>0</v>
      </c>
      <c r="N23" s="4">
        <f>IFERROR(IF(VLOOKUP(B23,Union!B:B,1,0)&lt;&gt;"#N/A",1,0),0)</f>
        <v>1</v>
      </c>
      <c r="O23" s="4">
        <f>IFERROR(IF(VLOOKUP(B23,Bandhan!B:B,1,0)&lt;&gt;"#N/A",1,0),0)</f>
        <v>0</v>
      </c>
      <c r="P23" s="4">
        <f>IFERROR(IF(VLOOKUP(B23,Invesco!B:B,1,0)&lt;&gt;"#N/A",1,0),0)</f>
        <v>0</v>
      </c>
      <c r="Q23" s="4">
        <f>IFERROR(IF(VLOOKUP(B23,edelweiss!B:B,1,0)&lt;&gt;"#N/A",1,0),0)</f>
        <v>0</v>
      </c>
      <c r="R23" s="4">
        <f>IFERROR(IF(VLOOKUP(B23,PGIM!B:B,1,0)&lt;&gt;"#N/A",1,0),0)</f>
        <v>1</v>
      </c>
      <c r="S23" s="4">
        <f>IFERROR(IF(VLOOKUP(B23,Nippon!B:B,1,0)&lt;&gt;"#N/A",1,0),0)</f>
        <v>0</v>
      </c>
      <c r="T23" s="4">
        <f>IFERROR(IF(VLOOKUP(B23,Sundram!B:B,1,0)&lt;&gt;"#N/A",1,0),0)</f>
        <v>0</v>
      </c>
      <c r="U23" s="4">
        <f>IFERROR(IF(VLOOKUP(B23,UTI!B:B,1,0)&lt;&gt;"#N/A",1,0),0)</f>
        <v>1</v>
      </c>
      <c r="V23" s="4">
        <f>IFERROR(IF(VLOOKUP(B23,Aditya!B:B,1,0)&lt;&gt;"#N/A",1,0),0)</f>
        <v>0</v>
      </c>
      <c r="W23" s="4">
        <f>IFERROR(IF(VLOOKUP(B23,quant!B:B,1,0)&lt;&gt;"#N/A",1,0),0)</f>
        <v>0</v>
      </c>
    </row>
    <row r="24" spans="2:23" x14ac:dyDescent="0.25">
      <c r="B24" s="4" t="s">
        <v>111</v>
      </c>
      <c r="C24" s="4">
        <f t="shared" si="0"/>
        <v>10</v>
      </c>
      <c r="D24" s="4">
        <f>IFERROR(IF(VLOOKUP(B24,'SBI Small'!B:B,1,0)&lt;&gt;"#N/A",1,0),0)</f>
        <v>1</v>
      </c>
      <c r="E24" s="4">
        <f>IFERROR(IF(VLOOKUP(B24,ICICI!B:B,1,0)&lt;&gt;"#N/A",1,0),0)</f>
        <v>0</v>
      </c>
      <c r="F24" s="4">
        <f>IFERROR(IF(VLOOKUP(B24,Canara!B:B,1,0)&lt;&gt;"#N/A",1,0),0)</f>
        <v>1</v>
      </c>
      <c r="G24" s="4">
        <f>IFERROR(IF(VLOOKUP(B24,Franklin!B:B,1,0)&lt;&gt;"#N/A",1,0),0)</f>
        <v>1</v>
      </c>
      <c r="H24" s="4">
        <f>IFERROR(IF(VLOOKUP(B24,HSBC!B:B,1,0)&lt;&gt;"#N/A",1,0),0)</f>
        <v>1</v>
      </c>
      <c r="I24" s="4">
        <f>IFERROR(IF(VLOOKUP(B24,Kotak!B:B,1,0)&lt;&gt;"#N/A",1,0),0)</f>
        <v>0</v>
      </c>
      <c r="J24" s="4">
        <f>IFERROR(IF(VLOOKUP(B24,DSP!B:B,1,0)&lt;&gt;"#N/A",1,0),0)</f>
        <v>0</v>
      </c>
      <c r="K24" s="4">
        <f>IFERROR(IF(VLOOKUP(B24,Axis!B:B,1,0)&lt;&gt;"#N/A",1,0),0)</f>
        <v>1</v>
      </c>
      <c r="L24" s="4">
        <f>IFERROR(IF(VLOOKUP(B24,HDFC!B:B,1,0)&lt;&gt;"#N/A",1,0),0)</f>
        <v>0</v>
      </c>
      <c r="M24" s="4">
        <f>IFERROR(IF(VLOOKUP(B24,Mahindra!B:B,1,0)&lt;&gt;"#N/A",1,0),0)</f>
        <v>0</v>
      </c>
      <c r="N24" s="4">
        <f>IFERROR(IF(VLOOKUP(B24,Union!B:B,1,0)&lt;&gt;"#N/A",1,0),0)</f>
        <v>0</v>
      </c>
      <c r="O24" s="4">
        <f>IFERROR(IF(VLOOKUP(B24,Bandhan!B:B,1,0)&lt;&gt;"#N/A",1,0),0)</f>
        <v>0</v>
      </c>
      <c r="P24" s="4">
        <f>IFERROR(IF(VLOOKUP(B24,Invesco!B:B,1,0)&lt;&gt;"#N/A",1,0),0)</f>
        <v>1</v>
      </c>
      <c r="Q24" s="4">
        <f>IFERROR(IF(VLOOKUP(B24,edelweiss!B:B,1,0)&lt;&gt;"#N/A",1,0),0)</f>
        <v>1</v>
      </c>
      <c r="R24" s="4">
        <f>IFERROR(IF(VLOOKUP(B24,PGIM!B:B,1,0)&lt;&gt;"#N/A",1,0),0)</f>
        <v>1</v>
      </c>
      <c r="S24" s="4">
        <f>IFERROR(IF(VLOOKUP(B24,Nippon!B:B,1,0)&lt;&gt;"#N/A",1,0),0)</f>
        <v>0</v>
      </c>
      <c r="T24" s="4">
        <f>IFERROR(IF(VLOOKUP(B24,Sundram!B:B,1,0)&lt;&gt;"#N/A",1,0),0)</f>
        <v>0</v>
      </c>
      <c r="U24" s="4">
        <f>IFERROR(IF(VLOOKUP(B24,UTI!B:B,1,0)&lt;&gt;"#N/A",1,0),0)</f>
        <v>1</v>
      </c>
      <c r="V24" s="4">
        <f>IFERROR(IF(VLOOKUP(B24,Aditya!B:B,1,0)&lt;&gt;"#N/A",1,0),0)</f>
        <v>1</v>
      </c>
      <c r="W24" s="4">
        <f>IFERROR(IF(VLOOKUP(B24,quant!B:B,1,0)&lt;&gt;"#N/A",1,0),0)</f>
        <v>0</v>
      </c>
    </row>
    <row r="25" spans="2:23" hidden="1" x14ac:dyDescent="0.25">
      <c r="B25" s="4" t="s">
        <v>115</v>
      </c>
      <c r="C25" s="4">
        <f t="shared" si="0"/>
        <v>1</v>
      </c>
      <c r="D25" s="4">
        <f>IFERROR(IF(VLOOKUP(B25,'SBI Small'!B:B,1,0)&lt;&gt;"#N/A",1,0),0)</f>
        <v>1</v>
      </c>
      <c r="E25" s="4">
        <f>IFERROR(IF(VLOOKUP(B25,ICICI!B:B,1,0)&lt;&gt;"#N/A",1,0),0)</f>
        <v>0</v>
      </c>
      <c r="F25" s="4">
        <f>IFERROR(IF(VLOOKUP(B25,Canara!B:B,1,0)&lt;&gt;"#N/A",1,0),0)</f>
        <v>0</v>
      </c>
      <c r="G25" s="4">
        <f>IFERROR(IF(VLOOKUP(B25,Franklin!B:B,1,0)&lt;&gt;"#N/A",1,0),0)</f>
        <v>0</v>
      </c>
      <c r="H25" s="4">
        <f>IFERROR(IF(VLOOKUP(B25,HSBC!B:B,1,0)&lt;&gt;"#N/A",1,0),0)</f>
        <v>0</v>
      </c>
      <c r="I25" s="4">
        <f>IFERROR(IF(VLOOKUP(B25,Kotak!B:B,1,0)&lt;&gt;"#N/A",1,0),0)</f>
        <v>0</v>
      </c>
      <c r="J25" s="4">
        <f>IFERROR(IF(VLOOKUP(B25,DSP!B:B,1,0)&lt;&gt;"#N/A",1,0),0)</f>
        <v>0</v>
      </c>
      <c r="K25" s="4">
        <f>IFERROR(IF(VLOOKUP(B25,Axis!B:B,1,0)&lt;&gt;"#N/A",1,0),0)</f>
        <v>0</v>
      </c>
      <c r="L25" s="4">
        <f>IFERROR(IF(VLOOKUP(B25,HDFC!B:B,1,0)&lt;&gt;"#N/A",1,0),0)</f>
        <v>0</v>
      </c>
      <c r="M25" s="4">
        <f>IFERROR(IF(VLOOKUP(B25,Mahindra!B:B,1,0)&lt;&gt;"#N/A",1,0),0)</f>
        <v>0</v>
      </c>
      <c r="N25" s="4">
        <f>IFERROR(IF(VLOOKUP(B25,Union!B:B,1,0)&lt;&gt;"#N/A",1,0),0)</f>
        <v>0</v>
      </c>
      <c r="O25" s="4">
        <f>IFERROR(IF(VLOOKUP(B25,Bandhan!B:B,1,0)&lt;&gt;"#N/A",1,0),0)</f>
        <v>0</v>
      </c>
      <c r="P25" s="4">
        <f>IFERROR(IF(VLOOKUP(B25,Invesco!B:B,1,0)&lt;&gt;"#N/A",1,0),0)</f>
        <v>0</v>
      </c>
      <c r="Q25" s="4">
        <f>IFERROR(IF(VLOOKUP(B25,edelweiss!B:B,1,0)&lt;&gt;"#N/A",1,0),0)</f>
        <v>0</v>
      </c>
      <c r="R25" s="4">
        <f>IFERROR(IF(VLOOKUP(B25,PGIM!B:B,1,0)&lt;&gt;"#N/A",1,0),0)</f>
        <v>0</v>
      </c>
      <c r="S25" s="4">
        <f>IFERROR(IF(VLOOKUP(B25,Nippon!B:B,1,0)&lt;&gt;"#N/A",1,0),0)</f>
        <v>0</v>
      </c>
      <c r="T25" s="4">
        <f>IFERROR(IF(VLOOKUP(B25,Sundram!B:B,1,0)&lt;&gt;"#N/A",1,0),0)</f>
        <v>0</v>
      </c>
      <c r="U25" s="4">
        <f>IFERROR(IF(VLOOKUP(B25,UTI!B:B,1,0)&lt;&gt;"#N/A",1,0),0)</f>
        <v>0</v>
      </c>
      <c r="V25" s="4">
        <f>IFERROR(IF(VLOOKUP(B25,Aditya!B:B,1,0)&lt;&gt;"#N/A",1,0),0)</f>
        <v>0</v>
      </c>
      <c r="W25" s="4">
        <f>IFERROR(IF(VLOOKUP(B25,quant!B:B,1,0)&lt;&gt;"#N/A",1,0),0)</f>
        <v>0</v>
      </c>
    </row>
    <row r="26" spans="2:23" hidden="1" x14ac:dyDescent="0.25">
      <c r="B26" s="4" t="s">
        <v>120</v>
      </c>
      <c r="C26" s="4">
        <f t="shared" si="0"/>
        <v>1</v>
      </c>
      <c r="D26" s="4">
        <f>IFERROR(IF(VLOOKUP(B26,'SBI Small'!B:B,1,0)&lt;&gt;"#N/A",1,0),0)</f>
        <v>1</v>
      </c>
      <c r="E26" s="4">
        <f>IFERROR(IF(VLOOKUP(B26,ICICI!B:B,1,0)&lt;&gt;"#N/A",1,0),0)</f>
        <v>0</v>
      </c>
      <c r="F26" s="4">
        <f>IFERROR(IF(VLOOKUP(B26,Canara!B:B,1,0)&lt;&gt;"#N/A",1,0),0)</f>
        <v>0</v>
      </c>
      <c r="G26" s="4">
        <f>IFERROR(IF(VLOOKUP(B26,Franklin!B:B,1,0)&lt;&gt;"#N/A",1,0),0)</f>
        <v>0</v>
      </c>
      <c r="H26" s="4">
        <f>IFERROR(IF(VLOOKUP(B26,HSBC!B:B,1,0)&lt;&gt;"#N/A",1,0),0)</f>
        <v>0</v>
      </c>
      <c r="I26" s="4">
        <f>IFERROR(IF(VLOOKUP(B26,Kotak!B:B,1,0)&lt;&gt;"#N/A",1,0),0)</f>
        <v>0</v>
      </c>
      <c r="J26" s="4">
        <f>IFERROR(IF(VLOOKUP(B26,DSP!B:B,1,0)&lt;&gt;"#N/A",1,0),0)</f>
        <v>0</v>
      </c>
      <c r="K26" s="4">
        <f>IFERROR(IF(VLOOKUP(B26,Axis!B:B,1,0)&lt;&gt;"#N/A",1,0),0)</f>
        <v>0</v>
      </c>
      <c r="L26" s="4">
        <f>IFERROR(IF(VLOOKUP(B26,HDFC!B:B,1,0)&lt;&gt;"#N/A",1,0),0)</f>
        <v>0</v>
      </c>
      <c r="M26" s="4">
        <f>IFERROR(IF(VLOOKUP(B26,Mahindra!B:B,1,0)&lt;&gt;"#N/A",1,0),0)</f>
        <v>0</v>
      </c>
      <c r="N26" s="4">
        <f>IFERROR(IF(VLOOKUP(B26,Union!B:B,1,0)&lt;&gt;"#N/A",1,0),0)</f>
        <v>0</v>
      </c>
      <c r="O26" s="4">
        <f>IFERROR(IF(VLOOKUP(B26,Bandhan!B:B,1,0)&lt;&gt;"#N/A",1,0),0)</f>
        <v>0</v>
      </c>
      <c r="P26" s="4">
        <f>IFERROR(IF(VLOOKUP(B26,Invesco!B:B,1,0)&lt;&gt;"#N/A",1,0),0)</f>
        <v>0</v>
      </c>
      <c r="Q26" s="4">
        <f>IFERROR(IF(VLOOKUP(B26,edelweiss!B:B,1,0)&lt;&gt;"#N/A",1,0),0)</f>
        <v>0</v>
      </c>
      <c r="R26" s="4">
        <f>IFERROR(IF(VLOOKUP(B26,PGIM!B:B,1,0)&lt;&gt;"#N/A",1,0),0)</f>
        <v>0</v>
      </c>
      <c r="S26" s="4">
        <f>IFERROR(IF(VLOOKUP(B26,Nippon!B:B,1,0)&lt;&gt;"#N/A",1,0),0)</f>
        <v>0</v>
      </c>
      <c r="T26" s="4">
        <f>IFERROR(IF(VLOOKUP(B26,Sundram!B:B,1,0)&lt;&gt;"#N/A",1,0),0)</f>
        <v>0</v>
      </c>
      <c r="U26" s="4">
        <f>IFERROR(IF(VLOOKUP(B26,UTI!B:B,1,0)&lt;&gt;"#N/A",1,0),0)</f>
        <v>0</v>
      </c>
      <c r="V26" s="4">
        <f>IFERROR(IF(VLOOKUP(B26,Aditya!B:B,1,0)&lt;&gt;"#N/A",1,0),0)</f>
        <v>0</v>
      </c>
      <c r="W26" s="4">
        <f>IFERROR(IF(VLOOKUP(B26,quant!B:B,1,0)&lt;&gt;"#N/A",1,0),0)</f>
        <v>0</v>
      </c>
    </row>
    <row r="27" spans="2:23" hidden="1" x14ac:dyDescent="0.25">
      <c r="B27" s="4" t="s">
        <v>124</v>
      </c>
      <c r="C27" s="4">
        <f t="shared" si="0"/>
        <v>3</v>
      </c>
      <c r="D27" s="4">
        <f>IFERROR(IF(VLOOKUP(B27,'SBI Small'!B:B,1,0)&lt;&gt;"#N/A",1,0),0)</f>
        <v>1</v>
      </c>
      <c r="E27" s="4">
        <f>IFERROR(IF(VLOOKUP(B27,ICICI!B:B,1,0)&lt;&gt;"#N/A",1,0),0)</f>
        <v>0</v>
      </c>
      <c r="F27" s="4">
        <f>IFERROR(IF(VLOOKUP(B27,Canara!B:B,1,0)&lt;&gt;"#N/A",1,0),0)</f>
        <v>1</v>
      </c>
      <c r="G27" s="4">
        <f>IFERROR(IF(VLOOKUP(B27,Franklin!B:B,1,0)&lt;&gt;"#N/A",1,0),0)</f>
        <v>0</v>
      </c>
      <c r="H27" s="4">
        <f>IFERROR(IF(VLOOKUP(B27,HSBC!B:B,1,0)&lt;&gt;"#N/A",1,0),0)</f>
        <v>0</v>
      </c>
      <c r="I27" s="4">
        <f>IFERROR(IF(VLOOKUP(B27,Kotak!B:B,1,0)&lt;&gt;"#N/A",1,0),0)</f>
        <v>0</v>
      </c>
      <c r="J27" s="4">
        <f>IFERROR(IF(VLOOKUP(B27,DSP!B:B,1,0)&lt;&gt;"#N/A",1,0),0)</f>
        <v>0</v>
      </c>
      <c r="K27" s="4">
        <f>IFERROR(IF(VLOOKUP(B27,Axis!B:B,1,0)&lt;&gt;"#N/A",1,0),0)</f>
        <v>0</v>
      </c>
      <c r="L27" s="4">
        <f>IFERROR(IF(VLOOKUP(B27,HDFC!B:B,1,0)&lt;&gt;"#N/A",1,0),0)</f>
        <v>0</v>
      </c>
      <c r="M27" s="4">
        <f>IFERROR(IF(VLOOKUP(B27,Mahindra!B:B,1,0)&lt;&gt;"#N/A",1,0),0)</f>
        <v>0</v>
      </c>
      <c r="N27" s="4">
        <f>IFERROR(IF(VLOOKUP(B27,Union!B:B,1,0)&lt;&gt;"#N/A",1,0),0)</f>
        <v>0</v>
      </c>
      <c r="O27" s="4">
        <f>IFERROR(IF(VLOOKUP(B27,Bandhan!B:B,1,0)&lt;&gt;"#N/A",1,0),0)</f>
        <v>0</v>
      </c>
      <c r="P27" s="4">
        <f>IFERROR(IF(VLOOKUP(B27,Invesco!B:B,1,0)&lt;&gt;"#N/A",1,0),0)</f>
        <v>1</v>
      </c>
      <c r="Q27" s="4">
        <f>IFERROR(IF(VLOOKUP(B27,edelweiss!B:B,1,0)&lt;&gt;"#N/A",1,0),0)</f>
        <v>0</v>
      </c>
      <c r="R27" s="4">
        <f>IFERROR(IF(VLOOKUP(B27,PGIM!B:B,1,0)&lt;&gt;"#N/A",1,0),0)</f>
        <v>0</v>
      </c>
      <c r="S27" s="4">
        <f>IFERROR(IF(VLOOKUP(B27,Nippon!B:B,1,0)&lt;&gt;"#N/A",1,0),0)</f>
        <v>0</v>
      </c>
      <c r="T27" s="4">
        <f>IFERROR(IF(VLOOKUP(B27,Sundram!B:B,1,0)&lt;&gt;"#N/A",1,0),0)</f>
        <v>0</v>
      </c>
      <c r="U27" s="4">
        <f>IFERROR(IF(VLOOKUP(B27,UTI!B:B,1,0)&lt;&gt;"#N/A",1,0),0)</f>
        <v>0</v>
      </c>
      <c r="V27" s="4">
        <f>IFERROR(IF(VLOOKUP(B27,Aditya!B:B,1,0)&lt;&gt;"#N/A",1,0),0)</f>
        <v>0</v>
      </c>
      <c r="W27" s="4">
        <f>IFERROR(IF(VLOOKUP(B27,quant!B:B,1,0)&lt;&gt;"#N/A",1,0),0)</f>
        <v>0</v>
      </c>
    </row>
    <row r="28" spans="2:23" hidden="1" x14ac:dyDescent="0.25">
      <c r="B28" s="4" t="s">
        <v>128</v>
      </c>
      <c r="C28" s="4">
        <f t="shared" si="0"/>
        <v>1</v>
      </c>
      <c r="D28" s="4">
        <f>IFERROR(IF(VLOOKUP(B28,'SBI Small'!B:B,1,0)&lt;&gt;"#N/A",1,0),0)</f>
        <v>1</v>
      </c>
      <c r="E28" s="4">
        <f>IFERROR(IF(VLOOKUP(B28,ICICI!B:B,1,0)&lt;&gt;"#N/A",1,0),0)</f>
        <v>0</v>
      </c>
      <c r="F28" s="4">
        <f>IFERROR(IF(VLOOKUP(B28,Canara!B:B,1,0)&lt;&gt;"#N/A",1,0),0)</f>
        <v>0</v>
      </c>
      <c r="G28" s="4">
        <f>IFERROR(IF(VLOOKUP(B28,Franklin!B:B,1,0)&lt;&gt;"#N/A",1,0),0)</f>
        <v>0</v>
      </c>
      <c r="H28" s="4">
        <f>IFERROR(IF(VLOOKUP(B28,HSBC!B:B,1,0)&lt;&gt;"#N/A",1,0),0)</f>
        <v>0</v>
      </c>
      <c r="I28" s="4">
        <f>IFERROR(IF(VLOOKUP(B28,Kotak!B:B,1,0)&lt;&gt;"#N/A",1,0),0)</f>
        <v>0</v>
      </c>
      <c r="J28" s="4">
        <f>IFERROR(IF(VLOOKUP(B28,DSP!B:B,1,0)&lt;&gt;"#N/A",1,0),0)</f>
        <v>0</v>
      </c>
      <c r="K28" s="4">
        <f>IFERROR(IF(VLOOKUP(B28,Axis!B:B,1,0)&lt;&gt;"#N/A",1,0),0)</f>
        <v>0</v>
      </c>
      <c r="L28" s="4">
        <f>IFERROR(IF(VLOOKUP(B28,HDFC!B:B,1,0)&lt;&gt;"#N/A",1,0),0)</f>
        <v>0</v>
      </c>
      <c r="M28" s="4">
        <f>IFERROR(IF(VLOOKUP(B28,Mahindra!B:B,1,0)&lt;&gt;"#N/A",1,0),0)</f>
        <v>0</v>
      </c>
      <c r="N28" s="4">
        <f>IFERROR(IF(VLOOKUP(B28,Union!B:B,1,0)&lt;&gt;"#N/A",1,0),0)</f>
        <v>0</v>
      </c>
      <c r="O28" s="4">
        <f>IFERROR(IF(VLOOKUP(B28,Bandhan!B:B,1,0)&lt;&gt;"#N/A",1,0),0)</f>
        <v>0</v>
      </c>
      <c r="P28" s="4">
        <f>IFERROR(IF(VLOOKUP(B28,Invesco!B:B,1,0)&lt;&gt;"#N/A",1,0),0)</f>
        <v>0</v>
      </c>
      <c r="Q28" s="4">
        <f>IFERROR(IF(VLOOKUP(B28,edelweiss!B:B,1,0)&lt;&gt;"#N/A",1,0),0)</f>
        <v>0</v>
      </c>
      <c r="R28" s="4">
        <f>IFERROR(IF(VLOOKUP(B28,PGIM!B:B,1,0)&lt;&gt;"#N/A",1,0),0)</f>
        <v>0</v>
      </c>
      <c r="S28" s="4">
        <f>IFERROR(IF(VLOOKUP(B28,Nippon!B:B,1,0)&lt;&gt;"#N/A",1,0),0)</f>
        <v>0</v>
      </c>
      <c r="T28" s="4">
        <f>IFERROR(IF(VLOOKUP(B28,Sundram!B:B,1,0)&lt;&gt;"#N/A",1,0),0)</f>
        <v>0</v>
      </c>
      <c r="U28" s="4">
        <f>IFERROR(IF(VLOOKUP(B28,UTI!B:B,1,0)&lt;&gt;"#N/A",1,0),0)</f>
        <v>0</v>
      </c>
      <c r="V28" s="4">
        <f>IFERROR(IF(VLOOKUP(B28,Aditya!B:B,1,0)&lt;&gt;"#N/A",1,0),0)</f>
        <v>0</v>
      </c>
      <c r="W28" s="4">
        <f>IFERROR(IF(VLOOKUP(B28,quant!B:B,1,0)&lt;&gt;"#N/A",1,0),0)</f>
        <v>0</v>
      </c>
    </row>
    <row r="29" spans="2:23" hidden="1" x14ac:dyDescent="0.25">
      <c r="B29" s="4" t="s">
        <v>132</v>
      </c>
      <c r="C29" s="4">
        <f t="shared" si="0"/>
        <v>3</v>
      </c>
      <c r="D29" s="4">
        <f>IFERROR(IF(VLOOKUP(B29,'SBI Small'!B:B,1,0)&lt;&gt;"#N/A",1,0),0)</f>
        <v>1</v>
      </c>
      <c r="E29" s="4">
        <f>IFERROR(IF(VLOOKUP(B29,ICICI!B:B,1,0)&lt;&gt;"#N/A",1,0),0)</f>
        <v>1</v>
      </c>
      <c r="F29" s="4">
        <f>IFERROR(IF(VLOOKUP(B29,Canara!B:B,1,0)&lt;&gt;"#N/A",1,0),0)</f>
        <v>0</v>
      </c>
      <c r="G29" s="4">
        <f>IFERROR(IF(VLOOKUP(B29,Franklin!B:B,1,0)&lt;&gt;"#N/A",1,0),0)</f>
        <v>0</v>
      </c>
      <c r="H29" s="4">
        <f>IFERROR(IF(VLOOKUP(B29,HSBC!B:B,1,0)&lt;&gt;"#N/A",1,0),0)</f>
        <v>0</v>
      </c>
      <c r="I29" s="4">
        <f>IFERROR(IF(VLOOKUP(B29,Kotak!B:B,1,0)&lt;&gt;"#N/A",1,0),0)</f>
        <v>0</v>
      </c>
      <c r="J29" s="4">
        <f>IFERROR(IF(VLOOKUP(B29,DSP!B:B,1,0)&lt;&gt;"#N/A",1,0),0)</f>
        <v>0</v>
      </c>
      <c r="K29" s="4">
        <f>IFERROR(IF(VLOOKUP(B29,Axis!B:B,1,0)&lt;&gt;"#N/A",1,0),0)</f>
        <v>0</v>
      </c>
      <c r="L29" s="4">
        <f>IFERROR(IF(VLOOKUP(B29,HDFC!B:B,1,0)&lt;&gt;"#N/A",1,0),0)</f>
        <v>0</v>
      </c>
      <c r="M29" s="4">
        <f>IFERROR(IF(VLOOKUP(B29,Mahindra!B:B,1,0)&lt;&gt;"#N/A",1,0),0)</f>
        <v>0</v>
      </c>
      <c r="N29" s="4">
        <f>IFERROR(IF(VLOOKUP(B29,Union!B:B,1,0)&lt;&gt;"#N/A",1,0),0)</f>
        <v>0</v>
      </c>
      <c r="O29" s="4">
        <f>IFERROR(IF(VLOOKUP(B29,Bandhan!B:B,1,0)&lt;&gt;"#N/A",1,0),0)</f>
        <v>0</v>
      </c>
      <c r="P29" s="4">
        <f>IFERROR(IF(VLOOKUP(B29,Invesco!B:B,1,0)&lt;&gt;"#N/A",1,0),0)</f>
        <v>0</v>
      </c>
      <c r="Q29" s="4">
        <f>IFERROR(IF(VLOOKUP(B29,edelweiss!B:B,1,0)&lt;&gt;"#N/A",1,0),0)</f>
        <v>0</v>
      </c>
      <c r="R29" s="4">
        <f>IFERROR(IF(VLOOKUP(B29,PGIM!B:B,1,0)&lt;&gt;"#N/A",1,0),0)</f>
        <v>0</v>
      </c>
      <c r="S29" s="4">
        <f>IFERROR(IF(VLOOKUP(B29,Nippon!B:B,1,0)&lt;&gt;"#N/A",1,0),0)</f>
        <v>0</v>
      </c>
      <c r="T29" s="4">
        <f>IFERROR(IF(VLOOKUP(B29,Sundram!B:B,1,0)&lt;&gt;"#N/A",1,0),0)</f>
        <v>0</v>
      </c>
      <c r="U29" s="4">
        <f>IFERROR(IF(VLOOKUP(B29,UTI!B:B,1,0)&lt;&gt;"#N/A",1,0),0)</f>
        <v>0</v>
      </c>
      <c r="V29" s="4">
        <f>IFERROR(IF(VLOOKUP(B29,Aditya!B:B,1,0)&lt;&gt;"#N/A",1,0),0)</f>
        <v>1</v>
      </c>
      <c r="W29" s="4">
        <f>IFERROR(IF(VLOOKUP(B29,quant!B:B,1,0)&lt;&gt;"#N/A",1,0),0)</f>
        <v>0</v>
      </c>
    </row>
    <row r="30" spans="2:23" hidden="1" x14ac:dyDescent="0.25">
      <c r="B30" s="4" t="s">
        <v>137</v>
      </c>
      <c r="C30" s="4">
        <f t="shared" si="0"/>
        <v>5</v>
      </c>
      <c r="D30" s="4">
        <f>IFERROR(IF(VLOOKUP(B30,'SBI Small'!B:B,1,0)&lt;&gt;"#N/A",1,0),0)</f>
        <v>1</v>
      </c>
      <c r="E30" s="4">
        <f>IFERROR(IF(VLOOKUP(B30,ICICI!B:B,1,0)&lt;&gt;"#N/A",1,0),0)</f>
        <v>0</v>
      </c>
      <c r="F30" s="4">
        <f>IFERROR(IF(VLOOKUP(B30,Canara!B:B,1,0)&lt;&gt;"#N/A",1,0),0)</f>
        <v>1</v>
      </c>
      <c r="G30" s="4">
        <f>IFERROR(IF(VLOOKUP(B30,Franklin!B:B,1,0)&lt;&gt;"#N/A",1,0),0)</f>
        <v>1</v>
      </c>
      <c r="H30" s="4">
        <f>IFERROR(IF(VLOOKUP(B30,HSBC!B:B,1,0)&lt;&gt;"#N/A",1,0),0)</f>
        <v>0</v>
      </c>
      <c r="I30" s="4">
        <f>IFERROR(IF(VLOOKUP(B30,Kotak!B:B,1,0)&lt;&gt;"#N/A",1,0),0)</f>
        <v>0</v>
      </c>
      <c r="J30" s="4">
        <f>IFERROR(IF(VLOOKUP(B30,DSP!B:B,1,0)&lt;&gt;"#N/A",1,0),0)</f>
        <v>0</v>
      </c>
      <c r="K30" s="4">
        <f>IFERROR(IF(VLOOKUP(B30,Axis!B:B,1,0)&lt;&gt;"#N/A",1,0),0)</f>
        <v>1</v>
      </c>
      <c r="L30" s="4">
        <f>IFERROR(IF(VLOOKUP(B30,HDFC!B:B,1,0)&lt;&gt;"#N/A",1,0),0)</f>
        <v>0</v>
      </c>
      <c r="M30" s="4">
        <f>IFERROR(IF(VLOOKUP(B30,Mahindra!B:B,1,0)&lt;&gt;"#N/A",1,0),0)</f>
        <v>0</v>
      </c>
      <c r="N30" s="4">
        <f>IFERROR(IF(VLOOKUP(B30,Union!B:B,1,0)&lt;&gt;"#N/A",1,0),0)</f>
        <v>0</v>
      </c>
      <c r="O30" s="4">
        <f>IFERROR(IF(VLOOKUP(B30,Bandhan!B:B,1,0)&lt;&gt;"#N/A",1,0),0)</f>
        <v>0</v>
      </c>
      <c r="P30" s="4">
        <f>IFERROR(IF(VLOOKUP(B30,Invesco!B:B,1,0)&lt;&gt;"#N/A",1,0),0)</f>
        <v>0</v>
      </c>
      <c r="Q30" s="4">
        <f>IFERROR(IF(VLOOKUP(B30,edelweiss!B:B,1,0)&lt;&gt;"#N/A",1,0),0)</f>
        <v>1</v>
      </c>
      <c r="R30" s="4">
        <f>IFERROR(IF(VLOOKUP(B30,PGIM!B:B,1,0)&lt;&gt;"#N/A",1,0),0)</f>
        <v>0</v>
      </c>
      <c r="S30" s="4">
        <f>IFERROR(IF(VLOOKUP(B30,Nippon!B:B,1,0)&lt;&gt;"#N/A",1,0),0)</f>
        <v>0</v>
      </c>
      <c r="T30" s="4">
        <f>IFERROR(IF(VLOOKUP(B30,Sundram!B:B,1,0)&lt;&gt;"#N/A",1,0),0)</f>
        <v>0</v>
      </c>
      <c r="U30" s="4">
        <f>IFERROR(IF(VLOOKUP(B30,UTI!B:B,1,0)&lt;&gt;"#N/A",1,0),0)</f>
        <v>0</v>
      </c>
      <c r="V30" s="4">
        <f>IFERROR(IF(VLOOKUP(B30,Aditya!B:B,1,0)&lt;&gt;"#N/A",1,0),0)</f>
        <v>0</v>
      </c>
      <c r="W30" s="4">
        <f>IFERROR(IF(VLOOKUP(B30,quant!B:B,1,0)&lt;&gt;"#N/A",1,0),0)</f>
        <v>0</v>
      </c>
    </row>
    <row r="31" spans="2:23" hidden="1" x14ac:dyDescent="0.25">
      <c r="B31" s="4" t="s">
        <v>141</v>
      </c>
      <c r="C31" s="4">
        <f t="shared" si="0"/>
        <v>1</v>
      </c>
      <c r="D31" s="4">
        <f>IFERROR(IF(VLOOKUP(B31,'SBI Small'!B:B,1,0)&lt;&gt;"#N/A",1,0),0)</f>
        <v>1</v>
      </c>
      <c r="E31" s="4">
        <f>IFERROR(IF(VLOOKUP(B31,ICICI!B:B,1,0)&lt;&gt;"#N/A",1,0),0)</f>
        <v>0</v>
      </c>
      <c r="F31" s="4">
        <f>IFERROR(IF(VLOOKUP(B31,Canara!B:B,1,0)&lt;&gt;"#N/A",1,0),0)</f>
        <v>0</v>
      </c>
      <c r="G31" s="4">
        <f>IFERROR(IF(VLOOKUP(B31,Franklin!B:B,1,0)&lt;&gt;"#N/A",1,0),0)</f>
        <v>0</v>
      </c>
      <c r="H31" s="4">
        <f>IFERROR(IF(VLOOKUP(B31,HSBC!B:B,1,0)&lt;&gt;"#N/A",1,0),0)</f>
        <v>0</v>
      </c>
      <c r="I31" s="4">
        <f>IFERROR(IF(VLOOKUP(B31,Kotak!B:B,1,0)&lt;&gt;"#N/A",1,0),0)</f>
        <v>0</v>
      </c>
      <c r="J31" s="4">
        <f>IFERROR(IF(VLOOKUP(B31,DSP!B:B,1,0)&lt;&gt;"#N/A",1,0),0)</f>
        <v>0</v>
      </c>
      <c r="K31" s="4">
        <f>IFERROR(IF(VLOOKUP(B31,Axis!B:B,1,0)&lt;&gt;"#N/A",1,0),0)</f>
        <v>0</v>
      </c>
      <c r="L31" s="4">
        <f>IFERROR(IF(VLOOKUP(B31,HDFC!B:B,1,0)&lt;&gt;"#N/A",1,0),0)</f>
        <v>0</v>
      </c>
      <c r="M31" s="4">
        <f>IFERROR(IF(VLOOKUP(B31,Mahindra!B:B,1,0)&lt;&gt;"#N/A",1,0),0)</f>
        <v>0</v>
      </c>
      <c r="N31" s="4">
        <f>IFERROR(IF(VLOOKUP(B31,Union!B:B,1,0)&lt;&gt;"#N/A",1,0),0)</f>
        <v>0</v>
      </c>
      <c r="O31" s="4">
        <f>IFERROR(IF(VLOOKUP(B31,Bandhan!B:B,1,0)&lt;&gt;"#N/A",1,0),0)</f>
        <v>0</v>
      </c>
      <c r="P31" s="4">
        <f>IFERROR(IF(VLOOKUP(B31,Invesco!B:B,1,0)&lt;&gt;"#N/A",1,0),0)</f>
        <v>0</v>
      </c>
      <c r="Q31" s="4">
        <f>IFERROR(IF(VLOOKUP(B31,edelweiss!B:B,1,0)&lt;&gt;"#N/A",1,0),0)</f>
        <v>0</v>
      </c>
      <c r="R31" s="4">
        <f>IFERROR(IF(VLOOKUP(B31,PGIM!B:B,1,0)&lt;&gt;"#N/A",1,0),0)</f>
        <v>0</v>
      </c>
      <c r="S31" s="4">
        <f>IFERROR(IF(VLOOKUP(B31,Nippon!B:B,1,0)&lt;&gt;"#N/A",1,0),0)</f>
        <v>0</v>
      </c>
      <c r="T31" s="4">
        <f>IFERROR(IF(VLOOKUP(B31,Sundram!B:B,1,0)&lt;&gt;"#N/A",1,0),0)</f>
        <v>0</v>
      </c>
      <c r="U31" s="4">
        <f>IFERROR(IF(VLOOKUP(B31,UTI!B:B,1,0)&lt;&gt;"#N/A",1,0),0)</f>
        <v>0</v>
      </c>
      <c r="V31" s="4">
        <f>IFERROR(IF(VLOOKUP(B31,Aditya!B:B,1,0)&lt;&gt;"#N/A",1,0),0)</f>
        <v>0</v>
      </c>
      <c r="W31" s="4">
        <f>IFERROR(IF(VLOOKUP(B31,quant!B:B,1,0)&lt;&gt;"#N/A",1,0),0)</f>
        <v>0</v>
      </c>
    </row>
    <row r="32" spans="2:23" hidden="1" x14ac:dyDescent="0.25">
      <c r="B32" s="4" t="s">
        <v>146</v>
      </c>
      <c r="C32" s="4">
        <f t="shared" si="0"/>
        <v>6</v>
      </c>
      <c r="D32" s="4">
        <f>IFERROR(IF(VLOOKUP(B32,'SBI Small'!B:B,1,0)&lt;&gt;"#N/A",1,0),0)</f>
        <v>1</v>
      </c>
      <c r="E32" s="4">
        <f>IFERROR(IF(VLOOKUP(B32,ICICI!B:B,1,0)&lt;&gt;"#N/A",1,0),0)</f>
        <v>1</v>
      </c>
      <c r="F32" s="4">
        <f>IFERROR(IF(VLOOKUP(B32,Canara!B:B,1,0)&lt;&gt;"#N/A",1,0),0)</f>
        <v>0</v>
      </c>
      <c r="G32" s="4">
        <f>IFERROR(IF(VLOOKUP(B32,Franklin!B:B,1,0)&lt;&gt;"#N/A",1,0),0)</f>
        <v>0</v>
      </c>
      <c r="H32" s="4">
        <f>IFERROR(IF(VLOOKUP(B32,HSBC!B:B,1,0)&lt;&gt;"#N/A",1,0),0)</f>
        <v>0</v>
      </c>
      <c r="I32" s="4">
        <f>IFERROR(IF(VLOOKUP(B32,Kotak!B:B,1,0)&lt;&gt;"#N/A",1,0),0)</f>
        <v>1</v>
      </c>
      <c r="J32" s="4">
        <f>IFERROR(IF(VLOOKUP(B32,DSP!B:B,1,0)&lt;&gt;"#N/A",1,0),0)</f>
        <v>1</v>
      </c>
      <c r="K32" s="4">
        <f>IFERROR(IF(VLOOKUP(B32,Axis!B:B,1,0)&lt;&gt;"#N/A",1,0),0)</f>
        <v>0</v>
      </c>
      <c r="L32" s="4">
        <f>IFERROR(IF(VLOOKUP(B32,HDFC!B:B,1,0)&lt;&gt;"#N/A",1,0),0)</f>
        <v>0</v>
      </c>
      <c r="M32" s="4">
        <f>IFERROR(IF(VLOOKUP(B32,Mahindra!B:B,1,0)&lt;&gt;"#N/A",1,0),0)</f>
        <v>0</v>
      </c>
      <c r="N32" s="4">
        <f>IFERROR(IF(VLOOKUP(B32,Union!B:B,1,0)&lt;&gt;"#N/A",1,0),0)</f>
        <v>0</v>
      </c>
      <c r="O32" s="4">
        <f>IFERROR(IF(VLOOKUP(B32,Bandhan!B:B,1,0)&lt;&gt;"#N/A",1,0),0)</f>
        <v>0</v>
      </c>
      <c r="P32" s="4">
        <f>IFERROR(IF(VLOOKUP(B32,Invesco!B:B,1,0)&lt;&gt;"#N/A",1,0),0)</f>
        <v>0</v>
      </c>
      <c r="Q32" s="4">
        <f>IFERROR(IF(VLOOKUP(B32,edelweiss!B:B,1,0)&lt;&gt;"#N/A",1,0),0)</f>
        <v>0</v>
      </c>
      <c r="R32" s="4">
        <f>IFERROR(IF(VLOOKUP(B32,PGIM!B:B,1,0)&lt;&gt;"#N/A",1,0),0)</f>
        <v>0</v>
      </c>
      <c r="S32" s="4">
        <f>IFERROR(IF(VLOOKUP(B32,Nippon!B:B,1,0)&lt;&gt;"#N/A",1,0),0)</f>
        <v>1</v>
      </c>
      <c r="T32" s="4">
        <f>IFERROR(IF(VLOOKUP(B32,Sundram!B:B,1,0)&lt;&gt;"#N/A",1,0),0)</f>
        <v>0</v>
      </c>
      <c r="U32" s="4">
        <f>IFERROR(IF(VLOOKUP(B32,UTI!B:B,1,0)&lt;&gt;"#N/A",1,0),0)</f>
        <v>0</v>
      </c>
      <c r="V32" s="4">
        <f>IFERROR(IF(VLOOKUP(B32,Aditya!B:B,1,0)&lt;&gt;"#N/A",1,0),0)</f>
        <v>0</v>
      </c>
      <c r="W32" s="4">
        <f>IFERROR(IF(VLOOKUP(B32,quant!B:B,1,0)&lt;&gt;"#N/A",1,0),0)</f>
        <v>1</v>
      </c>
    </row>
    <row r="33" spans="2:23" hidden="1" x14ac:dyDescent="0.25">
      <c r="B33" s="4" t="s">
        <v>148</v>
      </c>
      <c r="C33" s="4">
        <f t="shared" si="0"/>
        <v>3</v>
      </c>
      <c r="D33" s="4">
        <f>IFERROR(IF(VLOOKUP(B33,'SBI Small'!B:B,1,0)&lt;&gt;"#N/A",1,0),0)</f>
        <v>1</v>
      </c>
      <c r="E33" s="4">
        <f>IFERROR(IF(VLOOKUP(B33,ICICI!B:B,1,0)&lt;&gt;"#N/A",1,0),0)</f>
        <v>0</v>
      </c>
      <c r="F33" s="4">
        <f>IFERROR(IF(VLOOKUP(B33,Canara!B:B,1,0)&lt;&gt;"#N/A",1,0),0)</f>
        <v>0</v>
      </c>
      <c r="G33" s="4">
        <f>IFERROR(IF(VLOOKUP(B33,Franklin!B:B,1,0)&lt;&gt;"#N/A",1,0),0)</f>
        <v>0</v>
      </c>
      <c r="H33" s="4">
        <f>IFERROR(IF(VLOOKUP(B33,HSBC!B:B,1,0)&lt;&gt;"#N/A",1,0),0)</f>
        <v>0</v>
      </c>
      <c r="I33" s="4">
        <f>IFERROR(IF(VLOOKUP(B33,Kotak!B:B,1,0)&lt;&gt;"#N/A",1,0),0)</f>
        <v>1</v>
      </c>
      <c r="J33" s="4">
        <f>IFERROR(IF(VLOOKUP(B33,DSP!B:B,1,0)&lt;&gt;"#N/A",1,0),0)</f>
        <v>0</v>
      </c>
      <c r="K33" s="4">
        <f>IFERROR(IF(VLOOKUP(B33,Axis!B:B,1,0)&lt;&gt;"#N/A",1,0),0)</f>
        <v>0</v>
      </c>
      <c r="L33" s="4">
        <f>IFERROR(IF(VLOOKUP(B33,HDFC!B:B,1,0)&lt;&gt;"#N/A",1,0),0)</f>
        <v>0</v>
      </c>
      <c r="M33" s="4">
        <f>IFERROR(IF(VLOOKUP(B33,Mahindra!B:B,1,0)&lt;&gt;"#N/A",1,0),0)</f>
        <v>0</v>
      </c>
      <c r="N33" s="4">
        <f>IFERROR(IF(VLOOKUP(B33,Union!B:B,1,0)&lt;&gt;"#N/A",1,0),0)</f>
        <v>0</v>
      </c>
      <c r="O33" s="4">
        <f>IFERROR(IF(VLOOKUP(B33,Bandhan!B:B,1,0)&lt;&gt;"#N/A",1,0),0)</f>
        <v>0</v>
      </c>
      <c r="P33" s="4">
        <f>IFERROR(IF(VLOOKUP(B33,Invesco!B:B,1,0)&lt;&gt;"#N/A",1,0),0)</f>
        <v>0</v>
      </c>
      <c r="Q33" s="4">
        <f>IFERROR(IF(VLOOKUP(B33,edelweiss!B:B,1,0)&lt;&gt;"#N/A",1,0),0)</f>
        <v>0</v>
      </c>
      <c r="R33" s="4">
        <f>IFERROR(IF(VLOOKUP(B33,PGIM!B:B,1,0)&lt;&gt;"#N/A",1,0),0)</f>
        <v>0</v>
      </c>
      <c r="S33" s="4">
        <f>IFERROR(IF(VLOOKUP(B33,Nippon!B:B,1,0)&lt;&gt;"#N/A",1,0),0)</f>
        <v>0</v>
      </c>
      <c r="T33" s="4">
        <f>IFERROR(IF(VLOOKUP(B33,Sundram!B:B,1,0)&lt;&gt;"#N/A",1,0),0)</f>
        <v>0</v>
      </c>
      <c r="U33" s="4">
        <f>IFERROR(IF(VLOOKUP(B33,UTI!B:B,1,0)&lt;&gt;"#N/A",1,0),0)</f>
        <v>1</v>
      </c>
      <c r="V33" s="4">
        <f>IFERROR(IF(VLOOKUP(B33,Aditya!B:B,1,0)&lt;&gt;"#N/A",1,0),0)</f>
        <v>0</v>
      </c>
      <c r="W33" s="4">
        <f>IFERROR(IF(VLOOKUP(B33,quant!B:B,1,0)&lt;&gt;"#N/A",1,0),0)</f>
        <v>0</v>
      </c>
    </row>
    <row r="34" spans="2:23" hidden="1" x14ac:dyDescent="0.25">
      <c r="B34" s="4" t="s">
        <v>152</v>
      </c>
      <c r="C34" s="4">
        <f t="shared" si="0"/>
        <v>3</v>
      </c>
      <c r="D34" s="4">
        <f>IFERROR(IF(VLOOKUP(B34,'SBI Small'!B:B,1,0)&lt;&gt;"#N/A",1,0),0)</f>
        <v>1</v>
      </c>
      <c r="E34" s="4">
        <f>IFERROR(IF(VLOOKUP(B34,ICICI!B:B,1,0)&lt;&gt;"#N/A",1,0),0)</f>
        <v>0</v>
      </c>
      <c r="F34" s="4">
        <f>IFERROR(IF(VLOOKUP(B34,Canara!B:B,1,0)&lt;&gt;"#N/A",1,0),0)</f>
        <v>0</v>
      </c>
      <c r="G34" s="4">
        <f>IFERROR(IF(VLOOKUP(B34,Franklin!B:B,1,0)&lt;&gt;"#N/A",1,0),0)</f>
        <v>0</v>
      </c>
      <c r="H34" s="4">
        <f>IFERROR(IF(VLOOKUP(B34,HSBC!B:B,1,0)&lt;&gt;"#N/A",1,0),0)</f>
        <v>0</v>
      </c>
      <c r="I34" s="4">
        <f>IFERROR(IF(VLOOKUP(B34,Kotak!B:B,1,0)&lt;&gt;"#N/A",1,0),0)</f>
        <v>0</v>
      </c>
      <c r="J34" s="4">
        <f>IFERROR(IF(VLOOKUP(B34,DSP!B:B,1,0)&lt;&gt;"#N/A",1,0),0)</f>
        <v>1</v>
      </c>
      <c r="K34" s="4">
        <f>IFERROR(IF(VLOOKUP(B34,Axis!B:B,1,0)&lt;&gt;"#N/A",1,0),0)</f>
        <v>1</v>
      </c>
      <c r="L34" s="4">
        <f>IFERROR(IF(VLOOKUP(B34,HDFC!B:B,1,0)&lt;&gt;"#N/A",1,0),0)</f>
        <v>0</v>
      </c>
      <c r="M34" s="4">
        <f>IFERROR(IF(VLOOKUP(B34,Mahindra!B:B,1,0)&lt;&gt;"#N/A",1,0),0)</f>
        <v>0</v>
      </c>
      <c r="N34" s="4">
        <f>IFERROR(IF(VLOOKUP(B34,Union!B:B,1,0)&lt;&gt;"#N/A",1,0),0)</f>
        <v>0</v>
      </c>
      <c r="O34" s="4">
        <f>IFERROR(IF(VLOOKUP(B34,Bandhan!B:B,1,0)&lt;&gt;"#N/A",1,0),0)</f>
        <v>0</v>
      </c>
      <c r="P34" s="4">
        <f>IFERROR(IF(VLOOKUP(B34,Invesco!B:B,1,0)&lt;&gt;"#N/A",1,0),0)</f>
        <v>0</v>
      </c>
      <c r="Q34" s="4">
        <f>IFERROR(IF(VLOOKUP(B34,edelweiss!B:B,1,0)&lt;&gt;"#N/A",1,0),0)</f>
        <v>0</v>
      </c>
      <c r="R34" s="4">
        <f>IFERROR(IF(VLOOKUP(B34,PGIM!B:B,1,0)&lt;&gt;"#N/A",1,0),0)</f>
        <v>0</v>
      </c>
      <c r="S34" s="4">
        <f>IFERROR(IF(VLOOKUP(B34,Nippon!B:B,1,0)&lt;&gt;"#N/A",1,0),0)</f>
        <v>0</v>
      </c>
      <c r="T34" s="4">
        <f>IFERROR(IF(VLOOKUP(B34,Sundram!B:B,1,0)&lt;&gt;"#N/A",1,0),0)</f>
        <v>0</v>
      </c>
      <c r="U34" s="4">
        <f>IFERROR(IF(VLOOKUP(B34,UTI!B:B,1,0)&lt;&gt;"#N/A",1,0),0)</f>
        <v>0</v>
      </c>
      <c r="V34" s="4">
        <f>IFERROR(IF(VLOOKUP(B34,Aditya!B:B,1,0)&lt;&gt;"#N/A",1,0),0)</f>
        <v>0</v>
      </c>
      <c r="W34" s="4">
        <f>IFERROR(IF(VLOOKUP(B34,quant!B:B,1,0)&lt;&gt;"#N/A",1,0),0)</f>
        <v>0</v>
      </c>
    </row>
    <row r="35" spans="2:23" x14ac:dyDescent="0.25">
      <c r="B35" s="4" t="s">
        <v>158</v>
      </c>
      <c r="C35" s="4">
        <f t="shared" si="0"/>
        <v>10</v>
      </c>
      <c r="D35" s="4">
        <f>IFERROR(IF(VLOOKUP(B35,'SBI Small'!B:B,1,0)&lt;&gt;"#N/A",1,0),0)</f>
        <v>1</v>
      </c>
      <c r="E35" s="4">
        <f>IFERROR(IF(VLOOKUP(B35,ICICI!B:B,1,0)&lt;&gt;"#N/A",1,0),0)</f>
        <v>0</v>
      </c>
      <c r="F35" s="4">
        <f>IFERROR(IF(VLOOKUP(B35,Canara!B:B,1,0)&lt;&gt;"#N/A",1,0),0)</f>
        <v>0</v>
      </c>
      <c r="G35" s="4">
        <f>IFERROR(IF(VLOOKUP(B35,Franklin!B:B,1,0)&lt;&gt;"#N/A",1,0),0)</f>
        <v>0</v>
      </c>
      <c r="H35" s="4">
        <f>IFERROR(IF(VLOOKUP(B35,HSBC!B:B,1,0)&lt;&gt;"#N/A",1,0),0)</f>
        <v>1</v>
      </c>
      <c r="I35" s="4">
        <f>IFERROR(IF(VLOOKUP(B35,Kotak!B:B,1,0)&lt;&gt;"#N/A",1,0),0)</f>
        <v>1</v>
      </c>
      <c r="J35" s="4">
        <f>IFERROR(IF(VLOOKUP(B35,DSP!B:B,1,0)&lt;&gt;"#N/A",1,0),0)</f>
        <v>1</v>
      </c>
      <c r="K35" s="4">
        <f>IFERROR(IF(VLOOKUP(B35,Axis!B:B,1,0)&lt;&gt;"#N/A",1,0),0)</f>
        <v>0</v>
      </c>
      <c r="L35" s="4">
        <f>IFERROR(IF(VLOOKUP(B35,HDFC!B:B,1,0)&lt;&gt;"#N/A",1,0),0)</f>
        <v>0</v>
      </c>
      <c r="M35" s="4">
        <f>IFERROR(IF(VLOOKUP(B35,Mahindra!B:B,1,0)&lt;&gt;"#N/A",1,0),0)</f>
        <v>1</v>
      </c>
      <c r="N35" s="4">
        <f>IFERROR(IF(VLOOKUP(B35,Union!B:B,1,0)&lt;&gt;"#N/A",1,0),0)</f>
        <v>1</v>
      </c>
      <c r="O35" s="4">
        <f>IFERROR(IF(VLOOKUP(B35,Bandhan!B:B,1,0)&lt;&gt;"#N/A",1,0),0)</f>
        <v>0</v>
      </c>
      <c r="P35" s="4">
        <f>IFERROR(IF(VLOOKUP(B35,Invesco!B:B,1,0)&lt;&gt;"#N/A",1,0),0)</f>
        <v>1</v>
      </c>
      <c r="Q35" s="4">
        <f>IFERROR(IF(VLOOKUP(B35,edelweiss!B:B,1,0)&lt;&gt;"#N/A",1,0),0)</f>
        <v>1</v>
      </c>
      <c r="R35" s="4">
        <f>IFERROR(IF(VLOOKUP(B35,PGIM!B:B,1,0)&lt;&gt;"#N/A",1,0),0)</f>
        <v>1</v>
      </c>
      <c r="S35" s="4">
        <f>IFERROR(IF(VLOOKUP(B35,Nippon!B:B,1,0)&lt;&gt;"#N/A",1,0),0)</f>
        <v>0</v>
      </c>
      <c r="T35" s="4">
        <f>IFERROR(IF(VLOOKUP(B35,Sundram!B:B,1,0)&lt;&gt;"#N/A",1,0),0)</f>
        <v>0</v>
      </c>
      <c r="U35" s="4">
        <f>IFERROR(IF(VLOOKUP(B35,UTI!B:B,1,0)&lt;&gt;"#N/A",1,0),0)</f>
        <v>1</v>
      </c>
      <c r="V35" s="4">
        <f>IFERROR(IF(VLOOKUP(B35,Aditya!B:B,1,0)&lt;&gt;"#N/A",1,0),0)</f>
        <v>0</v>
      </c>
      <c r="W35" s="4">
        <f>IFERROR(IF(VLOOKUP(B35,quant!B:B,1,0)&lt;&gt;"#N/A",1,0),0)</f>
        <v>0</v>
      </c>
    </row>
    <row r="36" spans="2:23" x14ac:dyDescent="0.25">
      <c r="B36" s="4" t="s">
        <v>163</v>
      </c>
      <c r="C36" s="4">
        <f t="shared" si="0"/>
        <v>11</v>
      </c>
      <c r="D36" s="4">
        <f>IFERROR(IF(VLOOKUP(B36,'SBI Small'!B:B,1,0)&lt;&gt;"#N/A",1,0),0)</f>
        <v>1</v>
      </c>
      <c r="E36" s="4">
        <f>IFERROR(IF(VLOOKUP(B36,ICICI!B:B,1,0)&lt;&gt;"#N/A",1,0),0)</f>
        <v>1</v>
      </c>
      <c r="F36" s="4">
        <f>IFERROR(IF(VLOOKUP(B36,Canara!B:B,1,0)&lt;&gt;"#N/A",1,0),0)</f>
        <v>0</v>
      </c>
      <c r="G36" s="4">
        <f>IFERROR(IF(VLOOKUP(B36,Franklin!B:B,1,0)&lt;&gt;"#N/A",1,0),0)</f>
        <v>1</v>
      </c>
      <c r="H36" s="4">
        <f>IFERROR(IF(VLOOKUP(B36,HSBC!B:B,1,0)&lt;&gt;"#N/A",1,0),0)</f>
        <v>1</v>
      </c>
      <c r="I36" s="4">
        <f>IFERROR(IF(VLOOKUP(B36,Kotak!B:B,1,0)&lt;&gt;"#N/A",1,0),0)</f>
        <v>0</v>
      </c>
      <c r="J36" s="4">
        <f>IFERROR(IF(VLOOKUP(B36,DSP!B:B,1,0)&lt;&gt;"#N/A",1,0),0)</f>
        <v>0</v>
      </c>
      <c r="K36" s="4">
        <f>IFERROR(IF(VLOOKUP(B36,Axis!B:B,1,0)&lt;&gt;"#N/A",1,0),0)</f>
        <v>1</v>
      </c>
      <c r="L36" s="4">
        <f>IFERROR(IF(VLOOKUP(B36,HDFC!B:B,1,0)&lt;&gt;"#N/A",1,0),0)</f>
        <v>0</v>
      </c>
      <c r="M36" s="4">
        <f>IFERROR(IF(VLOOKUP(B36,Mahindra!B:B,1,0)&lt;&gt;"#N/A",1,0),0)</f>
        <v>0</v>
      </c>
      <c r="N36" s="4">
        <f>IFERROR(IF(VLOOKUP(B36,Union!B:B,1,0)&lt;&gt;"#N/A",1,0),0)</f>
        <v>0</v>
      </c>
      <c r="O36" s="4">
        <f>IFERROR(IF(VLOOKUP(B36,Bandhan!B:B,1,0)&lt;&gt;"#N/A",1,0),0)</f>
        <v>0</v>
      </c>
      <c r="P36" s="4">
        <f>IFERROR(IF(VLOOKUP(B36,Invesco!B:B,1,0)&lt;&gt;"#N/A",1,0),0)</f>
        <v>1</v>
      </c>
      <c r="Q36" s="4">
        <f>IFERROR(IF(VLOOKUP(B36,edelweiss!B:B,1,0)&lt;&gt;"#N/A",1,0),0)</f>
        <v>1</v>
      </c>
      <c r="R36" s="4">
        <f>IFERROR(IF(VLOOKUP(B36,PGIM!B:B,1,0)&lt;&gt;"#N/A",1,0),0)</f>
        <v>0</v>
      </c>
      <c r="S36" s="4">
        <f>IFERROR(IF(VLOOKUP(B36,Nippon!B:B,1,0)&lt;&gt;"#N/A",1,0),0)</f>
        <v>1</v>
      </c>
      <c r="T36" s="4">
        <f>IFERROR(IF(VLOOKUP(B36,Sundram!B:B,1,0)&lt;&gt;"#N/A",1,0),0)</f>
        <v>1</v>
      </c>
      <c r="U36" s="4">
        <f>IFERROR(IF(VLOOKUP(B36,UTI!B:B,1,0)&lt;&gt;"#N/A",1,0),0)</f>
        <v>1</v>
      </c>
      <c r="V36" s="4">
        <f>IFERROR(IF(VLOOKUP(B36,Aditya!B:B,1,0)&lt;&gt;"#N/A",1,0),0)</f>
        <v>1</v>
      </c>
      <c r="W36" s="4">
        <f>IFERROR(IF(VLOOKUP(B36,quant!B:B,1,0)&lt;&gt;"#N/A",1,0),0)</f>
        <v>0</v>
      </c>
    </row>
    <row r="37" spans="2:23" x14ac:dyDescent="0.25">
      <c r="B37" s="4" t="s">
        <v>168</v>
      </c>
      <c r="C37" s="4">
        <f t="shared" si="0"/>
        <v>11</v>
      </c>
      <c r="D37" s="4">
        <f>IFERROR(IF(VLOOKUP(B37,'SBI Small'!B:B,1,0)&lt;&gt;"#N/A",1,0),0)</f>
        <v>1</v>
      </c>
      <c r="E37" s="4">
        <f>IFERROR(IF(VLOOKUP(B37,ICICI!B:B,1,0)&lt;&gt;"#N/A",1,0),0)</f>
        <v>0</v>
      </c>
      <c r="F37" s="4">
        <f>IFERROR(IF(VLOOKUP(B37,Canara!B:B,1,0)&lt;&gt;"#N/A",1,0),0)</f>
        <v>1</v>
      </c>
      <c r="G37" s="4">
        <f>IFERROR(IF(VLOOKUP(B37,Franklin!B:B,1,0)&lt;&gt;"#N/A",1,0),0)</f>
        <v>1</v>
      </c>
      <c r="H37" s="4">
        <f>IFERROR(IF(VLOOKUP(B37,HSBC!B:B,1,0)&lt;&gt;"#N/A",1,0),0)</f>
        <v>0</v>
      </c>
      <c r="I37" s="4">
        <f>IFERROR(IF(VLOOKUP(B37,Kotak!B:B,1,0)&lt;&gt;"#N/A",1,0),0)</f>
        <v>1</v>
      </c>
      <c r="J37" s="4">
        <f>IFERROR(IF(VLOOKUP(B37,DSP!B:B,1,0)&lt;&gt;"#N/A",1,0),0)</f>
        <v>1</v>
      </c>
      <c r="K37" s="4">
        <f>IFERROR(IF(VLOOKUP(B37,Axis!B:B,1,0)&lt;&gt;"#N/A",1,0),0)</f>
        <v>1</v>
      </c>
      <c r="L37" s="4">
        <f>IFERROR(IF(VLOOKUP(B37,HDFC!B:B,1,0)&lt;&gt;"#N/A",1,0),0)</f>
        <v>0</v>
      </c>
      <c r="M37" s="4">
        <f>IFERROR(IF(VLOOKUP(B37,Mahindra!B:B,1,0)&lt;&gt;"#N/A",1,0),0)</f>
        <v>0</v>
      </c>
      <c r="N37" s="4">
        <f>IFERROR(IF(VLOOKUP(B37,Union!B:B,1,0)&lt;&gt;"#N/A",1,0),0)</f>
        <v>1</v>
      </c>
      <c r="O37" s="4">
        <f>IFERROR(IF(VLOOKUP(B37,Bandhan!B:B,1,0)&lt;&gt;"#N/A",1,0),0)</f>
        <v>0</v>
      </c>
      <c r="P37" s="4">
        <f>IFERROR(IF(VLOOKUP(B37,Invesco!B:B,1,0)&lt;&gt;"#N/A",1,0),0)</f>
        <v>1</v>
      </c>
      <c r="Q37" s="4">
        <f>IFERROR(IF(VLOOKUP(B37,edelweiss!B:B,1,0)&lt;&gt;"#N/A",1,0),0)</f>
        <v>1</v>
      </c>
      <c r="R37" s="4">
        <f>IFERROR(IF(VLOOKUP(B37,PGIM!B:B,1,0)&lt;&gt;"#N/A",1,0),0)</f>
        <v>0</v>
      </c>
      <c r="S37" s="4">
        <f>IFERROR(IF(VLOOKUP(B37,Nippon!B:B,1,0)&lt;&gt;"#N/A",1,0),0)</f>
        <v>0</v>
      </c>
      <c r="T37" s="4">
        <f>IFERROR(IF(VLOOKUP(B37,Sundram!B:B,1,0)&lt;&gt;"#N/A",1,0),0)</f>
        <v>1</v>
      </c>
      <c r="U37" s="4">
        <f>IFERROR(IF(VLOOKUP(B37,UTI!B:B,1,0)&lt;&gt;"#N/A",1,0),0)</f>
        <v>1</v>
      </c>
      <c r="V37" s="4">
        <f>IFERROR(IF(VLOOKUP(B37,Aditya!B:B,1,0)&lt;&gt;"#N/A",1,0),0)</f>
        <v>0</v>
      </c>
      <c r="W37" s="4">
        <f>IFERROR(IF(VLOOKUP(B37,quant!B:B,1,0)&lt;&gt;"#N/A",1,0),0)</f>
        <v>0</v>
      </c>
    </row>
    <row r="38" spans="2:23" hidden="1" x14ac:dyDescent="0.25">
      <c r="B38" s="4" t="s">
        <v>172</v>
      </c>
      <c r="C38" s="4">
        <f t="shared" si="0"/>
        <v>4</v>
      </c>
      <c r="D38" s="4">
        <f>IFERROR(IF(VLOOKUP(B38,'SBI Small'!B:B,1,0)&lt;&gt;"#N/A",1,0),0)</f>
        <v>1</v>
      </c>
      <c r="E38" s="4">
        <f>IFERROR(IF(VLOOKUP(B38,ICICI!B:B,1,0)&lt;&gt;"#N/A",1,0),0)</f>
        <v>0</v>
      </c>
      <c r="F38" s="4">
        <f>IFERROR(IF(VLOOKUP(B38,Canara!B:B,1,0)&lt;&gt;"#N/A",1,0),0)</f>
        <v>0</v>
      </c>
      <c r="G38" s="4">
        <f>IFERROR(IF(VLOOKUP(B38,Franklin!B:B,1,0)&lt;&gt;"#N/A",1,0),0)</f>
        <v>0</v>
      </c>
      <c r="H38" s="4">
        <f>IFERROR(IF(VLOOKUP(B38,HSBC!B:B,1,0)&lt;&gt;"#N/A",1,0),0)</f>
        <v>0</v>
      </c>
      <c r="I38" s="4">
        <f>IFERROR(IF(VLOOKUP(B38,Kotak!B:B,1,0)&lt;&gt;"#N/A",1,0),0)</f>
        <v>0</v>
      </c>
      <c r="J38" s="4">
        <f>IFERROR(IF(VLOOKUP(B38,DSP!B:B,1,0)&lt;&gt;"#N/A",1,0),0)</f>
        <v>1</v>
      </c>
      <c r="K38" s="4">
        <f>IFERROR(IF(VLOOKUP(B38,Axis!B:B,1,0)&lt;&gt;"#N/A",1,0),0)</f>
        <v>0</v>
      </c>
      <c r="L38" s="4">
        <f>IFERROR(IF(VLOOKUP(B38,HDFC!B:B,1,0)&lt;&gt;"#N/A",1,0),0)</f>
        <v>0</v>
      </c>
      <c r="M38" s="4">
        <f>IFERROR(IF(VLOOKUP(B38,Mahindra!B:B,1,0)&lt;&gt;"#N/A",1,0),0)</f>
        <v>0</v>
      </c>
      <c r="N38" s="4">
        <f>IFERROR(IF(VLOOKUP(B38,Union!B:B,1,0)&lt;&gt;"#N/A",1,0),0)</f>
        <v>1</v>
      </c>
      <c r="O38" s="4">
        <f>IFERROR(IF(VLOOKUP(B38,Bandhan!B:B,1,0)&lt;&gt;"#N/A",1,0),0)</f>
        <v>0</v>
      </c>
      <c r="P38" s="4">
        <f>IFERROR(IF(VLOOKUP(B38,Invesco!B:B,1,0)&lt;&gt;"#N/A",1,0),0)</f>
        <v>0</v>
      </c>
      <c r="Q38" s="4">
        <f>IFERROR(IF(VLOOKUP(B38,edelweiss!B:B,1,0)&lt;&gt;"#N/A",1,0),0)</f>
        <v>0</v>
      </c>
      <c r="R38" s="4">
        <f>IFERROR(IF(VLOOKUP(B38,PGIM!B:B,1,0)&lt;&gt;"#N/A",1,0),0)</f>
        <v>0</v>
      </c>
      <c r="S38" s="4">
        <f>IFERROR(IF(VLOOKUP(B38,Nippon!B:B,1,0)&lt;&gt;"#N/A",1,0),0)</f>
        <v>0</v>
      </c>
      <c r="T38" s="4">
        <f>IFERROR(IF(VLOOKUP(B38,Sundram!B:B,1,0)&lt;&gt;"#N/A",1,0),0)</f>
        <v>0</v>
      </c>
      <c r="U38" s="4">
        <f>IFERROR(IF(VLOOKUP(B38,UTI!B:B,1,0)&lt;&gt;"#N/A",1,0),0)</f>
        <v>0</v>
      </c>
      <c r="V38" s="4">
        <f>IFERROR(IF(VLOOKUP(B38,Aditya!B:B,1,0)&lt;&gt;"#N/A",1,0),0)</f>
        <v>1</v>
      </c>
      <c r="W38" s="4">
        <f>IFERROR(IF(VLOOKUP(B38,quant!B:B,1,0)&lt;&gt;"#N/A",1,0),0)</f>
        <v>0</v>
      </c>
    </row>
    <row r="39" spans="2:23" hidden="1" x14ac:dyDescent="0.25">
      <c r="B39" s="4" t="s">
        <v>176</v>
      </c>
      <c r="C39" s="4">
        <f t="shared" si="0"/>
        <v>1</v>
      </c>
      <c r="D39" s="4">
        <f>IFERROR(IF(VLOOKUP(B39,'SBI Small'!B:B,1,0)&lt;&gt;"#N/A",1,0),0)</f>
        <v>1</v>
      </c>
      <c r="E39" s="4">
        <f>IFERROR(IF(VLOOKUP(B39,ICICI!B:B,1,0)&lt;&gt;"#N/A",1,0),0)</f>
        <v>0</v>
      </c>
      <c r="F39" s="4">
        <f>IFERROR(IF(VLOOKUP(B39,Canara!B:B,1,0)&lt;&gt;"#N/A",1,0),0)</f>
        <v>0</v>
      </c>
      <c r="G39" s="4">
        <f>IFERROR(IF(VLOOKUP(B39,Franklin!B:B,1,0)&lt;&gt;"#N/A",1,0),0)</f>
        <v>0</v>
      </c>
      <c r="H39" s="4">
        <f>IFERROR(IF(VLOOKUP(B39,HSBC!B:B,1,0)&lt;&gt;"#N/A",1,0),0)</f>
        <v>0</v>
      </c>
      <c r="I39" s="4">
        <f>IFERROR(IF(VLOOKUP(B39,Kotak!B:B,1,0)&lt;&gt;"#N/A",1,0),0)</f>
        <v>0</v>
      </c>
      <c r="J39" s="4">
        <f>IFERROR(IF(VLOOKUP(B39,DSP!B:B,1,0)&lt;&gt;"#N/A",1,0),0)</f>
        <v>0</v>
      </c>
      <c r="K39" s="4">
        <f>IFERROR(IF(VLOOKUP(B39,Axis!B:B,1,0)&lt;&gt;"#N/A",1,0),0)</f>
        <v>0</v>
      </c>
      <c r="L39" s="4">
        <f>IFERROR(IF(VLOOKUP(B39,HDFC!B:B,1,0)&lt;&gt;"#N/A",1,0),0)</f>
        <v>0</v>
      </c>
      <c r="M39" s="4">
        <f>IFERROR(IF(VLOOKUP(B39,Mahindra!B:B,1,0)&lt;&gt;"#N/A",1,0),0)</f>
        <v>0</v>
      </c>
      <c r="N39" s="4">
        <f>IFERROR(IF(VLOOKUP(B39,Union!B:B,1,0)&lt;&gt;"#N/A",1,0),0)</f>
        <v>0</v>
      </c>
      <c r="O39" s="4">
        <f>IFERROR(IF(VLOOKUP(B39,Bandhan!B:B,1,0)&lt;&gt;"#N/A",1,0),0)</f>
        <v>0</v>
      </c>
      <c r="P39" s="4">
        <f>IFERROR(IF(VLOOKUP(B39,Invesco!B:B,1,0)&lt;&gt;"#N/A",1,0),0)</f>
        <v>0</v>
      </c>
      <c r="Q39" s="4">
        <f>IFERROR(IF(VLOOKUP(B39,edelweiss!B:B,1,0)&lt;&gt;"#N/A",1,0),0)</f>
        <v>0</v>
      </c>
      <c r="R39" s="4">
        <f>IFERROR(IF(VLOOKUP(B39,PGIM!B:B,1,0)&lt;&gt;"#N/A",1,0),0)</f>
        <v>0</v>
      </c>
      <c r="S39" s="4">
        <f>IFERROR(IF(VLOOKUP(B39,Nippon!B:B,1,0)&lt;&gt;"#N/A",1,0),0)</f>
        <v>0</v>
      </c>
      <c r="T39" s="4">
        <f>IFERROR(IF(VLOOKUP(B39,Sundram!B:B,1,0)&lt;&gt;"#N/A",1,0),0)</f>
        <v>0</v>
      </c>
      <c r="U39" s="4">
        <f>IFERROR(IF(VLOOKUP(B39,UTI!B:B,1,0)&lt;&gt;"#N/A",1,0),0)</f>
        <v>0</v>
      </c>
      <c r="V39" s="4">
        <f>IFERROR(IF(VLOOKUP(B39,Aditya!B:B,1,0)&lt;&gt;"#N/A",1,0),0)</f>
        <v>0</v>
      </c>
      <c r="W39" s="4">
        <f>IFERROR(IF(VLOOKUP(B39,quant!B:B,1,0)&lt;&gt;"#N/A",1,0),0)</f>
        <v>0</v>
      </c>
    </row>
    <row r="40" spans="2:23" hidden="1" x14ac:dyDescent="0.25">
      <c r="B40" s="4" t="s">
        <v>181</v>
      </c>
      <c r="C40" s="4">
        <f t="shared" si="0"/>
        <v>2</v>
      </c>
      <c r="D40" s="4">
        <f>IFERROR(IF(VLOOKUP(B40,'SBI Small'!B:B,1,0)&lt;&gt;"#N/A",1,0),0)</f>
        <v>1</v>
      </c>
      <c r="E40" s="4">
        <f>IFERROR(IF(VLOOKUP(B40,ICICI!B:B,1,0)&lt;&gt;"#N/A",1,0),0)</f>
        <v>0</v>
      </c>
      <c r="F40" s="4">
        <f>IFERROR(IF(VLOOKUP(B40,Canara!B:B,1,0)&lt;&gt;"#N/A",1,0),0)</f>
        <v>0</v>
      </c>
      <c r="G40" s="4">
        <f>IFERROR(IF(VLOOKUP(B40,Franklin!B:B,1,0)&lt;&gt;"#N/A",1,0),0)</f>
        <v>1</v>
      </c>
      <c r="H40" s="4">
        <f>IFERROR(IF(VLOOKUP(B40,HSBC!B:B,1,0)&lt;&gt;"#N/A",1,0),0)</f>
        <v>0</v>
      </c>
      <c r="I40" s="4">
        <f>IFERROR(IF(VLOOKUP(B40,Kotak!B:B,1,0)&lt;&gt;"#N/A",1,0),0)</f>
        <v>0</v>
      </c>
      <c r="J40" s="4">
        <f>IFERROR(IF(VLOOKUP(B40,DSP!B:B,1,0)&lt;&gt;"#N/A",1,0),0)</f>
        <v>0</v>
      </c>
      <c r="K40" s="4">
        <f>IFERROR(IF(VLOOKUP(B40,Axis!B:B,1,0)&lt;&gt;"#N/A",1,0),0)</f>
        <v>0</v>
      </c>
      <c r="L40" s="4">
        <f>IFERROR(IF(VLOOKUP(B40,HDFC!B:B,1,0)&lt;&gt;"#N/A",1,0),0)</f>
        <v>0</v>
      </c>
      <c r="M40" s="4">
        <f>IFERROR(IF(VLOOKUP(B40,Mahindra!B:B,1,0)&lt;&gt;"#N/A",1,0),0)</f>
        <v>0</v>
      </c>
      <c r="N40" s="4">
        <f>IFERROR(IF(VLOOKUP(B40,Union!B:B,1,0)&lt;&gt;"#N/A",1,0),0)</f>
        <v>0</v>
      </c>
      <c r="O40" s="4">
        <f>IFERROR(IF(VLOOKUP(B40,Bandhan!B:B,1,0)&lt;&gt;"#N/A",1,0),0)</f>
        <v>0</v>
      </c>
      <c r="P40" s="4">
        <f>IFERROR(IF(VLOOKUP(B40,Invesco!B:B,1,0)&lt;&gt;"#N/A",1,0),0)</f>
        <v>0</v>
      </c>
      <c r="Q40" s="4">
        <f>IFERROR(IF(VLOOKUP(B40,edelweiss!B:B,1,0)&lt;&gt;"#N/A",1,0),0)</f>
        <v>0</v>
      </c>
      <c r="R40" s="4">
        <f>IFERROR(IF(VLOOKUP(B40,PGIM!B:B,1,0)&lt;&gt;"#N/A",1,0),0)</f>
        <v>0</v>
      </c>
      <c r="S40" s="4">
        <f>IFERROR(IF(VLOOKUP(B40,Nippon!B:B,1,0)&lt;&gt;"#N/A",1,0),0)</f>
        <v>0</v>
      </c>
      <c r="T40" s="4">
        <f>IFERROR(IF(VLOOKUP(B40,Sundram!B:B,1,0)&lt;&gt;"#N/A",1,0),0)</f>
        <v>0</v>
      </c>
      <c r="U40" s="4">
        <f>IFERROR(IF(VLOOKUP(B40,UTI!B:B,1,0)&lt;&gt;"#N/A",1,0),0)</f>
        <v>0</v>
      </c>
      <c r="V40" s="4">
        <f>IFERROR(IF(VLOOKUP(B40,Aditya!B:B,1,0)&lt;&gt;"#N/A",1,0),0)</f>
        <v>0</v>
      </c>
      <c r="W40" s="4">
        <f>IFERROR(IF(VLOOKUP(B40,quant!B:B,1,0)&lt;&gt;"#N/A",1,0),0)</f>
        <v>0</v>
      </c>
    </row>
    <row r="41" spans="2:23" hidden="1" x14ac:dyDescent="0.25">
      <c r="B41" s="4" t="s">
        <v>185</v>
      </c>
      <c r="C41" s="4">
        <f t="shared" si="0"/>
        <v>8</v>
      </c>
      <c r="D41" s="4">
        <f>IFERROR(IF(VLOOKUP(B41,'SBI Small'!B:B,1,0)&lt;&gt;"#N/A",1,0),0)</f>
        <v>1</v>
      </c>
      <c r="E41" s="4">
        <f>IFERROR(IF(VLOOKUP(B41,ICICI!B:B,1,0)&lt;&gt;"#N/A",1,0),0)</f>
        <v>1</v>
      </c>
      <c r="F41" s="4">
        <f>IFERROR(IF(VLOOKUP(B41,Canara!B:B,1,0)&lt;&gt;"#N/A",1,0),0)</f>
        <v>1</v>
      </c>
      <c r="G41" s="4">
        <f>IFERROR(IF(VLOOKUP(B41,Franklin!B:B,1,0)&lt;&gt;"#N/A",1,0),0)</f>
        <v>0</v>
      </c>
      <c r="H41" s="4">
        <f>IFERROR(IF(VLOOKUP(B41,HSBC!B:B,1,0)&lt;&gt;"#N/A",1,0),0)</f>
        <v>0</v>
      </c>
      <c r="I41" s="4">
        <f>IFERROR(IF(VLOOKUP(B41,Kotak!B:B,1,0)&lt;&gt;"#N/A",1,0),0)</f>
        <v>1</v>
      </c>
      <c r="J41" s="4">
        <f>IFERROR(IF(VLOOKUP(B41,DSP!B:B,1,0)&lt;&gt;"#N/A",1,0),0)</f>
        <v>0</v>
      </c>
      <c r="K41" s="4">
        <f>IFERROR(IF(VLOOKUP(B41,Axis!B:B,1,0)&lt;&gt;"#N/A",1,0),0)</f>
        <v>1</v>
      </c>
      <c r="L41" s="4">
        <f>IFERROR(IF(VLOOKUP(B41,HDFC!B:B,1,0)&lt;&gt;"#N/A",1,0),0)</f>
        <v>0</v>
      </c>
      <c r="M41" s="4">
        <f>IFERROR(IF(VLOOKUP(B41,Mahindra!B:B,1,0)&lt;&gt;"#N/A",1,0),0)</f>
        <v>0</v>
      </c>
      <c r="N41" s="4">
        <f>IFERROR(IF(VLOOKUP(B41,Union!B:B,1,0)&lt;&gt;"#N/A",1,0),0)</f>
        <v>1</v>
      </c>
      <c r="O41" s="4">
        <f>IFERROR(IF(VLOOKUP(B41,Bandhan!B:B,1,0)&lt;&gt;"#N/A",1,0),0)</f>
        <v>0</v>
      </c>
      <c r="P41" s="4">
        <f>IFERROR(IF(VLOOKUP(B41,Invesco!B:B,1,0)&lt;&gt;"#N/A",1,0),0)</f>
        <v>0</v>
      </c>
      <c r="Q41" s="4">
        <f>IFERROR(IF(VLOOKUP(B41,edelweiss!B:B,1,0)&lt;&gt;"#N/A",1,0),0)</f>
        <v>0</v>
      </c>
      <c r="R41" s="4">
        <f>IFERROR(IF(VLOOKUP(B41,PGIM!B:B,1,0)&lt;&gt;"#N/A",1,0),0)</f>
        <v>0</v>
      </c>
      <c r="S41" s="4">
        <f>IFERROR(IF(VLOOKUP(B41,Nippon!B:B,1,0)&lt;&gt;"#N/A",1,0),0)</f>
        <v>0</v>
      </c>
      <c r="T41" s="4">
        <f>IFERROR(IF(VLOOKUP(B41,Sundram!B:B,1,0)&lt;&gt;"#N/A",1,0),0)</f>
        <v>1</v>
      </c>
      <c r="U41" s="4">
        <f>IFERROR(IF(VLOOKUP(B41,UTI!B:B,1,0)&lt;&gt;"#N/A",1,0),0)</f>
        <v>0</v>
      </c>
      <c r="V41" s="4">
        <f>IFERROR(IF(VLOOKUP(B41,Aditya!B:B,1,0)&lt;&gt;"#N/A",1,0),0)</f>
        <v>1</v>
      </c>
      <c r="W41" s="4">
        <f>IFERROR(IF(VLOOKUP(B41,quant!B:B,1,0)&lt;&gt;"#N/A",1,0),0)</f>
        <v>0</v>
      </c>
    </row>
    <row r="42" spans="2:23" hidden="1" x14ac:dyDescent="0.25">
      <c r="B42" s="4" t="s">
        <v>189</v>
      </c>
      <c r="C42" s="4">
        <f t="shared" si="0"/>
        <v>1</v>
      </c>
      <c r="D42" s="4">
        <f>IFERROR(IF(VLOOKUP(B42,'SBI Small'!B:B,1,0)&lt;&gt;"#N/A",1,0),0)</f>
        <v>1</v>
      </c>
      <c r="E42" s="4">
        <f>IFERROR(IF(VLOOKUP(B42,ICICI!B:B,1,0)&lt;&gt;"#N/A",1,0),0)</f>
        <v>0</v>
      </c>
      <c r="F42" s="4">
        <f>IFERROR(IF(VLOOKUP(B42,Canara!B:B,1,0)&lt;&gt;"#N/A",1,0),0)</f>
        <v>0</v>
      </c>
      <c r="G42" s="4">
        <f>IFERROR(IF(VLOOKUP(B42,Franklin!B:B,1,0)&lt;&gt;"#N/A",1,0),0)</f>
        <v>0</v>
      </c>
      <c r="H42" s="4">
        <f>IFERROR(IF(VLOOKUP(B42,HSBC!B:B,1,0)&lt;&gt;"#N/A",1,0),0)</f>
        <v>0</v>
      </c>
      <c r="I42" s="4">
        <f>IFERROR(IF(VLOOKUP(B42,Kotak!B:B,1,0)&lt;&gt;"#N/A",1,0),0)</f>
        <v>0</v>
      </c>
      <c r="J42" s="4">
        <f>IFERROR(IF(VLOOKUP(B42,DSP!B:B,1,0)&lt;&gt;"#N/A",1,0),0)</f>
        <v>0</v>
      </c>
      <c r="K42" s="4">
        <f>IFERROR(IF(VLOOKUP(B42,Axis!B:B,1,0)&lt;&gt;"#N/A",1,0),0)</f>
        <v>0</v>
      </c>
      <c r="L42" s="4">
        <f>IFERROR(IF(VLOOKUP(B42,HDFC!B:B,1,0)&lt;&gt;"#N/A",1,0),0)</f>
        <v>0</v>
      </c>
      <c r="M42" s="4">
        <f>IFERROR(IF(VLOOKUP(B42,Mahindra!B:B,1,0)&lt;&gt;"#N/A",1,0),0)</f>
        <v>0</v>
      </c>
      <c r="N42" s="4">
        <f>IFERROR(IF(VLOOKUP(B42,Union!B:B,1,0)&lt;&gt;"#N/A",1,0),0)</f>
        <v>0</v>
      </c>
      <c r="O42" s="4">
        <f>IFERROR(IF(VLOOKUP(B42,Bandhan!B:B,1,0)&lt;&gt;"#N/A",1,0),0)</f>
        <v>0</v>
      </c>
      <c r="P42" s="4">
        <f>IFERROR(IF(VLOOKUP(B42,Invesco!B:B,1,0)&lt;&gt;"#N/A",1,0),0)</f>
        <v>0</v>
      </c>
      <c r="Q42" s="4">
        <f>IFERROR(IF(VLOOKUP(B42,edelweiss!B:B,1,0)&lt;&gt;"#N/A",1,0),0)</f>
        <v>0</v>
      </c>
      <c r="R42" s="4">
        <f>IFERROR(IF(VLOOKUP(B42,PGIM!B:B,1,0)&lt;&gt;"#N/A",1,0),0)</f>
        <v>0</v>
      </c>
      <c r="S42" s="4">
        <f>IFERROR(IF(VLOOKUP(B42,Nippon!B:B,1,0)&lt;&gt;"#N/A",1,0),0)</f>
        <v>0</v>
      </c>
      <c r="T42" s="4">
        <f>IFERROR(IF(VLOOKUP(B42,Sundram!B:B,1,0)&lt;&gt;"#N/A",1,0),0)</f>
        <v>0</v>
      </c>
      <c r="U42" s="4">
        <f>IFERROR(IF(VLOOKUP(B42,UTI!B:B,1,0)&lt;&gt;"#N/A",1,0),0)</f>
        <v>0</v>
      </c>
      <c r="V42" s="4">
        <f>IFERROR(IF(VLOOKUP(B42,Aditya!B:B,1,0)&lt;&gt;"#N/A",1,0),0)</f>
        <v>0</v>
      </c>
      <c r="W42" s="4">
        <f>IFERROR(IF(VLOOKUP(B42,quant!B:B,1,0)&lt;&gt;"#N/A",1,0),0)</f>
        <v>0</v>
      </c>
    </row>
    <row r="43" spans="2:23" x14ac:dyDescent="0.25">
      <c r="B43" s="4" t="s">
        <v>194</v>
      </c>
      <c r="C43" s="4">
        <f t="shared" si="0"/>
        <v>10</v>
      </c>
      <c r="D43" s="4">
        <f>IFERROR(IF(VLOOKUP(B43,'SBI Small'!B:B,1,0)&lt;&gt;"#N/A",1,0),0)</f>
        <v>1</v>
      </c>
      <c r="E43" s="4">
        <f>IFERROR(IF(VLOOKUP(B43,ICICI!B:B,1,0)&lt;&gt;"#N/A",1,0),0)</f>
        <v>1</v>
      </c>
      <c r="F43" s="4">
        <f>IFERROR(IF(VLOOKUP(B43,Canara!B:B,1,0)&lt;&gt;"#N/A",1,0),0)</f>
        <v>1</v>
      </c>
      <c r="G43" s="4">
        <f>IFERROR(IF(VLOOKUP(B43,Franklin!B:B,1,0)&lt;&gt;"#N/A",1,0),0)</f>
        <v>0</v>
      </c>
      <c r="H43" s="4">
        <f>IFERROR(IF(VLOOKUP(B43,HSBC!B:B,1,0)&lt;&gt;"#N/A",1,0),0)</f>
        <v>0</v>
      </c>
      <c r="I43" s="4">
        <f>IFERROR(IF(VLOOKUP(B43,Kotak!B:B,1,0)&lt;&gt;"#N/A",1,0),0)</f>
        <v>1</v>
      </c>
      <c r="J43" s="4">
        <f>IFERROR(IF(VLOOKUP(B43,DSP!B:B,1,0)&lt;&gt;"#N/A",1,0),0)</f>
        <v>1</v>
      </c>
      <c r="K43" s="4">
        <f>IFERROR(IF(VLOOKUP(B43,Axis!B:B,1,0)&lt;&gt;"#N/A",1,0),0)</f>
        <v>0</v>
      </c>
      <c r="L43" s="4">
        <f>IFERROR(IF(VLOOKUP(B43,HDFC!B:B,1,0)&lt;&gt;"#N/A",1,0),0)</f>
        <v>0</v>
      </c>
      <c r="M43" s="4">
        <f>IFERROR(IF(VLOOKUP(B43,Mahindra!B:B,1,0)&lt;&gt;"#N/A",1,0),0)</f>
        <v>1</v>
      </c>
      <c r="N43" s="4">
        <f>IFERROR(IF(VLOOKUP(B43,Union!B:B,1,0)&lt;&gt;"#N/A",1,0),0)</f>
        <v>0</v>
      </c>
      <c r="O43" s="4">
        <f>IFERROR(IF(VLOOKUP(B43,Bandhan!B:B,1,0)&lt;&gt;"#N/A",1,0),0)</f>
        <v>1</v>
      </c>
      <c r="P43" s="4">
        <f>IFERROR(IF(VLOOKUP(B43,Invesco!B:B,1,0)&lt;&gt;"#N/A",1,0),0)</f>
        <v>0</v>
      </c>
      <c r="Q43" s="4">
        <f>IFERROR(IF(VLOOKUP(B43,edelweiss!B:B,1,0)&lt;&gt;"#N/A",1,0),0)</f>
        <v>1</v>
      </c>
      <c r="R43" s="4">
        <f>IFERROR(IF(VLOOKUP(B43,PGIM!B:B,1,0)&lt;&gt;"#N/A",1,0),0)</f>
        <v>0</v>
      </c>
      <c r="S43" s="4">
        <f>IFERROR(IF(VLOOKUP(B43,Nippon!B:B,1,0)&lt;&gt;"#N/A",1,0),0)</f>
        <v>0</v>
      </c>
      <c r="T43" s="4">
        <f>IFERROR(IF(VLOOKUP(B43,Sundram!B:B,1,0)&lt;&gt;"#N/A",1,0),0)</f>
        <v>0</v>
      </c>
      <c r="U43" s="4">
        <f>IFERROR(IF(VLOOKUP(B43,UTI!B:B,1,0)&lt;&gt;"#N/A",1,0),0)</f>
        <v>1</v>
      </c>
      <c r="V43" s="4">
        <f>IFERROR(IF(VLOOKUP(B43,Aditya!B:B,1,0)&lt;&gt;"#N/A",1,0),0)</f>
        <v>1</v>
      </c>
      <c r="W43" s="4">
        <f>IFERROR(IF(VLOOKUP(B43,quant!B:B,1,0)&lt;&gt;"#N/A",1,0),0)</f>
        <v>0</v>
      </c>
    </row>
    <row r="44" spans="2:23" hidden="1" x14ac:dyDescent="0.25">
      <c r="B44" s="4" t="s">
        <v>199</v>
      </c>
      <c r="C44" s="4">
        <f t="shared" si="0"/>
        <v>1</v>
      </c>
      <c r="D44" s="4">
        <f>IFERROR(IF(VLOOKUP(B44,'SBI Small'!B:B,1,0)&lt;&gt;"#N/A",1,0),0)</f>
        <v>1</v>
      </c>
      <c r="E44" s="4">
        <f>IFERROR(IF(VLOOKUP(B44,ICICI!B:B,1,0)&lt;&gt;"#N/A",1,0),0)</f>
        <v>0</v>
      </c>
      <c r="F44" s="4">
        <f>IFERROR(IF(VLOOKUP(B44,Canara!B:B,1,0)&lt;&gt;"#N/A",1,0),0)</f>
        <v>0</v>
      </c>
      <c r="G44" s="4">
        <f>IFERROR(IF(VLOOKUP(B44,Franklin!B:B,1,0)&lt;&gt;"#N/A",1,0),0)</f>
        <v>0</v>
      </c>
      <c r="H44" s="4">
        <f>IFERROR(IF(VLOOKUP(B44,HSBC!B:B,1,0)&lt;&gt;"#N/A",1,0),0)</f>
        <v>0</v>
      </c>
      <c r="I44" s="4">
        <f>IFERROR(IF(VLOOKUP(B44,Kotak!B:B,1,0)&lt;&gt;"#N/A",1,0),0)</f>
        <v>0</v>
      </c>
      <c r="J44" s="4">
        <f>IFERROR(IF(VLOOKUP(B44,DSP!B:B,1,0)&lt;&gt;"#N/A",1,0),0)</f>
        <v>0</v>
      </c>
      <c r="K44" s="4">
        <f>IFERROR(IF(VLOOKUP(B44,Axis!B:B,1,0)&lt;&gt;"#N/A",1,0),0)</f>
        <v>0</v>
      </c>
      <c r="L44" s="4">
        <f>IFERROR(IF(VLOOKUP(B44,HDFC!B:B,1,0)&lt;&gt;"#N/A",1,0),0)</f>
        <v>0</v>
      </c>
      <c r="M44" s="4">
        <f>IFERROR(IF(VLOOKUP(B44,Mahindra!B:B,1,0)&lt;&gt;"#N/A",1,0),0)</f>
        <v>0</v>
      </c>
      <c r="N44" s="4">
        <f>IFERROR(IF(VLOOKUP(B44,Union!B:B,1,0)&lt;&gt;"#N/A",1,0),0)</f>
        <v>0</v>
      </c>
      <c r="O44" s="4">
        <f>IFERROR(IF(VLOOKUP(B44,Bandhan!B:B,1,0)&lt;&gt;"#N/A",1,0),0)</f>
        <v>0</v>
      </c>
      <c r="P44" s="4">
        <f>IFERROR(IF(VLOOKUP(B44,Invesco!B:B,1,0)&lt;&gt;"#N/A",1,0),0)</f>
        <v>0</v>
      </c>
      <c r="Q44" s="4">
        <f>IFERROR(IF(VLOOKUP(B44,edelweiss!B:B,1,0)&lt;&gt;"#N/A",1,0),0)</f>
        <v>0</v>
      </c>
      <c r="R44" s="4">
        <f>IFERROR(IF(VLOOKUP(B44,PGIM!B:B,1,0)&lt;&gt;"#N/A",1,0),0)</f>
        <v>0</v>
      </c>
      <c r="S44" s="4">
        <f>IFERROR(IF(VLOOKUP(B44,Nippon!B:B,1,0)&lt;&gt;"#N/A",1,0),0)</f>
        <v>0</v>
      </c>
      <c r="T44" s="4">
        <f>IFERROR(IF(VLOOKUP(B44,Sundram!B:B,1,0)&lt;&gt;"#N/A",1,0),0)</f>
        <v>0</v>
      </c>
      <c r="U44" s="4">
        <f>IFERROR(IF(VLOOKUP(B44,UTI!B:B,1,0)&lt;&gt;"#N/A",1,0),0)</f>
        <v>0</v>
      </c>
      <c r="V44" s="4">
        <f>IFERROR(IF(VLOOKUP(B44,Aditya!B:B,1,0)&lt;&gt;"#N/A",1,0),0)</f>
        <v>0</v>
      </c>
      <c r="W44" s="4">
        <f>IFERROR(IF(VLOOKUP(B44,quant!B:B,1,0)&lt;&gt;"#N/A",1,0),0)</f>
        <v>0</v>
      </c>
    </row>
    <row r="45" spans="2:23" hidden="1" x14ac:dyDescent="0.25">
      <c r="B45" s="4" t="s">
        <v>203</v>
      </c>
      <c r="C45" s="4">
        <f t="shared" si="0"/>
        <v>3</v>
      </c>
      <c r="D45" s="4">
        <f>IFERROR(IF(VLOOKUP(B45,'SBI Small'!B:B,1,0)&lt;&gt;"#N/A",1,0),0)</f>
        <v>1</v>
      </c>
      <c r="E45" s="4">
        <f>IFERROR(IF(VLOOKUP(B45,ICICI!B:B,1,0)&lt;&gt;"#N/A",1,0),0)</f>
        <v>0</v>
      </c>
      <c r="F45" s="4">
        <f>IFERROR(IF(VLOOKUP(B45,Canara!B:B,1,0)&lt;&gt;"#N/A",1,0),0)</f>
        <v>1</v>
      </c>
      <c r="G45" s="4">
        <f>IFERROR(IF(VLOOKUP(B45,Franklin!B:B,1,0)&lt;&gt;"#N/A",1,0),0)</f>
        <v>0</v>
      </c>
      <c r="H45" s="4">
        <f>IFERROR(IF(VLOOKUP(B45,HSBC!B:B,1,0)&lt;&gt;"#N/A",1,0),0)</f>
        <v>0</v>
      </c>
      <c r="I45" s="4">
        <f>IFERROR(IF(VLOOKUP(B45,Kotak!B:B,1,0)&lt;&gt;"#N/A",1,0),0)</f>
        <v>0</v>
      </c>
      <c r="J45" s="4">
        <f>IFERROR(IF(VLOOKUP(B45,DSP!B:B,1,0)&lt;&gt;"#N/A",1,0),0)</f>
        <v>0</v>
      </c>
      <c r="K45" s="4">
        <f>IFERROR(IF(VLOOKUP(B45,Axis!B:B,1,0)&lt;&gt;"#N/A",1,0),0)</f>
        <v>0</v>
      </c>
      <c r="L45" s="4">
        <f>IFERROR(IF(VLOOKUP(B45,HDFC!B:B,1,0)&lt;&gt;"#N/A",1,0),0)</f>
        <v>0</v>
      </c>
      <c r="M45" s="4">
        <f>IFERROR(IF(VLOOKUP(B45,Mahindra!B:B,1,0)&lt;&gt;"#N/A",1,0),0)</f>
        <v>0</v>
      </c>
      <c r="N45" s="4">
        <f>IFERROR(IF(VLOOKUP(B45,Union!B:B,1,0)&lt;&gt;"#N/A",1,0),0)</f>
        <v>0</v>
      </c>
      <c r="O45" s="4">
        <f>IFERROR(IF(VLOOKUP(B45,Bandhan!B:B,1,0)&lt;&gt;"#N/A",1,0),0)</f>
        <v>0</v>
      </c>
      <c r="P45" s="4">
        <f>IFERROR(IF(VLOOKUP(B45,Invesco!B:B,1,0)&lt;&gt;"#N/A",1,0),0)</f>
        <v>0</v>
      </c>
      <c r="Q45" s="4">
        <f>IFERROR(IF(VLOOKUP(B45,edelweiss!B:B,1,0)&lt;&gt;"#N/A",1,0),0)</f>
        <v>0</v>
      </c>
      <c r="R45" s="4">
        <f>IFERROR(IF(VLOOKUP(B45,PGIM!B:B,1,0)&lt;&gt;"#N/A",1,0),0)</f>
        <v>0</v>
      </c>
      <c r="S45" s="4">
        <f>IFERROR(IF(VLOOKUP(B45,Nippon!B:B,1,0)&lt;&gt;"#N/A",1,0),0)</f>
        <v>0</v>
      </c>
      <c r="T45" s="4">
        <f>IFERROR(IF(VLOOKUP(B45,Sundram!B:B,1,0)&lt;&gt;"#N/A",1,0),0)</f>
        <v>0</v>
      </c>
      <c r="U45" s="4">
        <f>IFERROR(IF(VLOOKUP(B45,UTI!B:B,1,0)&lt;&gt;"#N/A",1,0),0)</f>
        <v>1</v>
      </c>
      <c r="V45" s="4">
        <f>IFERROR(IF(VLOOKUP(B45,Aditya!B:B,1,0)&lt;&gt;"#N/A",1,0),0)</f>
        <v>0</v>
      </c>
      <c r="W45" s="4">
        <f>IFERROR(IF(VLOOKUP(B45,quant!B:B,1,0)&lt;&gt;"#N/A",1,0),0)</f>
        <v>0</v>
      </c>
    </row>
    <row r="46" spans="2:23" hidden="1" x14ac:dyDescent="0.25">
      <c r="B46" s="4" t="s">
        <v>207</v>
      </c>
      <c r="C46" s="4">
        <f t="shared" si="0"/>
        <v>1</v>
      </c>
      <c r="D46" s="4">
        <f>IFERROR(IF(VLOOKUP(B46,'SBI Small'!B:B,1,0)&lt;&gt;"#N/A",1,0),0)</f>
        <v>1</v>
      </c>
      <c r="E46" s="4">
        <f>IFERROR(IF(VLOOKUP(B46,ICICI!B:B,1,0)&lt;&gt;"#N/A",1,0),0)</f>
        <v>0</v>
      </c>
      <c r="F46" s="4">
        <f>IFERROR(IF(VLOOKUP(B46,Canara!B:B,1,0)&lt;&gt;"#N/A",1,0),0)</f>
        <v>0</v>
      </c>
      <c r="G46" s="4">
        <f>IFERROR(IF(VLOOKUP(B46,Franklin!B:B,1,0)&lt;&gt;"#N/A",1,0),0)</f>
        <v>0</v>
      </c>
      <c r="H46" s="4">
        <f>IFERROR(IF(VLOOKUP(B46,HSBC!B:B,1,0)&lt;&gt;"#N/A",1,0),0)</f>
        <v>0</v>
      </c>
      <c r="I46" s="4">
        <f>IFERROR(IF(VLOOKUP(B46,Kotak!B:B,1,0)&lt;&gt;"#N/A",1,0),0)</f>
        <v>0</v>
      </c>
      <c r="J46" s="4">
        <f>IFERROR(IF(VLOOKUP(B46,DSP!B:B,1,0)&lt;&gt;"#N/A",1,0),0)</f>
        <v>0</v>
      </c>
      <c r="K46" s="4">
        <f>IFERROR(IF(VLOOKUP(B46,Axis!B:B,1,0)&lt;&gt;"#N/A",1,0),0)</f>
        <v>0</v>
      </c>
      <c r="L46" s="4">
        <f>IFERROR(IF(VLOOKUP(B46,HDFC!B:B,1,0)&lt;&gt;"#N/A",1,0),0)</f>
        <v>0</v>
      </c>
      <c r="M46" s="4">
        <f>IFERROR(IF(VLOOKUP(B46,Mahindra!B:B,1,0)&lt;&gt;"#N/A",1,0),0)</f>
        <v>0</v>
      </c>
      <c r="N46" s="4">
        <f>IFERROR(IF(VLOOKUP(B46,Union!B:B,1,0)&lt;&gt;"#N/A",1,0),0)</f>
        <v>0</v>
      </c>
      <c r="O46" s="4">
        <f>IFERROR(IF(VLOOKUP(B46,Bandhan!B:B,1,0)&lt;&gt;"#N/A",1,0),0)</f>
        <v>0</v>
      </c>
      <c r="P46" s="4">
        <f>IFERROR(IF(VLOOKUP(B46,Invesco!B:B,1,0)&lt;&gt;"#N/A",1,0),0)</f>
        <v>0</v>
      </c>
      <c r="Q46" s="4">
        <f>IFERROR(IF(VLOOKUP(B46,edelweiss!B:B,1,0)&lt;&gt;"#N/A",1,0),0)</f>
        <v>0</v>
      </c>
      <c r="R46" s="4">
        <f>IFERROR(IF(VLOOKUP(B46,PGIM!B:B,1,0)&lt;&gt;"#N/A",1,0),0)</f>
        <v>0</v>
      </c>
      <c r="S46" s="4">
        <f>IFERROR(IF(VLOOKUP(B46,Nippon!B:B,1,0)&lt;&gt;"#N/A",1,0),0)</f>
        <v>0</v>
      </c>
      <c r="T46" s="4">
        <f>IFERROR(IF(VLOOKUP(B46,Sundram!B:B,1,0)&lt;&gt;"#N/A",1,0),0)</f>
        <v>0</v>
      </c>
      <c r="U46" s="4">
        <f>IFERROR(IF(VLOOKUP(B46,UTI!B:B,1,0)&lt;&gt;"#N/A",1,0),0)</f>
        <v>0</v>
      </c>
      <c r="V46" s="4">
        <f>IFERROR(IF(VLOOKUP(B46,Aditya!B:B,1,0)&lt;&gt;"#N/A",1,0),0)</f>
        <v>0</v>
      </c>
      <c r="W46" s="4">
        <f>IFERROR(IF(VLOOKUP(B46,quant!B:B,1,0)&lt;&gt;"#N/A",1,0),0)</f>
        <v>0</v>
      </c>
    </row>
    <row r="47" spans="2:23" hidden="1" x14ac:dyDescent="0.25">
      <c r="B47" s="4" t="s">
        <v>211</v>
      </c>
      <c r="C47" s="4">
        <f t="shared" si="0"/>
        <v>4</v>
      </c>
      <c r="D47" s="4">
        <f>IFERROR(IF(VLOOKUP(B47,'SBI Small'!B:B,1,0)&lt;&gt;"#N/A",1,0),0)</f>
        <v>1</v>
      </c>
      <c r="E47" s="4">
        <f>IFERROR(IF(VLOOKUP(B47,ICICI!B:B,1,0)&lt;&gt;"#N/A",1,0),0)</f>
        <v>0</v>
      </c>
      <c r="F47" s="4">
        <f>IFERROR(IF(VLOOKUP(B47,Canara!B:B,1,0)&lt;&gt;"#N/A",1,0),0)</f>
        <v>0</v>
      </c>
      <c r="G47" s="4">
        <f>IFERROR(IF(VLOOKUP(B47,Franklin!B:B,1,0)&lt;&gt;"#N/A",1,0),0)</f>
        <v>0</v>
      </c>
      <c r="H47" s="4">
        <f>IFERROR(IF(VLOOKUP(B47,HSBC!B:B,1,0)&lt;&gt;"#N/A",1,0),0)</f>
        <v>0</v>
      </c>
      <c r="I47" s="4">
        <f>IFERROR(IF(VLOOKUP(B47,Kotak!B:B,1,0)&lt;&gt;"#N/A",1,0),0)</f>
        <v>0</v>
      </c>
      <c r="J47" s="4">
        <f>IFERROR(IF(VLOOKUP(B47,DSP!B:B,1,0)&lt;&gt;"#N/A",1,0),0)</f>
        <v>0</v>
      </c>
      <c r="K47" s="4">
        <f>IFERROR(IF(VLOOKUP(B47,Axis!B:B,1,0)&lt;&gt;"#N/A",1,0),0)</f>
        <v>0</v>
      </c>
      <c r="L47" s="4">
        <f>IFERROR(IF(VLOOKUP(B47,HDFC!B:B,1,0)&lt;&gt;"#N/A",1,0),0)</f>
        <v>0</v>
      </c>
      <c r="M47" s="4">
        <f>IFERROR(IF(VLOOKUP(B47,Mahindra!B:B,1,0)&lt;&gt;"#N/A",1,0),0)</f>
        <v>1</v>
      </c>
      <c r="N47" s="4">
        <f>IFERROR(IF(VLOOKUP(B47,Union!B:B,1,0)&lt;&gt;"#N/A",1,0),0)</f>
        <v>0</v>
      </c>
      <c r="O47" s="4">
        <f>IFERROR(IF(VLOOKUP(B47,Bandhan!B:B,1,0)&lt;&gt;"#N/A",1,0),0)</f>
        <v>1</v>
      </c>
      <c r="P47" s="4">
        <f>IFERROR(IF(VLOOKUP(B47,Invesco!B:B,1,0)&lt;&gt;"#N/A",1,0),0)</f>
        <v>1</v>
      </c>
      <c r="Q47" s="4">
        <f>IFERROR(IF(VLOOKUP(B47,edelweiss!B:B,1,0)&lt;&gt;"#N/A",1,0),0)</f>
        <v>0</v>
      </c>
      <c r="R47" s="4">
        <f>IFERROR(IF(VLOOKUP(B47,PGIM!B:B,1,0)&lt;&gt;"#N/A",1,0),0)</f>
        <v>0</v>
      </c>
      <c r="S47" s="4">
        <f>IFERROR(IF(VLOOKUP(B47,Nippon!B:B,1,0)&lt;&gt;"#N/A",1,0),0)</f>
        <v>0</v>
      </c>
      <c r="T47" s="4">
        <f>IFERROR(IF(VLOOKUP(B47,Sundram!B:B,1,0)&lt;&gt;"#N/A",1,0),0)</f>
        <v>0</v>
      </c>
      <c r="U47" s="4">
        <f>IFERROR(IF(VLOOKUP(B47,UTI!B:B,1,0)&lt;&gt;"#N/A",1,0),0)</f>
        <v>0</v>
      </c>
      <c r="V47" s="4">
        <f>IFERROR(IF(VLOOKUP(B47,Aditya!B:B,1,0)&lt;&gt;"#N/A",1,0),0)</f>
        <v>0</v>
      </c>
      <c r="W47" s="4">
        <f>IFERROR(IF(VLOOKUP(B47,quant!B:B,1,0)&lt;&gt;"#N/A",1,0),0)</f>
        <v>0</v>
      </c>
    </row>
    <row r="48" spans="2:23" hidden="1" x14ac:dyDescent="0.25">
      <c r="B48" s="4" t="s">
        <v>216</v>
      </c>
      <c r="C48" s="4">
        <f t="shared" si="0"/>
        <v>2</v>
      </c>
      <c r="D48" s="4">
        <f>IFERROR(IF(VLOOKUP(B48,'SBI Small'!B:B,1,0)&lt;&gt;"#N/A",1,0),0)</f>
        <v>1</v>
      </c>
      <c r="E48" s="4">
        <f>IFERROR(IF(VLOOKUP(B48,ICICI!B:B,1,0)&lt;&gt;"#N/A",1,0),0)</f>
        <v>0</v>
      </c>
      <c r="F48" s="4">
        <f>IFERROR(IF(VLOOKUP(B48,Canara!B:B,1,0)&lt;&gt;"#N/A",1,0),0)</f>
        <v>0</v>
      </c>
      <c r="G48" s="4">
        <f>IFERROR(IF(VLOOKUP(B48,Franklin!B:B,1,0)&lt;&gt;"#N/A",1,0),0)</f>
        <v>0</v>
      </c>
      <c r="H48" s="4">
        <f>IFERROR(IF(VLOOKUP(B48,HSBC!B:B,1,0)&lt;&gt;"#N/A",1,0),0)</f>
        <v>0</v>
      </c>
      <c r="I48" s="4">
        <f>IFERROR(IF(VLOOKUP(B48,Kotak!B:B,1,0)&lt;&gt;"#N/A",1,0),0)</f>
        <v>0</v>
      </c>
      <c r="J48" s="4">
        <f>IFERROR(IF(VLOOKUP(B48,DSP!B:B,1,0)&lt;&gt;"#N/A",1,0),0)</f>
        <v>1</v>
      </c>
      <c r="K48" s="4">
        <f>IFERROR(IF(VLOOKUP(B48,Axis!B:B,1,0)&lt;&gt;"#N/A",1,0),0)</f>
        <v>0</v>
      </c>
      <c r="L48" s="4">
        <f>IFERROR(IF(VLOOKUP(B48,HDFC!B:B,1,0)&lt;&gt;"#N/A",1,0),0)</f>
        <v>0</v>
      </c>
      <c r="M48" s="4">
        <f>IFERROR(IF(VLOOKUP(B48,Mahindra!B:B,1,0)&lt;&gt;"#N/A",1,0),0)</f>
        <v>0</v>
      </c>
      <c r="N48" s="4">
        <f>IFERROR(IF(VLOOKUP(B48,Union!B:B,1,0)&lt;&gt;"#N/A",1,0),0)</f>
        <v>0</v>
      </c>
      <c r="O48" s="4">
        <f>IFERROR(IF(VLOOKUP(B48,Bandhan!B:B,1,0)&lt;&gt;"#N/A",1,0),0)</f>
        <v>0</v>
      </c>
      <c r="P48" s="4">
        <f>IFERROR(IF(VLOOKUP(B48,Invesco!B:B,1,0)&lt;&gt;"#N/A",1,0),0)</f>
        <v>0</v>
      </c>
      <c r="Q48" s="4">
        <f>IFERROR(IF(VLOOKUP(B48,edelweiss!B:B,1,0)&lt;&gt;"#N/A",1,0),0)</f>
        <v>0</v>
      </c>
      <c r="R48" s="4">
        <f>IFERROR(IF(VLOOKUP(B48,PGIM!B:B,1,0)&lt;&gt;"#N/A",1,0),0)</f>
        <v>0</v>
      </c>
      <c r="S48" s="4">
        <f>IFERROR(IF(VLOOKUP(B48,Nippon!B:B,1,0)&lt;&gt;"#N/A",1,0),0)</f>
        <v>0</v>
      </c>
      <c r="T48" s="4">
        <f>IFERROR(IF(VLOOKUP(B48,Sundram!B:B,1,0)&lt;&gt;"#N/A",1,0),0)</f>
        <v>0</v>
      </c>
      <c r="U48" s="4">
        <f>IFERROR(IF(VLOOKUP(B48,UTI!B:B,1,0)&lt;&gt;"#N/A",1,0),0)</f>
        <v>0</v>
      </c>
      <c r="V48" s="4">
        <f>IFERROR(IF(VLOOKUP(B48,Aditya!B:B,1,0)&lt;&gt;"#N/A",1,0),0)</f>
        <v>0</v>
      </c>
      <c r="W48" s="4">
        <f>IFERROR(IF(VLOOKUP(B48,quant!B:B,1,0)&lt;&gt;"#N/A",1,0),0)</f>
        <v>0</v>
      </c>
    </row>
    <row r="49" spans="2:23" hidden="1" x14ac:dyDescent="0.25">
      <c r="B49" s="4" t="s">
        <v>220</v>
      </c>
      <c r="C49" s="4">
        <f t="shared" si="0"/>
        <v>2</v>
      </c>
      <c r="D49" s="4">
        <f>IFERROR(IF(VLOOKUP(B49,'SBI Small'!B:B,1,0)&lt;&gt;"#N/A",1,0),0)</f>
        <v>1</v>
      </c>
      <c r="E49" s="4">
        <f>IFERROR(IF(VLOOKUP(B49,ICICI!B:B,1,0)&lt;&gt;"#N/A",1,0),0)</f>
        <v>0</v>
      </c>
      <c r="F49" s="4">
        <f>IFERROR(IF(VLOOKUP(B49,Canara!B:B,1,0)&lt;&gt;"#N/A",1,0),0)</f>
        <v>0</v>
      </c>
      <c r="G49" s="4">
        <f>IFERROR(IF(VLOOKUP(B49,Franklin!B:B,1,0)&lt;&gt;"#N/A",1,0),0)</f>
        <v>0</v>
      </c>
      <c r="H49" s="4">
        <f>IFERROR(IF(VLOOKUP(B49,HSBC!B:B,1,0)&lt;&gt;"#N/A",1,0),0)</f>
        <v>0</v>
      </c>
      <c r="I49" s="4">
        <f>IFERROR(IF(VLOOKUP(B49,Kotak!B:B,1,0)&lt;&gt;"#N/A",1,0),0)</f>
        <v>0</v>
      </c>
      <c r="J49" s="4">
        <f>IFERROR(IF(VLOOKUP(B49,DSP!B:B,1,0)&lt;&gt;"#N/A",1,0),0)</f>
        <v>0</v>
      </c>
      <c r="K49" s="4">
        <f>IFERROR(IF(VLOOKUP(B49,Axis!B:B,1,0)&lt;&gt;"#N/A",1,0),0)</f>
        <v>0</v>
      </c>
      <c r="L49" s="4">
        <f>IFERROR(IF(VLOOKUP(B49,HDFC!B:B,1,0)&lt;&gt;"#N/A",1,0),0)</f>
        <v>0</v>
      </c>
      <c r="M49" s="4">
        <f>IFERROR(IF(VLOOKUP(B49,Mahindra!B:B,1,0)&lt;&gt;"#N/A",1,0),0)</f>
        <v>0</v>
      </c>
      <c r="N49" s="4">
        <f>IFERROR(IF(VLOOKUP(B49,Union!B:B,1,0)&lt;&gt;"#N/A",1,0),0)</f>
        <v>0</v>
      </c>
      <c r="O49" s="4">
        <f>IFERROR(IF(VLOOKUP(B49,Bandhan!B:B,1,0)&lt;&gt;"#N/A",1,0),0)</f>
        <v>1</v>
      </c>
      <c r="P49" s="4">
        <f>IFERROR(IF(VLOOKUP(B49,Invesco!B:B,1,0)&lt;&gt;"#N/A",1,0),0)</f>
        <v>0</v>
      </c>
      <c r="Q49" s="4">
        <f>IFERROR(IF(VLOOKUP(B49,edelweiss!B:B,1,0)&lt;&gt;"#N/A",1,0),0)</f>
        <v>0</v>
      </c>
      <c r="R49" s="4">
        <f>IFERROR(IF(VLOOKUP(B49,PGIM!B:B,1,0)&lt;&gt;"#N/A",1,0),0)</f>
        <v>0</v>
      </c>
      <c r="S49" s="4">
        <f>IFERROR(IF(VLOOKUP(B49,Nippon!B:B,1,0)&lt;&gt;"#N/A",1,0),0)</f>
        <v>0</v>
      </c>
      <c r="T49" s="4">
        <f>IFERROR(IF(VLOOKUP(B49,Sundram!B:B,1,0)&lt;&gt;"#N/A",1,0),0)</f>
        <v>0</v>
      </c>
      <c r="U49" s="4">
        <f>IFERROR(IF(VLOOKUP(B49,UTI!B:B,1,0)&lt;&gt;"#N/A",1,0),0)</f>
        <v>0</v>
      </c>
      <c r="V49" s="4">
        <f>IFERROR(IF(VLOOKUP(B49,Aditya!B:B,1,0)&lt;&gt;"#N/A",1,0),0)</f>
        <v>0</v>
      </c>
      <c r="W49" s="4">
        <f>IFERROR(IF(VLOOKUP(B49,quant!B:B,1,0)&lt;&gt;"#N/A",1,0),0)</f>
        <v>0</v>
      </c>
    </row>
    <row r="50" spans="2:23" hidden="1" x14ac:dyDescent="0.25">
      <c r="B50" s="4" t="s">
        <v>224</v>
      </c>
      <c r="C50" s="4">
        <f t="shared" si="0"/>
        <v>2</v>
      </c>
      <c r="D50" s="4">
        <f>IFERROR(IF(VLOOKUP(B50,'SBI Small'!B:B,1,0)&lt;&gt;"#N/A",1,0),0)</f>
        <v>1</v>
      </c>
      <c r="E50" s="4">
        <f>IFERROR(IF(VLOOKUP(B50,ICICI!B:B,1,0)&lt;&gt;"#N/A",1,0),0)</f>
        <v>0</v>
      </c>
      <c r="F50" s="4">
        <f>IFERROR(IF(VLOOKUP(B50,Canara!B:B,1,0)&lt;&gt;"#N/A",1,0),0)</f>
        <v>0</v>
      </c>
      <c r="G50" s="4">
        <f>IFERROR(IF(VLOOKUP(B50,Franklin!B:B,1,0)&lt;&gt;"#N/A",1,0),0)</f>
        <v>0</v>
      </c>
      <c r="H50" s="4">
        <f>IFERROR(IF(VLOOKUP(B50,HSBC!B:B,1,0)&lt;&gt;"#N/A",1,0),0)</f>
        <v>0</v>
      </c>
      <c r="I50" s="4">
        <f>IFERROR(IF(VLOOKUP(B50,Kotak!B:B,1,0)&lt;&gt;"#N/A",1,0),0)</f>
        <v>0</v>
      </c>
      <c r="J50" s="4">
        <f>IFERROR(IF(VLOOKUP(B50,DSP!B:B,1,0)&lt;&gt;"#N/A",1,0),0)</f>
        <v>1</v>
      </c>
      <c r="K50" s="4">
        <f>IFERROR(IF(VLOOKUP(B50,Axis!B:B,1,0)&lt;&gt;"#N/A",1,0),0)</f>
        <v>0</v>
      </c>
      <c r="L50" s="4">
        <f>IFERROR(IF(VLOOKUP(B50,HDFC!B:B,1,0)&lt;&gt;"#N/A",1,0),0)</f>
        <v>0</v>
      </c>
      <c r="M50" s="4">
        <f>IFERROR(IF(VLOOKUP(B50,Mahindra!B:B,1,0)&lt;&gt;"#N/A",1,0),0)</f>
        <v>0</v>
      </c>
      <c r="N50" s="4">
        <f>IFERROR(IF(VLOOKUP(B50,Union!B:B,1,0)&lt;&gt;"#N/A",1,0),0)</f>
        <v>0</v>
      </c>
      <c r="O50" s="4">
        <f>IFERROR(IF(VLOOKUP(B50,Bandhan!B:B,1,0)&lt;&gt;"#N/A",1,0),0)</f>
        <v>0</v>
      </c>
      <c r="P50" s="4">
        <f>IFERROR(IF(VLOOKUP(B50,Invesco!B:B,1,0)&lt;&gt;"#N/A",1,0),0)</f>
        <v>0</v>
      </c>
      <c r="Q50" s="4">
        <f>IFERROR(IF(VLOOKUP(B50,edelweiss!B:B,1,0)&lt;&gt;"#N/A",1,0),0)</f>
        <v>0</v>
      </c>
      <c r="R50" s="4">
        <f>IFERROR(IF(VLOOKUP(B50,PGIM!B:B,1,0)&lt;&gt;"#N/A",1,0),0)</f>
        <v>0</v>
      </c>
      <c r="S50" s="4">
        <f>IFERROR(IF(VLOOKUP(B50,Nippon!B:B,1,0)&lt;&gt;"#N/A",1,0),0)</f>
        <v>0</v>
      </c>
      <c r="T50" s="4">
        <f>IFERROR(IF(VLOOKUP(B50,Sundram!B:B,1,0)&lt;&gt;"#N/A",1,0),0)</f>
        <v>0</v>
      </c>
      <c r="U50" s="4">
        <f>IFERROR(IF(VLOOKUP(B50,UTI!B:B,1,0)&lt;&gt;"#N/A",1,0),0)</f>
        <v>0</v>
      </c>
      <c r="V50" s="4">
        <f>IFERROR(IF(VLOOKUP(B50,Aditya!B:B,1,0)&lt;&gt;"#N/A",1,0),0)</f>
        <v>0</v>
      </c>
      <c r="W50" s="4">
        <f>IFERROR(IF(VLOOKUP(B50,quant!B:B,1,0)&lt;&gt;"#N/A",1,0),0)</f>
        <v>0</v>
      </c>
    </row>
    <row r="51" spans="2:23" hidden="1" x14ac:dyDescent="0.25">
      <c r="B51" s="4" t="s">
        <v>229</v>
      </c>
      <c r="C51" s="4">
        <f t="shared" si="0"/>
        <v>1</v>
      </c>
      <c r="D51" s="4">
        <f>IFERROR(IF(VLOOKUP(B51,'SBI Small'!B:B,1,0)&lt;&gt;"#N/A",1,0),0)</f>
        <v>1</v>
      </c>
      <c r="E51" s="4">
        <f>IFERROR(IF(VLOOKUP(B51,ICICI!B:B,1,0)&lt;&gt;"#N/A",1,0),0)</f>
        <v>0</v>
      </c>
      <c r="F51" s="4">
        <f>IFERROR(IF(VLOOKUP(B51,Canara!B:B,1,0)&lt;&gt;"#N/A",1,0),0)</f>
        <v>0</v>
      </c>
      <c r="G51" s="4">
        <f>IFERROR(IF(VLOOKUP(B51,Franklin!B:B,1,0)&lt;&gt;"#N/A",1,0),0)</f>
        <v>0</v>
      </c>
      <c r="H51" s="4">
        <f>IFERROR(IF(VLOOKUP(B51,HSBC!B:B,1,0)&lt;&gt;"#N/A",1,0),0)</f>
        <v>0</v>
      </c>
      <c r="I51" s="4">
        <f>IFERROR(IF(VLOOKUP(B51,Kotak!B:B,1,0)&lt;&gt;"#N/A",1,0),0)</f>
        <v>0</v>
      </c>
      <c r="J51" s="4">
        <f>IFERROR(IF(VLOOKUP(B51,DSP!B:B,1,0)&lt;&gt;"#N/A",1,0),0)</f>
        <v>0</v>
      </c>
      <c r="K51" s="4">
        <f>IFERROR(IF(VLOOKUP(B51,Axis!B:B,1,0)&lt;&gt;"#N/A",1,0),0)</f>
        <v>0</v>
      </c>
      <c r="L51" s="4">
        <f>IFERROR(IF(VLOOKUP(B51,HDFC!B:B,1,0)&lt;&gt;"#N/A",1,0),0)</f>
        <v>0</v>
      </c>
      <c r="M51" s="4">
        <f>IFERROR(IF(VLOOKUP(B51,Mahindra!B:B,1,0)&lt;&gt;"#N/A",1,0),0)</f>
        <v>0</v>
      </c>
      <c r="N51" s="4">
        <f>IFERROR(IF(VLOOKUP(B51,Union!B:B,1,0)&lt;&gt;"#N/A",1,0),0)</f>
        <v>0</v>
      </c>
      <c r="O51" s="4">
        <f>IFERROR(IF(VLOOKUP(B51,Bandhan!B:B,1,0)&lt;&gt;"#N/A",1,0),0)</f>
        <v>0</v>
      </c>
      <c r="P51" s="4">
        <f>IFERROR(IF(VLOOKUP(B51,Invesco!B:B,1,0)&lt;&gt;"#N/A",1,0),0)</f>
        <v>0</v>
      </c>
      <c r="Q51" s="4">
        <f>IFERROR(IF(VLOOKUP(B51,edelweiss!B:B,1,0)&lt;&gt;"#N/A",1,0),0)</f>
        <v>0</v>
      </c>
      <c r="R51" s="4">
        <f>IFERROR(IF(VLOOKUP(B51,PGIM!B:B,1,0)&lt;&gt;"#N/A",1,0),0)</f>
        <v>0</v>
      </c>
      <c r="S51" s="4">
        <f>IFERROR(IF(VLOOKUP(B51,Nippon!B:B,1,0)&lt;&gt;"#N/A",1,0),0)</f>
        <v>0</v>
      </c>
      <c r="T51" s="4">
        <f>IFERROR(IF(VLOOKUP(B51,Sundram!B:B,1,0)&lt;&gt;"#N/A",1,0),0)</f>
        <v>0</v>
      </c>
      <c r="U51" s="4">
        <f>IFERROR(IF(VLOOKUP(B51,UTI!B:B,1,0)&lt;&gt;"#N/A",1,0),0)</f>
        <v>0</v>
      </c>
      <c r="V51" s="4">
        <f>IFERROR(IF(VLOOKUP(B51,Aditya!B:B,1,0)&lt;&gt;"#N/A",1,0),0)</f>
        <v>0</v>
      </c>
      <c r="W51" s="4">
        <f>IFERROR(IF(VLOOKUP(B51,quant!B:B,1,0)&lt;&gt;"#N/A",1,0),0)</f>
        <v>0</v>
      </c>
    </row>
    <row r="52" spans="2:23" hidden="1" x14ac:dyDescent="0.25">
      <c r="B52" s="4" t="s">
        <v>232</v>
      </c>
      <c r="C52" s="4">
        <f t="shared" si="0"/>
        <v>7</v>
      </c>
      <c r="D52" s="4">
        <f>IFERROR(IF(VLOOKUP(B52,'SBI Small'!B:B,1,0)&lt;&gt;"#N/A",1,0),0)</f>
        <v>1</v>
      </c>
      <c r="E52" s="4">
        <f>IFERROR(IF(VLOOKUP(B52,ICICI!B:B,1,0)&lt;&gt;"#N/A",1,0),0)</f>
        <v>0</v>
      </c>
      <c r="F52" s="4">
        <f>IFERROR(IF(VLOOKUP(B52,Canara!B:B,1,0)&lt;&gt;"#N/A",1,0),0)</f>
        <v>1</v>
      </c>
      <c r="G52" s="4">
        <f>IFERROR(IF(VLOOKUP(B52,Franklin!B:B,1,0)&lt;&gt;"#N/A",1,0),0)</f>
        <v>1</v>
      </c>
      <c r="H52" s="4">
        <f>IFERROR(IF(VLOOKUP(B52,HSBC!B:B,1,0)&lt;&gt;"#N/A",1,0),0)</f>
        <v>0</v>
      </c>
      <c r="I52" s="4">
        <f>IFERROR(IF(VLOOKUP(B52,Kotak!B:B,1,0)&lt;&gt;"#N/A",1,0),0)</f>
        <v>1</v>
      </c>
      <c r="J52" s="4">
        <f>IFERROR(IF(VLOOKUP(B52,DSP!B:B,1,0)&lt;&gt;"#N/A",1,0),0)</f>
        <v>1</v>
      </c>
      <c r="K52" s="4">
        <f>IFERROR(IF(VLOOKUP(B52,Axis!B:B,1,0)&lt;&gt;"#N/A",1,0),0)</f>
        <v>0</v>
      </c>
      <c r="L52" s="4">
        <f>IFERROR(IF(VLOOKUP(B52,HDFC!B:B,1,0)&lt;&gt;"#N/A",1,0),0)</f>
        <v>0</v>
      </c>
      <c r="M52" s="4">
        <f>IFERROR(IF(VLOOKUP(B52,Mahindra!B:B,1,0)&lt;&gt;"#N/A",1,0),0)</f>
        <v>0</v>
      </c>
      <c r="N52" s="4">
        <f>IFERROR(IF(VLOOKUP(B52,Union!B:B,1,0)&lt;&gt;"#N/A",1,0),0)</f>
        <v>0</v>
      </c>
      <c r="O52" s="4">
        <f>IFERROR(IF(VLOOKUP(B52,Bandhan!B:B,1,0)&lt;&gt;"#N/A",1,0),0)</f>
        <v>0</v>
      </c>
      <c r="P52" s="4">
        <f>IFERROR(IF(VLOOKUP(B52,Invesco!B:B,1,0)&lt;&gt;"#N/A",1,0),0)</f>
        <v>0</v>
      </c>
      <c r="Q52" s="4">
        <f>IFERROR(IF(VLOOKUP(B52,edelweiss!B:B,1,0)&lt;&gt;"#N/A",1,0),0)</f>
        <v>0</v>
      </c>
      <c r="R52" s="4">
        <f>IFERROR(IF(VLOOKUP(B52,PGIM!B:B,1,0)&lt;&gt;"#N/A",1,0),0)</f>
        <v>0</v>
      </c>
      <c r="S52" s="4">
        <f>IFERROR(IF(VLOOKUP(B52,Nippon!B:B,1,0)&lt;&gt;"#N/A",1,0),0)</f>
        <v>0</v>
      </c>
      <c r="T52" s="4">
        <f>IFERROR(IF(VLOOKUP(B52,Sundram!B:B,1,0)&lt;&gt;"#N/A",1,0),0)</f>
        <v>0</v>
      </c>
      <c r="U52" s="4">
        <f>IFERROR(IF(VLOOKUP(B52,UTI!B:B,1,0)&lt;&gt;"#N/A",1,0),0)</f>
        <v>0</v>
      </c>
      <c r="V52" s="4">
        <f>IFERROR(IF(VLOOKUP(B52,Aditya!B:B,1,0)&lt;&gt;"#N/A",1,0),0)</f>
        <v>1</v>
      </c>
      <c r="W52" s="4">
        <f>IFERROR(IF(VLOOKUP(B52,quant!B:B,1,0)&lt;&gt;"#N/A",1,0),0)</f>
        <v>1</v>
      </c>
    </row>
    <row r="53" spans="2:23" hidden="1" x14ac:dyDescent="0.25">
      <c r="B53" s="4" t="s">
        <v>237</v>
      </c>
      <c r="C53" s="4">
        <f t="shared" si="0"/>
        <v>2</v>
      </c>
      <c r="D53" s="4">
        <f>IFERROR(IF(VLOOKUP(B53,'SBI Small'!B:B,1,0)&lt;&gt;"#N/A",1,0),0)</f>
        <v>1</v>
      </c>
      <c r="E53" s="4">
        <f>IFERROR(IF(VLOOKUP(B53,ICICI!B:B,1,0)&lt;&gt;"#N/A",1,0),0)</f>
        <v>0</v>
      </c>
      <c r="F53" s="4">
        <f>IFERROR(IF(VLOOKUP(B53,Canara!B:B,1,0)&lt;&gt;"#N/A",1,0),0)</f>
        <v>0</v>
      </c>
      <c r="G53" s="4">
        <f>IFERROR(IF(VLOOKUP(B53,Franklin!B:B,1,0)&lt;&gt;"#N/A",1,0),0)</f>
        <v>0</v>
      </c>
      <c r="H53" s="4">
        <f>IFERROR(IF(VLOOKUP(B53,HSBC!B:B,1,0)&lt;&gt;"#N/A",1,0),0)</f>
        <v>0</v>
      </c>
      <c r="I53" s="4">
        <f>IFERROR(IF(VLOOKUP(B53,Kotak!B:B,1,0)&lt;&gt;"#N/A",1,0),0)</f>
        <v>0</v>
      </c>
      <c r="J53" s="4">
        <f>IFERROR(IF(VLOOKUP(B53,DSP!B:B,1,0)&lt;&gt;"#N/A",1,0),0)</f>
        <v>0</v>
      </c>
      <c r="K53" s="4">
        <f>IFERROR(IF(VLOOKUP(B53,Axis!B:B,1,0)&lt;&gt;"#N/A",1,0),0)</f>
        <v>0</v>
      </c>
      <c r="L53" s="4">
        <f>IFERROR(IF(VLOOKUP(B53,HDFC!B:B,1,0)&lt;&gt;"#N/A",1,0),0)</f>
        <v>0</v>
      </c>
      <c r="M53" s="4">
        <f>IFERROR(IF(VLOOKUP(B53,Mahindra!B:B,1,0)&lt;&gt;"#N/A",1,0),0)</f>
        <v>0</v>
      </c>
      <c r="N53" s="4">
        <f>IFERROR(IF(VLOOKUP(B53,Union!B:B,1,0)&lt;&gt;"#N/A",1,0),0)</f>
        <v>0</v>
      </c>
      <c r="O53" s="4">
        <f>IFERROR(IF(VLOOKUP(B53,Bandhan!B:B,1,0)&lt;&gt;"#N/A",1,0),0)</f>
        <v>0</v>
      </c>
      <c r="P53" s="4">
        <f>IFERROR(IF(VLOOKUP(B53,Invesco!B:B,1,0)&lt;&gt;"#N/A",1,0),0)</f>
        <v>0</v>
      </c>
      <c r="Q53" s="4">
        <f>IFERROR(IF(VLOOKUP(B53,edelweiss!B:B,1,0)&lt;&gt;"#N/A",1,0),0)</f>
        <v>0</v>
      </c>
      <c r="R53" s="4">
        <f>IFERROR(IF(VLOOKUP(B53,PGIM!B:B,1,0)&lt;&gt;"#N/A",1,0),0)</f>
        <v>0</v>
      </c>
      <c r="S53" s="4">
        <f>IFERROR(IF(VLOOKUP(B53,Nippon!B:B,1,0)&lt;&gt;"#N/A",1,0),0)</f>
        <v>1</v>
      </c>
      <c r="T53" s="4">
        <f>IFERROR(IF(VLOOKUP(B53,Sundram!B:B,1,0)&lt;&gt;"#N/A",1,0),0)</f>
        <v>0</v>
      </c>
      <c r="U53" s="4">
        <f>IFERROR(IF(VLOOKUP(B53,UTI!B:B,1,0)&lt;&gt;"#N/A",1,0),0)</f>
        <v>0</v>
      </c>
      <c r="V53" s="4">
        <f>IFERROR(IF(VLOOKUP(B53,Aditya!B:B,1,0)&lt;&gt;"#N/A",1,0),0)</f>
        <v>0</v>
      </c>
      <c r="W53" s="4">
        <f>IFERROR(IF(VLOOKUP(B53,quant!B:B,1,0)&lt;&gt;"#N/A",1,0),0)</f>
        <v>0</v>
      </c>
    </row>
    <row r="54" spans="2:23" hidden="1" x14ac:dyDescent="0.25">
      <c r="B54" s="4" t="s">
        <v>242</v>
      </c>
      <c r="C54" s="4">
        <f t="shared" si="0"/>
        <v>1</v>
      </c>
      <c r="D54" s="4">
        <f>IFERROR(IF(VLOOKUP(B54,'SBI Small'!B:B,1,0)&lt;&gt;"#N/A",1,0),0)</f>
        <v>1</v>
      </c>
      <c r="E54" s="4">
        <f>IFERROR(IF(VLOOKUP(B54,ICICI!B:B,1,0)&lt;&gt;"#N/A",1,0),0)</f>
        <v>0</v>
      </c>
      <c r="F54" s="4">
        <f>IFERROR(IF(VLOOKUP(B54,Canara!B:B,1,0)&lt;&gt;"#N/A",1,0),0)</f>
        <v>0</v>
      </c>
      <c r="G54" s="4">
        <f>IFERROR(IF(VLOOKUP(B54,Franklin!B:B,1,0)&lt;&gt;"#N/A",1,0),0)</f>
        <v>0</v>
      </c>
      <c r="H54" s="4">
        <f>IFERROR(IF(VLOOKUP(B54,HSBC!B:B,1,0)&lt;&gt;"#N/A",1,0),0)</f>
        <v>0</v>
      </c>
      <c r="I54" s="4">
        <f>IFERROR(IF(VLOOKUP(B54,Kotak!B:B,1,0)&lt;&gt;"#N/A",1,0),0)</f>
        <v>0</v>
      </c>
      <c r="J54" s="4">
        <f>IFERROR(IF(VLOOKUP(B54,DSP!B:B,1,0)&lt;&gt;"#N/A",1,0),0)</f>
        <v>0</v>
      </c>
      <c r="K54" s="4">
        <f>IFERROR(IF(VLOOKUP(B54,Axis!B:B,1,0)&lt;&gt;"#N/A",1,0),0)</f>
        <v>0</v>
      </c>
      <c r="L54" s="4">
        <f>IFERROR(IF(VLOOKUP(B54,HDFC!B:B,1,0)&lt;&gt;"#N/A",1,0),0)</f>
        <v>0</v>
      </c>
      <c r="M54" s="4">
        <f>IFERROR(IF(VLOOKUP(B54,Mahindra!B:B,1,0)&lt;&gt;"#N/A",1,0),0)</f>
        <v>0</v>
      </c>
      <c r="N54" s="4">
        <f>IFERROR(IF(VLOOKUP(B54,Union!B:B,1,0)&lt;&gt;"#N/A",1,0),0)</f>
        <v>0</v>
      </c>
      <c r="O54" s="4">
        <f>IFERROR(IF(VLOOKUP(B54,Bandhan!B:B,1,0)&lt;&gt;"#N/A",1,0),0)</f>
        <v>0</v>
      </c>
      <c r="P54" s="4">
        <f>IFERROR(IF(VLOOKUP(B54,Invesco!B:B,1,0)&lt;&gt;"#N/A",1,0),0)</f>
        <v>0</v>
      </c>
      <c r="Q54" s="4">
        <f>IFERROR(IF(VLOOKUP(B54,edelweiss!B:B,1,0)&lt;&gt;"#N/A",1,0),0)</f>
        <v>0</v>
      </c>
      <c r="R54" s="4">
        <f>IFERROR(IF(VLOOKUP(B54,PGIM!B:B,1,0)&lt;&gt;"#N/A",1,0),0)</f>
        <v>0</v>
      </c>
      <c r="S54" s="4">
        <f>IFERROR(IF(VLOOKUP(B54,Nippon!B:B,1,0)&lt;&gt;"#N/A",1,0),0)</f>
        <v>0</v>
      </c>
      <c r="T54" s="4">
        <f>IFERROR(IF(VLOOKUP(B54,Sundram!B:B,1,0)&lt;&gt;"#N/A",1,0),0)</f>
        <v>0</v>
      </c>
      <c r="U54" s="4">
        <f>IFERROR(IF(VLOOKUP(B54,UTI!B:B,1,0)&lt;&gt;"#N/A",1,0),0)</f>
        <v>0</v>
      </c>
      <c r="V54" s="4">
        <f>IFERROR(IF(VLOOKUP(B54,Aditya!B:B,1,0)&lt;&gt;"#N/A",1,0),0)</f>
        <v>0</v>
      </c>
      <c r="W54" s="4">
        <f>IFERROR(IF(VLOOKUP(B54,quant!B:B,1,0)&lt;&gt;"#N/A",1,0),0)</f>
        <v>0</v>
      </c>
    </row>
    <row r="55" spans="2:23" hidden="1" x14ac:dyDescent="0.25">
      <c r="B55" s="4" t="s">
        <v>298</v>
      </c>
      <c r="C55" s="4">
        <f t="shared" si="0"/>
        <v>2</v>
      </c>
      <c r="D55" s="4">
        <f>IFERROR(IF(VLOOKUP(B55,'SBI Small'!B:B,1,0)&lt;&gt;"#N/A",1,0),0)</f>
        <v>0</v>
      </c>
      <c r="E55" s="4">
        <f>IFERROR(IF(VLOOKUP(B55,ICICI!B:B,1,0)&lt;&gt;"#N/A",1,0),0)</f>
        <v>1</v>
      </c>
      <c r="F55" s="4">
        <f>IFERROR(IF(VLOOKUP(B55,Canara!B:B,1,0)&lt;&gt;"#N/A",1,0),0)</f>
        <v>0</v>
      </c>
      <c r="G55" s="4">
        <f>IFERROR(IF(VLOOKUP(B55,Franklin!B:B,1,0)&lt;&gt;"#N/A",1,0),0)</f>
        <v>0</v>
      </c>
      <c r="H55" s="4">
        <f>IFERROR(IF(VLOOKUP(B55,HSBC!B:B,1,0)&lt;&gt;"#N/A",1,0),0)</f>
        <v>0</v>
      </c>
      <c r="I55" s="4">
        <f>IFERROR(IF(VLOOKUP(B55,Kotak!B:B,1,0)&lt;&gt;"#N/A",1,0),0)</f>
        <v>0</v>
      </c>
      <c r="J55" s="4">
        <f>IFERROR(IF(VLOOKUP(B55,DSP!B:B,1,0)&lt;&gt;"#N/A",1,0),0)</f>
        <v>0</v>
      </c>
      <c r="K55" s="4">
        <f>IFERROR(IF(VLOOKUP(B55,Axis!B:B,1,0)&lt;&gt;"#N/A",1,0),0)</f>
        <v>0</v>
      </c>
      <c r="L55" s="4">
        <f>IFERROR(IF(VLOOKUP(B55,HDFC!B:B,1,0)&lt;&gt;"#N/A",1,0),0)</f>
        <v>0</v>
      </c>
      <c r="M55" s="4">
        <f>IFERROR(IF(VLOOKUP(B55,Mahindra!B:B,1,0)&lt;&gt;"#N/A",1,0),0)</f>
        <v>0</v>
      </c>
      <c r="N55" s="4">
        <f>IFERROR(IF(VLOOKUP(B55,Union!B:B,1,0)&lt;&gt;"#N/A",1,0),0)</f>
        <v>0</v>
      </c>
      <c r="O55" s="4">
        <f>IFERROR(IF(VLOOKUP(B55,Bandhan!B:B,1,0)&lt;&gt;"#N/A",1,0),0)</f>
        <v>0</v>
      </c>
      <c r="P55" s="4">
        <f>IFERROR(IF(VLOOKUP(B55,Invesco!B:B,1,0)&lt;&gt;"#N/A",1,0),0)</f>
        <v>0</v>
      </c>
      <c r="Q55" s="4">
        <f>IFERROR(IF(VLOOKUP(B55,edelweiss!B:B,1,0)&lt;&gt;"#N/A",1,0),0)</f>
        <v>0</v>
      </c>
      <c r="R55" s="4">
        <f>IFERROR(IF(VLOOKUP(B55,PGIM!B:B,1,0)&lt;&gt;"#N/A",1,0),0)</f>
        <v>0</v>
      </c>
      <c r="S55" s="4">
        <f>IFERROR(IF(VLOOKUP(B55,Nippon!B:B,1,0)&lt;&gt;"#N/A",1,0),0)</f>
        <v>1</v>
      </c>
      <c r="T55" s="4">
        <f>IFERROR(IF(VLOOKUP(B55,Sundram!B:B,1,0)&lt;&gt;"#N/A",1,0),0)</f>
        <v>0</v>
      </c>
      <c r="U55" s="4">
        <f>IFERROR(IF(VLOOKUP(B55,UTI!B:B,1,0)&lt;&gt;"#N/A",1,0),0)</f>
        <v>0</v>
      </c>
      <c r="V55" s="4">
        <f>IFERROR(IF(VLOOKUP(B55,Aditya!B:B,1,0)&lt;&gt;"#N/A",1,0),0)</f>
        <v>0</v>
      </c>
      <c r="W55" s="4">
        <f>IFERROR(IF(VLOOKUP(B55,quant!B:B,1,0)&lt;&gt;"#N/A",1,0),0)</f>
        <v>0</v>
      </c>
    </row>
    <row r="56" spans="2:23" hidden="1" x14ac:dyDescent="0.25">
      <c r="B56" s="4" t="s">
        <v>1161</v>
      </c>
      <c r="C56" s="4">
        <f t="shared" si="0"/>
        <v>7</v>
      </c>
      <c r="D56" s="4">
        <f>IFERROR(IF(VLOOKUP(B56,'SBI Small'!B:B,1,0)&lt;&gt;"#N/A",1,0),0)</f>
        <v>0</v>
      </c>
      <c r="E56" s="4">
        <f>IFERROR(IF(VLOOKUP(B56,ICICI!B:B,1,0)&lt;&gt;"#N/A",1,0),0)</f>
        <v>1</v>
      </c>
      <c r="F56" s="4">
        <f>IFERROR(IF(VLOOKUP(B56,Canara!B:B,1,0)&lt;&gt;"#N/A",1,0),0)</f>
        <v>0</v>
      </c>
      <c r="G56" s="4">
        <f>IFERROR(IF(VLOOKUP(B56,Franklin!B:B,1,0)&lt;&gt;"#N/A",1,0),0)</f>
        <v>0</v>
      </c>
      <c r="H56" s="4">
        <f>IFERROR(IF(VLOOKUP(B56,HSBC!B:B,1,0)&lt;&gt;"#N/A",1,0),0)</f>
        <v>1</v>
      </c>
      <c r="I56" s="4">
        <f>IFERROR(IF(VLOOKUP(B56,Kotak!B:B,1,0)&lt;&gt;"#N/A",1,0),0)</f>
        <v>0</v>
      </c>
      <c r="J56" s="4">
        <f>IFERROR(IF(VLOOKUP(B56,DSP!B:B,1,0)&lt;&gt;"#N/A",1,0),0)</f>
        <v>0</v>
      </c>
      <c r="K56" s="4">
        <f>IFERROR(IF(VLOOKUP(B56,Axis!B:B,1,0)&lt;&gt;"#N/A",1,0),0)</f>
        <v>0</v>
      </c>
      <c r="L56" s="4">
        <f>IFERROR(IF(VLOOKUP(B56,HDFC!B:B,1,0)&lt;&gt;"#N/A",1,0),0)</f>
        <v>0</v>
      </c>
      <c r="M56" s="4">
        <f>IFERROR(IF(VLOOKUP(B56,Mahindra!B:B,1,0)&lt;&gt;"#N/A",1,0),0)</f>
        <v>1</v>
      </c>
      <c r="N56" s="4">
        <f>IFERROR(IF(VLOOKUP(B56,Union!B:B,1,0)&lt;&gt;"#N/A",1,0),0)</f>
        <v>1</v>
      </c>
      <c r="O56" s="4">
        <f>IFERROR(IF(VLOOKUP(B56,Bandhan!B:B,1,0)&lt;&gt;"#N/A",1,0),0)</f>
        <v>0</v>
      </c>
      <c r="P56" s="4">
        <f>IFERROR(IF(VLOOKUP(B56,Invesco!B:B,1,0)&lt;&gt;"#N/A",1,0),0)</f>
        <v>1</v>
      </c>
      <c r="Q56" s="4">
        <f>IFERROR(IF(VLOOKUP(B56,edelweiss!B:B,1,0)&lt;&gt;"#N/A",1,0),0)</f>
        <v>0</v>
      </c>
      <c r="R56" s="4">
        <f>IFERROR(IF(VLOOKUP(B56,PGIM!B:B,1,0)&lt;&gt;"#N/A",1,0),0)</f>
        <v>1</v>
      </c>
      <c r="S56" s="4">
        <f>IFERROR(IF(VLOOKUP(B56,Nippon!B:B,1,0)&lt;&gt;"#N/A",1,0),0)</f>
        <v>0</v>
      </c>
      <c r="T56" s="4">
        <f>IFERROR(IF(VLOOKUP(B56,Sundram!B:B,1,0)&lt;&gt;"#N/A",1,0),0)</f>
        <v>0</v>
      </c>
      <c r="U56" s="4">
        <f>IFERROR(IF(VLOOKUP(B56,UTI!B:B,1,0)&lt;&gt;"#N/A",1,0),0)</f>
        <v>1</v>
      </c>
      <c r="V56" s="4">
        <f>IFERROR(IF(VLOOKUP(B56,Aditya!B:B,1,0)&lt;&gt;"#N/A",1,0),0)</f>
        <v>0</v>
      </c>
      <c r="W56" s="4">
        <f>IFERROR(IF(VLOOKUP(B56,quant!B:B,1,0)&lt;&gt;"#N/A",1,0),0)</f>
        <v>0</v>
      </c>
    </row>
    <row r="57" spans="2:23" hidden="1" x14ac:dyDescent="0.25">
      <c r="B57" s="4" t="s">
        <v>833</v>
      </c>
      <c r="C57" s="4">
        <f t="shared" si="0"/>
        <v>9</v>
      </c>
      <c r="D57" s="4">
        <f>IFERROR(IF(VLOOKUP(B57,'SBI Small'!B:B,1,0)&lt;&gt;"#N/A",1,0),0)</f>
        <v>0</v>
      </c>
      <c r="E57" s="4">
        <f>IFERROR(IF(VLOOKUP(B57,ICICI!B:B,1,0)&lt;&gt;"#N/A",1,0),0)</f>
        <v>1</v>
      </c>
      <c r="F57" s="4">
        <f>IFERROR(IF(VLOOKUP(B57,Canara!B:B,1,0)&lt;&gt;"#N/A",1,0),0)</f>
        <v>1</v>
      </c>
      <c r="G57" s="4">
        <f>IFERROR(IF(VLOOKUP(B57,Franklin!B:B,1,0)&lt;&gt;"#N/A",1,0),0)</f>
        <v>0</v>
      </c>
      <c r="H57" s="4">
        <f>IFERROR(IF(VLOOKUP(B57,HSBC!B:B,1,0)&lt;&gt;"#N/A",1,0),0)</f>
        <v>0</v>
      </c>
      <c r="I57" s="4">
        <f>IFERROR(IF(VLOOKUP(B57,Kotak!B:B,1,0)&lt;&gt;"#N/A",1,0),0)</f>
        <v>1</v>
      </c>
      <c r="J57" s="4">
        <f>IFERROR(IF(VLOOKUP(B57,DSP!B:B,1,0)&lt;&gt;"#N/A",1,0),0)</f>
        <v>1</v>
      </c>
      <c r="K57" s="4">
        <f>IFERROR(IF(VLOOKUP(B57,Axis!B:B,1,0)&lt;&gt;"#N/A",1,0),0)</f>
        <v>1</v>
      </c>
      <c r="L57" s="4">
        <f>IFERROR(IF(VLOOKUP(B57,HDFC!B:B,1,0)&lt;&gt;"#N/A",1,0),0)</f>
        <v>0</v>
      </c>
      <c r="M57" s="4">
        <f>IFERROR(IF(VLOOKUP(B57,Mahindra!B:B,1,0)&lt;&gt;"#N/A",1,0),0)</f>
        <v>0</v>
      </c>
      <c r="N57" s="4">
        <f>IFERROR(IF(VLOOKUP(B57,Union!B:B,1,0)&lt;&gt;"#N/A",1,0),0)</f>
        <v>0</v>
      </c>
      <c r="O57" s="4">
        <f>IFERROR(IF(VLOOKUP(B57,Bandhan!B:B,1,0)&lt;&gt;"#N/A",1,0),0)</f>
        <v>0</v>
      </c>
      <c r="P57" s="4">
        <f>IFERROR(IF(VLOOKUP(B57,Invesco!B:B,1,0)&lt;&gt;"#N/A",1,0),0)</f>
        <v>1</v>
      </c>
      <c r="Q57" s="4">
        <f>IFERROR(IF(VLOOKUP(B57,edelweiss!B:B,1,0)&lt;&gt;"#N/A",1,0),0)</f>
        <v>1</v>
      </c>
      <c r="R57" s="4">
        <f>IFERROR(IF(VLOOKUP(B57,PGIM!B:B,1,0)&lt;&gt;"#N/A",1,0),0)</f>
        <v>0</v>
      </c>
      <c r="S57" s="4">
        <f>IFERROR(IF(VLOOKUP(B57,Nippon!B:B,1,0)&lt;&gt;"#N/A",1,0),0)</f>
        <v>1</v>
      </c>
      <c r="T57" s="4">
        <f>IFERROR(IF(VLOOKUP(B57,Sundram!B:B,1,0)&lt;&gt;"#N/A",1,0),0)</f>
        <v>0</v>
      </c>
      <c r="U57" s="4">
        <f>IFERROR(IF(VLOOKUP(B57,UTI!B:B,1,0)&lt;&gt;"#N/A",1,0),0)</f>
        <v>0</v>
      </c>
      <c r="V57" s="4">
        <f>IFERROR(IF(VLOOKUP(B57,Aditya!B:B,1,0)&lt;&gt;"#N/A",1,0),0)</f>
        <v>1</v>
      </c>
      <c r="W57" s="4">
        <f>IFERROR(IF(VLOOKUP(B57,quant!B:B,1,0)&lt;&gt;"#N/A",1,0),0)</f>
        <v>0</v>
      </c>
    </row>
    <row r="58" spans="2:23" hidden="1" x14ac:dyDescent="0.25">
      <c r="B58" s="4" t="s">
        <v>1861</v>
      </c>
      <c r="C58" s="4">
        <f t="shared" si="0"/>
        <v>3</v>
      </c>
      <c r="D58" s="4">
        <f>IFERROR(IF(VLOOKUP(B58,'SBI Small'!B:B,1,0)&lt;&gt;"#N/A",1,0),0)</f>
        <v>0</v>
      </c>
      <c r="E58" s="4">
        <f>IFERROR(IF(VLOOKUP(B58,ICICI!B:B,1,0)&lt;&gt;"#N/A",1,0),0)</f>
        <v>1</v>
      </c>
      <c r="F58" s="4">
        <f>IFERROR(IF(VLOOKUP(B58,Canara!B:B,1,0)&lt;&gt;"#N/A",1,0),0)</f>
        <v>1</v>
      </c>
      <c r="G58" s="4">
        <f>IFERROR(IF(VLOOKUP(B58,Franklin!B:B,1,0)&lt;&gt;"#N/A",1,0),0)</f>
        <v>0</v>
      </c>
      <c r="H58" s="4">
        <f>IFERROR(IF(VLOOKUP(B58,HSBC!B:B,1,0)&lt;&gt;"#N/A",1,0),0)</f>
        <v>0</v>
      </c>
      <c r="I58" s="4">
        <f>IFERROR(IF(VLOOKUP(B58,Kotak!B:B,1,0)&lt;&gt;"#N/A",1,0),0)</f>
        <v>0</v>
      </c>
      <c r="J58" s="4">
        <f>IFERROR(IF(VLOOKUP(B58,DSP!B:B,1,0)&lt;&gt;"#N/A",1,0),0)</f>
        <v>0</v>
      </c>
      <c r="K58" s="4">
        <f>IFERROR(IF(VLOOKUP(B58,Axis!B:B,1,0)&lt;&gt;"#N/A",1,0),0)</f>
        <v>1</v>
      </c>
      <c r="L58" s="4">
        <f>IFERROR(IF(VLOOKUP(B58,HDFC!B:B,1,0)&lt;&gt;"#N/A",1,0),0)</f>
        <v>0</v>
      </c>
      <c r="M58" s="4">
        <f>IFERROR(IF(VLOOKUP(B58,Mahindra!B:B,1,0)&lt;&gt;"#N/A",1,0),0)</f>
        <v>0</v>
      </c>
      <c r="N58" s="4">
        <f>IFERROR(IF(VLOOKUP(B58,Union!B:B,1,0)&lt;&gt;"#N/A",1,0),0)</f>
        <v>0</v>
      </c>
      <c r="O58" s="4">
        <f>IFERROR(IF(VLOOKUP(B58,Bandhan!B:B,1,0)&lt;&gt;"#N/A",1,0),0)</f>
        <v>0</v>
      </c>
      <c r="P58" s="4">
        <f>IFERROR(IF(VLOOKUP(B58,Invesco!B:B,1,0)&lt;&gt;"#N/A",1,0),0)</f>
        <v>0</v>
      </c>
      <c r="Q58" s="4">
        <f>IFERROR(IF(VLOOKUP(B58,edelweiss!B:B,1,0)&lt;&gt;"#N/A",1,0),0)</f>
        <v>0</v>
      </c>
      <c r="R58" s="4">
        <f>IFERROR(IF(VLOOKUP(B58,PGIM!B:B,1,0)&lt;&gt;"#N/A",1,0),0)</f>
        <v>0</v>
      </c>
      <c r="S58" s="4">
        <f>IFERROR(IF(VLOOKUP(B58,Nippon!B:B,1,0)&lt;&gt;"#N/A",1,0),0)</f>
        <v>0</v>
      </c>
      <c r="T58" s="4">
        <f>IFERROR(IF(VLOOKUP(B58,Sundram!B:B,1,0)&lt;&gt;"#N/A",1,0),0)</f>
        <v>0</v>
      </c>
      <c r="U58" s="4">
        <f>IFERROR(IF(VLOOKUP(B58,UTI!B:B,1,0)&lt;&gt;"#N/A",1,0),0)</f>
        <v>0</v>
      </c>
      <c r="V58" s="4">
        <f>IFERROR(IF(VLOOKUP(B58,Aditya!B:B,1,0)&lt;&gt;"#N/A",1,0),0)</f>
        <v>0</v>
      </c>
      <c r="W58" s="4">
        <f>IFERROR(IF(VLOOKUP(B58,quant!B:B,1,0)&lt;&gt;"#N/A",1,0),0)</f>
        <v>0</v>
      </c>
    </row>
    <row r="59" spans="2:23" hidden="1" x14ac:dyDescent="0.25">
      <c r="B59" s="4" t="s">
        <v>902</v>
      </c>
      <c r="C59" s="4">
        <f t="shared" si="0"/>
        <v>9</v>
      </c>
      <c r="D59" s="4">
        <f>IFERROR(IF(VLOOKUP(B59,'SBI Small'!B:B,1,0)&lt;&gt;"#N/A",1,0),0)</f>
        <v>0</v>
      </c>
      <c r="E59" s="4">
        <f>IFERROR(IF(VLOOKUP(B59,ICICI!B:B,1,0)&lt;&gt;"#N/A",1,0),0)</f>
        <v>1</v>
      </c>
      <c r="F59" s="4">
        <f>IFERROR(IF(VLOOKUP(B59,Canara!B:B,1,0)&lt;&gt;"#N/A",1,0),0)</f>
        <v>1</v>
      </c>
      <c r="G59" s="4">
        <f>IFERROR(IF(VLOOKUP(B59,Franklin!B:B,1,0)&lt;&gt;"#N/A",1,0),0)</f>
        <v>0</v>
      </c>
      <c r="H59" s="4">
        <f>IFERROR(IF(VLOOKUP(B59,HSBC!B:B,1,0)&lt;&gt;"#N/A",1,0),0)</f>
        <v>1</v>
      </c>
      <c r="I59" s="4">
        <f>IFERROR(IF(VLOOKUP(B59,Kotak!B:B,1,0)&lt;&gt;"#N/A",1,0),0)</f>
        <v>0</v>
      </c>
      <c r="J59" s="4">
        <f>IFERROR(IF(VLOOKUP(B59,DSP!B:B,1,0)&lt;&gt;"#N/A",1,0),0)</f>
        <v>0</v>
      </c>
      <c r="K59" s="4">
        <f>IFERROR(IF(VLOOKUP(B59,Axis!B:B,1,0)&lt;&gt;"#N/A",1,0),0)</f>
        <v>0</v>
      </c>
      <c r="L59" s="4">
        <f>IFERROR(IF(VLOOKUP(B59,HDFC!B:B,1,0)&lt;&gt;"#N/A",1,0),0)</f>
        <v>1</v>
      </c>
      <c r="M59" s="4">
        <f>IFERROR(IF(VLOOKUP(B59,Mahindra!B:B,1,0)&lt;&gt;"#N/A",1,0),0)</f>
        <v>1</v>
      </c>
      <c r="N59" s="4">
        <f>IFERROR(IF(VLOOKUP(B59,Union!B:B,1,0)&lt;&gt;"#N/A",1,0),0)</f>
        <v>0</v>
      </c>
      <c r="O59" s="4">
        <f>IFERROR(IF(VLOOKUP(B59,Bandhan!B:B,1,0)&lt;&gt;"#N/A",1,0),0)</f>
        <v>0</v>
      </c>
      <c r="P59" s="4">
        <f>IFERROR(IF(VLOOKUP(B59,Invesco!B:B,1,0)&lt;&gt;"#N/A",1,0),0)</f>
        <v>1</v>
      </c>
      <c r="Q59" s="4">
        <f>IFERROR(IF(VLOOKUP(B59,edelweiss!B:B,1,0)&lt;&gt;"#N/A",1,0),0)</f>
        <v>1</v>
      </c>
      <c r="R59" s="4">
        <f>IFERROR(IF(VLOOKUP(B59,PGIM!B:B,1,0)&lt;&gt;"#N/A",1,0),0)</f>
        <v>1</v>
      </c>
      <c r="S59" s="4">
        <f>IFERROR(IF(VLOOKUP(B59,Nippon!B:B,1,0)&lt;&gt;"#N/A",1,0),0)</f>
        <v>0</v>
      </c>
      <c r="T59" s="4">
        <f>IFERROR(IF(VLOOKUP(B59,Sundram!B:B,1,0)&lt;&gt;"#N/A",1,0),0)</f>
        <v>1</v>
      </c>
      <c r="U59" s="4">
        <f>IFERROR(IF(VLOOKUP(B59,UTI!B:B,1,0)&lt;&gt;"#N/A",1,0),0)</f>
        <v>0</v>
      </c>
      <c r="V59" s="4">
        <f>IFERROR(IF(VLOOKUP(B59,Aditya!B:B,1,0)&lt;&gt;"#N/A",1,0),0)</f>
        <v>0</v>
      </c>
      <c r="W59" s="4">
        <f>IFERROR(IF(VLOOKUP(B59,quant!B:B,1,0)&lt;&gt;"#N/A",1,0),0)</f>
        <v>0</v>
      </c>
    </row>
    <row r="60" spans="2:23" x14ac:dyDescent="0.25">
      <c r="B60" s="4" t="s">
        <v>362</v>
      </c>
      <c r="C60" s="4">
        <f t="shared" si="0"/>
        <v>12</v>
      </c>
      <c r="D60" s="4">
        <f>IFERROR(IF(VLOOKUP(B60,'SBI Small'!B:B,1,0)&lt;&gt;"#N/A",1,0),0)</f>
        <v>0</v>
      </c>
      <c r="E60" s="4">
        <f>IFERROR(IF(VLOOKUP(B60,ICICI!B:B,1,0)&lt;&gt;"#N/A",1,0),0)</f>
        <v>1</v>
      </c>
      <c r="F60" s="4">
        <f>IFERROR(IF(VLOOKUP(B60,Canara!B:B,1,0)&lt;&gt;"#N/A",1,0),0)</f>
        <v>1</v>
      </c>
      <c r="G60" s="4">
        <f>IFERROR(IF(VLOOKUP(B60,Franklin!B:B,1,0)&lt;&gt;"#N/A",1,0),0)</f>
        <v>1</v>
      </c>
      <c r="H60" s="4">
        <f>IFERROR(IF(VLOOKUP(B60,HSBC!B:B,1,0)&lt;&gt;"#N/A",1,0),0)</f>
        <v>0</v>
      </c>
      <c r="I60" s="4">
        <f>IFERROR(IF(VLOOKUP(B60,Kotak!B:B,1,0)&lt;&gt;"#N/A",1,0),0)</f>
        <v>0</v>
      </c>
      <c r="J60" s="4">
        <f>IFERROR(IF(VLOOKUP(B60,DSP!B:B,1,0)&lt;&gt;"#N/A",1,0),0)</f>
        <v>0</v>
      </c>
      <c r="K60" s="4">
        <f>IFERROR(IF(VLOOKUP(B60,Axis!B:B,1,0)&lt;&gt;"#N/A",1,0),0)</f>
        <v>1</v>
      </c>
      <c r="L60" s="4">
        <f>IFERROR(IF(VLOOKUP(B60,HDFC!B:B,1,0)&lt;&gt;"#N/A",1,0),0)</f>
        <v>1</v>
      </c>
      <c r="M60" s="4">
        <f>IFERROR(IF(VLOOKUP(B60,Mahindra!B:B,1,0)&lt;&gt;"#N/A",1,0),0)</f>
        <v>0</v>
      </c>
      <c r="N60" s="4">
        <f>IFERROR(IF(VLOOKUP(B60,Union!B:B,1,0)&lt;&gt;"#N/A",1,0),0)</f>
        <v>0</v>
      </c>
      <c r="O60" s="4">
        <f>IFERROR(IF(VLOOKUP(B60,Bandhan!B:B,1,0)&lt;&gt;"#N/A",1,0),0)</f>
        <v>1</v>
      </c>
      <c r="P60" s="4">
        <f>IFERROR(IF(VLOOKUP(B60,Invesco!B:B,1,0)&lt;&gt;"#N/A",1,0),0)</f>
        <v>1</v>
      </c>
      <c r="Q60" s="4">
        <f>IFERROR(IF(VLOOKUP(B60,edelweiss!B:B,1,0)&lt;&gt;"#N/A",1,0),0)</f>
        <v>1</v>
      </c>
      <c r="R60" s="4">
        <f>IFERROR(IF(VLOOKUP(B60,PGIM!B:B,1,0)&lt;&gt;"#N/A",1,0),0)</f>
        <v>1</v>
      </c>
      <c r="S60" s="4">
        <f>IFERROR(IF(VLOOKUP(B60,Nippon!B:B,1,0)&lt;&gt;"#N/A",1,0),0)</f>
        <v>1</v>
      </c>
      <c r="T60" s="4">
        <f>IFERROR(IF(VLOOKUP(B60,Sundram!B:B,1,0)&lt;&gt;"#N/A",1,0),0)</f>
        <v>1</v>
      </c>
      <c r="U60" s="4">
        <f>IFERROR(IF(VLOOKUP(B60,UTI!B:B,1,0)&lt;&gt;"#N/A",1,0),0)</f>
        <v>1</v>
      </c>
      <c r="V60" s="4">
        <f>IFERROR(IF(VLOOKUP(B60,Aditya!B:B,1,0)&lt;&gt;"#N/A",1,0),0)</f>
        <v>0</v>
      </c>
      <c r="W60" s="4">
        <f>IFERROR(IF(VLOOKUP(B60,quant!B:B,1,0)&lt;&gt;"#N/A",1,0),0)</f>
        <v>0</v>
      </c>
    </row>
    <row r="61" spans="2:23" hidden="1" x14ac:dyDescent="0.25">
      <c r="B61" s="4" t="s">
        <v>944</v>
      </c>
      <c r="C61" s="4">
        <f t="shared" si="0"/>
        <v>5</v>
      </c>
      <c r="D61" s="4">
        <f>IFERROR(IF(VLOOKUP(B61,'SBI Small'!B:B,1,0)&lt;&gt;"#N/A",1,0),0)</f>
        <v>0</v>
      </c>
      <c r="E61" s="4">
        <f>IFERROR(IF(VLOOKUP(B61,ICICI!B:B,1,0)&lt;&gt;"#N/A",1,0),0)</f>
        <v>1</v>
      </c>
      <c r="F61" s="4">
        <f>IFERROR(IF(VLOOKUP(B61,Canara!B:B,1,0)&lt;&gt;"#N/A",1,0),0)</f>
        <v>0</v>
      </c>
      <c r="G61" s="4">
        <f>IFERROR(IF(VLOOKUP(B61,Franklin!B:B,1,0)&lt;&gt;"#N/A",1,0),0)</f>
        <v>0</v>
      </c>
      <c r="H61" s="4">
        <f>IFERROR(IF(VLOOKUP(B61,HSBC!B:B,1,0)&lt;&gt;"#N/A",1,0),0)</f>
        <v>0</v>
      </c>
      <c r="I61" s="4">
        <f>IFERROR(IF(VLOOKUP(B61,Kotak!B:B,1,0)&lt;&gt;"#N/A",1,0),0)</f>
        <v>0</v>
      </c>
      <c r="J61" s="4">
        <f>IFERROR(IF(VLOOKUP(B61,DSP!B:B,1,0)&lt;&gt;"#N/A",1,0),0)</f>
        <v>0</v>
      </c>
      <c r="K61" s="4">
        <f>IFERROR(IF(VLOOKUP(B61,Axis!B:B,1,0)&lt;&gt;"#N/A",1,0),0)</f>
        <v>1</v>
      </c>
      <c r="L61" s="4">
        <f>IFERROR(IF(VLOOKUP(B61,HDFC!B:B,1,0)&lt;&gt;"#N/A",1,0),0)</f>
        <v>0</v>
      </c>
      <c r="M61" s="4">
        <f>IFERROR(IF(VLOOKUP(B61,Mahindra!B:B,1,0)&lt;&gt;"#N/A",1,0),0)</f>
        <v>0</v>
      </c>
      <c r="N61" s="4">
        <f>IFERROR(IF(VLOOKUP(B61,Union!B:B,1,0)&lt;&gt;"#N/A",1,0),0)</f>
        <v>0</v>
      </c>
      <c r="O61" s="4">
        <f>IFERROR(IF(VLOOKUP(B61,Bandhan!B:B,1,0)&lt;&gt;"#N/A",1,0),0)</f>
        <v>0</v>
      </c>
      <c r="P61" s="4">
        <f>IFERROR(IF(VLOOKUP(B61,Invesco!B:B,1,0)&lt;&gt;"#N/A",1,0),0)</f>
        <v>0</v>
      </c>
      <c r="Q61" s="4">
        <f>IFERROR(IF(VLOOKUP(B61,edelweiss!B:B,1,0)&lt;&gt;"#N/A",1,0),0)</f>
        <v>0</v>
      </c>
      <c r="R61" s="4">
        <f>IFERROR(IF(VLOOKUP(B61,PGIM!B:B,1,0)&lt;&gt;"#N/A",1,0),0)</f>
        <v>0</v>
      </c>
      <c r="S61" s="4">
        <f>IFERROR(IF(VLOOKUP(B61,Nippon!B:B,1,0)&lt;&gt;"#N/A",1,0),0)</f>
        <v>0</v>
      </c>
      <c r="T61" s="4">
        <f>IFERROR(IF(VLOOKUP(B61,Sundram!B:B,1,0)&lt;&gt;"#N/A",1,0),0)</f>
        <v>1</v>
      </c>
      <c r="U61" s="4">
        <f>IFERROR(IF(VLOOKUP(B61,UTI!B:B,1,0)&lt;&gt;"#N/A",1,0),0)</f>
        <v>1</v>
      </c>
      <c r="V61" s="4">
        <f>IFERROR(IF(VLOOKUP(B61,Aditya!B:B,1,0)&lt;&gt;"#N/A",1,0),0)</f>
        <v>1</v>
      </c>
      <c r="W61" s="4">
        <f>IFERROR(IF(VLOOKUP(B61,quant!B:B,1,0)&lt;&gt;"#N/A",1,0),0)</f>
        <v>0</v>
      </c>
    </row>
    <row r="62" spans="2:23" hidden="1" x14ac:dyDescent="0.25">
      <c r="B62" s="4" t="s">
        <v>1876</v>
      </c>
      <c r="C62" s="4">
        <f t="shared" si="0"/>
        <v>5</v>
      </c>
      <c r="D62" s="4">
        <f>IFERROR(IF(VLOOKUP(B62,'SBI Small'!B:B,1,0)&lt;&gt;"#N/A",1,0),0)</f>
        <v>0</v>
      </c>
      <c r="E62" s="4">
        <f>IFERROR(IF(VLOOKUP(B62,ICICI!B:B,1,0)&lt;&gt;"#N/A",1,0),0)</f>
        <v>1</v>
      </c>
      <c r="F62" s="4">
        <f>IFERROR(IF(VLOOKUP(B62,Canara!B:B,1,0)&lt;&gt;"#N/A",1,0),0)</f>
        <v>1</v>
      </c>
      <c r="G62" s="4">
        <f>IFERROR(IF(VLOOKUP(B62,Franklin!B:B,1,0)&lt;&gt;"#N/A",1,0),0)</f>
        <v>0</v>
      </c>
      <c r="H62" s="4">
        <f>IFERROR(IF(VLOOKUP(B62,HSBC!B:B,1,0)&lt;&gt;"#N/A",1,0),0)</f>
        <v>1</v>
      </c>
      <c r="I62" s="4">
        <f>IFERROR(IF(VLOOKUP(B62,Kotak!B:B,1,0)&lt;&gt;"#N/A",1,0),0)</f>
        <v>1</v>
      </c>
      <c r="J62" s="4">
        <f>IFERROR(IF(VLOOKUP(B62,DSP!B:B,1,0)&lt;&gt;"#N/A",1,0),0)</f>
        <v>0</v>
      </c>
      <c r="K62" s="4">
        <f>IFERROR(IF(VLOOKUP(B62,Axis!B:B,1,0)&lt;&gt;"#N/A",1,0),0)</f>
        <v>0</v>
      </c>
      <c r="L62" s="4">
        <f>IFERROR(IF(VLOOKUP(B62,HDFC!B:B,1,0)&lt;&gt;"#N/A",1,0),0)</f>
        <v>0</v>
      </c>
      <c r="M62" s="4">
        <f>IFERROR(IF(VLOOKUP(B62,Mahindra!B:B,1,0)&lt;&gt;"#N/A",1,0),0)</f>
        <v>0</v>
      </c>
      <c r="N62" s="4">
        <f>IFERROR(IF(VLOOKUP(B62,Union!B:B,1,0)&lt;&gt;"#N/A",1,0),0)</f>
        <v>0</v>
      </c>
      <c r="O62" s="4">
        <f>IFERROR(IF(VLOOKUP(B62,Bandhan!B:B,1,0)&lt;&gt;"#N/A",1,0),0)</f>
        <v>1</v>
      </c>
      <c r="P62" s="4">
        <f>IFERROR(IF(VLOOKUP(B62,Invesco!B:B,1,0)&lt;&gt;"#N/A",1,0),0)</f>
        <v>0</v>
      </c>
      <c r="Q62" s="4">
        <f>IFERROR(IF(VLOOKUP(B62,edelweiss!B:B,1,0)&lt;&gt;"#N/A",1,0),0)</f>
        <v>0</v>
      </c>
      <c r="R62" s="4">
        <f>IFERROR(IF(VLOOKUP(B62,PGIM!B:B,1,0)&lt;&gt;"#N/A",1,0),0)</f>
        <v>0</v>
      </c>
      <c r="S62" s="4">
        <f>IFERROR(IF(VLOOKUP(B62,Nippon!B:B,1,0)&lt;&gt;"#N/A",1,0),0)</f>
        <v>0</v>
      </c>
      <c r="T62" s="4">
        <f>IFERROR(IF(VLOOKUP(B62,Sundram!B:B,1,0)&lt;&gt;"#N/A",1,0),0)</f>
        <v>0</v>
      </c>
      <c r="U62" s="4">
        <f>IFERROR(IF(VLOOKUP(B62,UTI!B:B,1,0)&lt;&gt;"#N/A",1,0),0)</f>
        <v>0</v>
      </c>
      <c r="V62" s="4">
        <f>IFERROR(IF(VLOOKUP(B62,Aditya!B:B,1,0)&lt;&gt;"#N/A",1,0),0)</f>
        <v>0</v>
      </c>
      <c r="W62" s="4">
        <f>IFERROR(IF(VLOOKUP(B62,quant!B:B,1,0)&lt;&gt;"#N/A",1,0),0)</f>
        <v>0</v>
      </c>
    </row>
    <row r="63" spans="2:23" hidden="1" x14ac:dyDescent="0.25">
      <c r="B63" s="4" t="s">
        <v>1600</v>
      </c>
      <c r="C63" s="4">
        <f t="shared" si="0"/>
        <v>2</v>
      </c>
      <c r="D63" s="4">
        <f>IFERROR(IF(VLOOKUP(B63,'SBI Small'!B:B,1,0)&lt;&gt;"#N/A",1,0),0)</f>
        <v>0</v>
      </c>
      <c r="E63" s="4">
        <f>IFERROR(IF(VLOOKUP(B63,ICICI!B:B,1,0)&lt;&gt;"#N/A",1,0),0)</f>
        <v>1</v>
      </c>
      <c r="F63" s="4">
        <f>IFERROR(IF(VLOOKUP(B63,Canara!B:B,1,0)&lt;&gt;"#N/A",1,0),0)</f>
        <v>0</v>
      </c>
      <c r="G63" s="4">
        <f>IFERROR(IF(VLOOKUP(B63,Franklin!B:B,1,0)&lt;&gt;"#N/A",1,0),0)</f>
        <v>0</v>
      </c>
      <c r="H63" s="4">
        <f>IFERROR(IF(VLOOKUP(B63,HSBC!B:B,1,0)&lt;&gt;"#N/A",1,0),0)</f>
        <v>0</v>
      </c>
      <c r="I63" s="4">
        <f>IFERROR(IF(VLOOKUP(B63,Kotak!B:B,1,0)&lt;&gt;"#N/A",1,0),0)</f>
        <v>0</v>
      </c>
      <c r="J63" s="4">
        <f>IFERROR(IF(VLOOKUP(B63,DSP!B:B,1,0)&lt;&gt;"#N/A",1,0),0)</f>
        <v>0</v>
      </c>
      <c r="K63" s="4">
        <f>IFERROR(IF(VLOOKUP(B63,Axis!B:B,1,0)&lt;&gt;"#N/A",1,0),0)</f>
        <v>0</v>
      </c>
      <c r="L63" s="4">
        <f>IFERROR(IF(VLOOKUP(B63,HDFC!B:B,1,0)&lt;&gt;"#N/A",1,0),0)</f>
        <v>0</v>
      </c>
      <c r="M63" s="4">
        <f>IFERROR(IF(VLOOKUP(B63,Mahindra!B:B,1,0)&lt;&gt;"#N/A",1,0),0)</f>
        <v>0</v>
      </c>
      <c r="N63" s="4">
        <f>IFERROR(IF(VLOOKUP(B63,Union!B:B,1,0)&lt;&gt;"#N/A",1,0),0)</f>
        <v>0</v>
      </c>
      <c r="O63" s="4">
        <f>IFERROR(IF(VLOOKUP(B63,Bandhan!B:B,1,0)&lt;&gt;"#N/A",1,0),0)</f>
        <v>0</v>
      </c>
      <c r="P63" s="4">
        <f>IFERROR(IF(VLOOKUP(B63,Invesco!B:B,1,0)&lt;&gt;"#N/A",1,0),0)</f>
        <v>0</v>
      </c>
      <c r="Q63" s="4">
        <f>IFERROR(IF(VLOOKUP(B63,edelweiss!B:B,1,0)&lt;&gt;"#N/A",1,0),0)</f>
        <v>0</v>
      </c>
      <c r="R63" s="4">
        <f>IFERROR(IF(VLOOKUP(B63,PGIM!B:B,1,0)&lt;&gt;"#N/A",1,0),0)</f>
        <v>0</v>
      </c>
      <c r="S63" s="4">
        <f>IFERROR(IF(VLOOKUP(B63,Nippon!B:B,1,0)&lt;&gt;"#N/A",1,0),0)</f>
        <v>0</v>
      </c>
      <c r="T63" s="4">
        <f>IFERROR(IF(VLOOKUP(B63,Sundram!B:B,1,0)&lt;&gt;"#N/A",1,0),0)</f>
        <v>0</v>
      </c>
      <c r="U63" s="4">
        <f>IFERROR(IF(VLOOKUP(B63,UTI!B:B,1,0)&lt;&gt;"#N/A",1,0),0)</f>
        <v>0</v>
      </c>
      <c r="V63" s="4">
        <f>IFERROR(IF(VLOOKUP(B63,Aditya!B:B,1,0)&lt;&gt;"#N/A",1,0),0)</f>
        <v>1</v>
      </c>
      <c r="W63" s="4">
        <f>IFERROR(IF(VLOOKUP(B63,quant!B:B,1,0)&lt;&gt;"#N/A",1,0),0)</f>
        <v>0</v>
      </c>
    </row>
    <row r="64" spans="2:23" hidden="1" x14ac:dyDescent="0.25">
      <c r="B64" s="4" t="s">
        <v>434</v>
      </c>
      <c r="C64" s="4">
        <f t="shared" si="0"/>
        <v>4</v>
      </c>
      <c r="D64" s="4">
        <f>IFERROR(IF(VLOOKUP(B64,'SBI Small'!B:B,1,0)&lt;&gt;"#N/A",1,0),0)</f>
        <v>0</v>
      </c>
      <c r="E64" s="4">
        <f>IFERROR(IF(VLOOKUP(B64,ICICI!B:B,1,0)&lt;&gt;"#N/A",1,0),0)</f>
        <v>1</v>
      </c>
      <c r="F64" s="4">
        <f>IFERROR(IF(VLOOKUP(B64,Canara!B:B,1,0)&lt;&gt;"#N/A",1,0),0)</f>
        <v>0</v>
      </c>
      <c r="G64" s="4">
        <f>IFERROR(IF(VLOOKUP(B64,Franklin!B:B,1,0)&lt;&gt;"#N/A",1,0),0)</f>
        <v>1</v>
      </c>
      <c r="H64" s="4">
        <f>IFERROR(IF(VLOOKUP(B64,HSBC!B:B,1,0)&lt;&gt;"#N/A",1,0),0)</f>
        <v>0</v>
      </c>
      <c r="I64" s="4">
        <f>IFERROR(IF(VLOOKUP(B64,Kotak!B:B,1,0)&lt;&gt;"#N/A",1,0),0)</f>
        <v>0</v>
      </c>
      <c r="J64" s="4">
        <f>IFERROR(IF(VLOOKUP(B64,DSP!B:B,1,0)&lt;&gt;"#N/A",1,0),0)</f>
        <v>0</v>
      </c>
      <c r="K64" s="4">
        <f>IFERROR(IF(VLOOKUP(B64,Axis!B:B,1,0)&lt;&gt;"#N/A",1,0),0)</f>
        <v>0</v>
      </c>
      <c r="L64" s="4">
        <f>IFERROR(IF(VLOOKUP(B64,HDFC!B:B,1,0)&lt;&gt;"#N/A",1,0),0)</f>
        <v>0</v>
      </c>
      <c r="M64" s="4">
        <f>IFERROR(IF(VLOOKUP(B64,Mahindra!B:B,1,0)&lt;&gt;"#N/A",1,0),0)</f>
        <v>0</v>
      </c>
      <c r="N64" s="4">
        <f>IFERROR(IF(VLOOKUP(B64,Union!B:B,1,0)&lt;&gt;"#N/A",1,0),0)</f>
        <v>0</v>
      </c>
      <c r="O64" s="4">
        <f>IFERROR(IF(VLOOKUP(B64,Bandhan!B:B,1,0)&lt;&gt;"#N/A",1,0),0)</f>
        <v>0</v>
      </c>
      <c r="P64" s="4">
        <f>IFERROR(IF(VLOOKUP(B64,Invesco!B:B,1,0)&lt;&gt;"#N/A",1,0),0)</f>
        <v>1</v>
      </c>
      <c r="Q64" s="4">
        <f>IFERROR(IF(VLOOKUP(B64,edelweiss!B:B,1,0)&lt;&gt;"#N/A",1,0),0)</f>
        <v>0</v>
      </c>
      <c r="R64" s="4">
        <f>IFERROR(IF(VLOOKUP(B64,PGIM!B:B,1,0)&lt;&gt;"#N/A",1,0),0)</f>
        <v>0</v>
      </c>
      <c r="S64" s="4">
        <f>IFERROR(IF(VLOOKUP(B64,Nippon!B:B,1,0)&lt;&gt;"#N/A",1,0),0)</f>
        <v>1</v>
      </c>
      <c r="T64" s="4">
        <f>IFERROR(IF(VLOOKUP(B64,Sundram!B:B,1,0)&lt;&gt;"#N/A",1,0),0)</f>
        <v>0</v>
      </c>
      <c r="U64" s="4">
        <f>IFERROR(IF(VLOOKUP(B64,UTI!B:B,1,0)&lt;&gt;"#N/A",1,0),0)</f>
        <v>0</v>
      </c>
      <c r="V64" s="4">
        <f>IFERROR(IF(VLOOKUP(B64,Aditya!B:B,1,0)&lt;&gt;"#N/A",1,0),0)</f>
        <v>0</v>
      </c>
      <c r="W64" s="4">
        <f>IFERROR(IF(VLOOKUP(B64,quant!B:B,1,0)&lt;&gt;"#N/A",1,0),0)</f>
        <v>0</v>
      </c>
    </row>
    <row r="65" spans="2:23" hidden="1" x14ac:dyDescent="0.25">
      <c r="B65" s="4" t="s">
        <v>771</v>
      </c>
      <c r="C65" s="4">
        <f t="shared" si="0"/>
        <v>9</v>
      </c>
      <c r="D65" s="4">
        <f>IFERROR(IF(VLOOKUP(B65,'SBI Small'!B:B,1,0)&lt;&gt;"#N/A",1,0),0)</f>
        <v>0</v>
      </c>
      <c r="E65" s="4">
        <f>IFERROR(IF(VLOOKUP(B65,ICICI!B:B,1,0)&lt;&gt;"#N/A",1,0),0)</f>
        <v>1</v>
      </c>
      <c r="F65" s="4">
        <f>IFERROR(IF(VLOOKUP(B65,Canara!B:B,1,0)&lt;&gt;"#N/A",1,0),0)</f>
        <v>0</v>
      </c>
      <c r="G65" s="4">
        <f>IFERROR(IF(VLOOKUP(B65,Franklin!B:B,1,0)&lt;&gt;"#N/A",1,0),0)</f>
        <v>1</v>
      </c>
      <c r="H65" s="4">
        <f>IFERROR(IF(VLOOKUP(B65,HSBC!B:B,1,0)&lt;&gt;"#N/A",1,0),0)</f>
        <v>1</v>
      </c>
      <c r="I65" s="4">
        <f>IFERROR(IF(VLOOKUP(B65,Kotak!B:B,1,0)&lt;&gt;"#N/A",1,0),0)</f>
        <v>0</v>
      </c>
      <c r="J65" s="4">
        <f>IFERROR(IF(VLOOKUP(B65,DSP!B:B,1,0)&lt;&gt;"#N/A",1,0),0)</f>
        <v>0</v>
      </c>
      <c r="K65" s="4">
        <f>IFERROR(IF(VLOOKUP(B65,Axis!B:B,1,0)&lt;&gt;"#N/A",1,0),0)</f>
        <v>1</v>
      </c>
      <c r="L65" s="4">
        <f>IFERROR(IF(VLOOKUP(B65,HDFC!B:B,1,0)&lt;&gt;"#N/A",1,0),0)</f>
        <v>0</v>
      </c>
      <c r="M65" s="4">
        <f>IFERROR(IF(VLOOKUP(B65,Mahindra!B:B,1,0)&lt;&gt;"#N/A",1,0),0)</f>
        <v>1</v>
      </c>
      <c r="N65" s="4">
        <f>IFERROR(IF(VLOOKUP(B65,Union!B:B,1,0)&lt;&gt;"#N/A",1,0),0)</f>
        <v>1</v>
      </c>
      <c r="O65" s="4">
        <f>IFERROR(IF(VLOOKUP(B65,Bandhan!B:B,1,0)&lt;&gt;"#N/A",1,0),0)</f>
        <v>0</v>
      </c>
      <c r="P65" s="4">
        <f>IFERROR(IF(VLOOKUP(B65,Invesco!B:B,1,0)&lt;&gt;"#N/A",1,0),0)</f>
        <v>0</v>
      </c>
      <c r="Q65" s="4">
        <f>IFERROR(IF(VLOOKUP(B65,edelweiss!B:B,1,0)&lt;&gt;"#N/A",1,0),0)</f>
        <v>0</v>
      </c>
      <c r="R65" s="4">
        <f>IFERROR(IF(VLOOKUP(B65,PGIM!B:B,1,0)&lt;&gt;"#N/A",1,0),0)</f>
        <v>1</v>
      </c>
      <c r="S65" s="4">
        <f>IFERROR(IF(VLOOKUP(B65,Nippon!B:B,1,0)&lt;&gt;"#N/A",1,0),0)</f>
        <v>1</v>
      </c>
      <c r="T65" s="4">
        <f>IFERROR(IF(VLOOKUP(B65,Sundram!B:B,1,0)&lt;&gt;"#N/A",1,0),0)</f>
        <v>0</v>
      </c>
      <c r="U65" s="4">
        <f>IFERROR(IF(VLOOKUP(B65,UTI!B:B,1,0)&lt;&gt;"#N/A",1,0),0)</f>
        <v>0</v>
      </c>
      <c r="V65" s="4">
        <f>IFERROR(IF(VLOOKUP(B65,Aditya!B:B,1,0)&lt;&gt;"#N/A",1,0),0)</f>
        <v>1</v>
      </c>
      <c r="W65" s="4">
        <f>IFERROR(IF(VLOOKUP(B65,quant!B:B,1,0)&lt;&gt;"#N/A",1,0),0)</f>
        <v>0</v>
      </c>
    </row>
    <row r="66" spans="2:23" x14ac:dyDescent="0.25">
      <c r="B66" s="4" t="s">
        <v>627</v>
      </c>
      <c r="C66" s="4">
        <f t="shared" si="0"/>
        <v>12</v>
      </c>
      <c r="D66" s="4">
        <f>IFERROR(IF(VLOOKUP(B66,'SBI Small'!B:B,1,0)&lt;&gt;"#N/A",1,0),0)</f>
        <v>0</v>
      </c>
      <c r="E66" s="4">
        <f>IFERROR(IF(VLOOKUP(B66,ICICI!B:B,1,0)&lt;&gt;"#N/A",1,0),0)</f>
        <v>1</v>
      </c>
      <c r="F66" s="4">
        <f>IFERROR(IF(VLOOKUP(B66,Canara!B:B,1,0)&lt;&gt;"#N/A",1,0),0)</f>
        <v>1</v>
      </c>
      <c r="G66" s="4">
        <f>IFERROR(IF(VLOOKUP(B66,Franklin!B:B,1,0)&lt;&gt;"#N/A",1,0),0)</f>
        <v>0</v>
      </c>
      <c r="H66" s="4">
        <f>IFERROR(IF(VLOOKUP(B66,HSBC!B:B,1,0)&lt;&gt;"#N/A",1,0),0)</f>
        <v>1</v>
      </c>
      <c r="I66" s="4">
        <f>IFERROR(IF(VLOOKUP(B66,Kotak!B:B,1,0)&lt;&gt;"#N/A",1,0),0)</f>
        <v>0</v>
      </c>
      <c r="J66" s="4">
        <f>IFERROR(IF(VLOOKUP(B66,DSP!B:B,1,0)&lt;&gt;"#N/A",1,0),0)</f>
        <v>0</v>
      </c>
      <c r="K66" s="4">
        <f>IFERROR(IF(VLOOKUP(B66,Axis!B:B,1,0)&lt;&gt;"#N/A",1,0),0)</f>
        <v>1</v>
      </c>
      <c r="L66" s="4">
        <f>IFERROR(IF(VLOOKUP(B66,HDFC!B:B,1,0)&lt;&gt;"#N/A",1,0),0)</f>
        <v>1</v>
      </c>
      <c r="M66" s="4">
        <f>IFERROR(IF(VLOOKUP(B66,Mahindra!B:B,1,0)&lt;&gt;"#N/A",1,0),0)</f>
        <v>1</v>
      </c>
      <c r="N66" s="4">
        <f>IFERROR(IF(VLOOKUP(B66,Union!B:B,1,0)&lt;&gt;"#N/A",1,0),0)</f>
        <v>1</v>
      </c>
      <c r="O66" s="4">
        <f>IFERROR(IF(VLOOKUP(B66,Bandhan!B:B,1,0)&lt;&gt;"#N/A",1,0),0)</f>
        <v>0</v>
      </c>
      <c r="P66" s="4">
        <f>IFERROR(IF(VLOOKUP(B66,Invesco!B:B,1,0)&lt;&gt;"#N/A",1,0),0)</f>
        <v>1</v>
      </c>
      <c r="Q66" s="4">
        <f>IFERROR(IF(VLOOKUP(B66,edelweiss!B:B,1,0)&lt;&gt;"#N/A",1,0),0)</f>
        <v>1</v>
      </c>
      <c r="R66" s="4">
        <f>IFERROR(IF(VLOOKUP(B66,PGIM!B:B,1,0)&lt;&gt;"#N/A",1,0),0)</f>
        <v>0</v>
      </c>
      <c r="S66" s="4">
        <f>IFERROR(IF(VLOOKUP(B66,Nippon!B:B,1,0)&lt;&gt;"#N/A",1,0),0)</f>
        <v>1</v>
      </c>
      <c r="T66" s="4">
        <f>IFERROR(IF(VLOOKUP(B66,Sundram!B:B,1,0)&lt;&gt;"#N/A",1,0),0)</f>
        <v>1</v>
      </c>
      <c r="U66" s="4">
        <f>IFERROR(IF(VLOOKUP(B66,UTI!B:B,1,0)&lt;&gt;"#N/A",1,0),0)</f>
        <v>0</v>
      </c>
      <c r="V66" s="4">
        <f>IFERROR(IF(VLOOKUP(B66,Aditya!B:B,1,0)&lt;&gt;"#N/A",1,0),0)</f>
        <v>1</v>
      </c>
      <c r="W66" s="4">
        <f>IFERROR(IF(VLOOKUP(B66,quant!B:B,1,0)&lt;&gt;"#N/A",1,0),0)</f>
        <v>0</v>
      </c>
    </row>
    <row r="67" spans="2:23" hidden="1" x14ac:dyDescent="0.25">
      <c r="B67" s="4" t="s">
        <v>1891</v>
      </c>
      <c r="C67" s="4">
        <f t="shared" ref="C67:C130" si="1">SUM(D67:W67)</f>
        <v>1</v>
      </c>
      <c r="D67" s="4">
        <f>IFERROR(IF(VLOOKUP(B67,'SBI Small'!B:B,1,0)&lt;&gt;"#N/A",1,0),0)</f>
        <v>0</v>
      </c>
      <c r="E67" s="4">
        <f>IFERROR(IF(VLOOKUP(B67,ICICI!B:B,1,0)&lt;&gt;"#N/A",1,0),0)</f>
        <v>1</v>
      </c>
      <c r="F67" s="4">
        <f>IFERROR(IF(VLOOKUP(B67,Canara!B:B,1,0)&lt;&gt;"#N/A",1,0),0)</f>
        <v>0</v>
      </c>
      <c r="G67" s="4">
        <f>IFERROR(IF(VLOOKUP(B67,Franklin!B:B,1,0)&lt;&gt;"#N/A",1,0),0)</f>
        <v>0</v>
      </c>
      <c r="H67" s="4">
        <f>IFERROR(IF(VLOOKUP(B67,HSBC!B:B,1,0)&lt;&gt;"#N/A",1,0),0)</f>
        <v>0</v>
      </c>
      <c r="I67" s="4">
        <f>IFERROR(IF(VLOOKUP(B67,Kotak!B:B,1,0)&lt;&gt;"#N/A",1,0),0)</f>
        <v>0</v>
      </c>
      <c r="J67" s="4">
        <f>IFERROR(IF(VLOOKUP(B67,DSP!B:B,1,0)&lt;&gt;"#N/A",1,0),0)</f>
        <v>0</v>
      </c>
      <c r="K67" s="4">
        <f>IFERROR(IF(VLOOKUP(B67,Axis!B:B,1,0)&lt;&gt;"#N/A",1,0),0)</f>
        <v>0</v>
      </c>
      <c r="L67" s="4">
        <f>IFERROR(IF(VLOOKUP(B67,HDFC!B:B,1,0)&lt;&gt;"#N/A",1,0),0)</f>
        <v>0</v>
      </c>
      <c r="M67" s="4">
        <f>IFERROR(IF(VLOOKUP(B67,Mahindra!B:B,1,0)&lt;&gt;"#N/A",1,0),0)</f>
        <v>0</v>
      </c>
      <c r="N67" s="4">
        <f>IFERROR(IF(VLOOKUP(B67,Union!B:B,1,0)&lt;&gt;"#N/A",1,0),0)</f>
        <v>0</v>
      </c>
      <c r="O67" s="4">
        <f>IFERROR(IF(VLOOKUP(B67,Bandhan!B:B,1,0)&lt;&gt;"#N/A",1,0),0)</f>
        <v>0</v>
      </c>
      <c r="P67" s="4">
        <f>IFERROR(IF(VLOOKUP(B67,Invesco!B:B,1,0)&lt;&gt;"#N/A",1,0),0)</f>
        <v>0</v>
      </c>
      <c r="Q67" s="4">
        <f>IFERROR(IF(VLOOKUP(B67,edelweiss!B:B,1,0)&lt;&gt;"#N/A",1,0),0)</f>
        <v>0</v>
      </c>
      <c r="R67" s="4">
        <f>IFERROR(IF(VLOOKUP(B67,PGIM!B:B,1,0)&lt;&gt;"#N/A",1,0),0)</f>
        <v>0</v>
      </c>
      <c r="S67" s="4">
        <f>IFERROR(IF(VLOOKUP(B67,Nippon!B:B,1,0)&lt;&gt;"#N/A",1,0),0)</f>
        <v>0</v>
      </c>
      <c r="T67" s="4">
        <f>IFERROR(IF(VLOOKUP(B67,Sundram!B:B,1,0)&lt;&gt;"#N/A",1,0),0)</f>
        <v>0</v>
      </c>
      <c r="U67" s="4">
        <f>IFERROR(IF(VLOOKUP(B67,UTI!B:B,1,0)&lt;&gt;"#N/A",1,0),0)</f>
        <v>0</v>
      </c>
      <c r="V67" s="4">
        <f>IFERROR(IF(VLOOKUP(B67,Aditya!B:B,1,0)&lt;&gt;"#N/A",1,0),0)</f>
        <v>0</v>
      </c>
      <c r="W67" s="4">
        <f>IFERROR(IF(VLOOKUP(B67,quant!B:B,1,0)&lt;&gt;"#N/A",1,0),0)</f>
        <v>0</v>
      </c>
    </row>
    <row r="68" spans="2:23" hidden="1" x14ac:dyDescent="0.25">
      <c r="B68" s="4" t="s">
        <v>1897</v>
      </c>
      <c r="C68" s="4">
        <f t="shared" si="1"/>
        <v>1</v>
      </c>
      <c r="D68" s="4">
        <f>IFERROR(IF(VLOOKUP(B68,'SBI Small'!B:B,1,0)&lt;&gt;"#N/A",1,0),0)</f>
        <v>0</v>
      </c>
      <c r="E68" s="4">
        <f>IFERROR(IF(VLOOKUP(B68,ICICI!B:B,1,0)&lt;&gt;"#N/A",1,0),0)</f>
        <v>1</v>
      </c>
      <c r="F68" s="4">
        <f>IFERROR(IF(VLOOKUP(B68,Canara!B:B,1,0)&lt;&gt;"#N/A",1,0),0)</f>
        <v>0</v>
      </c>
      <c r="G68" s="4">
        <f>IFERROR(IF(VLOOKUP(B68,Franklin!B:B,1,0)&lt;&gt;"#N/A",1,0),0)</f>
        <v>0</v>
      </c>
      <c r="H68" s="4">
        <f>IFERROR(IF(VLOOKUP(B68,HSBC!B:B,1,0)&lt;&gt;"#N/A",1,0),0)</f>
        <v>0</v>
      </c>
      <c r="I68" s="4">
        <f>IFERROR(IF(VLOOKUP(B68,Kotak!B:B,1,0)&lt;&gt;"#N/A",1,0),0)</f>
        <v>0</v>
      </c>
      <c r="J68" s="4">
        <f>IFERROR(IF(VLOOKUP(B68,DSP!B:B,1,0)&lt;&gt;"#N/A",1,0),0)</f>
        <v>0</v>
      </c>
      <c r="K68" s="4">
        <f>IFERROR(IF(VLOOKUP(B68,Axis!B:B,1,0)&lt;&gt;"#N/A",1,0),0)</f>
        <v>0</v>
      </c>
      <c r="L68" s="4">
        <f>IFERROR(IF(VLOOKUP(B68,HDFC!B:B,1,0)&lt;&gt;"#N/A",1,0),0)</f>
        <v>0</v>
      </c>
      <c r="M68" s="4">
        <f>IFERROR(IF(VLOOKUP(B68,Mahindra!B:B,1,0)&lt;&gt;"#N/A",1,0),0)</f>
        <v>0</v>
      </c>
      <c r="N68" s="4">
        <f>IFERROR(IF(VLOOKUP(B68,Union!B:B,1,0)&lt;&gt;"#N/A",1,0),0)</f>
        <v>0</v>
      </c>
      <c r="O68" s="4">
        <f>IFERROR(IF(VLOOKUP(B68,Bandhan!B:B,1,0)&lt;&gt;"#N/A",1,0),0)</f>
        <v>0</v>
      </c>
      <c r="P68" s="4">
        <f>IFERROR(IF(VLOOKUP(B68,Invesco!B:B,1,0)&lt;&gt;"#N/A",1,0),0)</f>
        <v>0</v>
      </c>
      <c r="Q68" s="4">
        <f>IFERROR(IF(VLOOKUP(B68,edelweiss!B:B,1,0)&lt;&gt;"#N/A",1,0),0)</f>
        <v>0</v>
      </c>
      <c r="R68" s="4">
        <f>IFERROR(IF(VLOOKUP(B68,PGIM!B:B,1,0)&lt;&gt;"#N/A",1,0),0)</f>
        <v>0</v>
      </c>
      <c r="S68" s="4">
        <f>IFERROR(IF(VLOOKUP(B68,Nippon!B:B,1,0)&lt;&gt;"#N/A",1,0),0)</f>
        <v>0</v>
      </c>
      <c r="T68" s="4">
        <f>IFERROR(IF(VLOOKUP(B68,Sundram!B:B,1,0)&lt;&gt;"#N/A",1,0),0)</f>
        <v>0</v>
      </c>
      <c r="U68" s="4">
        <f>IFERROR(IF(VLOOKUP(B68,UTI!B:B,1,0)&lt;&gt;"#N/A",1,0),0)</f>
        <v>0</v>
      </c>
      <c r="V68" s="4">
        <f>IFERROR(IF(VLOOKUP(B68,Aditya!B:B,1,0)&lt;&gt;"#N/A",1,0),0)</f>
        <v>0</v>
      </c>
      <c r="W68" s="4">
        <f>IFERROR(IF(VLOOKUP(B68,quant!B:B,1,0)&lt;&gt;"#N/A",1,0),0)</f>
        <v>0</v>
      </c>
    </row>
    <row r="69" spans="2:23" hidden="1" x14ac:dyDescent="0.25">
      <c r="B69" s="4" t="s">
        <v>1054</v>
      </c>
      <c r="C69" s="4">
        <f t="shared" si="1"/>
        <v>5</v>
      </c>
      <c r="D69" s="4">
        <f>IFERROR(IF(VLOOKUP(B69,'SBI Small'!B:B,1,0)&lt;&gt;"#N/A",1,0),0)</f>
        <v>0</v>
      </c>
      <c r="E69" s="4">
        <f>IFERROR(IF(VLOOKUP(B69,ICICI!B:B,1,0)&lt;&gt;"#N/A",1,0),0)</f>
        <v>1</v>
      </c>
      <c r="F69" s="4">
        <f>IFERROR(IF(VLOOKUP(B69,Canara!B:B,1,0)&lt;&gt;"#N/A",1,0),0)</f>
        <v>1</v>
      </c>
      <c r="G69" s="4">
        <f>IFERROR(IF(VLOOKUP(B69,Franklin!B:B,1,0)&lt;&gt;"#N/A",1,0),0)</f>
        <v>0</v>
      </c>
      <c r="H69" s="4">
        <f>IFERROR(IF(VLOOKUP(B69,HSBC!B:B,1,0)&lt;&gt;"#N/A",1,0),0)</f>
        <v>0</v>
      </c>
      <c r="I69" s="4">
        <f>IFERROR(IF(VLOOKUP(B69,Kotak!B:B,1,0)&lt;&gt;"#N/A",1,0),0)</f>
        <v>0</v>
      </c>
      <c r="J69" s="4">
        <f>IFERROR(IF(VLOOKUP(B69,DSP!B:B,1,0)&lt;&gt;"#N/A",1,0),0)</f>
        <v>1</v>
      </c>
      <c r="K69" s="4">
        <f>IFERROR(IF(VLOOKUP(B69,Axis!B:B,1,0)&lt;&gt;"#N/A",1,0),0)</f>
        <v>0</v>
      </c>
      <c r="L69" s="4">
        <f>IFERROR(IF(VLOOKUP(B69,HDFC!B:B,1,0)&lt;&gt;"#N/A",1,0),0)</f>
        <v>0</v>
      </c>
      <c r="M69" s="4">
        <f>IFERROR(IF(VLOOKUP(B69,Mahindra!B:B,1,0)&lt;&gt;"#N/A",1,0),0)</f>
        <v>0</v>
      </c>
      <c r="N69" s="4">
        <f>IFERROR(IF(VLOOKUP(B69,Union!B:B,1,0)&lt;&gt;"#N/A",1,0),0)</f>
        <v>0</v>
      </c>
      <c r="O69" s="4">
        <f>IFERROR(IF(VLOOKUP(B69,Bandhan!B:B,1,0)&lt;&gt;"#N/A",1,0),0)</f>
        <v>0</v>
      </c>
      <c r="P69" s="4">
        <f>IFERROR(IF(VLOOKUP(B69,Invesco!B:B,1,0)&lt;&gt;"#N/A",1,0),0)</f>
        <v>0</v>
      </c>
      <c r="Q69" s="4">
        <f>IFERROR(IF(VLOOKUP(B69,edelweiss!B:B,1,0)&lt;&gt;"#N/A",1,0),0)</f>
        <v>1</v>
      </c>
      <c r="R69" s="4">
        <f>IFERROR(IF(VLOOKUP(B69,PGIM!B:B,1,0)&lt;&gt;"#N/A",1,0),0)</f>
        <v>0</v>
      </c>
      <c r="S69" s="4">
        <f>IFERROR(IF(VLOOKUP(B69,Nippon!B:B,1,0)&lt;&gt;"#N/A",1,0),0)</f>
        <v>0</v>
      </c>
      <c r="T69" s="4">
        <f>IFERROR(IF(VLOOKUP(B69,Sundram!B:B,1,0)&lt;&gt;"#N/A",1,0),0)</f>
        <v>1</v>
      </c>
      <c r="U69" s="4">
        <f>IFERROR(IF(VLOOKUP(B69,UTI!B:B,1,0)&lt;&gt;"#N/A",1,0),0)</f>
        <v>0</v>
      </c>
      <c r="V69" s="4">
        <f>IFERROR(IF(VLOOKUP(B69,Aditya!B:B,1,0)&lt;&gt;"#N/A",1,0),0)</f>
        <v>0</v>
      </c>
      <c r="W69" s="4">
        <f>IFERROR(IF(VLOOKUP(B69,quant!B:B,1,0)&lt;&gt;"#N/A",1,0),0)</f>
        <v>0</v>
      </c>
    </row>
    <row r="70" spans="2:23" x14ac:dyDescent="0.25">
      <c r="B70" s="4" t="s">
        <v>644</v>
      </c>
      <c r="C70" s="4">
        <f t="shared" si="1"/>
        <v>13</v>
      </c>
      <c r="D70" s="4">
        <f>IFERROR(IF(VLOOKUP(B70,'SBI Small'!B:B,1,0)&lt;&gt;"#N/A",1,0),0)</f>
        <v>0</v>
      </c>
      <c r="E70" s="4">
        <f>IFERROR(IF(VLOOKUP(B70,ICICI!B:B,1,0)&lt;&gt;"#N/A",1,0),0)</f>
        <v>1</v>
      </c>
      <c r="F70" s="4">
        <f>IFERROR(IF(VLOOKUP(B70,Canara!B:B,1,0)&lt;&gt;"#N/A",1,0),0)</f>
        <v>1</v>
      </c>
      <c r="G70" s="4">
        <f>IFERROR(IF(VLOOKUP(B70,Franklin!B:B,1,0)&lt;&gt;"#N/A",1,0),0)</f>
        <v>1</v>
      </c>
      <c r="H70" s="4">
        <f>IFERROR(IF(VLOOKUP(B70,HSBC!B:B,1,0)&lt;&gt;"#N/A",1,0),0)</f>
        <v>1</v>
      </c>
      <c r="I70" s="4">
        <f>IFERROR(IF(VLOOKUP(B70,Kotak!B:B,1,0)&lt;&gt;"#N/A",1,0),0)</f>
        <v>0</v>
      </c>
      <c r="J70" s="4">
        <f>IFERROR(IF(VLOOKUP(B70,DSP!B:B,1,0)&lt;&gt;"#N/A",1,0),0)</f>
        <v>0</v>
      </c>
      <c r="K70" s="4">
        <f>IFERROR(IF(VLOOKUP(B70,Axis!B:B,1,0)&lt;&gt;"#N/A",1,0),0)</f>
        <v>1</v>
      </c>
      <c r="L70" s="4">
        <f>IFERROR(IF(VLOOKUP(B70,HDFC!B:B,1,0)&lt;&gt;"#N/A",1,0),0)</f>
        <v>0</v>
      </c>
      <c r="M70" s="4">
        <f>IFERROR(IF(VLOOKUP(B70,Mahindra!B:B,1,0)&lt;&gt;"#N/A",1,0),0)</f>
        <v>1</v>
      </c>
      <c r="N70" s="4">
        <f>IFERROR(IF(VLOOKUP(B70,Union!B:B,1,0)&lt;&gt;"#N/A",1,0),0)</f>
        <v>1</v>
      </c>
      <c r="O70" s="4">
        <f>IFERROR(IF(VLOOKUP(B70,Bandhan!B:B,1,0)&lt;&gt;"#N/A",1,0),0)</f>
        <v>0</v>
      </c>
      <c r="P70" s="4">
        <f>IFERROR(IF(VLOOKUP(B70,Invesco!B:B,1,0)&lt;&gt;"#N/A",1,0),0)</f>
        <v>1</v>
      </c>
      <c r="Q70" s="4">
        <f>IFERROR(IF(VLOOKUP(B70,edelweiss!B:B,1,0)&lt;&gt;"#N/A",1,0),0)</f>
        <v>1</v>
      </c>
      <c r="R70" s="4">
        <f>IFERROR(IF(VLOOKUP(B70,PGIM!B:B,1,0)&lt;&gt;"#N/A",1,0),0)</f>
        <v>1</v>
      </c>
      <c r="S70" s="4">
        <f>IFERROR(IF(VLOOKUP(B70,Nippon!B:B,1,0)&lt;&gt;"#N/A",1,0),0)</f>
        <v>1</v>
      </c>
      <c r="T70" s="4">
        <f>IFERROR(IF(VLOOKUP(B70,Sundram!B:B,1,0)&lt;&gt;"#N/A",1,0),0)</f>
        <v>1</v>
      </c>
      <c r="U70" s="4">
        <f>IFERROR(IF(VLOOKUP(B70,UTI!B:B,1,0)&lt;&gt;"#N/A",1,0),0)</f>
        <v>1</v>
      </c>
      <c r="V70" s="4">
        <f>IFERROR(IF(VLOOKUP(B70,Aditya!B:B,1,0)&lt;&gt;"#N/A",1,0),0)</f>
        <v>0</v>
      </c>
      <c r="W70" s="4">
        <f>IFERROR(IF(VLOOKUP(B70,quant!B:B,1,0)&lt;&gt;"#N/A",1,0),0)</f>
        <v>0</v>
      </c>
    </row>
    <row r="71" spans="2:23" hidden="1" x14ac:dyDescent="0.25">
      <c r="B71" s="4" t="s">
        <v>1316</v>
      </c>
      <c r="C71" s="4">
        <f t="shared" si="1"/>
        <v>7</v>
      </c>
      <c r="D71" s="4">
        <f>IFERROR(IF(VLOOKUP(B71,'SBI Small'!B:B,1,0)&lt;&gt;"#N/A",1,0),0)</f>
        <v>0</v>
      </c>
      <c r="E71" s="4">
        <f>IFERROR(IF(VLOOKUP(B71,ICICI!B:B,1,0)&lt;&gt;"#N/A",1,0),0)</f>
        <v>1</v>
      </c>
      <c r="F71" s="4">
        <f>IFERROR(IF(VLOOKUP(B71,Canara!B:B,1,0)&lt;&gt;"#N/A",1,0),0)</f>
        <v>0</v>
      </c>
      <c r="G71" s="4">
        <f>IFERROR(IF(VLOOKUP(B71,Franklin!B:B,1,0)&lt;&gt;"#N/A",1,0),0)</f>
        <v>0</v>
      </c>
      <c r="H71" s="4">
        <f>IFERROR(IF(VLOOKUP(B71,HSBC!B:B,1,0)&lt;&gt;"#N/A",1,0),0)</f>
        <v>1</v>
      </c>
      <c r="I71" s="4">
        <f>IFERROR(IF(VLOOKUP(B71,Kotak!B:B,1,0)&lt;&gt;"#N/A",1,0),0)</f>
        <v>0</v>
      </c>
      <c r="J71" s="4">
        <f>IFERROR(IF(VLOOKUP(B71,DSP!B:B,1,0)&lt;&gt;"#N/A",1,0),0)</f>
        <v>0</v>
      </c>
      <c r="K71" s="4">
        <f>IFERROR(IF(VLOOKUP(B71,Axis!B:B,1,0)&lt;&gt;"#N/A",1,0),0)</f>
        <v>1</v>
      </c>
      <c r="L71" s="4">
        <f>IFERROR(IF(VLOOKUP(B71,HDFC!B:B,1,0)&lt;&gt;"#N/A",1,0),0)</f>
        <v>0</v>
      </c>
      <c r="M71" s="4">
        <f>IFERROR(IF(VLOOKUP(B71,Mahindra!B:B,1,0)&lt;&gt;"#N/A",1,0),0)</f>
        <v>0</v>
      </c>
      <c r="N71" s="4">
        <f>IFERROR(IF(VLOOKUP(B71,Union!B:B,1,0)&lt;&gt;"#N/A",1,0),0)</f>
        <v>0</v>
      </c>
      <c r="O71" s="4">
        <f>IFERROR(IF(VLOOKUP(B71,Bandhan!B:B,1,0)&lt;&gt;"#N/A",1,0),0)</f>
        <v>1</v>
      </c>
      <c r="P71" s="4">
        <f>IFERROR(IF(VLOOKUP(B71,Invesco!B:B,1,0)&lt;&gt;"#N/A",1,0),0)</f>
        <v>1</v>
      </c>
      <c r="Q71" s="4">
        <f>IFERROR(IF(VLOOKUP(B71,edelweiss!B:B,1,0)&lt;&gt;"#N/A",1,0),0)</f>
        <v>1</v>
      </c>
      <c r="R71" s="4">
        <f>IFERROR(IF(VLOOKUP(B71,PGIM!B:B,1,0)&lt;&gt;"#N/A",1,0),0)</f>
        <v>0</v>
      </c>
      <c r="S71" s="4">
        <f>IFERROR(IF(VLOOKUP(B71,Nippon!B:B,1,0)&lt;&gt;"#N/A",1,0),0)</f>
        <v>0</v>
      </c>
      <c r="T71" s="4">
        <f>IFERROR(IF(VLOOKUP(B71,Sundram!B:B,1,0)&lt;&gt;"#N/A",1,0),0)</f>
        <v>0</v>
      </c>
      <c r="U71" s="4">
        <f>IFERROR(IF(VLOOKUP(B71,UTI!B:B,1,0)&lt;&gt;"#N/A",1,0),0)</f>
        <v>1</v>
      </c>
      <c r="V71" s="4">
        <f>IFERROR(IF(VLOOKUP(B71,Aditya!B:B,1,0)&lt;&gt;"#N/A",1,0),0)</f>
        <v>0</v>
      </c>
      <c r="W71" s="4">
        <f>IFERROR(IF(VLOOKUP(B71,quant!B:B,1,0)&lt;&gt;"#N/A",1,0),0)</f>
        <v>0</v>
      </c>
    </row>
    <row r="72" spans="2:23" hidden="1" x14ac:dyDescent="0.25">
      <c r="B72" s="4" t="s">
        <v>1719</v>
      </c>
      <c r="C72" s="4">
        <f t="shared" si="1"/>
        <v>8</v>
      </c>
      <c r="D72" s="4">
        <f>IFERROR(IF(VLOOKUP(B72,'SBI Small'!B:B,1,0)&lt;&gt;"#N/A",1,0),0)</f>
        <v>0</v>
      </c>
      <c r="E72" s="4">
        <f>IFERROR(IF(VLOOKUP(B72,ICICI!B:B,1,0)&lt;&gt;"#N/A",1,0),0)</f>
        <v>1</v>
      </c>
      <c r="F72" s="4">
        <f>IFERROR(IF(VLOOKUP(B72,Canara!B:B,1,0)&lt;&gt;"#N/A",1,0),0)</f>
        <v>1</v>
      </c>
      <c r="G72" s="4">
        <f>IFERROR(IF(VLOOKUP(B72,Franklin!B:B,1,0)&lt;&gt;"#N/A",1,0),0)</f>
        <v>0</v>
      </c>
      <c r="H72" s="4">
        <f>IFERROR(IF(VLOOKUP(B72,HSBC!B:B,1,0)&lt;&gt;"#N/A",1,0),0)</f>
        <v>1</v>
      </c>
      <c r="I72" s="4">
        <f>IFERROR(IF(VLOOKUP(B72,Kotak!B:B,1,0)&lt;&gt;"#N/A",1,0),0)</f>
        <v>0</v>
      </c>
      <c r="J72" s="4">
        <f>IFERROR(IF(VLOOKUP(B72,DSP!B:B,1,0)&lt;&gt;"#N/A",1,0),0)</f>
        <v>0</v>
      </c>
      <c r="K72" s="4">
        <f>IFERROR(IF(VLOOKUP(B72,Axis!B:B,1,0)&lt;&gt;"#N/A",1,0),0)</f>
        <v>0</v>
      </c>
      <c r="L72" s="4">
        <f>IFERROR(IF(VLOOKUP(B72,HDFC!B:B,1,0)&lt;&gt;"#N/A",1,0),0)</f>
        <v>1</v>
      </c>
      <c r="M72" s="4">
        <f>IFERROR(IF(VLOOKUP(B72,Mahindra!B:B,1,0)&lt;&gt;"#N/A",1,0),0)</f>
        <v>1</v>
      </c>
      <c r="N72" s="4">
        <f>IFERROR(IF(VLOOKUP(B72,Union!B:B,1,0)&lt;&gt;"#N/A",1,0),0)</f>
        <v>0</v>
      </c>
      <c r="O72" s="4">
        <f>IFERROR(IF(VLOOKUP(B72,Bandhan!B:B,1,0)&lt;&gt;"#N/A",1,0),0)</f>
        <v>1</v>
      </c>
      <c r="P72" s="4">
        <f>IFERROR(IF(VLOOKUP(B72,Invesco!B:B,1,0)&lt;&gt;"#N/A",1,0),0)</f>
        <v>1</v>
      </c>
      <c r="Q72" s="4">
        <f>IFERROR(IF(VLOOKUP(B72,edelweiss!B:B,1,0)&lt;&gt;"#N/A",1,0),0)</f>
        <v>0</v>
      </c>
      <c r="R72" s="4">
        <f>IFERROR(IF(VLOOKUP(B72,PGIM!B:B,1,0)&lt;&gt;"#N/A",1,0),0)</f>
        <v>0</v>
      </c>
      <c r="S72" s="4">
        <f>IFERROR(IF(VLOOKUP(B72,Nippon!B:B,1,0)&lt;&gt;"#N/A",1,0),0)</f>
        <v>0</v>
      </c>
      <c r="T72" s="4">
        <f>IFERROR(IF(VLOOKUP(B72,Sundram!B:B,1,0)&lt;&gt;"#N/A",1,0),0)</f>
        <v>0</v>
      </c>
      <c r="U72" s="4">
        <f>IFERROR(IF(VLOOKUP(B72,UTI!B:B,1,0)&lt;&gt;"#N/A",1,0),0)</f>
        <v>0</v>
      </c>
      <c r="V72" s="4">
        <f>IFERROR(IF(VLOOKUP(B72,Aditya!B:B,1,0)&lt;&gt;"#N/A",1,0),0)</f>
        <v>0</v>
      </c>
      <c r="W72" s="4">
        <f>IFERROR(IF(VLOOKUP(B72,quant!B:B,1,0)&lt;&gt;"#N/A",1,0),0)</f>
        <v>1</v>
      </c>
    </row>
    <row r="73" spans="2:23" hidden="1" x14ac:dyDescent="0.25">
      <c r="B73" s="4" t="s">
        <v>1079</v>
      </c>
      <c r="C73" s="4">
        <f t="shared" si="1"/>
        <v>9</v>
      </c>
      <c r="D73" s="4">
        <f>IFERROR(IF(VLOOKUP(B73,'SBI Small'!B:B,1,0)&lt;&gt;"#N/A",1,0),0)</f>
        <v>0</v>
      </c>
      <c r="E73" s="4">
        <f>IFERROR(IF(VLOOKUP(B73,ICICI!B:B,1,0)&lt;&gt;"#N/A",1,0),0)</f>
        <v>1</v>
      </c>
      <c r="F73" s="4">
        <f>IFERROR(IF(VLOOKUP(B73,Canara!B:B,1,0)&lt;&gt;"#N/A",1,0),0)</f>
        <v>0</v>
      </c>
      <c r="G73" s="4">
        <f>IFERROR(IF(VLOOKUP(B73,Franklin!B:B,1,0)&lt;&gt;"#N/A",1,0),0)</f>
        <v>0</v>
      </c>
      <c r="H73" s="4">
        <f>IFERROR(IF(VLOOKUP(B73,HSBC!B:B,1,0)&lt;&gt;"#N/A",1,0),0)</f>
        <v>1</v>
      </c>
      <c r="I73" s="4">
        <f>IFERROR(IF(VLOOKUP(B73,Kotak!B:B,1,0)&lt;&gt;"#N/A",1,0),0)</f>
        <v>0</v>
      </c>
      <c r="J73" s="4">
        <f>IFERROR(IF(VLOOKUP(B73,DSP!B:B,1,0)&lt;&gt;"#N/A",1,0),0)</f>
        <v>0</v>
      </c>
      <c r="K73" s="4">
        <f>IFERROR(IF(VLOOKUP(B73,Axis!B:B,1,0)&lt;&gt;"#N/A",1,0),0)</f>
        <v>1</v>
      </c>
      <c r="L73" s="4">
        <f>IFERROR(IF(VLOOKUP(B73,HDFC!B:B,1,0)&lt;&gt;"#N/A",1,0),0)</f>
        <v>0</v>
      </c>
      <c r="M73" s="4">
        <f>IFERROR(IF(VLOOKUP(B73,Mahindra!B:B,1,0)&lt;&gt;"#N/A",1,0),0)</f>
        <v>1</v>
      </c>
      <c r="N73" s="4">
        <f>IFERROR(IF(VLOOKUP(B73,Union!B:B,1,0)&lt;&gt;"#N/A",1,0),0)</f>
        <v>0</v>
      </c>
      <c r="O73" s="4">
        <f>IFERROR(IF(VLOOKUP(B73,Bandhan!B:B,1,0)&lt;&gt;"#N/A",1,0),0)</f>
        <v>1</v>
      </c>
      <c r="P73" s="4">
        <f>IFERROR(IF(VLOOKUP(B73,Invesco!B:B,1,0)&lt;&gt;"#N/A",1,0),0)</f>
        <v>0</v>
      </c>
      <c r="Q73" s="4">
        <f>IFERROR(IF(VLOOKUP(B73,edelweiss!B:B,1,0)&lt;&gt;"#N/A",1,0),0)</f>
        <v>1</v>
      </c>
      <c r="R73" s="4">
        <f>IFERROR(IF(VLOOKUP(B73,PGIM!B:B,1,0)&lt;&gt;"#N/A",1,0),0)</f>
        <v>0</v>
      </c>
      <c r="S73" s="4">
        <f>IFERROR(IF(VLOOKUP(B73,Nippon!B:B,1,0)&lt;&gt;"#N/A",1,0),0)</f>
        <v>0</v>
      </c>
      <c r="T73" s="4">
        <f>IFERROR(IF(VLOOKUP(B73,Sundram!B:B,1,0)&lt;&gt;"#N/A",1,0),0)</f>
        <v>1</v>
      </c>
      <c r="U73" s="4">
        <f>IFERROR(IF(VLOOKUP(B73,UTI!B:B,1,0)&lt;&gt;"#N/A",1,0),0)</f>
        <v>1</v>
      </c>
      <c r="V73" s="4">
        <f>IFERROR(IF(VLOOKUP(B73,Aditya!B:B,1,0)&lt;&gt;"#N/A",1,0),0)</f>
        <v>1</v>
      </c>
      <c r="W73" s="4">
        <f>IFERROR(IF(VLOOKUP(B73,quant!B:B,1,0)&lt;&gt;"#N/A",1,0),0)</f>
        <v>0</v>
      </c>
    </row>
    <row r="74" spans="2:23" hidden="1" x14ac:dyDescent="0.25">
      <c r="B74" s="4" t="s">
        <v>1922</v>
      </c>
      <c r="C74" s="4">
        <f t="shared" si="1"/>
        <v>2</v>
      </c>
      <c r="D74" s="4">
        <f>IFERROR(IF(VLOOKUP(B74,'SBI Small'!B:B,1,0)&lt;&gt;"#N/A",1,0),0)</f>
        <v>0</v>
      </c>
      <c r="E74" s="4">
        <f>IFERROR(IF(VLOOKUP(B74,ICICI!B:B,1,0)&lt;&gt;"#N/A",1,0),0)</f>
        <v>1</v>
      </c>
      <c r="F74" s="4">
        <f>IFERROR(IF(VLOOKUP(B74,Canara!B:B,1,0)&lt;&gt;"#N/A",1,0),0)</f>
        <v>0</v>
      </c>
      <c r="G74" s="4">
        <f>IFERROR(IF(VLOOKUP(B74,Franklin!B:B,1,0)&lt;&gt;"#N/A",1,0),0)</f>
        <v>0</v>
      </c>
      <c r="H74" s="4">
        <f>IFERROR(IF(VLOOKUP(B74,HSBC!B:B,1,0)&lt;&gt;"#N/A",1,0),0)</f>
        <v>0</v>
      </c>
      <c r="I74" s="4">
        <f>IFERROR(IF(VLOOKUP(B74,Kotak!B:B,1,0)&lt;&gt;"#N/A",1,0),0)</f>
        <v>0</v>
      </c>
      <c r="J74" s="4">
        <f>IFERROR(IF(VLOOKUP(B74,DSP!B:B,1,0)&lt;&gt;"#N/A",1,0),0)</f>
        <v>0</v>
      </c>
      <c r="K74" s="4">
        <f>IFERROR(IF(VLOOKUP(B74,Axis!B:B,1,0)&lt;&gt;"#N/A",1,0),0)</f>
        <v>0</v>
      </c>
      <c r="L74" s="4">
        <f>IFERROR(IF(VLOOKUP(B74,HDFC!B:B,1,0)&lt;&gt;"#N/A",1,0),0)</f>
        <v>1</v>
      </c>
      <c r="M74" s="4">
        <f>IFERROR(IF(VLOOKUP(B74,Mahindra!B:B,1,0)&lt;&gt;"#N/A",1,0),0)</f>
        <v>0</v>
      </c>
      <c r="N74" s="4">
        <f>IFERROR(IF(VLOOKUP(B74,Union!B:B,1,0)&lt;&gt;"#N/A",1,0),0)</f>
        <v>0</v>
      </c>
      <c r="O74" s="4">
        <f>IFERROR(IF(VLOOKUP(B74,Bandhan!B:B,1,0)&lt;&gt;"#N/A",1,0),0)</f>
        <v>0</v>
      </c>
      <c r="P74" s="4">
        <f>IFERROR(IF(VLOOKUP(B74,Invesco!B:B,1,0)&lt;&gt;"#N/A",1,0),0)</f>
        <v>0</v>
      </c>
      <c r="Q74" s="4">
        <f>IFERROR(IF(VLOOKUP(B74,edelweiss!B:B,1,0)&lt;&gt;"#N/A",1,0),0)</f>
        <v>0</v>
      </c>
      <c r="R74" s="4">
        <f>IFERROR(IF(VLOOKUP(B74,PGIM!B:B,1,0)&lt;&gt;"#N/A",1,0),0)</f>
        <v>0</v>
      </c>
      <c r="S74" s="4">
        <f>IFERROR(IF(VLOOKUP(B74,Nippon!B:B,1,0)&lt;&gt;"#N/A",1,0),0)</f>
        <v>0</v>
      </c>
      <c r="T74" s="4">
        <f>IFERROR(IF(VLOOKUP(B74,Sundram!B:B,1,0)&lt;&gt;"#N/A",1,0),0)</f>
        <v>0</v>
      </c>
      <c r="U74" s="4">
        <f>IFERROR(IF(VLOOKUP(B74,UTI!B:B,1,0)&lt;&gt;"#N/A",1,0),0)</f>
        <v>0</v>
      </c>
      <c r="V74" s="4">
        <f>IFERROR(IF(VLOOKUP(B74,Aditya!B:B,1,0)&lt;&gt;"#N/A",1,0),0)</f>
        <v>0</v>
      </c>
      <c r="W74" s="4">
        <f>IFERROR(IF(VLOOKUP(B74,quant!B:B,1,0)&lt;&gt;"#N/A",1,0),0)</f>
        <v>0</v>
      </c>
    </row>
    <row r="75" spans="2:23" hidden="1" x14ac:dyDescent="0.25">
      <c r="B75" s="4" t="s">
        <v>1438</v>
      </c>
      <c r="C75" s="4">
        <f t="shared" si="1"/>
        <v>2</v>
      </c>
      <c r="D75" s="4">
        <f>IFERROR(IF(VLOOKUP(B75,'SBI Small'!B:B,1,0)&lt;&gt;"#N/A",1,0),0)</f>
        <v>0</v>
      </c>
      <c r="E75" s="4">
        <f>IFERROR(IF(VLOOKUP(B75,ICICI!B:B,1,0)&lt;&gt;"#N/A",1,0),0)</f>
        <v>1</v>
      </c>
      <c r="F75" s="4">
        <f>IFERROR(IF(VLOOKUP(B75,Canara!B:B,1,0)&lt;&gt;"#N/A",1,0),0)</f>
        <v>0</v>
      </c>
      <c r="G75" s="4">
        <f>IFERROR(IF(VLOOKUP(B75,Franklin!B:B,1,0)&lt;&gt;"#N/A",1,0),0)</f>
        <v>0</v>
      </c>
      <c r="H75" s="4">
        <f>IFERROR(IF(VLOOKUP(B75,HSBC!B:B,1,0)&lt;&gt;"#N/A",1,0),0)</f>
        <v>0</v>
      </c>
      <c r="I75" s="4">
        <f>IFERROR(IF(VLOOKUP(B75,Kotak!B:B,1,0)&lt;&gt;"#N/A",1,0),0)</f>
        <v>0</v>
      </c>
      <c r="J75" s="4">
        <f>IFERROR(IF(VLOOKUP(B75,DSP!B:B,1,0)&lt;&gt;"#N/A",1,0),0)</f>
        <v>0</v>
      </c>
      <c r="K75" s="4">
        <f>IFERROR(IF(VLOOKUP(B75,Axis!B:B,1,0)&lt;&gt;"#N/A",1,0),0)</f>
        <v>0</v>
      </c>
      <c r="L75" s="4">
        <f>IFERROR(IF(VLOOKUP(B75,HDFC!B:B,1,0)&lt;&gt;"#N/A",1,0),0)</f>
        <v>0</v>
      </c>
      <c r="M75" s="4">
        <f>IFERROR(IF(VLOOKUP(B75,Mahindra!B:B,1,0)&lt;&gt;"#N/A",1,0),0)</f>
        <v>0</v>
      </c>
      <c r="N75" s="4">
        <f>IFERROR(IF(VLOOKUP(B75,Union!B:B,1,0)&lt;&gt;"#N/A",1,0),0)</f>
        <v>0</v>
      </c>
      <c r="O75" s="4">
        <f>IFERROR(IF(VLOOKUP(B75,Bandhan!B:B,1,0)&lt;&gt;"#N/A",1,0),0)</f>
        <v>0</v>
      </c>
      <c r="P75" s="4">
        <f>IFERROR(IF(VLOOKUP(B75,Invesco!B:B,1,0)&lt;&gt;"#N/A",1,0),0)</f>
        <v>0</v>
      </c>
      <c r="Q75" s="4">
        <f>IFERROR(IF(VLOOKUP(B75,edelweiss!B:B,1,0)&lt;&gt;"#N/A",1,0),0)</f>
        <v>0</v>
      </c>
      <c r="R75" s="4">
        <f>IFERROR(IF(VLOOKUP(B75,PGIM!B:B,1,0)&lt;&gt;"#N/A",1,0),0)</f>
        <v>0</v>
      </c>
      <c r="S75" s="4">
        <f>IFERROR(IF(VLOOKUP(B75,Nippon!B:B,1,0)&lt;&gt;"#N/A",1,0),0)</f>
        <v>0</v>
      </c>
      <c r="T75" s="4">
        <f>IFERROR(IF(VLOOKUP(B75,Sundram!B:B,1,0)&lt;&gt;"#N/A",1,0),0)</f>
        <v>0</v>
      </c>
      <c r="U75" s="4">
        <f>IFERROR(IF(VLOOKUP(B75,UTI!B:B,1,0)&lt;&gt;"#N/A",1,0),0)</f>
        <v>0</v>
      </c>
      <c r="V75" s="4">
        <f>IFERROR(IF(VLOOKUP(B75,Aditya!B:B,1,0)&lt;&gt;"#N/A",1,0),0)</f>
        <v>1</v>
      </c>
      <c r="W75" s="4">
        <f>IFERROR(IF(VLOOKUP(B75,quant!B:B,1,0)&lt;&gt;"#N/A",1,0),0)</f>
        <v>0</v>
      </c>
    </row>
    <row r="76" spans="2:23" hidden="1" x14ac:dyDescent="0.25">
      <c r="B76" s="4" t="s">
        <v>1928</v>
      </c>
      <c r="C76" s="4">
        <f t="shared" si="1"/>
        <v>1</v>
      </c>
      <c r="D76" s="4">
        <f>IFERROR(IF(VLOOKUP(B76,'SBI Small'!B:B,1,0)&lt;&gt;"#N/A",1,0),0)</f>
        <v>0</v>
      </c>
      <c r="E76" s="4">
        <f>IFERROR(IF(VLOOKUP(B76,ICICI!B:B,1,0)&lt;&gt;"#N/A",1,0),0)</f>
        <v>1</v>
      </c>
      <c r="F76" s="4">
        <f>IFERROR(IF(VLOOKUP(B76,Canara!B:B,1,0)&lt;&gt;"#N/A",1,0),0)</f>
        <v>0</v>
      </c>
      <c r="G76" s="4">
        <f>IFERROR(IF(VLOOKUP(B76,Franklin!B:B,1,0)&lt;&gt;"#N/A",1,0),0)</f>
        <v>0</v>
      </c>
      <c r="H76" s="4">
        <f>IFERROR(IF(VLOOKUP(B76,HSBC!B:B,1,0)&lt;&gt;"#N/A",1,0),0)</f>
        <v>0</v>
      </c>
      <c r="I76" s="4">
        <f>IFERROR(IF(VLOOKUP(B76,Kotak!B:B,1,0)&lt;&gt;"#N/A",1,0),0)</f>
        <v>0</v>
      </c>
      <c r="J76" s="4">
        <f>IFERROR(IF(VLOOKUP(B76,DSP!B:B,1,0)&lt;&gt;"#N/A",1,0),0)</f>
        <v>0</v>
      </c>
      <c r="K76" s="4">
        <f>IFERROR(IF(VLOOKUP(B76,Axis!B:B,1,0)&lt;&gt;"#N/A",1,0),0)</f>
        <v>0</v>
      </c>
      <c r="L76" s="4">
        <f>IFERROR(IF(VLOOKUP(B76,HDFC!B:B,1,0)&lt;&gt;"#N/A",1,0),0)</f>
        <v>0</v>
      </c>
      <c r="M76" s="4">
        <f>IFERROR(IF(VLOOKUP(B76,Mahindra!B:B,1,0)&lt;&gt;"#N/A",1,0),0)</f>
        <v>0</v>
      </c>
      <c r="N76" s="4">
        <f>IFERROR(IF(VLOOKUP(B76,Union!B:B,1,0)&lt;&gt;"#N/A",1,0),0)</f>
        <v>0</v>
      </c>
      <c r="O76" s="4">
        <f>IFERROR(IF(VLOOKUP(B76,Bandhan!B:B,1,0)&lt;&gt;"#N/A",1,0),0)</f>
        <v>0</v>
      </c>
      <c r="P76" s="4">
        <f>IFERROR(IF(VLOOKUP(B76,Invesco!B:B,1,0)&lt;&gt;"#N/A",1,0),0)</f>
        <v>0</v>
      </c>
      <c r="Q76" s="4">
        <f>IFERROR(IF(VLOOKUP(B76,edelweiss!B:B,1,0)&lt;&gt;"#N/A",1,0),0)</f>
        <v>0</v>
      </c>
      <c r="R76" s="4">
        <f>IFERROR(IF(VLOOKUP(B76,PGIM!B:B,1,0)&lt;&gt;"#N/A",1,0),0)</f>
        <v>0</v>
      </c>
      <c r="S76" s="4">
        <f>IFERROR(IF(VLOOKUP(B76,Nippon!B:B,1,0)&lt;&gt;"#N/A",1,0),0)</f>
        <v>0</v>
      </c>
      <c r="T76" s="4">
        <f>IFERROR(IF(VLOOKUP(B76,Sundram!B:B,1,0)&lt;&gt;"#N/A",1,0),0)</f>
        <v>0</v>
      </c>
      <c r="U76" s="4">
        <f>IFERROR(IF(VLOOKUP(B76,UTI!B:B,1,0)&lt;&gt;"#N/A",1,0),0)</f>
        <v>0</v>
      </c>
      <c r="V76" s="4">
        <f>IFERROR(IF(VLOOKUP(B76,Aditya!B:B,1,0)&lt;&gt;"#N/A",1,0),0)</f>
        <v>0</v>
      </c>
      <c r="W76" s="4">
        <f>IFERROR(IF(VLOOKUP(B76,quant!B:B,1,0)&lt;&gt;"#N/A",1,0),0)</f>
        <v>0</v>
      </c>
    </row>
    <row r="77" spans="2:23" hidden="1" x14ac:dyDescent="0.25">
      <c r="B77" s="4" t="s">
        <v>1932</v>
      </c>
      <c r="C77" s="4">
        <f t="shared" si="1"/>
        <v>2</v>
      </c>
      <c r="D77" s="4">
        <f>IFERROR(IF(VLOOKUP(B77,'SBI Small'!B:B,1,0)&lt;&gt;"#N/A",1,0),0)</f>
        <v>0</v>
      </c>
      <c r="E77" s="4">
        <f>IFERROR(IF(VLOOKUP(B77,ICICI!B:B,1,0)&lt;&gt;"#N/A",1,0),0)</f>
        <v>1</v>
      </c>
      <c r="F77" s="4">
        <f>IFERROR(IF(VLOOKUP(B77,Canara!B:B,1,0)&lt;&gt;"#N/A",1,0),0)</f>
        <v>0</v>
      </c>
      <c r="G77" s="4">
        <f>IFERROR(IF(VLOOKUP(B77,Franklin!B:B,1,0)&lt;&gt;"#N/A",1,0),0)</f>
        <v>0</v>
      </c>
      <c r="H77" s="4">
        <f>IFERROR(IF(VLOOKUP(B77,HSBC!B:B,1,0)&lt;&gt;"#N/A",1,0),0)</f>
        <v>0</v>
      </c>
      <c r="I77" s="4">
        <f>IFERROR(IF(VLOOKUP(B77,Kotak!B:B,1,0)&lt;&gt;"#N/A",1,0),0)</f>
        <v>0</v>
      </c>
      <c r="J77" s="4">
        <f>IFERROR(IF(VLOOKUP(B77,DSP!B:B,1,0)&lt;&gt;"#N/A",1,0),0)</f>
        <v>0</v>
      </c>
      <c r="K77" s="4">
        <f>IFERROR(IF(VLOOKUP(B77,Axis!B:B,1,0)&lt;&gt;"#N/A",1,0),0)</f>
        <v>0</v>
      </c>
      <c r="L77" s="4">
        <f>IFERROR(IF(VLOOKUP(B77,HDFC!B:B,1,0)&lt;&gt;"#N/A",1,0),0)</f>
        <v>0</v>
      </c>
      <c r="M77" s="4">
        <f>IFERROR(IF(VLOOKUP(B77,Mahindra!B:B,1,0)&lt;&gt;"#N/A",1,0),0)</f>
        <v>0</v>
      </c>
      <c r="N77" s="4">
        <f>IFERROR(IF(VLOOKUP(B77,Union!B:B,1,0)&lt;&gt;"#N/A",1,0),0)</f>
        <v>0</v>
      </c>
      <c r="O77" s="4">
        <f>IFERROR(IF(VLOOKUP(B77,Bandhan!B:B,1,0)&lt;&gt;"#N/A",1,0),0)</f>
        <v>0</v>
      </c>
      <c r="P77" s="4">
        <f>IFERROR(IF(VLOOKUP(B77,Invesco!B:B,1,0)&lt;&gt;"#N/A",1,0),0)</f>
        <v>0</v>
      </c>
      <c r="Q77" s="4">
        <f>IFERROR(IF(VLOOKUP(B77,edelweiss!B:B,1,0)&lt;&gt;"#N/A",1,0),0)</f>
        <v>1</v>
      </c>
      <c r="R77" s="4">
        <f>IFERROR(IF(VLOOKUP(B77,PGIM!B:B,1,0)&lt;&gt;"#N/A",1,0),0)</f>
        <v>0</v>
      </c>
      <c r="S77" s="4">
        <f>IFERROR(IF(VLOOKUP(B77,Nippon!B:B,1,0)&lt;&gt;"#N/A",1,0),0)</f>
        <v>0</v>
      </c>
      <c r="T77" s="4">
        <f>IFERROR(IF(VLOOKUP(B77,Sundram!B:B,1,0)&lt;&gt;"#N/A",1,0),0)</f>
        <v>0</v>
      </c>
      <c r="U77" s="4">
        <f>IFERROR(IF(VLOOKUP(B77,UTI!B:B,1,0)&lt;&gt;"#N/A",1,0),0)</f>
        <v>0</v>
      </c>
      <c r="V77" s="4">
        <f>IFERROR(IF(VLOOKUP(B77,Aditya!B:B,1,0)&lt;&gt;"#N/A",1,0),0)</f>
        <v>0</v>
      </c>
      <c r="W77" s="4">
        <f>IFERROR(IF(VLOOKUP(B77,quant!B:B,1,0)&lt;&gt;"#N/A",1,0),0)</f>
        <v>0</v>
      </c>
    </row>
    <row r="78" spans="2:23" hidden="1" x14ac:dyDescent="0.25">
      <c r="B78" s="4" t="s">
        <v>1935</v>
      </c>
      <c r="C78" s="4">
        <f t="shared" si="1"/>
        <v>2</v>
      </c>
      <c r="D78" s="4">
        <f>IFERROR(IF(VLOOKUP(B78,'SBI Small'!B:B,1,0)&lt;&gt;"#N/A",1,0),0)</f>
        <v>0</v>
      </c>
      <c r="E78" s="4">
        <f>IFERROR(IF(VLOOKUP(B78,ICICI!B:B,1,0)&lt;&gt;"#N/A",1,0),0)</f>
        <v>1</v>
      </c>
      <c r="F78" s="4">
        <f>IFERROR(IF(VLOOKUP(B78,Canara!B:B,1,0)&lt;&gt;"#N/A",1,0),0)</f>
        <v>0</v>
      </c>
      <c r="G78" s="4">
        <f>IFERROR(IF(VLOOKUP(B78,Franklin!B:B,1,0)&lt;&gt;"#N/A",1,0),0)</f>
        <v>0</v>
      </c>
      <c r="H78" s="4">
        <f>IFERROR(IF(VLOOKUP(B78,HSBC!B:B,1,0)&lt;&gt;"#N/A",1,0),0)</f>
        <v>0</v>
      </c>
      <c r="I78" s="4">
        <f>IFERROR(IF(VLOOKUP(B78,Kotak!B:B,1,0)&lt;&gt;"#N/A",1,0),0)</f>
        <v>0</v>
      </c>
      <c r="J78" s="4">
        <f>IFERROR(IF(VLOOKUP(B78,DSP!B:B,1,0)&lt;&gt;"#N/A",1,0),0)</f>
        <v>0</v>
      </c>
      <c r="K78" s="4">
        <f>IFERROR(IF(VLOOKUP(B78,Axis!B:B,1,0)&lt;&gt;"#N/A",1,0),0)</f>
        <v>1</v>
      </c>
      <c r="L78" s="4">
        <f>IFERROR(IF(VLOOKUP(B78,HDFC!B:B,1,0)&lt;&gt;"#N/A",1,0),0)</f>
        <v>0</v>
      </c>
      <c r="M78" s="4">
        <f>IFERROR(IF(VLOOKUP(B78,Mahindra!B:B,1,0)&lt;&gt;"#N/A",1,0),0)</f>
        <v>0</v>
      </c>
      <c r="N78" s="4">
        <f>IFERROR(IF(VLOOKUP(B78,Union!B:B,1,0)&lt;&gt;"#N/A",1,0),0)</f>
        <v>0</v>
      </c>
      <c r="O78" s="4">
        <f>IFERROR(IF(VLOOKUP(B78,Bandhan!B:B,1,0)&lt;&gt;"#N/A",1,0),0)</f>
        <v>0</v>
      </c>
      <c r="P78" s="4">
        <f>IFERROR(IF(VLOOKUP(B78,Invesco!B:B,1,0)&lt;&gt;"#N/A",1,0),0)</f>
        <v>0</v>
      </c>
      <c r="Q78" s="4">
        <f>IFERROR(IF(VLOOKUP(B78,edelweiss!B:B,1,0)&lt;&gt;"#N/A",1,0),0)</f>
        <v>0</v>
      </c>
      <c r="R78" s="4">
        <f>IFERROR(IF(VLOOKUP(B78,PGIM!B:B,1,0)&lt;&gt;"#N/A",1,0),0)</f>
        <v>0</v>
      </c>
      <c r="S78" s="4">
        <f>IFERROR(IF(VLOOKUP(B78,Nippon!B:B,1,0)&lt;&gt;"#N/A",1,0),0)</f>
        <v>0</v>
      </c>
      <c r="T78" s="4">
        <f>IFERROR(IF(VLOOKUP(B78,Sundram!B:B,1,0)&lt;&gt;"#N/A",1,0),0)</f>
        <v>0</v>
      </c>
      <c r="U78" s="4">
        <f>IFERROR(IF(VLOOKUP(B78,UTI!B:B,1,0)&lt;&gt;"#N/A",1,0),0)</f>
        <v>0</v>
      </c>
      <c r="V78" s="4">
        <f>IFERROR(IF(VLOOKUP(B78,Aditya!B:B,1,0)&lt;&gt;"#N/A",1,0),0)</f>
        <v>0</v>
      </c>
      <c r="W78" s="4">
        <f>IFERROR(IF(VLOOKUP(B78,quant!B:B,1,0)&lt;&gt;"#N/A",1,0),0)</f>
        <v>0</v>
      </c>
    </row>
    <row r="79" spans="2:23" hidden="1" x14ac:dyDescent="0.25">
      <c r="B79" s="4" t="s">
        <v>1539</v>
      </c>
      <c r="C79" s="4">
        <f t="shared" si="1"/>
        <v>5</v>
      </c>
      <c r="D79" s="4">
        <f>IFERROR(IF(VLOOKUP(B79,'SBI Small'!B:B,1,0)&lt;&gt;"#N/A",1,0),0)</f>
        <v>0</v>
      </c>
      <c r="E79" s="4">
        <f>IFERROR(IF(VLOOKUP(B79,ICICI!B:B,1,0)&lt;&gt;"#N/A",1,0),0)</f>
        <v>1</v>
      </c>
      <c r="F79" s="4">
        <f>IFERROR(IF(VLOOKUP(B79,Canara!B:B,1,0)&lt;&gt;"#N/A",1,0),0)</f>
        <v>0</v>
      </c>
      <c r="G79" s="4">
        <f>IFERROR(IF(VLOOKUP(B79,Franklin!B:B,1,0)&lt;&gt;"#N/A",1,0),0)</f>
        <v>1</v>
      </c>
      <c r="H79" s="4">
        <f>IFERROR(IF(VLOOKUP(B79,HSBC!B:B,1,0)&lt;&gt;"#N/A",1,0),0)</f>
        <v>0</v>
      </c>
      <c r="I79" s="4">
        <f>IFERROR(IF(VLOOKUP(B79,Kotak!B:B,1,0)&lt;&gt;"#N/A",1,0),0)</f>
        <v>0</v>
      </c>
      <c r="J79" s="4">
        <f>IFERROR(IF(VLOOKUP(B79,DSP!B:B,1,0)&lt;&gt;"#N/A",1,0),0)</f>
        <v>0</v>
      </c>
      <c r="K79" s="4">
        <f>IFERROR(IF(VLOOKUP(B79,Axis!B:B,1,0)&lt;&gt;"#N/A",1,0),0)</f>
        <v>0</v>
      </c>
      <c r="L79" s="4">
        <f>IFERROR(IF(VLOOKUP(B79,HDFC!B:B,1,0)&lt;&gt;"#N/A",1,0),0)</f>
        <v>1</v>
      </c>
      <c r="M79" s="4">
        <f>IFERROR(IF(VLOOKUP(B79,Mahindra!B:B,1,0)&lt;&gt;"#N/A",1,0),0)</f>
        <v>0</v>
      </c>
      <c r="N79" s="4">
        <f>IFERROR(IF(VLOOKUP(B79,Union!B:B,1,0)&lt;&gt;"#N/A",1,0),0)</f>
        <v>0</v>
      </c>
      <c r="O79" s="4">
        <f>IFERROR(IF(VLOOKUP(B79,Bandhan!B:B,1,0)&lt;&gt;"#N/A",1,0),0)</f>
        <v>0</v>
      </c>
      <c r="P79" s="4">
        <f>IFERROR(IF(VLOOKUP(B79,Invesco!B:B,1,0)&lt;&gt;"#N/A",1,0),0)</f>
        <v>0</v>
      </c>
      <c r="Q79" s="4">
        <f>IFERROR(IF(VLOOKUP(B79,edelweiss!B:B,1,0)&lt;&gt;"#N/A",1,0),0)</f>
        <v>1</v>
      </c>
      <c r="R79" s="4">
        <f>IFERROR(IF(VLOOKUP(B79,PGIM!B:B,1,0)&lt;&gt;"#N/A",1,0),0)</f>
        <v>0</v>
      </c>
      <c r="S79" s="4">
        <f>IFERROR(IF(VLOOKUP(B79,Nippon!B:B,1,0)&lt;&gt;"#N/A",1,0),0)</f>
        <v>0</v>
      </c>
      <c r="T79" s="4">
        <f>IFERROR(IF(VLOOKUP(B79,Sundram!B:B,1,0)&lt;&gt;"#N/A",1,0),0)</f>
        <v>0</v>
      </c>
      <c r="U79" s="4">
        <f>IFERROR(IF(VLOOKUP(B79,UTI!B:B,1,0)&lt;&gt;"#N/A",1,0),0)</f>
        <v>0</v>
      </c>
      <c r="V79" s="4">
        <f>IFERROR(IF(VLOOKUP(B79,Aditya!B:B,1,0)&lt;&gt;"#N/A",1,0),0)</f>
        <v>1</v>
      </c>
      <c r="W79" s="4">
        <f>IFERROR(IF(VLOOKUP(B79,quant!B:B,1,0)&lt;&gt;"#N/A",1,0),0)</f>
        <v>0</v>
      </c>
    </row>
    <row r="80" spans="2:23" hidden="1" x14ac:dyDescent="0.25">
      <c r="B80" s="4" t="s">
        <v>341</v>
      </c>
      <c r="C80" s="4">
        <f t="shared" si="1"/>
        <v>5</v>
      </c>
      <c r="D80" s="4">
        <f>IFERROR(IF(VLOOKUP(B80,'SBI Small'!B:B,1,0)&lt;&gt;"#N/A",1,0),0)</f>
        <v>0</v>
      </c>
      <c r="E80" s="4">
        <f>IFERROR(IF(VLOOKUP(B80,ICICI!B:B,1,0)&lt;&gt;"#N/A",1,0),0)</f>
        <v>1</v>
      </c>
      <c r="F80" s="4">
        <f>IFERROR(IF(VLOOKUP(B80,Canara!B:B,1,0)&lt;&gt;"#N/A",1,0),0)</f>
        <v>0</v>
      </c>
      <c r="G80" s="4">
        <f>IFERROR(IF(VLOOKUP(B80,Franklin!B:B,1,0)&lt;&gt;"#N/A",1,0),0)</f>
        <v>0</v>
      </c>
      <c r="H80" s="4">
        <f>IFERROR(IF(VLOOKUP(B80,HSBC!B:B,1,0)&lt;&gt;"#N/A",1,0),0)</f>
        <v>0</v>
      </c>
      <c r="I80" s="4">
        <f>IFERROR(IF(VLOOKUP(B80,Kotak!B:B,1,0)&lt;&gt;"#N/A",1,0),0)</f>
        <v>0</v>
      </c>
      <c r="J80" s="4">
        <f>IFERROR(IF(VLOOKUP(B80,DSP!B:B,1,0)&lt;&gt;"#N/A",1,0),0)</f>
        <v>0</v>
      </c>
      <c r="K80" s="4">
        <f>IFERROR(IF(VLOOKUP(B80,Axis!B:B,1,0)&lt;&gt;"#N/A",1,0),0)</f>
        <v>0</v>
      </c>
      <c r="L80" s="4">
        <f>IFERROR(IF(VLOOKUP(B80,HDFC!B:B,1,0)&lt;&gt;"#N/A",1,0),0)</f>
        <v>0</v>
      </c>
      <c r="M80" s="4">
        <f>IFERROR(IF(VLOOKUP(B80,Mahindra!B:B,1,0)&lt;&gt;"#N/A",1,0),0)</f>
        <v>1</v>
      </c>
      <c r="N80" s="4">
        <f>IFERROR(IF(VLOOKUP(B80,Union!B:B,1,0)&lt;&gt;"#N/A",1,0),0)</f>
        <v>0</v>
      </c>
      <c r="O80" s="4">
        <f>IFERROR(IF(VLOOKUP(B80,Bandhan!B:B,1,0)&lt;&gt;"#N/A",1,0),0)</f>
        <v>0</v>
      </c>
      <c r="P80" s="4">
        <f>IFERROR(IF(VLOOKUP(B80,Invesco!B:B,1,0)&lt;&gt;"#N/A",1,0),0)</f>
        <v>1</v>
      </c>
      <c r="Q80" s="4">
        <f>IFERROR(IF(VLOOKUP(B80,edelweiss!B:B,1,0)&lt;&gt;"#N/A",1,0),0)</f>
        <v>0</v>
      </c>
      <c r="R80" s="4">
        <f>IFERROR(IF(VLOOKUP(B80,PGIM!B:B,1,0)&lt;&gt;"#N/A",1,0),0)</f>
        <v>0</v>
      </c>
      <c r="S80" s="4">
        <f>IFERROR(IF(VLOOKUP(B80,Nippon!B:B,1,0)&lt;&gt;"#N/A",1,0),0)</f>
        <v>1</v>
      </c>
      <c r="T80" s="4">
        <f>IFERROR(IF(VLOOKUP(B80,Sundram!B:B,1,0)&lt;&gt;"#N/A",1,0),0)</f>
        <v>1</v>
      </c>
      <c r="U80" s="4">
        <f>IFERROR(IF(VLOOKUP(B80,UTI!B:B,1,0)&lt;&gt;"#N/A",1,0),0)</f>
        <v>0</v>
      </c>
      <c r="V80" s="4">
        <f>IFERROR(IF(VLOOKUP(B80,Aditya!B:B,1,0)&lt;&gt;"#N/A",1,0),0)</f>
        <v>0</v>
      </c>
      <c r="W80" s="4">
        <f>IFERROR(IF(VLOOKUP(B80,quant!B:B,1,0)&lt;&gt;"#N/A",1,0),0)</f>
        <v>0</v>
      </c>
    </row>
    <row r="81" spans="2:23" hidden="1" x14ac:dyDescent="0.25">
      <c r="B81" s="4" t="s">
        <v>439</v>
      </c>
      <c r="C81" s="4">
        <f t="shared" si="1"/>
        <v>3</v>
      </c>
      <c r="D81" s="4">
        <f>IFERROR(IF(VLOOKUP(B81,'SBI Small'!B:B,1,0)&lt;&gt;"#N/A",1,0),0)</f>
        <v>0</v>
      </c>
      <c r="E81" s="4">
        <f>IFERROR(IF(VLOOKUP(B81,ICICI!B:B,1,0)&lt;&gt;"#N/A",1,0),0)</f>
        <v>1</v>
      </c>
      <c r="F81" s="4">
        <f>IFERROR(IF(VLOOKUP(B81,Canara!B:B,1,0)&lt;&gt;"#N/A",1,0),0)</f>
        <v>0</v>
      </c>
      <c r="G81" s="4">
        <f>IFERROR(IF(VLOOKUP(B81,Franklin!B:B,1,0)&lt;&gt;"#N/A",1,0),0)</f>
        <v>1</v>
      </c>
      <c r="H81" s="4">
        <f>IFERROR(IF(VLOOKUP(B81,HSBC!B:B,1,0)&lt;&gt;"#N/A",1,0),0)</f>
        <v>0</v>
      </c>
      <c r="I81" s="4">
        <f>IFERROR(IF(VLOOKUP(B81,Kotak!B:B,1,0)&lt;&gt;"#N/A",1,0),0)</f>
        <v>0</v>
      </c>
      <c r="J81" s="4">
        <f>IFERROR(IF(VLOOKUP(B81,DSP!B:B,1,0)&lt;&gt;"#N/A",1,0),0)</f>
        <v>0</v>
      </c>
      <c r="K81" s="4">
        <f>IFERROR(IF(VLOOKUP(B81,Axis!B:B,1,0)&lt;&gt;"#N/A",1,0),0)</f>
        <v>0</v>
      </c>
      <c r="L81" s="4">
        <f>IFERROR(IF(VLOOKUP(B81,HDFC!B:B,1,0)&lt;&gt;"#N/A",1,0),0)</f>
        <v>0</v>
      </c>
      <c r="M81" s="4">
        <f>IFERROR(IF(VLOOKUP(B81,Mahindra!B:B,1,0)&lt;&gt;"#N/A",1,0),0)</f>
        <v>0</v>
      </c>
      <c r="N81" s="4">
        <f>IFERROR(IF(VLOOKUP(B81,Union!B:B,1,0)&lt;&gt;"#N/A",1,0),0)</f>
        <v>0</v>
      </c>
      <c r="O81" s="4">
        <f>IFERROR(IF(VLOOKUP(B81,Bandhan!B:B,1,0)&lt;&gt;"#N/A",1,0),0)</f>
        <v>0</v>
      </c>
      <c r="P81" s="4">
        <f>IFERROR(IF(VLOOKUP(B81,Invesco!B:B,1,0)&lt;&gt;"#N/A",1,0),0)</f>
        <v>0</v>
      </c>
      <c r="Q81" s="4">
        <f>IFERROR(IF(VLOOKUP(B81,edelweiss!B:B,1,0)&lt;&gt;"#N/A",1,0),0)</f>
        <v>0</v>
      </c>
      <c r="R81" s="4">
        <f>IFERROR(IF(VLOOKUP(B81,PGIM!B:B,1,0)&lt;&gt;"#N/A",1,0),0)</f>
        <v>0</v>
      </c>
      <c r="S81" s="4">
        <f>IFERROR(IF(VLOOKUP(B81,Nippon!B:B,1,0)&lt;&gt;"#N/A",1,0),0)</f>
        <v>1</v>
      </c>
      <c r="T81" s="4">
        <f>IFERROR(IF(VLOOKUP(B81,Sundram!B:B,1,0)&lt;&gt;"#N/A",1,0),0)</f>
        <v>0</v>
      </c>
      <c r="U81" s="4">
        <f>IFERROR(IF(VLOOKUP(B81,UTI!B:B,1,0)&lt;&gt;"#N/A",1,0),0)</f>
        <v>0</v>
      </c>
      <c r="V81" s="4">
        <f>IFERROR(IF(VLOOKUP(B81,Aditya!B:B,1,0)&lt;&gt;"#N/A",1,0),0)</f>
        <v>0</v>
      </c>
      <c r="W81" s="4">
        <f>IFERROR(IF(VLOOKUP(B81,quant!B:B,1,0)&lt;&gt;"#N/A",1,0),0)</f>
        <v>0</v>
      </c>
    </row>
    <row r="82" spans="2:23" hidden="1" x14ac:dyDescent="0.25">
      <c r="B82" s="4" t="s">
        <v>454</v>
      </c>
      <c r="C82" s="4">
        <f t="shared" si="1"/>
        <v>9</v>
      </c>
      <c r="D82" s="4">
        <f>IFERROR(IF(VLOOKUP(B82,'SBI Small'!B:B,1,0)&lt;&gt;"#N/A",1,0),0)</f>
        <v>0</v>
      </c>
      <c r="E82" s="4">
        <f>IFERROR(IF(VLOOKUP(B82,ICICI!B:B,1,0)&lt;&gt;"#N/A",1,0),0)</f>
        <v>1</v>
      </c>
      <c r="F82" s="4">
        <f>IFERROR(IF(VLOOKUP(B82,Canara!B:B,1,0)&lt;&gt;"#N/A",1,0),0)</f>
        <v>0</v>
      </c>
      <c r="G82" s="4">
        <f>IFERROR(IF(VLOOKUP(B82,Franklin!B:B,1,0)&lt;&gt;"#N/A",1,0),0)</f>
        <v>0</v>
      </c>
      <c r="H82" s="4">
        <f>IFERROR(IF(VLOOKUP(B82,HSBC!B:B,1,0)&lt;&gt;"#N/A",1,0),0)</f>
        <v>1</v>
      </c>
      <c r="I82" s="4">
        <f>IFERROR(IF(VLOOKUP(B82,Kotak!B:B,1,0)&lt;&gt;"#N/A",1,0),0)</f>
        <v>1</v>
      </c>
      <c r="J82" s="4">
        <f>IFERROR(IF(VLOOKUP(B82,DSP!B:B,1,0)&lt;&gt;"#N/A",1,0),0)</f>
        <v>0</v>
      </c>
      <c r="K82" s="4">
        <f>IFERROR(IF(VLOOKUP(B82,Axis!B:B,1,0)&lt;&gt;"#N/A",1,0),0)</f>
        <v>0</v>
      </c>
      <c r="L82" s="4">
        <f>IFERROR(IF(VLOOKUP(B82,HDFC!B:B,1,0)&lt;&gt;"#N/A",1,0),0)</f>
        <v>0</v>
      </c>
      <c r="M82" s="4">
        <f>IFERROR(IF(VLOOKUP(B82,Mahindra!B:B,1,0)&lt;&gt;"#N/A",1,0),0)</f>
        <v>0</v>
      </c>
      <c r="N82" s="4">
        <f>IFERROR(IF(VLOOKUP(B82,Union!B:B,1,0)&lt;&gt;"#N/A",1,0),0)</f>
        <v>1</v>
      </c>
      <c r="O82" s="4">
        <f>IFERROR(IF(VLOOKUP(B82,Bandhan!B:B,1,0)&lt;&gt;"#N/A",1,0),0)</f>
        <v>0</v>
      </c>
      <c r="P82" s="4">
        <f>IFERROR(IF(VLOOKUP(B82,Invesco!B:B,1,0)&lt;&gt;"#N/A",1,0),0)</f>
        <v>0</v>
      </c>
      <c r="Q82" s="4">
        <f>IFERROR(IF(VLOOKUP(B82,edelweiss!B:B,1,0)&lt;&gt;"#N/A",1,0),0)</f>
        <v>1</v>
      </c>
      <c r="R82" s="4">
        <f>IFERROR(IF(VLOOKUP(B82,PGIM!B:B,1,0)&lt;&gt;"#N/A",1,0),0)</f>
        <v>1</v>
      </c>
      <c r="S82" s="4">
        <f>IFERROR(IF(VLOOKUP(B82,Nippon!B:B,1,0)&lt;&gt;"#N/A",1,0),0)</f>
        <v>1</v>
      </c>
      <c r="T82" s="4">
        <f>IFERROR(IF(VLOOKUP(B82,Sundram!B:B,1,0)&lt;&gt;"#N/A",1,0),0)</f>
        <v>1</v>
      </c>
      <c r="U82" s="4">
        <f>IFERROR(IF(VLOOKUP(B82,UTI!B:B,1,0)&lt;&gt;"#N/A",1,0),0)</f>
        <v>1</v>
      </c>
      <c r="V82" s="4">
        <f>IFERROR(IF(VLOOKUP(B82,Aditya!B:B,1,0)&lt;&gt;"#N/A",1,0),0)</f>
        <v>0</v>
      </c>
      <c r="W82" s="4">
        <f>IFERROR(IF(VLOOKUP(B82,quant!B:B,1,0)&lt;&gt;"#N/A",1,0),0)</f>
        <v>0</v>
      </c>
    </row>
    <row r="83" spans="2:23" hidden="1" x14ac:dyDescent="0.25">
      <c r="B83" s="4" t="s">
        <v>636</v>
      </c>
      <c r="C83" s="4">
        <f t="shared" si="1"/>
        <v>3</v>
      </c>
      <c r="D83" s="4">
        <f>IFERROR(IF(VLOOKUP(B83,'SBI Small'!B:B,1,0)&lt;&gt;"#N/A",1,0),0)</f>
        <v>0</v>
      </c>
      <c r="E83" s="4">
        <f>IFERROR(IF(VLOOKUP(B83,ICICI!B:B,1,0)&lt;&gt;"#N/A",1,0),0)</f>
        <v>1</v>
      </c>
      <c r="F83" s="4">
        <f>IFERROR(IF(VLOOKUP(B83,Canara!B:B,1,0)&lt;&gt;"#N/A",1,0),0)</f>
        <v>0</v>
      </c>
      <c r="G83" s="4">
        <f>IFERROR(IF(VLOOKUP(B83,Franklin!B:B,1,0)&lt;&gt;"#N/A",1,0),0)</f>
        <v>0</v>
      </c>
      <c r="H83" s="4">
        <f>IFERROR(IF(VLOOKUP(B83,HSBC!B:B,1,0)&lt;&gt;"#N/A",1,0),0)</f>
        <v>0</v>
      </c>
      <c r="I83" s="4">
        <f>IFERROR(IF(VLOOKUP(B83,Kotak!B:B,1,0)&lt;&gt;"#N/A",1,0),0)</f>
        <v>0</v>
      </c>
      <c r="J83" s="4">
        <f>IFERROR(IF(VLOOKUP(B83,DSP!B:B,1,0)&lt;&gt;"#N/A",1,0),0)</f>
        <v>0</v>
      </c>
      <c r="K83" s="4">
        <f>IFERROR(IF(VLOOKUP(B83,Axis!B:B,1,0)&lt;&gt;"#N/A",1,0),0)</f>
        <v>0</v>
      </c>
      <c r="L83" s="4">
        <f>IFERROR(IF(VLOOKUP(B83,HDFC!B:B,1,0)&lt;&gt;"#N/A",1,0),0)</f>
        <v>0</v>
      </c>
      <c r="M83" s="4">
        <f>IFERROR(IF(VLOOKUP(B83,Mahindra!B:B,1,0)&lt;&gt;"#N/A",1,0),0)</f>
        <v>0</v>
      </c>
      <c r="N83" s="4">
        <f>IFERROR(IF(VLOOKUP(B83,Union!B:B,1,0)&lt;&gt;"#N/A",1,0),0)</f>
        <v>0</v>
      </c>
      <c r="O83" s="4">
        <f>IFERROR(IF(VLOOKUP(B83,Bandhan!B:B,1,0)&lt;&gt;"#N/A",1,0),0)</f>
        <v>0</v>
      </c>
      <c r="P83" s="4">
        <f>IFERROR(IF(VLOOKUP(B83,Invesco!B:B,1,0)&lt;&gt;"#N/A",1,0),0)</f>
        <v>0</v>
      </c>
      <c r="Q83" s="4">
        <f>IFERROR(IF(VLOOKUP(B83,edelweiss!B:B,1,0)&lt;&gt;"#N/A",1,0),0)</f>
        <v>0</v>
      </c>
      <c r="R83" s="4">
        <f>IFERROR(IF(VLOOKUP(B83,PGIM!B:B,1,0)&lt;&gt;"#N/A",1,0),0)</f>
        <v>0</v>
      </c>
      <c r="S83" s="4">
        <f>IFERROR(IF(VLOOKUP(B83,Nippon!B:B,1,0)&lt;&gt;"#N/A",1,0),0)</f>
        <v>1</v>
      </c>
      <c r="T83" s="4">
        <f>IFERROR(IF(VLOOKUP(B83,Sundram!B:B,1,0)&lt;&gt;"#N/A",1,0),0)</f>
        <v>0</v>
      </c>
      <c r="U83" s="4">
        <f>IFERROR(IF(VLOOKUP(B83,UTI!B:B,1,0)&lt;&gt;"#N/A",1,0),0)</f>
        <v>0</v>
      </c>
      <c r="V83" s="4">
        <f>IFERROR(IF(VLOOKUP(B83,Aditya!B:B,1,0)&lt;&gt;"#N/A",1,0),0)</f>
        <v>1</v>
      </c>
      <c r="W83" s="4">
        <f>IFERROR(IF(VLOOKUP(B83,quant!B:B,1,0)&lt;&gt;"#N/A",1,0),0)</f>
        <v>0</v>
      </c>
    </row>
    <row r="84" spans="2:23" hidden="1" x14ac:dyDescent="0.25">
      <c r="B84" s="4" t="s">
        <v>1951</v>
      </c>
      <c r="C84" s="4">
        <f t="shared" si="1"/>
        <v>2</v>
      </c>
      <c r="D84" s="4">
        <f>IFERROR(IF(VLOOKUP(B84,'SBI Small'!B:B,1,0)&lt;&gt;"#N/A",1,0),0)</f>
        <v>0</v>
      </c>
      <c r="E84" s="4">
        <f>IFERROR(IF(VLOOKUP(B84,ICICI!B:B,1,0)&lt;&gt;"#N/A",1,0),0)</f>
        <v>1</v>
      </c>
      <c r="F84" s="4">
        <f>IFERROR(IF(VLOOKUP(B84,Canara!B:B,1,0)&lt;&gt;"#N/A",1,0),0)</f>
        <v>0</v>
      </c>
      <c r="G84" s="4">
        <f>IFERROR(IF(VLOOKUP(B84,Franklin!B:B,1,0)&lt;&gt;"#N/A",1,0),0)</f>
        <v>0</v>
      </c>
      <c r="H84" s="4">
        <f>IFERROR(IF(VLOOKUP(B84,HSBC!B:B,1,0)&lt;&gt;"#N/A",1,0),0)</f>
        <v>0</v>
      </c>
      <c r="I84" s="4">
        <f>IFERROR(IF(VLOOKUP(B84,Kotak!B:B,1,0)&lt;&gt;"#N/A",1,0),0)</f>
        <v>0</v>
      </c>
      <c r="J84" s="4">
        <f>IFERROR(IF(VLOOKUP(B84,DSP!B:B,1,0)&lt;&gt;"#N/A",1,0),0)</f>
        <v>0</v>
      </c>
      <c r="K84" s="4">
        <f>IFERROR(IF(VLOOKUP(B84,Axis!B:B,1,0)&lt;&gt;"#N/A",1,0),0)</f>
        <v>0</v>
      </c>
      <c r="L84" s="4">
        <f>IFERROR(IF(VLOOKUP(B84,HDFC!B:B,1,0)&lt;&gt;"#N/A",1,0),0)</f>
        <v>0</v>
      </c>
      <c r="M84" s="4">
        <f>IFERROR(IF(VLOOKUP(B84,Mahindra!B:B,1,0)&lt;&gt;"#N/A",1,0),0)</f>
        <v>0</v>
      </c>
      <c r="N84" s="4">
        <f>IFERROR(IF(VLOOKUP(B84,Union!B:B,1,0)&lt;&gt;"#N/A",1,0),0)</f>
        <v>0</v>
      </c>
      <c r="O84" s="4">
        <f>IFERROR(IF(VLOOKUP(B84,Bandhan!B:B,1,0)&lt;&gt;"#N/A",1,0),0)</f>
        <v>1</v>
      </c>
      <c r="P84" s="4">
        <f>IFERROR(IF(VLOOKUP(B84,Invesco!B:B,1,0)&lt;&gt;"#N/A",1,0),0)</f>
        <v>0</v>
      </c>
      <c r="Q84" s="4">
        <f>IFERROR(IF(VLOOKUP(B84,edelweiss!B:B,1,0)&lt;&gt;"#N/A",1,0),0)</f>
        <v>0</v>
      </c>
      <c r="R84" s="4">
        <f>IFERROR(IF(VLOOKUP(B84,PGIM!B:B,1,0)&lt;&gt;"#N/A",1,0),0)</f>
        <v>0</v>
      </c>
      <c r="S84" s="4">
        <f>IFERROR(IF(VLOOKUP(B84,Nippon!B:B,1,0)&lt;&gt;"#N/A",1,0),0)</f>
        <v>0</v>
      </c>
      <c r="T84" s="4">
        <f>IFERROR(IF(VLOOKUP(B84,Sundram!B:B,1,0)&lt;&gt;"#N/A",1,0),0)</f>
        <v>0</v>
      </c>
      <c r="U84" s="4">
        <f>IFERROR(IF(VLOOKUP(B84,UTI!B:B,1,0)&lt;&gt;"#N/A",1,0),0)</f>
        <v>0</v>
      </c>
      <c r="V84" s="4">
        <f>IFERROR(IF(VLOOKUP(B84,Aditya!B:B,1,0)&lt;&gt;"#N/A",1,0),0)</f>
        <v>0</v>
      </c>
      <c r="W84" s="4">
        <f>IFERROR(IF(VLOOKUP(B84,quant!B:B,1,0)&lt;&gt;"#N/A",1,0),0)</f>
        <v>0</v>
      </c>
    </row>
    <row r="85" spans="2:23" x14ac:dyDescent="0.25">
      <c r="B85" s="4" t="s">
        <v>660</v>
      </c>
      <c r="C85" s="4">
        <f t="shared" si="1"/>
        <v>10</v>
      </c>
      <c r="D85" s="4">
        <f>IFERROR(IF(VLOOKUP(B85,'SBI Small'!B:B,1,0)&lt;&gt;"#N/A",1,0),0)</f>
        <v>0</v>
      </c>
      <c r="E85" s="4">
        <f>IFERROR(IF(VLOOKUP(B85,ICICI!B:B,1,0)&lt;&gt;"#N/A",1,0),0)</f>
        <v>1</v>
      </c>
      <c r="F85" s="4">
        <f>IFERROR(IF(VLOOKUP(B85,Canara!B:B,1,0)&lt;&gt;"#N/A",1,0),0)</f>
        <v>1</v>
      </c>
      <c r="G85" s="4">
        <f>IFERROR(IF(VLOOKUP(B85,Franklin!B:B,1,0)&lt;&gt;"#N/A",1,0),0)</f>
        <v>1</v>
      </c>
      <c r="H85" s="4">
        <f>IFERROR(IF(VLOOKUP(B85,HSBC!B:B,1,0)&lt;&gt;"#N/A",1,0),0)</f>
        <v>0</v>
      </c>
      <c r="I85" s="4">
        <f>IFERROR(IF(VLOOKUP(B85,Kotak!B:B,1,0)&lt;&gt;"#N/A",1,0),0)</f>
        <v>0</v>
      </c>
      <c r="J85" s="4">
        <f>IFERROR(IF(VLOOKUP(B85,DSP!B:B,1,0)&lt;&gt;"#N/A",1,0),0)</f>
        <v>1</v>
      </c>
      <c r="K85" s="4">
        <f>IFERROR(IF(VLOOKUP(B85,Axis!B:B,1,0)&lt;&gt;"#N/A",1,0),0)</f>
        <v>0</v>
      </c>
      <c r="L85" s="4">
        <f>IFERROR(IF(VLOOKUP(B85,HDFC!B:B,1,0)&lt;&gt;"#N/A",1,0),0)</f>
        <v>1</v>
      </c>
      <c r="M85" s="4">
        <f>IFERROR(IF(VLOOKUP(B85,Mahindra!B:B,1,0)&lt;&gt;"#N/A",1,0),0)</f>
        <v>0</v>
      </c>
      <c r="N85" s="4">
        <f>IFERROR(IF(VLOOKUP(B85,Union!B:B,1,0)&lt;&gt;"#N/A",1,0),0)</f>
        <v>0</v>
      </c>
      <c r="O85" s="4">
        <f>IFERROR(IF(VLOOKUP(B85,Bandhan!B:B,1,0)&lt;&gt;"#N/A",1,0),0)</f>
        <v>0</v>
      </c>
      <c r="P85" s="4">
        <f>IFERROR(IF(VLOOKUP(B85,Invesco!B:B,1,0)&lt;&gt;"#N/A",1,0),0)</f>
        <v>1</v>
      </c>
      <c r="Q85" s="4">
        <f>IFERROR(IF(VLOOKUP(B85,edelweiss!B:B,1,0)&lt;&gt;"#N/A",1,0),0)</f>
        <v>1</v>
      </c>
      <c r="R85" s="4">
        <f>IFERROR(IF(VLOOKUP(B85,PGIM!B:B,1,0)&lt;&gt;"#N/A",1,0),0)</f>
        <v>1</v>
      </c>
      <c r="S85" s="4">
        <f>IFERROR(IF(VLOOKUP(B85,Nippon!B:B,1,0)&lt;&gt;"#N/A",1,0),0)</f>
        <v>1</v>
      </c>
      <c r="T85" s="4">
        <f>IFERROR(IF(VLOOKUP(B85,Sundram!B:B,1,0)&lt;&gt;"#N/A",1,0),0)</f>
        <v>0</v>
      </c>
      <c r="U85" s="4">
        <f>IFERROR(IF(VLOOKUP(B85,UTI!B:B,1,0)&lt;&gt;"#N/A",1,0),0)</f>
        <v>1</v>
      </c>
      <c r="V85" s="4">
        <f>IFERROR(IF(VLOOKUP(B85,Aditya!B:B,1,0)&lt;&gt;"#N/A",1,0),0)</f>
        <v>0</v>
      </c>
      <c r="W85" s="4">
        <f>IFERROR(IF(VLOOKUP(B85,quant!B:B,1,0)&lt;&gt;"#N/A",1,0),0)</f>
        <v>0</v>
      </c>
    </row>
    <row r="86" spans="2:23" hidden="1" x14ac:dyDescent="0.25">
      <c r="B86" s="4" t="s">
        <v>590</v>
      </c>
      <c r="C86" s="4">
        <f t="shared" si="1"/>
        <v>5</v>
      </c>
      <c r="D86" s="4">
        <f>IFERROR(IF(VLOOKUP(B86,'SBI Small'!B:B,1,0)&lt;&gt;"#N/A",1,0),0)</f>
        <v>0</v>
      </c>
      <c r="E86" s="4">
        <f>IFERROR(IF(VLOOKUP(B86,ICICI!B:B,1,0)&lt;&gt;"#N/A",1,0),0)</f>
        <v>1</v>
      </c>
      <c r="F86" s="4">
        <f>IFERROR(IF(VLOOKUP(B86,Canara!B:B,1,0)&lt;&gt;"#N/A",1,0),0)</f>
        <v>0</v>
      </c>
      <c r="G86" s="4">
        <f>IFERROR(IF(VLOOKUP(B86,Franklin!B:B,1,0)&lt;&gt;"#N/A",1,0),0)</f>
        <v>0</v>
      </c>
      <c r="H86" s="4">
        <f>IFERROR(IF(VLOOKUP(B86,HSBC!B:B,1,0)&lt;&gt;"#N/A",1,0),0)</f>
        <v>1</v>
      </c>
      <c r="I86" s="4">
        <f>IFERROR(IF(VLOOKUP(B86,Kotak!B:B,1,0)&lt;&gt;"#N/A",1,0),0)</f>
        <v>1</v>
      </c>
      <c r="J86" s="4">
        <f>IFERROR(IF(VLOOKUP(B86,DSP!B:B,1,0)&lt;&gt;"#N/A",1,0),0)</f>
        <v>0</v>
      </c>
      <c r="K86" s="4">
        <f>IFERROR(IF(VLOOKUP(B86,Axis!B:B,1,0)&lt;&gt;"#N/A",1,0),0)</f>
        <v>0</v>
      </c>
      <c r="L86" s="4">
        <f>IFERROR(IF(VLOOKUP(B86,HDFC!B:B,1,0)&lt;&gt;"#N/A",1,0),0)</f>
        <v>0</v>
      </c>
      <c r="M86" s="4">
        <f>IFERROR(IF(VLOOKUP(B86,Mahindra!B:B,1,0)&lt;&gt;"#N/A",1,0),0)</f>
        <v>0</v>
      </c>
      <c r="N86" s="4">
        <f>IFERROR(IF(VLOOKUP(B86,Union!B:B,1,0)&lt;&gt;"#N/A",1,0),0)</f>
        <v>0</v>
      </c>
      <c r="O86" s="4">
        <f>IFERROR(IF(VLOOKUP(B86,Bandhan!B:B,1,0)&lt;&gt;"#N/A",1,0),0)</f>
        <v>0</v>
      </c>
      <c r="P86" s="4">
        <f>IFERROR(IF(VLOOKUP(B86,Invesco!B:B,1,0)&lt;&gt;"#N/A",1,0),0)</f>
        <v>0</v>
      </c>
      <c r="Q86" s="4">
        <f>IFERROR(IF(VLOOKUP(B86,edelweiss!B:B,1,0)&lt;&gt;"#N/A",1,0),0)</f>
        <v>0</v>
      </c>
      <c r="R86" s="4">
        <f>IFERROR(IF(VLOOKUP(B86,PGIM!B:B,1,0)&lt;&gt;"#N/A",1,0),0)</f>
        <v>1</v>
      </c>
      <c r="S86" s="4">
        <f>IFERROR(IF(VLOOKUP(B86,Nippon!B:B,1,0)&lt;&gt;"#N/A",1,0),0)</f>
        <v>1</v>
      </c>
      <c r="T86" s="4">
        <f>IFERROR(IF(VLOOKUP(B86,Sundram!B:B,1,0)&lt;&gt;"#N/A",1,0),0)</f>
        <v>0</v>
      </c>
      <c r="U86" s="4">
        <f>IFERROR(IF(VLOOKUP(B86,UTI!B:B,1,0)&lt;&gt;"#N/A",1,0),0)</f>
        <v>0</v>
      </c>
      <c r="V86" s="4">
        <f>IFERROR(IF(VLOOKUP(B86,Aditya!B:B,1,0)&lt;&gt;"#N/A",1,0),0)</f>
        <v>0</v>
      </c>
      <c r="W86" s="4">
        <f>IFERROR(IF(VLOOKUP(B86,quant!B:B,1,0)&lt;&gt;"#N/A",1,0),0)</f>
        <v>0</v>
      </c>
    </row>
    <row r="87" spans="2:23" hidden="1" x14ac:dyDescent="0.25">
      <c r="B87" s="4" t="s">
        <v>1959</v>
      </c>
      <c r="C87" s="4">
        <f t="shared" si="1"/>
        <v>5</v>
      </c>
      <c r="D87" s="4">
        <f>IFERROR(IF(VLOOKUP(B87,'SBI Small'!B:B,1,0)&lt;&gt;"#N/A",1,0),0)</f>
        <v>0</v>
      </c>
      <c r="E87" s="4">
        <f>IFERROR(IF(VLOOKUP(B87,ICICI!B:B,1,0)&lt;&gt;"#N/A",1,0),0)</f>
        <v>1</v>
      </c>
      <c r="F87" s="4">
        <f>IFERROR(IF(VLOOKUP(B87,Canara!B:B,1,0)&lt;&gt;"#N/A",1,0),0)</f>
        <v>0</v>
      </c>
      <c r="G87" s="4">
        <f>IFERROR(IF(VLOOKUP(B87,Franklin!B:B,1,0)&lt;&gt;"#N/A",1,0),0)</f>
        <v>0</v>
      </c>
      <c r="H87" s="4">
        <f>IFERROR(IF(VLOOKUP(B87,HSBC!B:B,1,0)&lt;&gt;"#N/A",1,0),0)</f>
        <v>1</v>
      </c>
      <c r="I87" s="4">
        <f>IFERROR(IF(VLOOKUP(B87,Kotak!B:B,1,0)&lt;&gt;"#N/A",1,0),0)</f>
        <v>0</v>
      </c>
      <c r="J87" s="4">
        <f>IFERROR(IF(VLOOKUP(B87,DSP!B:B,1,0)&lt;&gt;"#N/A",1,0),0)</f>
        <v>0</v>
      </c>
      <c r="K87" s="4">
        <f>IFERROR(IF(VLOOKUP(B87,Axis!B:B,1,0)&lt;&gt;"#N/A",1,0),0)</f>
        <v>1</v>
      </c>
      <c r="L87" s="4">
        <f>IFERROR(IF(VLOOKUP(B87,HDFC!B:B,1,0)&lt;&gt;"#N/A",1,0),0)</f>
        <v>0</v>
      </c>
      <c r="M87" s="4">
        <f>IFERROR(IF(VLOOKUP(B87,Mahindra!B:B,1,0)&lt;&gt;"#N/A",1,0),0)</f>
        <v>0</v>
      </c>
      <c r="N87" s="4">
        <f>IFERROR(IF(VLOOKUP(B87,Union!B:B,1,0)&lt;&gt;"#N/A",1,0),0)</f>
        <v>1</v>
      </c>
      <c r="O87" s="4">
        <f>IFERROR(IF(VLOOKUP(B87,Bandhan!B:B,1,0)&lt;&gt;"#N/A",1,0),0)</f>
        <v>0</v>
      </c>
      <c r="P87" s="4">
        <f>IFERROR(IF(VLOOKUP(B87,Invesco!B:B,1,0)&lt;&gt;"#N/A",1,0),0)</f>
        <v>0</v>
      </c>
      <c r="Q87" s="4">
        <f>IFERROR(IF(VLOOKUP(B87,edelweiss!B:B,1,0)&lt;&gt;"#N/A",1,0),0)</f>
        <v>1</v>
      </c>
      <c r="R87" s="4">
        <f>IFERROR(IF(VLOOKUP(B87,PGIM!B:B,1,0)&lt;&gt;"#N/A",1,0),0)</f>
        <v>0</v>
      </c>
      <c r="S87" s="4">
        <f>IFERROR(IF(VLOOKUP(B87,Nippon!B:B,1,0)&lt;&gt;"#N/A",1,0),0)</f>
        <v>0</v>
      </c>
      <c r="T87" s="4">
        <f>IFERROR(IF(VLOOKUP(B87,Sundram!B:B,1,0)&lt;&gt;"#N/A",1,0),0)</f>
        <v>0</v>
      </c>
      <c r="U87" s="4">
        <f>IFERROR(IF(VLOOKUP(B87,UTI!B:B,1,0)&lt;&gt;"#N/A",1,0),0)</f>
        <v>0</v>
      </c>
      <c r="V87" s="4">
        <f>IFERROR(IF(VLOOKUP(B87,Aditya!B:B,1,0)&lt;&gt;"#N/A",1,0),0)</f>
        <v>0</v>
      </c>
      <c r="W87" s="4">
        <f>IFERROR(IF(VLOOKUP(B87,quant!B:B,1,0)&lt;&gt;"#N/A",1,0),0)</f>
        <v>0</v>
      </c>
    </row>
    <row r="88" spans="2:23" hidden="1" x14ac:dyDescent="0.25">
      <c r="B88" s="4" t="s">
        <v>648</v>
      </c>
      <c r="C88" s="4">
        <f t="shared" si="1"/>
        <v>3</v>
      </c>
      <c r="D88" s="4">
        <f>IFERROR(IF(VLOOKUP(B88,'SBI Small'!B:B,1,0)&lt;&gt;"#N/A",1,0),0)</f>
        <v>0</v>
      </c>
      <c r="E88" s="4">
        <f>IFERROR(IF(VLOOKUP(B88,ICICI!B:B,1,0)&lt;&gt;"#N/A",1,0),0)</f>
        <v>1</v>
      </c>
      <c r="F88" s="4">
        <f>IFERROR(IF(VLOOKUP(B88,Canara!B:B,1,0)&lt;&gt;"#N/A",1,0),0)</f>
        <v>0</v>
      </c>
      <c r="G88" s="4">
        <f>IFERROR(IF(VLOOKUP(B88,Franklin!B:B,1,0)&lt;&gt;"#N/A",1,0),0)</f>
        <v>0</v>
      </c>
      <c r="H88" s="4">
        <f>IFERROR(IF(VLOOKUP(B88,HSBC!B:B,1,0)&lt;&gt;"#N/A",1,0),0)</f>
        <v>0</v>
      </c>
      <c r="I88" s="4">
        <f>IFERROR(IF(VLOOKUP(B88,Kotak!B:B,1,0)&lt;&gt;"#N/A",1,0),0)</f>
        <v>0</v>
      </c>
      <c r="J88" s="4">
        <f>IFERROR(IF(VLOOKUP(B88,DSP!B:B,1,0)&lt;&gt;"#N/A",1,0),0)</f>
        <v>0</v>
      </c>
      <c r="K88" s="4">
        <f>IFERROR(IF(VLOOKUP(B88,Axis!B:B,1,0)&lt;&gt;"#N/A",1,0),0)</f>
        <v>0</v>
      </c>
      <c r="L88" s="4">
        <f>IFERROR(IF(VLOOKUP(B88,HDFC!B:B,1,0)&lt;&gt;"#N/A",1,0),0)</f>
        <v>0</v>
      </c>
      <c r="M88" s="4">
        <f>IFERROR(IF(VLOOKUP(B88,Mahindra!B:B,1,0)&lt;&gt;"#N/A",1,0),0)</f>
        <v>0</v>
      </c>
      <c r="N88" s="4">
        <f>IFERROR(IF(VLOOKUP(B88,Union!B:B,1,0)&lt;&gt;"#N/A",1,0),0)</f>
        <v>0</v>
      </c>
      <c r="O88" s="4">
        <f>IFERROR(IF(VLOOKUP(B88,Bandhan!B:B,1,0)&lt;&gt;"#N/A",1,0),0)</f>
        <v>0</v>
      </c>
      <c r="P88" s="4">
        <f>IFERROR(IF(VLOOKUP(B88,Invesco!B:B,1,0)&lt;&gt;"#N/A",1,0),0)</f>
        <v>0</v>
      </c>
      <c r="Q88" s="4">
        <f>IFERROR(IF(VLOOKUP(B88,edelweiss!B:B,1,0)&lt;&gt;"#N/A",1,0),0)</f>
        <v>0</v>
      </c>
      <c r="R88" s="4">
        <f>IFERROR(IF(VLOOKUP(B88,PGIM!B:B,1,0)&lt;&gt;"#N/A",1,0),0)</f>
        <v>0</v>
      </c>
      <c r="S88" s="4">
        <f>IFERROR(IF(VLOOKUP(B88,Nippon!B:B,1,0)&lt;&gt;"#N/A",1,0),0)</f>
        <v>1</v>
      </c>
      <c r="T88" s="4">
        <f>IFERROR(IF(VLOOKUP(B88,Sundram!B:B,1,0)&lt;&gt;"#N/A",1,0),0)</f>
        <v>0</v>
      </c>
      <c r="U88" s="4">
        <f>IFERROR(IF(VLOOKUP(B88,UTI!B:B,1,0)&lt;&gt;"#N/A",1,0),0)</f>
        <v>0</v>
      </c>
      <c r="V88" s="4">
        <f>IFERROR(IF(VLOOKUP(B88,Aditya!B:B,1,0)&lt;&gt;"#N/A",1,0),0)</f>
        <v>0</v>
      </c>
      <c r="W88" s="4">
        <f>IFERROR(IF(VLOOKUP(B88,quant!B:B,1,0)&lt;&gt;"#N/A",1,0),0)</f>
        <v>1</v>
      </c>
    </row>
    <row r="89" spans="2:23" hidden="1" x14ac:dyDescent="0.25">
      <c r="B89" s="4" t="s">
        <v>424</v>
      </c>
      <c r="C89" s="4">
        <f t="shared" si="1"/>
        <v>5</v>
      </c>
      <c r="D89" s="4">
        <f>IFERROR(IF(VLOOKUP(B89,'SBI Small'!B:B,1,0)&lt;&gt;"#N/A",1,0),0)</f>
        <v>0</v>
      </c>
      <c r="E89" s="4">
        <f>IFERROR(IF(VLOOKUP(B89,ICICI!B:B,1,0)&lt;&gt;"#N/A",1,0),0)</f>
        <v>1</v>
      </c>
      <c r="F89" s="4">
        <f>IFERROR(IF(VLOOKUP(B89,Canara!B:B,1,0)&lt;&gt;"#N/A",1,0),0)</f>
        <v>0</v>
      </c>
      <c r="G89" s="4">
        <f>IFERROR(IF(VLOOKUP(B89,Franklin!B:B,1,0)&lt;&gt;"#N/A",1,0),0)</f>
        <v>1</v>
      </c>
      <c r="H89" s="4">
        <f>IFERROR(IF(VLOOKUP(B89,HSBC!B:B,1,0)&lt;&gt;"#N/A",1,0),0)</f>
        <v>1</v>
      </c>
      <c r="I89" s="4">
        <f>IFERROR(IF(VLOOKUP(B89,Kotak!B:B,1,0)&lt;&gt;"#N/A",1,0),0)</f>
        <v>0</v>
      </c>
      <c r="J89" s="4">
        <f>IFERROR(IF(VLOOKUP(B89,DSP!B:B,1,0)&lt;&gt;"#N/A",1,0),0)</f>
        <v>1</v>
      </c>
      <c r="K89" s="4">
        <f>IFERROR(IF(VLOOKUP(B89,Axis!B:B,1,0)&lt;&gt;"#N/A",1,0),0)</f>
        <v>0</v>
      </c>
      <c r="L89" s="4">
        <f>IFERROR(IF(VLOOKUP(B89,HDFC!B:B,1,0)&lt;&gt;"#N/A",1,0),0)</f>
        <v>0</v>
      </c>
      <c r="M89" s="4">
        <f>IFERROR(IF(VLOOKUP(B89,Mahindra!B:B,1,0)&lt;&gt;"#N/A",1,0),0)</f>
        <v>0</v>
      </c>
      <c r="N89" s="4">
        <f>IFERROR(IF(VLOOKUP(B89,Union!B:B,1,0)&lt;&gt;"#N/A",1,0),0)</f>
        <v>0</v>
      </c>
      <c r="O89" s="4">
        <f>IFERROR(IF(VLOOKUP(B89,Bandhan!B:B,1,0)&lt;&gt;"#N/A",1,0),0)</f>
        <v>0</v>
      </c>
      <c r="P89" s="4">
        <f>IFERROR(IF(VLOOKUP(B89,Invesco!B:B,1,0)&lt;&gt;"#N/A",1,0),0)</f>
        <v>0</v>
      </c>
      <c r="Q89" s="4">
        <f>IFERROR(IF(VLOOKUP(B89,edelweiss!B:B,1,0)&lt;&gt;"#N/A",1,0),0)</f>
        <v>0</v>
      </c>
      <c r="R89" s="4">
        <f>IFERROR(IF(VLOOKUP(B89,PGIM!B:B,1,0)&lt;&gt;"#N/A",1,0),0)</f>
        <v>0</v>
      </c>
      <c r="S89" s="4">
        <f>IFERROR(IF(VLOOKUP(B89,Nippon!B:B,1,0)&lt;&gt;"#N/A",1,0),0)</f>
        <v>1</v>
      </c>
      <c r="T89" s="4">
        <f>IFERROR(IF(VLOOKUP(B89,Sundram!B:B,1,0)&lt;&gt;"#N/A",1,0),0)</f>
        <v>0</v>
      </c>
      <c r="U89" s="4">
        <f>IFERROR(IF(VLOOKUP(B89,UTI!B:B,1,0)&lt;&gt;"#N/A",1,0),0)</f>
        <v>0</v>
      </c>
      <c r="V89" s="4">
        <f>IFERROR(IF(VLOOKUP(B89,Aditya!B:B,1,0)&lt;&gt;"#N/A",1,0),0)</f>
        <v>0</v>
      </c>
      <c r="W89" s="4">
        <f>IFERROR(IF(VLOOKUP(B89,quant!B:B,1,0)&lt;&gt;"#N/A",1,0),0)</f>
        <v>0</v>
      </c>
    </row>
    <row r="90" spans="2:23" hidden="1" x14ac:dyDescent="0.25">
      <c r="B90" s="4" t="s">
        <v>1967</v>
      </c>
      <c r="C90" s="4">
        <f t="shared" si="1"/>
        <v>5</v>
      </c>
      <c r="D90" s="4">
        <f>IFERROR(IF(VLOOKUP(B90,'SBI Small'!B:B,1,0)&lt;&gt;"#N/A",1,0),0)</f>
        <v>0</v>
      </c>
      <c r="E90" s="4">
        <f>IFERROR(IF(VLOOKUP(B90,ICICI!B:B,1,0)&lt;&gt;"#N/A",1,0),0)</f>
        <v>1</v>
      </c>
      <c r="F90" s="4">
        <f>IFERROR(IF(VLOOKUP(B90,Canara!B:B,1,0)&lt;&gt;"#N/A",1,0),0)</f>
        <v>0</v>
      </c>
      <c r="G90" s="4">
        <f>IFERROR(IF(VLOOKUP(B90,Franklin!B:B,1,0)&lt;&gt;"#N/A",1,0),0)</f>
        <v>0</v>
      </c>
      <c r="H90" s="4">
        <f>IFERROR(IF(VLOOKUP(B90,HSBC!B:B,1,0)&lt;&gt;"#N/A",1,0),0)</f>
        <v>1</v>
      </c>
      <c r="I90" s="4">
        <f>IFERROR(IF(VLOOKUP(B90,Kotak!B:B,1,0)&lt;&gt;"#N/A",1,0),0)</f>
        <v>0</v>
      </c>
      <c r="J90" s="4">
        <f>IFERROR(IF(VLOOKUP(B90,DSP!B:B,1,0)&lt;&gt;"#N/A",1,0),0)</f>
        <v>0</v>
      </c>
      <c r="K90" s="4">
        <f>IFERROR(IF(VLOOKUP(B90,Axis!B:B,1,0)&lt;&gt;"#N/A",1,0),0)</f>
        <v>0</v>
      </c>
      <c r="L90" s="4">
        <f>IFERROR(IF(VLOOKUP(B90,HDFC!B:B,1,0)&lt;&gt;"#N/A",1,0),0)</f>
        <v>1</v>
      </c>
      <c r="M90" s="4">
        <f>IFERROR(IF(VLOOKUP(B90,Mahindra!B:B,1,0)&lt;&gt;"#N/A",1,0),0)</f>
        <v>1</v>
      </c>
      <c r="N90" s="4">
        <f>IFERROR(IF(VLOOKUP(B90,Union!B:B,1,0)&lt;&gt;"#N/A",1,0),0)</f>
        <v>0</v>
      </c>
      <c r="O90" s="4">
        <f>IFERROR(IF(VLOOKUP(B90,Bandhan!B:B,1,0)&lt;&gt;"#N/A",1,0),0)</f>
        <v>1</v>
      </c>
      <c r="P90" s="4">
        <f>IFERROR(IF(VLOOKUP(B90,Invesco!B:B,1,0)&lt;&gt;"#N/A",1,0),0)</f>
        <v>0</v>
      </c>
      <c r="Q90" s="4">
        <f>IFERROR(IF(VLOOKUP(B90,edelweiss!B:B,1,0)&lt;&gt;"#N/A",1,0),0)</f>
        <v>0</v>
      </c>
      <c r="R90" s="4">
        <f>IFERROR(IF(VLOOKUP(B90,PGIM!B:B,1,0)&lt;&gt;"#N/A",1,0),0)</f>
        <v>0</v>
      </c>
      <c r="S90" s="4">
        <f>IFERROR(IF(VLOOKUP(B90,Nippon!B:B,1,0)&lt;&gt;"#N/A",1,0),0)</f>
        <v>0</v>
      </c>
      <c r="T90" s="4">
        <f>IFERROR(IF(VLOOKUP(B90,Sundram!B:B,1,0)&lt;&gt;"#N/A",1,0),0)</f>
        <v>0</v>
      </c>
      <c r="U90" s="4">
        <f>IFERROR(IF(VLOOKUP(B90,UTI!B:B,1,0)&lt;&gt;"#N/A",1,0),0)</f>
        <v>0</v>
      </c>
      <c r="V90" s="4">
        <f>IFERROR(IF(VLOOKUP(B90,Aditya!B:B,1,0)&lt;&gt;"#N/A",1,0),0)</f>
        <v>0</v>
      </c>
      <c r="W90" s="4">
        <f>IFERROR(IF(VLOOKUP(B90,quant!B:B,1,0)&lt;&gt;"#N/A",1,0),0)</f>
        <v>0</v>
      </c>
    </row>
    <row r="91" spans="2:23" hidden="1" x14ac:dyDescent="0.25">
      <c r="B91" s="4" t="s">
        <v>405</v>
      </c>
      <c r="C91" s="4">
        <f t="shared" si="1"/>
        <v>6</v>
      </c>
      <c r="D91" s="4">
        <f>IFERROR(IF(VLOOKUP(B91,'SBI Small'!B:B,1,0)&lt;&gt;"#N/A",1,0),0)</f>
        <v>0</v>
      </c>
      <c r="E91" s="4">
        <f>IFERROR(IF(VLOOKUP(B91,ICICI!B:B,1,0)&lt;&gt;"#N/A",1,0),0)</f>
        <v>1</v>
      </c>
      <c r="F91" s="4">
        <f>IFERROR(IF(VLOOKUP(B91,Canara!B:B,1,0)&lt;&gt;"#N/A",1,0),0)</f>
        <v>0</v>
      </c>
      <c r="G91" s="4">
        <f>IFERROR(IF(VLOOKUP(B91,Franklin!B:B,1,0)&lt;&gt;"#N/A",1,0),0)</f>
        <v>0</v>
      </c>
      <c r="H91" s="4">
        <f>IFERROR(IF(VLOOKUP(B91,HSBC!B:B,1,0)&lt;&gt;"#N/A",1,0),0)</f>
        <v>0</v>
      </c>
      <c r="I91" s="4">
        <f>IFERROR(IF(VLOOKUP(B91,Kotak!B:B,1,0)&lt;&gt;"#N/A",1,0),0)</f>
        <v>0</v>
      </c>
      <c r="J91" s="4">
        <f>IFERROR(IF(VLOOKUP(B91,DSP!B:B,1,0)&lt;&gt;"#N/A",1,0),0)</f>
        <v>0</v>
      </c>
      <c r="K91" s="4">
        <f>IFERROR(IF(VLOOKUP(B91,Axis!B:B,1,0)&lt;&gt;"#N/A",1,0),0)</f>
        <v>0</v>
      </c>
      <c r="L91" s="4">
        <f>IFERROR(IF(VLOOKUP(B91,HDFC!B:B,1,0)&lt;&gt;"#N/A",1,0),0)</f>
        <v>0</v>
      </c>
      <c r="M91" s="4">
        <f>IFERROR(IF(VLOOKUP(B91,Mahindra!B:B,1,0)&lt;&gt;"#N/A",1,0),0)</f>
        <v>0</v>
      </c>
      <c r="N91" s="4">
        <f>IFERROR(IF(VLOOKUP(B91,Union!B:B,1,0)&lt;&gt;"#N/A",1,0),0)</f>
        <v>0</v>
      </c>
      <c r="O91" s="4">
        <f>IFERROR(IF(VLOOKUP(B91,Bandhan!B:B,1,0)&lt;&gt;"#N/A",1,0),0)</f>
        <v>0</v>
      </c>
      <c r="P91" s="4">
        <f>IFERROR(IF(VLOOKUP(B91,Invesco!B:B,1,0)&lt;&gt;"#N/A",1,0),0)</f>
        <v>1</v>
      </c>
      <c r="Q91" s="4">
        <f>IFERROR(IF(VLOOKUP(B91,edelweiss!B:B,1,0)&lt;&gt;"#N/A",1,0),0)</f>
        <v>1</v>
      </c>
      <c r="R91" s="4">
        <f>IFERROR(IF(VLOOKUP(B91,PGIM!B:B,1,0)&lt;&gt;"#N/A",1,0),0)</f>
        <v>0</v>
      </c>
      <c r="S91" s="4">
        <f>IFERROR(IF(VLOOKUP(B91,Nippon!B:B,1,0)&lt;&gt;"#N/A",1,0),0)</f>
        <v>1</v>
      </c>
      <c r="T91" s="4">
        <f>IFERROR(IF(VLOOKUP(B91,Sundram!B:B,1,0)&lt;&gt;"#N/A",1,0),0)</f>
        <v>1</v>
      </c>
      <c r="U91" s="4">
        <f>IFERROR(IF(VLOOKUP(B91,UTI!B:B,1,0)&lt;&gt;"#N/A",1,0),0)</f>
        <v>1</v>
      </c>
      <c r="V91" s="4">
        <f>IFERROR(IF(VLOOKUP(B91,Aditya!B:B,1,0)&lt;&gt;"#N/A",1,0),0)</f>
        <v>0</v>
      </c>
      <c r="W91" s="4">
        <f>IFERROR(IF(VLOOKUP(B91,quant!B:B,1,0)&lt;&gt;"#N/A",1,0),0)</f>
        <v>0</v>
      </c>
    </row>
    <row r="92" spans="2:23" hidden="1" x14ac:dyDescent="0.25">
      <c r="B92" s="4" t="s">
        <v>1311</v>
      </c>
      <c r="C92" s="4">
        <f t="shared" si="1"/>
        <v>7</v>
      </c>
      <c r="D92" s="4">
        <f>IFERROR(IF(VLOOKUP(B92,'SBI Small'!B:B,1,0)&lt;&gt;"#N/A",1,0),0)</f>
        <v>0</v>
      </c>
      <c r="E92" s="4">
        <f>IFERROR(IF(VLOOKUP(B92,ICICI!B:B,1,0)&lt;&gt;"#N/A",1,0),0)</f>
        <v>1</v>
      </c>
      <c r="F92" s="4">
        <f>IFERROR(IF(VLOOKUP(B92,Canara!B:B,1,0)&lt;&gt;"#N/A",1,0),0)</f>
        <v>1</v>
      </c>
      <c r="G92" s="4">
        <f>IFERROR(IF(VLOOKUP(B92,Franklin!B:B,1,0)&lt;&gt;"#N/A",1,0),0)</f>
        <v>1</v>
      </c>
      <c r="H92" s="4">
        <f>IFERROR(IF(VLOOKUP(B92,HSBC!B:B,1,0)&lt;&gt;"#N/A",1,0),0)</f>
        <v>0</v>
      </c>
      <c r="I92" s="4">
        <f>IFERROR(IF(VLOOKUP(B92,Kotak!B:B,1,0)&lt;&gt;"#N/A",1,0),0)</f>
        <v>0</v>
      </c>
      <c r="J92" s="4">
        <f>IFERROR(IF(VLOOKUP(B92,DSP!B:B,1,0)&lt;&gt;"#N/A",1,0),0)</f>
        <v>1</v>
      </c>
      <c r="K92" s="4">
        <f>IFERROR(IF(VLOOKUP(B92,Axis!B:B,1,0)&lt;&gt;"#N/A",1,0),0)</f>
        <v>0</v>
      </c>
      <c r="L92" s="4">
        <f>IFERROR(IF(VLOOKUP(B92,HDFC!B:B,1,0)&lt;&gt;"#N/A",1,0),0)</f>
        <v>1</v>
      </c>
      <c r="M92" s="4">
        <f>IFERROR(IF(VLOOKUP(B92,Mahindra!B:B,1,0)&lt;&gt;"#N/A",1,0),0)</f>
        <v>0</v>
      </c>
      <c r="N92" s="4">
        <f>IFERROR(IF(VLOOKUP(B92,Union!B:B,1,0)&lt;&gt;"#N/A",1,0),0)</f>
        <v>0</v>
      </c>
      <c r="O92" s="4">
        <f>IFERROR(IF(VLOOKUP(B92,Bandhan!B:B,1,0)&lt;&gt;"#N/A",1,0),0)</f>
        <v>0</v>
      </c>
      <c r="P92" s="4">
        <f>IFERROR(IF(VLOOKUP(B92,Invesco!B:B,1,0)&lt;&gt;"#N/A",1,0),0)</f>
        <v>1</v>
      </c>
      <c r="Q92" s="4">
        <f>IFERROR(IF(VLOOKUP(B92,edelweiss!B:B,1,0)&lt;&gt;"#N/A",1,0),0)</f>
        <v>0</v>
      </c>
      <c r="R92" s="4">
        <f>IFERROR(IF(VLOOKUP(B92,PGIM!B:B,1,0)&lt;&gt;"#N/A",1,0),0)</f>
        <v>0</v>
      </c>
      <c r="S92" s="4">
        <f>IFERROR(IF(VLOOKUP(B92,Nippon!B:B,1,0)&lt;&gt;"#N/A",1,0),0)</f>
        <v>0</v>
      </c>
      <c r="T92" s="4">
        <f>IFERROR(IF(VLOOKUP(B92,Sundram!B:B,1,0)&lt;&gt;"#N/A",1,0),0)</f>
        <v>0</v>
      </c>
      <c r="U92" s="4">
        <f>IFERROR(IF(VLOOKUP(B92,UTI!B:B,1,0)&lt;&gt;"#N/A",1,0),0)</f>
        <v>1</v>
      </c>
      <c r="V92" s="4">
        <f>IFERROR(IF(VLOOKUP(B92,Aditya!B:B,1,0)&lt;&gt;"#N/A",1,0),0)</f>
        <v>0</v>
      </c>
      <c r="W92" s="4">
        <f>IFERROR(IF(VLOOKUP(B92,quant!B:B,1,0)&lt;&gt;"#N/A",1,0),0)</f>
        <v>0</v>
      </c>
    </row>
    <row r="93" spans="2:23" hidden="1" x14ac:dyDescent="0.25">
      <c r="B93" s="4" t="s">
        <v>757</v>
      </c>
      <c r="C93" s="4">
        <f t="shared" si="1"/>
        <v>3</v>
      </c>
      <c r="D93" s="4">
        <f>IFERROR(IF(VLOOKUP(B93,'SBI Small'!B:B,1,0)&lt;&gt;"#N/A",1,0),0)</f>
        <v>0</v>
      </c>
      <c r="E93" s="4">
        <f>IFERROR(IF(VLOOKUP(B93,ICICI!B:B,1,0)&lt;&gt;"#N/A",1,0),0)</f>
        <v>1</v>
      </c>
      <c r="F93" s="4">
        <f>IFERROR(IF(VLOOKUP(B93,Canara!B:B,1,0)&lt;&gt;"#N/A",1,0),0)</f>
        <v>0</v>
      </c>
      <c r="G93" s="4">
        <f>IFERROR(IF(VLOOKUP(B93,Franklin!B:B,1,0)&lt;&gt;"#N/A",1,0),0)</f>
        <v>0</v>
      </c>
      <c r="H93" s="4">
        <f>IFERROR(IF(VLOOKUP(B93,HSBC!B:B,1,0)&lt;&gt;"#N/A",1,0),0)</f>
        <v>0</v>
      </c>
      <c r="I93" s="4">
        <f>IFERROR(IF(VLOOKUP(B93,Kotak!B:B,1,0)&lt;&gt;"#N/A",1,0),0)</f>
        <v>0</v>
      </c>
      <c r="J93" s="4">
        <f>IFERROR(IF(VLOOKUP(B93,DSP!B:B,1,0)&lt;&gt;"#N/A",1,0),0)</f>
        <v>0</v>
      </c>
      <c r="K93" s="4">
        <f>IFERROR(IF(VLOOKUP(B93,Axis!B:B,1,0)&lt;&gt;"#N/A",1,0),0)</f>
        <v>0</v>
      </c>
      <c r="L93" s="4">
        <f>IFERROR(IF(VLOOKUP(B93,HDFC!B:B,1,0)&lt;&gt;"#N/A",1,0),0)</f>
        <v>0</v>
      </c>
      <c r="M93" s="4">
        <f>IFERROR(IF(VLOOKUP(B93,Mahindra!B:B,1,0)&lt;&gt;"#N/A",1,0),0)</f>
        <v>0</v>
      </c>
      <c r="N93" s="4">
        <f>IFERROR(IF(VLOOKUP(B93,Union!B:B,1,0)&lt;&gt;"#N/A",1,0),0)</f>
        <v>0</v>
      </c>
      <c r="O93" s="4">
        <f>IFERROR(IF(VLOOKUP(B93,Bandhan!B:B,1,0)&lt;&gt;"#N/A",1,0),0)</f>
        <v>0</v>
      </c>
      <c r="P93" s="4">
        <f>IFERROR(IF(VLOOKUP(B93,Invesco!B:B,1,0)&lt;&gt;"#N/A",1,0),0)</f>
        <v>0</v>
      </c>
      <c r="Q93" s="4">
        <f>IFERROR(IF(VLOOKUP(B93,edelweiss!B:B,1,0)&lt;&gt;"#N/A",1,0),0)</f>
        <v>0</v>
      </c>
      <c r="R93" s="4">
        <f>IFERROR(IF(VLOOKUP(B93,PGIM!B:B,1,0)&lt;&gt;"#N/A",1,0),0)</f>
        <v>0</v>
      </c>
      <c r="S93" s="4">
        <f>IFERROR(IF(VLOOKUP(B93,Nippon!B:B,1,0)&lt;&gt;"#N/A",1,0),0)</f>
        <v>1</v>
      </c>
      <c r="T93" s="4">
        <f>IFERROR(IF(VLOOKUP(B93,Sundram!B:B,1,0)&lt;&gt;"#N/A",1,0),0)</f>
        <v>0</v>
      </c>
      <c r="U93" s="4">
        <f>IFERROR(IF(VLOOKUP(B93,UTI!B:B,1,0)&lt;&gt;"#N/A",1,0),0)</f>
        <v>1</v>
      </c>
      <c r="V93" s="4">
        <f>IFERROR(IF(VLOOKUP(B93,Aditya!B:B,1,0)&lt;&gt;"#N/A",1,0),0)</f>
        <v>0</v>
      </c>
      <c r="W93" s="4">
        <f>IFERROR(IF(VLOOKUP(B93,quant!B:B,1,0)&lt;&gt;"#N/A",1,0),0)</f>
        <v>0</v>
      </c>
    </row>
    <row r="94" spans="2:23" hidden="1" x14ac:dyDescent="0.25">
      <c r="B94" s="4" t="s">
        <v>1976</v>
      </c>
      <c r="C94" s="4">
        <f t="shared" si="1"/>
        <v>1</v>
      </c>
      <c r="D94" s="4">
        <f>IFERROR(IF(VLOOKUP(B94,'SBI Small'!B:B,1,0)&lt;&gt;"#N/A",1,0),0)</f>
        <v>0</v>
      </c>
      <c r="E94" s="4">
        <f>IFERROR(IF(VLOOKUP(B94,ICICI!B:B,1,0)&lt;&gt;"#N/A",1,0),0)</f>
        <v>1</v>
      </c>
      <c r="F94" s="4">
        <f>IFERROR(IF(VLOOKUP(B94,Canara!B:B,1,0)&lt;&gt;"#N/A",1,0),0)</f>
        <v>0</v>
      </c>
      <c r="G94" s="4">
        <f>IFERROR(IF(VLOOKUP(B94,Franklin!B:B,1,0)&lt;&gt;"#N/A",1,0),0)</f>
        <v>0</v>
      </c>
      <c r="H94" s="4">
        <f>IFERROR(IF(VLOOKUP(B94,HSBC!B:B,1,0)&lt;&gt;"#N/A",1,0),0)</f>
        <v>0</v>
      </c>
      <c r="I94" s="4">
        <f>IFERROR(IF(VLOOKUP(B94,Kotak!B:B,1,0)&lt;&gt;"#N/A",1,0),0)</f>
        <v>0</v>
      </c>
      <c r="J94" s="4">
        <f>IFERROR(IF(VLOOKUP(B94,DSP!B:B,1,0)&lt;&gt;"#N/A",1,0),0)</f>
        <v>0</v>
      </c>
      <c r="K94" s="4">
        <f>IFERROR(IF(VLOOKUP(B94,Axis!B:B,1,0)&lt;&gt;"#N/A",1,0),0)</f>
        <v>0</v>
      </c>
      <c r="L94" s="4">
        <f>IFERROR(IF(VLOOKUP(B94,HDFC!B:B,1,0)&lt;&gt;"#N/A",1,0),0)</f>
        <v>0</v>
      </c>
      <c r="M94" s="4">
        <f>IFERROR(IF(VLOOKUP(B94,Mahindra!B:B,1,0)&lt;&gt;"#N/A",1,0),0)</f>
        <v>0</v>
      </c>
      <c r="N94" s="4">
        <f>IFERROR(IF(VLOOKUP(B94,Union!B:B,1,0)&lt;&gt;"#N/A",1,0),0)</f>
        <v>0</v>
      </c>
      <c r="O94" s="4">
        <f>IFERROR(IF(VLOOKUP(B94,Bandhan!B:B,1,0)&lt;&gt;"#N/A",1,0),0)</f>
        <v>0</v>
      </c>
      <c r="P94" s="4">
        <f>IFERROR(IF(VLOOKUP(B94,Invesco!B:B,1,0)&lt;&gt;"#N/A",1,0),0)</f>
        <v>0</v>
      </c>
      <c r="Q94" s="4">
        <f>IFERROR(IF(VLOOKUP(B94,edelweiss!B:B,1,0)&lt;&gt;"#N/A",1,0),0)</f>
        <v>0</v>
      </c>
      <c r="R94" s="4">
        <f>IFERROR(IF(VLOOKUP(B94,PGIM!B:B,1,0)&lt;&gt;"#N/A",1,0),0)</f>
        <v>0</v>
      </c>
      <c r="S94" s="4">
        <f>IFERROR(IF(VLOOKUP(B94,Nippon!B:B,1,0)&lt;&gt;"#N/A",1,0),0)</f>
        <v>0</v>
      </c>
      <c r="T94" s="4">
        <f>IFERROR(IF(VLOOKUP(B94,Sundram!B:B,1,0)&lt;&gt;"#N/A",1,0),0)</f>
        <v>0</v>
      </c>
      <c r="U94" s="4">
        <f>IFERROR(IF(VLOOKUP(B94,UTI!B:B,1,0)&lt;&gt;"#N/A",1,0),0)</f>
        <v>0</v>
      </c>
      <c r="V94" s="4">
        <f>IFERROR(IF(VLOOKUP(B94,Aditya!B:B,1,0)&lt;&gt;"#N/A",1,0),0)</f>
        <v>0</v>
      </c>
      <c r="W94" s="4">
        <f>IFERROR(IF(VLOOKUP(B94,quant!B:B,1,0)&lt;&gt;"#N/A",1,0),0)</f>
        <v>0</v>
      </c>
    </row>
    <row r="95" spans="2:23" hidden="1" x14ac:dyDescent="0.25">
      <c r="B95" s="4" t="s">
        <v>1979</v>
      </c>
      <c r="C95" s="4">
        <f t="shared" si="1"/>
        <v>3</v>
      </c>
      <c r="D95" s="4">
        <f>IFERROR(IF(VLOOKUP(B95,'SBI Small'!B:B,1,0)&lt;&gt;"#N/A",1,0),0)</f>
        <v>0</v>
      </c>
      <c r="E95" s="4">
        <f>IFERROR(IF(VLOOKUP(B95,ICICI!B:B,1,0)&lt;&gt;"#N/A",1,0),0)</f>
        <v>1</v>
      </c>
      <c r="F95" s="4">
        <f>IFERROR(IF(VLOOKUP(B95,Canara!B:B,1,0)&lt;&gt;"#N/A",1,0),0)</f>
        <v>0</v>
      </c>
      <c r="G95" s="4">
        <f>IFERROR(IF(VLOOKUP(B95,Franklin!B:B,1,0)&lt;&gt;"#N/A",1,0),0)</f>
        <v>0</v>
      </c>
      <c r="H95" s="4">
        <f>IFERROR(IF(VLOOKUP(B95,HSBC!B:B,1,0)&lt;&gt;"#N/A",1,0),0)</f>
        <v>1</v>
      </c>
      <c r="I95" s="4">
        <f>IFERROR(IF(VLOOKUP(B95,Kotak!B:B,1,0)&lt;&gt;"#N/A",1,0),0)</f>
        <v>0</v>
      </c>
      <c r="J95" s="4">
        <f>IFERROR(IF(VLOOKUP(B95,DSP!B:B,1,0)&lt;&gt;"#N/A",1,0),0)</f>
        <v>0</v>
      </c>
      <c r="K95" s="4">
        <f>IFERROR(IF(VLOOKUP(B95,Axis!B:B,1,0)&lt;&gt;"#N/A",1,0),0)</f>
        <v>0</v>
      </c>
      <c r="L95" s="4">
        <f>IFERROR(IF(VLOOKUP(B95,HDFC!B:B,1,0)&lt;&gt;"#N/A",1,0),0)</f>
        <v>1</v>
      </c>
      <c r="M95" s="4">
        <f>IFERROR(IF(VLOOKUP(B95,Mahindra!B:B,1,0)&lt;&gt;"#N/A",1,0),0)</f>
        <v>0</v>
      </c>
      <c r="N95" s="4">
        <f>IFERROR(IF(VLOOKUP(B95,Union!B:B,1,0)&lt;&gt;"#N/A",1,0),0)</f>
        <v>0</v>
      </c>
      <c r="O95" s="4">
        <f>IFERROR(IF(VLOOKUP(B95,Bandhan!B:B,1,0)&lt;&gt;"#N/A",1,0),0)</f>
        <v>0</v>
      </c>
      <c r="P95" s="4">
        <f>IFERROR(IF(VLOOKUP(B95,Invesco!B:B,1,0)&lt;&gt;"#N/A",1,0),0)</f>
        <v>0</v>
      </c>
      <c r="Q95" s="4">
        <f>IFERROR(IF(VLOOKUP(B95,edelweiss!B:B,1,0)&lt;&gt;"#N/A",1,0),0)</f>
        <v>0</v>
      </c>
      <c r="R95" s="4">
        <f>IFERROR(IF(VLOOKUP(B95,PGIM!B:B,1,0)&lt;&gt;"#N/A",1,0),0)</f>
        <v>0</v>
      </c>
      <c r="S95" s="4">
        <f>IFERROR(IF(VLOOKUP(B95,Nippon!B:B,1,0)&lt;&gt;"#N/A",1,0),0)</f>
        <v>0</v>
      </c>
      <c r="T95" s="4">
        <f>IFERROR(IF(VLOOKUP(B95,Sundram!B:B,1,0)&lt;&gt;"#N/A",1,0),0)</f>
        <v>0</v>
      </c>
      <c r="U95" s="4">
        <f>IFERROR(IF(VLOOKUP(B95,UTI!B:B,1,0)&lt;&gt;"#N/A",1,0),0)</f>
        <v>0</v>
      </c>
      <c r="V95" s="4">
        <f>IFERROR(IF(VLOOKUP(B95,Aditya!B:B,1,0)&lt;&gt;"#N/A",1,0),0)</f>
        <v>0</v>
      </c>
      <c r="W95" s="4">
        <f>IFERROR(IF(VLOOKUP(B95,quant!B:B,1,0)&lt;&gt;"#N/A",1,0),0)</f>
        <v>0</v>
      </c>
    </row>
    <row r="96" spans="2:23" hidden="1" x14ac:dyDescent="0.25">
      <c r="B96" s="4" t="s">
        <v>1984</v>
      </c>
      <c r="C96" s="4">
        <f t="shared" si="1"/>
        <v>1</v>
      </c>
      <c r="D96" s="4">
        <f>IFERROR(IF(VLOOKUP(B96,'SBI Small'!B:B,1,0)&lt;&gt;"#N/A",1,0),0)</f>
        <v>0</v>
      </c>
      <c r="E96" s="4">
        <f>IFERROR(IF(VLOOKUP(B96,ICICI!B:B,1,0)&lt;&gt;"#N/A",1,0),0)</f>
        <v>1</v>
      </c>
      <c r="F96" s="4">
        <f>IFERROR(IF(VLOOKUP(B96,Canara!B:B,1,0)&lt;&gt;"#N/A",1,0),0)</f>
        <v>0</v>
      </c>
      <c r="G96" s="4">
        <f>IFERROR(IF(VLOOKUP(B96,Franklin!B:B,1,0)&lt;&gt;"#N/A",1,0),0)</f>
        <v>0</v>
      </c>
      <c r="H96" s="4">
        <f>IFERROR(IF(VLOOKUP(B96,HSBC!B:B,1,0)&lt;&gt;"#N/A",1,0),0)</f>
        <v>0</v>
      </c>
      <c r="I96" s="4">
        <f>IFERROR(IF(VLOOKUP(B96,Kotak!B:B,1,0)&lt;&gt;"#N/A",1,0),0)</f>
        <v>0</v>
      </c>
      <c r="J96" s="4">
        <f>IFERROR(IF(VLOOKUP(B96,DSP!B:B,1,0)&lt;&gt;"#N/A",1,0),0)</f>
        <v>0</v>
      </c>
      <c r="K96" s="4">
        <f>IFERROR(IF(VLOOKUP(B96,Axis!B:B,1,0)&lt;&gt;"#N/A",1,0),0)</f>
        <v>0</v>
      </c>
      <c r="L96" s="4">
        <f>IFERROR(IF(VLOOKUP(B96,HDFC!B:B,1,0)&lt;&gt;"#N/A",1,0),0)</f>
        <v>0</v>
      </c>
      <c r="M96" s="4">
        <f>IFERROR(IF(VLOOKUP(B96,Mahindra!B:B,1,0)&lt;&gt;"#N/A",1,0),0)</f>
        <v>0</v>
      </c>
      <c r="N96" s="4">
        <f>IFERROR(IF(VLOOKUP(B96,Union!B:B,1,0)&lt;&gt;"#N/A",1,0),0)</f>
        <v>0</v>
      </c>
      <c r="O96" s="4">
        <f>IFERROR(IF(VLOOKUP(B96,Bandhan!B:B,1,0)&lt;&gt;"#N/A",1,0),0)</f>
        <v>0</v>
      </c>
      <c r="P96" s="4">
        <f>IFERROR(IF(VLOOKUP(B96,Invesco!B:B,1,0)&lt;&gt;"#N/A",1,0),0)</f>
        <v>0</v>
      </c>
      <c r="Q96" s="4">
        <f>IFERROR(IF(VLOOKUP(B96,edelweiss!B:B,1,0)&lt;&gt;"#N/A",1,0),0)</f>
        <v>0</v>
      </c>
      <c r="R96" s="4">
        <f>IFERROR(IF(VLOOKUP(B96,PGIM!B:B,1,0)&lt;&gt;"#N/A",1,0),0)</f>
        <v>0</v>
      </c>
      <c r="S96" s="4">
        <f>IFERROR(IF(VLOOKUP(B96,Nippon!B:B,1,0)&lt;&gt;"#N/A",1,0),0)</f>
        <v>0</v>
      </c>
      <c r="T96" s="4">
        <f>IFERROR(IF(VLOOKUP(B96,Sundram!B:B,1,0)&lt;&gt;"#N/A",1,0),0)</f>
        <v>0</v>
      </c>
      <c r="U96" s="4">
        <f>IFERROR(IF(VLOOKUP(B96,UTI!B:B,1,0)&lt;&gt;"#N/A",1,0),0)</f>
        <v>0</v>
      </c>
      <c r="V96" s="4">
        <f>IFERROR(IF(VLOOKUP(B96,Aditya!B:B,1,0)&lt;&gt;"#N/A",1,0),0)</f>
        <v>0</v>
      </c>
      <c r="W96" s="4">
        <f>IFERROR(IF(VLOOKUP(B96,quant!B:B,1,0)&lt;&gt;"#N/A",1,0),0)</f>
        <v>0</v>
      </c>
    </row>
    <row r="97" spans="2:23" hidden="1" x14ac:dyDescent="0.25">
      <c r="B97" s="4" t="s">
        <v>1986</v>
      </c>
      <c r="C97" s="4">
        <f t="shared" si="1"/>
        <v>1</v>
      </c>
      <c r="D97" s="4">
        <f>IFERROR(IF(VLOOKUP(B97,'SBI Small'!B:B,1,0)&lt;&gt;"#N/A",1,0),0)</f>
        <v>0</v>
      </c>
      <c r="E97" s="4">
        <f>IFERROR(IF(VLOOKUP(B97,ICICI!B:B,1,0)&lt;&gt;"#N/A",1,0),0)</f>
        <v>1</v>
      </c>
      <c r="F97" s="4">
        <f>IFERROR(IF(VLOOKUP(B97,Canara!B:B,1,0)&lt;&gt;"#N/A",1,0),0)</f>
        <v>0</v>
      </c>
      <c r="G97" s="4">
        <f>IFERROR(IF(VLOOKUP(B97,Franklin!B:B,1,0)&lt;&gt;"#N/A",1,0),0)</f>
        <v>0</v>
      </c>
      <c r="H97" s="4">
        <f>IFERROR(IF(VLOOKUP(B97,HSBC!B:B,1,0)&lt;&gt;"#N/A",1,0),0)</f>
        <v>0</v>
      </c>
      <c r="I97" s="4">
        <f>IFERROR(IF(VLOOKUP(B97,Kotak!B:B,1,0)&lt;&gt;"#N/A",1,0),0)</f>
        <v>0</v>
      </c>
      <c r="J97" s="4">
        <f>IFERROR(IF(VLOOKUP(B97,DSP!B:B,1,0)&lt;&gt;"#N/A",1,0),0)</f>
        <v>0</v>
      </c>
      <c r="K97" s="4">
        <f>IFERROR(IF(VLOOKUP(B97,Axis!B:B,1,0)&lt;&gt;"#N/A",1,0),0)</f>
        <v>0</v>
      </c>
      <c r="L97" s="4">
        <f>IFERROR(IF(VLOOKUP(B97,HDFC!B:B,1,0)&lt;&gt;"#N/A",1,0),0)</f>
        <v>0</v>
      </c>
      <c r="M97" s="4">
        <f>IFERROR(IF(VLOOKUP(B97,Mahindra!B:B,1,0)&lt;&gt;"#N/A",1,0),0)</f>
        <v>0</v>
      </c>
      <c r="N97" s="4">
        <f>IFERROR(IF(VLOOKUP(B97,Union!B:B,1,0)&lt;&gt;"#N/A",1,0),0)</f>
        <v>0</v>
      </c>
      <c r="O97" s="4">
        <f>IFERROR(IF(VLOOKUP(B97,Bandhan!B:B,1,0)&lt;&gt;"#N/A",1,0),0)</f>
        <v>0</v>
      </c>
      <c r="P97" s="4">
        <f>IFERROR(IF(VLOOKUP(B97,Invesco!B:B,1,0)&lt;&gt;"#N/A",1,0),0)</f>
        <v>0</v>
      </c>
      <c r="Q97" s="4">
        <f>IFERROR(IF(VLOOKUP(B97,edelweiss!B:B,1,0)&lt;&gt;"#N/A",1,0),0)</f>
        <v>0</v>
      </c>
      <c r="R97" s="4">
        <f>IFERROR(IF(VLOOKUP(B97,PGIM!B:B,1,0)&lt;&gt;"#N/A",1,0),0)</f>
        <v>0</v>
      </c>
      <c r="S97" s="4">
        <f>IFERROR(IF(VLOOKUP(B97,Nippon!B:B,1,0)&lt;&gt;"#N/A",1,0),0)</f>
        <v>0</v>
      </c>
      <c r="T97" s="4">
        <f>IFERROR(IF(VLOOKUP(B97,Sundram!B:B,1,0)&lt;&gt;"#N/A",1,0),0)</f>
        <v>0</v>
      </c>
      <c r="U97" s="4">
        <f>IFERROR(IF(VLOOKUP(B97,UTI!B:B,1,0)&lt;&gt;"#N/A",1,0),0)</f>
        <v>0</v>
      </c>
      <c r="V97" s="4">
        <f>IFERROR(IF(VLOOKUP(B97,Aditya!B:B,1,0)&lt;&gt;"#N/A",1,0),0)</f>
        <v>0</v>
      </c>
      <c r="W97" s="4">
        <f>IFERROR(IF(VLOOKUP(B97,quant!B:B,1,0)&lt;&gt;"#N/A",1,0),0)</f>
        <v>0</v>
      </c>
    </row>
    <row r="98" spans="2:23" hidden="1" x14ac:dyDescent="0.25">
      <c r="B98" s="4" t="s">
        <v>791</v>
      </c>
      <c r="C98" s="4">
        <f t="shared" si="1"/>
        <v>3</v>
      </c>
      <c r="D98" s="4">
        <f>IFERROR(IF(VLOOKUP(B98,'SBI Small'!B:B,1,0)&lt;&gt;"#N/A",1,0),0)</f>
        <v>0</v>
      </c>
      <c r="E98" s="4">
        <f>IFERROR(IF(VLOOKUP(B98,ICICI!B:B,1,0)&lt;&gt;"#N/A",1,0),0)</f>
        <v>1</v>
      </c>
      <c r="F98" s="4">
        <f>IFERROR(IF(VLOOKUP(B98,Canara!B:B,1,0)&lt;&gt;"#N/A",1,0),0)</f>
        <v>0</v>
      </c>
      <c r="G98" s="4">
        <f>IFERROR(IF(VLOOKUP(B98,Franklin!B:B,1,0)&lt;&gt;"#N/A",1,0),0)</f>
        <v>1</v>
      </c>
      <c r="H98" s="4">
        <f>IFERROR(IF(VLOOKUP(B98,HSBC!B:B,1,0)&lt;&gt;"#N/A",1,0),0)</f>
        <v>0</v>
      </c>
      <c r="I98" s="4">
        <f>IFERROR(IF(VLOOKUP(B98,Kotak!B:B,1,0)&lt;&gt;"#N/A",1,0),0)</f>
        <v>0</v>
      </c>
      <c r="J98" s="4">
        <f>IFERROR(IF(VLOOKUP(B98,DSP!B:B,1,0)&lt;&gt;"#N/A",1,0),0)</f>
        <v>0</v>
      </c>
      <c r="K98" s="4">
        <f>IFERROR(IF(VLOOKUP(B98,Axis!B:B,1,0)&lt;&gt;"#N/A",1,0),0)</f>
        <v>0</v>
      </c>
      <c r="L98" s="4">
        <f>IFERROR(IF(VLOOKUP(B98,HDFC!B:B,1,0)&lt;&gt;"#N/A",1,0),0)</f>
        <v>0</v>
      </c>
      <c r="M98" s="4">
        <f>IFERROR(IF(VLOOKUP(B98,Mahindra!B:B,1,0)&lt;&gt;"#N/A",1,0),0)</f>
        <v>0</v>
      </c>
      <c r="N98" s="4">
        <f>IFERROR(IF(VLOOKUP(B98,Union!B:B,1,0)&lt;&gt;"#N/A",1,0),0)</f>
        <v>0</v>
      </c>
      <c r="O98" s="4">
        <f>IFERROR(IF(VLOOKUP(B98,Bandhan!B:B,1,0)&lt;&gt;"#N/A",1,0),0)</f>
        <v>0</v>
      </c>
      <c r="P98" s="4">
        <f>IFERROR(IF(VLOOKUP(B98,Invesco!B:B,1,0)&lt;&gt;"#N/A",1,0),0)</f>
        <v>0</v>
      </c>
      <c r="Q98" s="4">
        <f>IFERROR(IF(VLOOKUP(B98,edelweiss!B:B,1,0)&lt;&gt;"#N/A",1,0),0)</f>
        <v>0</v>
      </c>
      <c r="R98" s="4">
        <f>IFERROR(IF(VLOOKUP(B98,PGIM!B:B,1,0)&lt;&gt;"#N/A",1,0),0)</f>
        <v>0</v>
      </c>
      <c r="S98" s="4">
        <f>IFERROR(IF(VLOOKUP(B98,Nippon!B:B,1,0)&lt;&gt;"#N/A",1,0),0)</f>
        <v>1</v>
      </c>
      <c r="T98" s="4">
        <f>IFERROR(IF(VLOOKUP(B98,Sundram!B:B,1,0)&lt;&gt;"#N/A",1,0),0)</f>
        <v>0</v>
      </c>
      <c r="U98" s="4">
        <f>IFERROR(IF(VLOOKUP(B98,UTI!B:B,1,0)&lt;&gt;"#N/A",1,0),0)</f>
        <v>0</v>
      </c>
      <c r="V98" s="4">
        <f>IFERROR(IF(VLOOKUP(B98,Aditya!B:B,1,0)&lt;&gt;"#N/A",1,0),0)</f>
        <v>0</v>
      </c>
      <c r="W98" s="4">
        <f>IFERROR(IF(VLOOKUP(B98,quant!B:B,1,0)&lt;&gt;"#N/A",1,0),0)</f>
        <v>0</v>
      </c>
    </row>
    <row r="99" spans="2:23" hidden="1" x14ac:dyDescent="0.25">
      <c r="B99" s="4" t="s">
        <v>1989</v>
      </c>
      <c r="C99" s="4">
        <f t="shared" si="1"/>
        <v>3</v>
      </c>
      <c r="D99" s="4">
        <f>IFERROR(IF(VLOOKUP(B99,'SBI Small'!B:B,1,0)&lt;&gt;"#N/A",1,0),0)</f>
        <v>0</v>
      </c>
      <c r="E99" s="4">
        <f>IFERROR(IF(VLOOKUP(B99,ICICI!B:B,1,0)&lt;&gt;"#N/A",1,0),0)</f>
        <v>1</v>
      </c>
      <c r="F99" s="4">
        <f>IFERROR(IF(VLOOKUP(B99,Canara!B:B,1,0)&lt;&gt;"#N/A",1,0),0)</f>
        <v>0</v>
      </c>
      <c r="G99" s="4">
        <f>IFERROR(IF(VLOOKUP(B99,Franklin!B:B,1,0)&lt;&gt;"#N/A",1,0),0)</f>
        <v>0</v>
      </c>
      <c r="H99" s="4">
        <f>IFERROR(IF(VLOOKUP(B99,HSBC!B:B,1,0)&lt;&gt;"#N/A",1,0),0)</f>
        <v>0</v>
      </c>
      <c r="I99" s="4">
        <f>IFERROR(IF(VLOOKUP(B99,Kotak!B:B,1,0)&lt;&gt;"#N/A",1,0),0)</f>
        <v>0</v>
      </c>
      <c r="J99" s="4">
        <f>IFERROR(IF(VLOOKUP(B99,DSP!B:B,1,0)&lt;&gt;"#N/A",1,0),0)</f>
        <v>0</v>
      </c>
      <c r="K99" s="4">
        <f>IFERROR(IF(VLOOKUP(B99,Axis!B:B,1,0)&lt;&gt;"#N/A",1,0),0)</f>
        <v>0</v>
      </c>
      <c r="L99" s="4">
        <f>IFERROR(IF(VLOOKUP(B99,HDFC!B:B,1,0)&lt;&gt;"#N/A",1,0),0)</f>
        <v>0</v>
      </c>
      <c r="M99" s="4">
        <f>IFERROR(IF(VLOOKUP(B99,Mahindra!B:B,1,0)&lt;&gt;"#N/A",1,0),0)</f>
        <v>0</v>
      </c>
      <c r="N99" s="4">
        <f>IFERROR(IF(VLOOKUP(B99,Union!B:B,1,0)&lt;&gt;"#N/A",1,0),0)</f>
        <v>0</v>
      </c>
      <c r="O99" s="4">
        <f>IFERROR(IF(VLOOKUP(B99,Bandhan!B:B,1,0)&lt;&gt;"#N/A",1,0),0)</f>
        <v>1</v>
      </c>
      <c r="P99" s="4">
        <f>IFERROR(IF(VLOOKUP(B99,Invesco!B:B,1,0)&lt;&gt;"#N/A",1,0),0)</f>
        <v>1</v>
      </c>
      <c r="Q99" s="4">
        <f>IFERROR(IF(VLOOKUP(B99,edelweiss!B:B,1,0)&lt;&gt;"#N/A",1,0),0)</f>
        <v>0</v>
      </c>
      <c r="R99" s="4">
        <f>IFERROR(IF(VLOOKUP(B99,PGIM!B:B,1,0)&lt;&gt;"#N/A",1,0),0)</f>
        <v>0</v>
      </c>
      <c r="S99" s="4">
        <f>IFERROR(IF(VLOOKUP(B99,Nippon!B:B,1,0)&lt;&gt;"#N/A",1,0),0)</f>
        <v>0</v>
      </c>
      <c r="T99" s="4">
        <f>IFERROR(IF(VLOOKUP(B99,Sundram!B:B,1,0)&lt;&gt;"#N/A",1,0),0)</f>
        <v>0</v>
      </c>
      <c r="U99" s="4">
        <f>IFERROR(IF(VLOOKUP(B99,UTI!B:B,1,0)&lt;&gt;"#N/A",1,0),0)</f>
        <v>0</v>
      </c>
      <c r="V99" s="4">
        <f>IFERROR(IF(VLOOKUP(B99,Aditya!B:B,1,0)&lt;&gt;"#N/A",1,0),0)</f>
        <v>0</v>
      </c>
      <c r="W99" s="4">
        <f>IFERROR(IF(VLOOKUP(B99,quant!B:B,1,0)&lt;&gt;"#N/A",1,0),0)</f>
        <v>0</v>
      </c>
    </row>
    <row r="100" spans="2:23" hidden="1" x14ac:dyDescent="0.25">
      <c r="B100" s="4" t="s">
        <v>1991</v>
      </c>
      <c r="C100" s="4">
        <f t="shared" si="1"/>
        <v>3</v>
      </c>
      <c r="D100" s="4">
        <f>IFERROR(IF(VLOOKUP(B100,'SBI Small'!B:B,1,0)&lt;&gt;"#N/A",1,0),0)</f>
        <v>0</v>
      </c>
      <c r="E100" s="4">
        <f>IFERROR(IF(VLOOKUP(B100,ICICI!B:B,1,0)&lt;&gt;"#N/A",1,0),0)</f>
        <v>1</v>
      </c>
      <c r="F100" s="4">
        <f>IFERROR(IF(VLOOKUP(B100,Canara!B:B,1,0)&lt;&gt;"#N/A",1,0),0)</f>
        <v>0</v>
      </c>
      <c r="G100" s="4">
        <f>IFERROR(IF(VLOOKUP(B100,Franklin!B:B,1,0)&lt;&gt;"#N/A",1,0),0)</f>
        <v>1</v>
      </c>
      <c r="H100" s="4">
        <f>IFERROR(IF(VLOOKUP(B100,HSBC!B:B,1,0)&lt;&gt;"#N/A",1,0),0)</f>
        <v>0</v>
      </c>
      <c r="I100" s="4">
        <f>IFERROR(IF(VLOOKUP(B100,Kotak!B:B,1,0)&lt;&gt;"#N/A",1,0),0)</f>
        <v>0</v>
      </c>
      <c r="J100" s="4">
        <f>IFERROR(IF(VLOOKUP(B100,DSP!B:B,1,0)&lt;&gt;"#N/A",1,0),0)</f>
        <v>1</v>
      </c>
      <c r="K100" s="4">
        <f>IFERROR(IF(VLOOKUP(B100,Axis!B:B,1,0)&lt;&gt;"#N/A",1,0),0)</f>
        <v>0</v>
      </c>
      <c r="L100" s="4">
        <f>IFERROR(IF(VLOOKUP(B100,HDFC!B:B,1,0)&lt;&gt;"#N/A",1,0),0)</f>
        <v>0</v>
      </c>
      <c r="M100" s="4">
        <f>IFERROR(IF(VLOOKUP(B100,Mahindra!B:B,1,0)&lt;&gt;"#N/A",1,0),0)</f>
        <v>0</v>
      </c>
      <c r="N100" s="4">
        <f>IFERROR(IF(VLOOKUP(B100,Union!B:B,1,0)&lt;&gt;"#N/A",1,0),0)</f>
        <v>0</v>
      </c>
      <c r="O100" s="4">
        <f>IFERROR(IF(VLOOKUP(B100,Bandhan!B:B,1,0)&lt;&gt;"#N/A",1,0),0)</f>
        <v>0</v>
      </c>
      <c r="P100" s="4">
        <f>IFERROR(IF(VLOOKUP(B100,Invesco!B:B,1,0)&lt;&gt;"#N/A",1,0),0)</f>
        <v>0</v>
      </c>
      <c r="Q100" s="4">
        <f>IFERROR(IF(VLOOKUP(B100,edelweiss!B:B,1,0)&lt;&gt;"#N/A",1,0),0)</f>
        <v>0</v>
      </c>
      <c r="R100" s="4">
        <f>IFERROR(IF(VLOOKUP(B100,PGIM!B:B,1,0)&lt;&gt;"#N/A",1,0),0)</f>
        <v>0</v>
      </c>
      <c r="S100" s="4">
        <f>IFERROR(IF(VLOOKUP(B100,Nippon!B:B,1,0)&lt;&gt;"#N/A",1,0),0)</f>
        <v>0</v>
      </c>
      <c r="T100" s="4">
        <f>IFERROR(IF(VLOOKUP(B100,Sundram!B:B,1,0)&lt;&gt;"#N/A",1,0),0)</f>
        <v>0</v>
      </c>
      <c r="U100" s="4">
        <f>IFERROR(IF(VLOOKUP(B100,UTI!B:B,1,0)&lt;&gt;"#N/A",1,0),0)</f>
        <v>0</v>
      </c>
      <c r="V100" s="4">
        <f>IFERROR(IF(VLOOKUP(B100,Aditya!B:B,1,0)&lt;&gt;"#N/A",1,0),0)</f>
        <v>0</v>
      </c>
      <c r="W100" s="4">
        <f>IFERROR(IF(VLOOKUP(B100,quant!B:B,1,0)&lt;&gt;"#N/A",1,0),0)</f>
        <v>0</v>
      </c>
    </row>
    <row r="101" spans="2:23" hidden="1" x14ac:dyDescent="0.25">
      <c r="B101" s="4" t="s">
        <v>1266</v>
      </c>
      <c r="C101" s="4">
        <f t="shared" si="1"/>
        <v>6</v>
      </c>
      <c r="D101" s="4">
        <f>IFERROR(IF(VLOOKUP(B101,'SBI Small'!B:B,1,0)&lt;&gt;"#N/A",1,0),0)</f>
        <v>0</v>
      </c>
      <c r="E101" s="4">
        <f>IFERROR(IF(VLOOKUP(B101,ICICI!B:B,1,0)&lt;&gt;"#N/A",1,0),0)</f>
        <v>1</v>
      </c>
      <c r="F101" s="4">
        <f>IFERROR(IF(VLOOKUP(B101,Canara!B:B,1,0)&lt;&gt;"#N/A",1,0),0)</f>
        <v>1</v>
      </c>
      <c r="G101" s="4">
        <f>IFERROR(IF(VLOOKUP(B101,Franklin!B:B,1,0)&lt;&gt;"#N/A",1,0),0)</f>
        <v>1</v>
      </c>
      <c r="H101" s="4">
        <f>IFERROR(IF(VLOOKUP(B101,HSBC!B:B,1,0)&lt;&gt;"#N/A",1,0),0)</f>
        <v>0</v>
      </c>
      <c r="I101" s="4">
        <f>IFERROR(IF(VLOOKUP(B101,Kotak!B:B,1,0)&lt;&gt;"#N/A",1,0),0)</f>
        <v>0</v>
      </c>
      <c r="J101" s="4">
        <f>IFERROR(IF(VLOOKUP(B101,DSP!B:B,1,0)&lt;&gt;"#N/A",1,0),0)</f>
        <v>0</v>
      </c>
      <c r="K101" s="4">
        <f>IFERROR(IF(VLOOKUP(B101,Axis!B:B,1,0)&lt;&gt;"#N/A",1,0),0)</f>
        <v>0</v>
      </c>
      <c r="L101" s="4">
        <f>IFERROR(IF(VLOOKUP(B101,HDFC!B:B,1,0)&lt;&gt;"#N/A",1,0),0)</f>
        <v>0</v>
      </c>
      <c r="M101" s="4">
        <f>IFERROR(IF(VLOOKUP(B101,Mahindra!B:B,1,0)&lt;&gt;"#N/A",1,0),0)</f>
        <v>0</v>
      </c>
      <c r="N101" s="4">
        <f>IFERROR(IF(VLOOKUP(B101,Union!B:B,1,0)&lt;&gt;"#N/A",1,0),0)</f>
        <v>0</v>
      </c>
      <c r="O101" s="4">
        <f>IFERROR(IF(VLOOKUP(B101,Bandhan!B:B,1,0)&lt;&gt;"#N/A",1,0),0)</f>
        <v>0</v>
      </c>
      <c r="P101" s="4">
        <f>IFERROR(IF(VLOOKUP(B101,Invesco!B:B,1,0)&lt;&gt;"#N/A",1,0),0)</f>
        <v>1</v>
      </c>
      <c r="Q101" s="4">
        <f>IFERROR(IF(VLOOKUP(B101,edelweiss!B:B,1,0)&lt;&gt;"#N/A",1,0),0)</f>
        <v>1</v>
      </c>
      <c r="R101" s="4">
        <f>IFERROR(IF(VLOOKUP(B101,PGIM!B:B,1,0)&lt;&gt;"#N/A",1,0),0)</f>
        <v>0</v>
      </c>
      <c r="S101" s="4">
        <f>IFERROR(IF(VLOOKUP(B101,Nippon!B:B,1,0)&lt;&gt;"#N/A",1,0),0)</f>
        <v>0</v>
      </c>
      <c r="T101" s="4">
        <f>IFERROR(IF(VLOOKUP(B101,Sundram!B:B,1,0)&lt;&gt;"#N/A",1,0),0)</f>
        <v>0</v>
      </c>
      <c r="U101" s="4">
        <f>IFERROR(IF(VLOOKUP(B101,UTI!B:B,1,0)&lt;&gt;"#N/A",1,0),0)</f>
        <v>1</v>
      </c>
      <c r="V101" s="4">
        <f>IFERROR(IF(VLOOKUP(B101,Aditya!B:B,1,0)&lt;&gt;"#N/A",1,0),0)</f>
        <v>0</v>
      </c>
      <c r="W101" s="4">
        <f>IFERROR(IF(VLOOKUP(B101,quant!B:B,1,0)&lt;&gt;"#N/A",1,0),0)</f>
        <v>0</v>
      </c>
    </row>
    <row r="102" spans="2:23" hidden="1" x14ac:dyDescent="0.25">
      <c r="B102" s="4" t="s">
        <v>1995</v>
      </c>
      <c r="C102" s="4">
        <f t="shared" si="1"/>
        <v>1</v>
      </c>
      <c r="D102" s="4">
        <f>IFERROR(IF(VLOOKUP(B102,'SBI Small'!B:B,1,0)&lt;&gt;"#N/A",1,0),0)</f>
        <v>0</v>
      </c>
      <c r="E102" s="4">
        <f>IFERROR(IF(VLOOKUP(B102,ICICI!B:B,1,0)&lt;&gt;"#N/A",1,0),0)</f>
        <v>1</v>
      </c>
      <c r="F102" s="4">
        <f>IFERROR(IF(VLOOKUP(B102,Canara!B:B,1,0)&lt;&gt;"#N/A",1,0),0)</f>
        <v>0</v>
      </c>
      <c r="G102" s="4">
        <f>IFERROR(IF(VLOOKUP(B102,Franklin!B:B,1,0)&lt;&gt;"#N/A",1,0),0)</f>
        <v>0</v>
      </c>
      <c r="H102" s="4">
        <f>IFERROR(IF(VLOOKUP(B102,HSBC!B:B,1,0)&lt;&gt;"#N/A",1,0),0)</f>
        <v>0</v>
      </c>
      <c r="I102" s="4">
        <f>IFERROR(IF(VLOOKUP(B102,Kotak!B:B,1,0)&lt;&gt;"#N/A",1,0),0)</f>
        <v>0</v>
      </c>
      <c r="J102" s="4">
        <f>IFERROR(IF(VLOOKUP(B102,DSP!B:B,1,0)&lt;&gt;"#N/A",1,0),0)</f>
        <v>0</v>
      </c>
      <c r="K102" s="4">
        <f>IFERROR(IF(VLOOKUP(B102,Axis!B:B,1,0)&lt;&gt;"#N/A",1,0),0)</f>
        <v>0</v>
      </c>
      <c r="L102" s="4">
        <f>IFERROR(IF(VLOOKUP(B102,HDFC!B:B,1,0)&lt;&gt;"#N/A",1,0),0)</f>
        <v>0</v>
      </c>
      <c r="M102" s="4">
        <f>IFERROR(IF(VLOOKUP(B102,Mahindra!B:B,1,0)&lt;&gt;"#N/A",1,0),0)</f>
        <v>0</v>
      </c>
      <c r="N102" s="4">
        <f>IFERROR(IF(VLOOKUP(B102,Union!B:B,1,0)&lt;&gt;"#N/A",1,0),0)</f>
        <v>0</v>
      </c>
      <c r="O102" s="4">
        <f>IFERROR(IF(VLOOKUP(B102,Bandhan!B:B,1,0)&lt;&gt;"#N/A",1,0),0)</f>
        <v>0</v>
      </c>
      <c r="P102" s="4">
        <f>IFERROR(IF(VLOOKUP(B102,Invesco!B:B,1,0)&lt;&gt;"#N/A",1,0),0)</f>
        <v>0</v>
      </c>
      <c r="Q102" s="4">
        <f>IFERROR(IF(VLOOKUP(B102,edelweiss!B:B,1,0)&lt;&gt;"#N/A",1,0),0)</f>
        <v>0</v>
      </c>
      <c r="R102" s="4">
        <f>IFERROR(IF(VLOOKUP(B102,PGIM!B:B,1,0)&lt;&gt;"#N/A",1,0),0)</f>
        <v>0</v>
      </c>
      <c r="S102" s="4">
        <f>IFERROR(IF(VLOOKUP(B102,Nippon!B:B,1,0)&lt;&gt;"#N/A",1,0),0)</f>
        <v>0</v>
      </c>
      <c r="T102" s="4">
        <f>IFERROR(IF(VLOOKUP(B102,Sundram!B:B,1,0)&lt;&gt;"#N/A",1,0),0)</f>
        <v>0</v>
      </c>
      <c r="U102" s="4">
        <f>IFERROR(IF(VLOOKUP(B102,UTI!B:B,1,0)&lt;&gt;"#N/A",1,0),0)</f>
        <v>0</v>
      </c>
      <c r="V102" s="4">
        <f>IFERROR(IF(VLOOKUP(B102,Aditya!B:B,1,0)&lt;&gt;"#N/A",1,0),0)</f>
        <v>0</v>
      </c>
      <c r="W102" s="4">
        <f>IFERROR(IF(VLOOKUP(B102,quant!B:B,1,0)&lt;&gt;"#N/A",1,0),0)</f>
        <v>0</v>
      </c>
    </row>
    <row r="103" spans="2:23" hidden="1" x14ac:dyDescent="0.25">
      <c r="B103" s="4" t="s">
        <v>1064</v>
      </c>
      <c r="C103" s="4">
        <f t="shared" si="1"/>
        <v>5</v>
      </c>
      <c r="D103" s="4">
        <f>IFERROR(IF(VLOOKUP(B103,'SBI Small'!B:B,1,0)&lt;&gt;"#N/A",1,0),0)</f>
        <v>0</v>
      </c>
      <c r="E103" s="4">
        <f>IFERROR(IF(VLOOKUP(B103,ICICI!B:B,1,0)&lt;&gt;"#N/A",1,0),0)</f>
        <v>0</v>
      </c>
      <c r="F103" s="4">
        <f>IFERROR(IF(VLOOKUP(B103,Canara!B:B,1,0)&lt;&gt;"#N/A",1,0),0)</f>
        <v>1</v>
      </c>
      <c r="G103" s="4">
        <f>IFERROR(IF(VLOOKUP(B103,Franklin!B:B,1,0)&lt;&gt;"#N/A",1,0),0)</f>
        <v>0</v>
      </c>
      <c r="H103" s="4">
        <f>IFERROR(IF(VLOOKUP(B103,HSBC!B:B,1,0)&lt;&gt;"#N/A",1,0),0)</f>
        <v>1</v>
      </c>
      <c r="I103" s="4">
        <f>IFERROR(IF(VLOOKUP(B103,Kotak!B:B,1,0)&lt;&gt;"#N/A",1,0),0)</f>
        <v>0</v>
      </c>
      <c r="J103" s="4">
        <f>IFERROR(IF(VLOOKUP(B103,DSP!B:B,1,0)&lt;&gt;"#N/A",1,0),0)</f>
        <v>0</v>
      </c>
      <c r="K103" s="4">
        <f>IFERROR(IF(VLOOKUP(B103,Axis!B:B,1,0)&lt;&gt;"#N/A",1,0),0)</f>
        <v>0</v>
      </c>
      <c r="L103" s="4">
        <f>IFERROR(IF(VLOOKUP(B103,HDFC!B:B,1,0)&lt;&gt;"#N/A",1,0),0)</f>
        <v>0</v>
      </c>
      <c r="M103" s="4">
        <f>IFERROR(IF(VLOOKUP(B103,Mahindra!B:B,1,0)&lt;&gt;"#N/A",1,0),0)</f>
        <v>0</v>
      </c>
      <c r="N103" s="4">
        <f>IFERROR(IF(VLOOKUP(B103,Union!B:B,1,0)&lt;&gt;"#N/A",1,0),0)</f>
        <v>1</v>
      </c>
      <c r="O103" s="4">
        <f>IFERROR(IF(VLOOKUP(B103,Bandhan!B:B,1,0)&lt;&gt;"#N/A",1,0),0)</f>
        <v>1</v>
      </c>
      <c r="P103" s="4">
        <f>IFERROR(IF(VLOOKUP(B103,Invesco!B:B,1,0)&lt;&gt;"#N/A",1,0),0)</f>
        <v>0</v>
      </c>
      <c r="Q103" s="4">
        <f>IFERROR(IF(VLOOKUP(B103,edelweiss!B:B,1,0)&lt;&gt;"#N/A",1,0),0)</f>
        <v>0</v>
      </c>
      <c r="R103" s="4">
        <f>IFERROR(IF(VLOOKUP(B103,PGIM!B:B,1,0)&lt;&gt;"#N/A",1,0),0)</f>
        <v>0</v>
      </c>
      <c r="S103" s="4">
        <f>IFERROR(IF(VLOOKUP(B103,Nippon!B:B,1,0)&lt;&gt;"#N/A",1,0),0)</f>
        <v>0</v>
      </c>
      <c r="T103" s="4">
        <f>IFERROR(IF(VLOOKUP(B103,Sundram!B:B,1,0)&lt;&gt;"#N/A",1,0),0)</f>
        <v>1</v>
      </c>
      <c r="U103" s="4">
        <f>IFERROR(IF(VLOOKUP(B103,UTI!B:B,1,0)&lt;&gt;"#N/A",1,0),0)</f>
        <v>0</v>
      </c>
      <c r="V103" s="4">
        <f>IFERROR(IF(VLOOKUP(B103,Aditya!B:B,1,0)&lt;&gt;"#N/A",1,0),0)</f>
        <v>0</v>
      </c>
      <c r="W103" s="4">
        <f>IFERROR(IF(VLOOKUP(B103,quant!B:B,1,0)&lt;&gt;"#N/A",1,0),0)</f>
        <v>0</v>
      </c>
    </row>
    <row r="104" spans="2:23" hidden="1" x14ac:dyDescent="0.25">
      <c r="B104" s="4" t="s">
        <v>684</v>
      </c>
      <c r="C104" s="4">
        <f t="shared" si="1"/>
        <v>9</v>
      </c>
      <c r="D104" s="4">
        <f>IFERROR(IF(VLOOKUP(B104,'SBI Small'!B:B,1,0)&lt;&gt;"#N/A",1,0),0)</f>
        <v>0</v>
      </c>
      <c r="E104" s="4">
        <f>IFERROR(IF(VLOOKUP(B104,ICICI!B:B,1,0)&lt;&gt;"#N/A",1,0),0)</f>
        <v>0</v>
      </c>
      <c r="F104" s="4">
        <f>IFERROR(IF(VLOOKUP(B104,Canara!B:B,1,0)&lt;&gt;"#N/A",1,0),0)</f>
        <v>1</v>
      </c>
      <c r="G104" s="4">
        <f>IFERROR(IF(VLOOKUP(B104,Franklin!B:B,1,0)&lt;&gt;"#N/A",1,0),0)</f>
        <v>0</v>
      </c>
      <c r="H104" s="4">
        <f>IFERROR(IF(VLOOKUP(B104,HSBC!B:B,1,0)&lt;&gt;"#N/A",1,0),0)</f>
        <v>1</v>
      </c>
      <c r="I104" s="4">
        <f>IFERROR(IF(VLOOKUP(B104,Kotak!B:B,1,0)&lt;&gt;"#N/A",1,0),0)</f>
        <v>0</v>
      </c>
      <c r="J104" s="4">
        <f>IFERROR(IF(VLOOKUP(B104,DSP!B:B,1,0)&lt;&gt;"#N/A",1,0),0)</f>
        <v>0</v>
      </c>
      <c r="K104" s="4">
        <f>IFERROR(IF(VLOOKUP(B104,Axis!B:B,1,0)&lt;&gt;"#N/A",1,0),0)</f>
        <v>1</v>
      </c>
      <c r="L104" s="4">
        <f>IFERROR(IF(VLOOKUP(B104,HDFC!B:B,1,0)&lt;&gt;"#N/A",1,0),0)</f>
        <v>0</v>
      </c>
      <c r="M104" s="4">
        <f>IFERROR(IF(VLOOKUP(B104,Mahindra!B:B,1,0)&lt;&gt;"#N/A",1,0),0)</f>
        <v>0</v>
      </c>
      <c r="N104" s="4">
        <f>IFERROR(IF(VLOOKUP(B104,Union!B:B,1,0)&lt;&gt;"#N/A",1,0),0)</f>
        <v>0</v>
      </c>
      <c r="O104" s="4">
        <f>IFERROR(IF(VLOOKUP(B104,Bandhan!B:B,1,0)&lt;&gt;"#N/A",1,0),0)</f>
        <v>1</v>
      </c>
      <c r="P104" s="4">
        <f>IFERROR(IF(VLOOKUP(B104,Invesco!B:B,1,0)&lt;&gt;"#N/A",1,0),0)</f>
        <v>1</v>
      </c>
      <c r="Q104" s="4">
        <f>IFERROR(IF(VLOOKUP(B104,edelweiss!B:B,1,0)&lt;&gt;"#N/A",1,0),0)</f>
        <v>1</v>
      </c>
      <c r="R104" s="4">
        <f>IFERROR(IF(VLOOKUP(B104,PGIM!B:B,1,0)&lt;&gt;"#N/A",1,0),0)</f>
        <v>0</v>
      </c>
      <c r="S104" s="4">
        <f>IFERROR(IF(VLOOKUP(B104,Nippon!B:B,1,0)&lt;&gt;"#N/A",1,0),0)</f>
        <v>1</v>
      </c>
      <c r="T104" s="4">
        <f>IFERROR(IF(VLOOKUP(B104,Sundram!B:B,1,0)&lt;&gt;"#N/A",1,0),0)</f>
        <v>1</v>
      </c>
      <c r="U104" s="4">
        <f>IFERROR(IF(VLOOKUP(B104,UTI!B:B,1,0)&lt;&gt;"#N/A",1,0),0)</f>
        <v>1</v>
      </c>
      <c r="V104" s="4">
        <f>IFERROR(IF(VLOOKUP(B104,Aditya!B:B,1,0)&lt;&gt;"#N/A",1,0),0)</f>
        <v>0</v>
      </c>
      <c r="W104" s="4">
        <f>IFERROR(IF(VLOOKUP(B104,quant!B:B,1,0)&lt;&gt;"#N/A",1,0),0)</f>
        <v>0</v>
      </c>
    </row>
    <row r="105" spans="2:23" hidden="1" x14ac:dyDescent="0.25">
      <c r="B105" s="4" t="s">
        <v>2008</v>
      </c>
      <c r="C105" s="4">
        <f t="shared" si="1"/>
        <v>1</v>
      </c>
      <c r="D105" s="4">
        <f>IFERROR(IF(VLOOKUP(B105,'SBI Small'!B:B,1,0)&lt;&gt;"#N/A",1,0),0)</f>
        <v>0</v>
      </c>
      <c r="E105" s="4">
        <f>IFERROR(IF(VLOOKUP(B105,ICICI!B:B,1,0)&lt;&gt;"#N/A",1,0),0)</f>
        <v>0</v>
      </c>
      <c r="F105" s="4">
        <f>IFERROR(IF(VLOOKUP(B105,Canara!B:B,1,0)&lt;&gt;"#N/A",1,0),0)</f>
        <v>1</v>
      </c>
      <c r="G105" s="4">
        <f>IFERROR(IF(VLOOKUP(B105,Franklin!B:B,1,0)&lt;&gt;"#N/A",1,0),0)</f>
        <v>0</v>
      </c>
      <c r="H105" s="4">
        <f>IFERROR(IF(VLOOKUP(B105,HSBC!B:B,1,0)&lt;&gt;"#N/A",1,0),0)</f>
        <v>0</v>
      </c>
      <c r="I105" s="4">
        <f>IFERROR(IF(VLOOKUP(B105,Kotak!B:B,1,0)&lt;&gt;"#N/A",1,0),0)</f>
        <v>0</v>
      </c>
      <c r="J105" s="4">
        <f>IFERROR(IF(VLOOKUP(B105,DSP!B:B,1,0)&lt;&gt;"#N/A",1,0),0)</f>
        <v>0</v>
      </c>
      <c r="K105" s="4">
        <f>IFERROR(IF(VLOOKUP(B105,Axis!B:B,1,0)&lt;&gt;"#N/A",1,0),0)</f>
        <v>0</v>
      </c>
      <c r="L105" s="4">
        <f>IFERROR(IF(VLOOKUP(B105,HDFC!B:B,1,0)&lt;&gt;"#N/A",1,0),0)</f>
        <v>0</v>
      </c>
      <c r="M105" s="4">
        <f>IFERROR(IF(VLOOKUP(B105,Mahindra!B:B,1,0)&lt;&gt;"#N/A",1,0),0)</f>
        <v>0</v>
      </c>
      <c r="N105" s="4">
        <f>IFERROR(IF(VLOOKUP(B105,Union!B:B,1,0)&lt;&gt;"#N/A",1,0),0)</f>
        <v>0</v>
      </c>
      <c r="O105" s="4">
        <f>IFERROR(IF(VLOOKUP(B105,Bandhan!B:B,1,0)&lt;&gt;"#N/A",1,0),0)</f>
        <v>0</v>
      </c>
      <c r="P105" s="4">
        <f>IFERROR(IF(VLOOKUP(B105,Invesco!B:B,1,0)&lt;&gt;"#N/A",1,0),0)</f>
        <v>0</v>
      </c>
      <c r="Q105" s="4">
        <f>IFERROR(IF(VLOOKUP(B105,edelweiss!B:B,1,0)&lt;&gt;"#N/A",1,0),0)</f>
        <v>0</v>
      </c>
      <c r="R105" s="4">
        <f>IFERROR(IF(VLOOKUP(B105,PGIM!B:B,1,0)&lt;&gt;"#N/A",1,0),0)</f>
        <v>0</v>
      </c>
      <c r="S105" s="4">
        <f>IFERROR(IF(VLOOKUP(B105,Nippon!B:B,1,0)&lt;&gt;"#N/A",1,0),0)</f>
        <v>0</v>
      </c>
      <c r="T105" s="4">
        <f>IFERROR(IF(VLOOKUP(B105,Sundram!B:B,1,0)&lt;&gt;"#N/A",1,0),0)</f>
        <v>0</v>
      </c>
      <c r="U105" s="4">
        <f>IFERROR(IF(VLOOKUP(B105,UTI!B:B,1,0)&lt;&gt;"#N/A",1,0),0)</f>
        <v>0</v>
      </c>
      <c r="V105" s="4">
        <f>IFERROR(IF(VLOOKUP(B105,Aditya!B:B,1,0)&lt;&gt;"#N/A",1,0),0)</f>
        <v>0</v>
      </c>
      <c r="W105" s="4">
        <f>IFERROR(IF(VLOOKUP(B105,quant!B:B,1,0)&lt;&gt;"#N/A",1,0),0)</f>
        <v>0</v>
      </c>
    </row>
    <row r="106" spans="2:23" hidden="1" x14ac:dyDescent="0.25">
      <c r="B106" s="4" t="s">
        <v>1289</v>
      </c>
      <c r="C106" s="4">
        <f t="shared" si="1"/>
        <v>6</v>
      </c>
      <c r="D106" s="4">
        <f>IFERROR(IF(VLOOKUP(B106,'SBI Small'!B:B,1,0)&lt;&gt;"#N/A",1,0),0)</f>
        <v>0</v>
      </c>
      <c r="E106" s="4">
        <f>IFERROR(IF(VLOOKUP(B106,ICICI!B:B,1,0)&lt;&gt;"#N/A",1,0),0)</f>
        <v>0</v>
      </c>
      <c r="F106" s="4">
        <f>IFERROR(IF(VLOOKUP(B106,Canara!B:B,1,0)&lt;&gt;"#N/A",1,0),0)</f>
        <v>1</v>
      </c>
      <c r="G106" s="4">
        <f>IFERROR(IF(VLOOKUP(B106,Franklin!B:B,1,0)&lt;&gt;"#N/A",1,0),0)</f>
        <v>0</v>
      </c>
      <c r="H106" s="4">
        <f>IFERROR(IF(VLOOKUP(B106,HSBC!B:B,1,0)&lt;&gt;"#N/A",1,0),0)</f>
        <v>1</v>
      </c>
      <c r="I106" s="4">
        <f>IFERROR(IF(VLOOKUP(B106,Kotak!B:B,1,0)&lt;&gt;"#N/A",1,0),0)</f>
        <v>0</v>
      </c>
      <c r="J106" s="4">
        <f>IFERROR(IF(VLOOKUP(B106,DSP!B:B,1,0)&lt;&gt;"#N/A",1,0),0)</f>
        <v>0</v>
      </c>
      <c r="K106" s="4">
        <f>IFERROR(IF(VLOOKUP(B106,Axis!B:B,1,0)&lt;&gt;"#N/A",1,0),0)</f>
        <v>0</v>
      </c>
      <c r="L106" s="4">
        <f>IFERROR(IF(VLOOKUP(B106,HDFC!B:B,1,0)&lt;&gt;"#N/A",1,0),0)</f>
        <v>1</v>
      </c>
      <c r="M106" s="4">
        <f>IFERROR(IF(VLOOKUP(B106,Mahindra!B:B,1,0)&lt;&gt;"#N/A",1,0),0)</f>
        <v>0</v>
      </c>
      <c r="N106" s="4">
        <f>IFERROR(IF(VLOOKUP(B106,Union!B:B,1,0)&lt;&gt;"#N/A",1,0),0)</f>
        <v>0</v>
      </c>
      <c r="O106" s="4">
        <f>IFERROR(IF(VLOOKUP(B106,Bandhan!B:B,1,0)&lt;&gt;"#N/A",1,0),0)</f>
        <v>0</v>
      </c>
      <c r="P106" s="4">
        <f>IFERROR(IF(VLOOKUP(B106,Invesco!B:B,1,0)&lt;&gt;"#N/A",1,0),0)</f>
        <v>0</v>
      </c>
      <c r="Q106" s="4">
        <f>IFERROR(IF(VLOOKUP(B106,edelweiss!B:B,1,0)&lt;&gt;"#N/A",1,0),0)</f>
        <v>1</v>
      </c>
      <c r="R106" s="4">
        <f>IFERROR(IF(VLOOKUP(B106,PGIM!B:B,1,0)&lt;&gt;"#N/A",1,0),0)</f>
        <v>1</v>
      </c>
      <c r="S106" s="4">
        <f>IFERROR(IF(VLOOKUP(B106,Nippon!B:B,1,0)&lt;&gt;"#N/A",1,0),0)</f>
        <v>0</v>
      </c>
      <c r="T106" s="4">
        <f>IFERROR(IF(VLOOKUP(B106,Sundram!B:B,1,0)&lt;&gt;"#N/A",1,0),0)</f>
        <v>0</v>
      </c>
      <c r="U106" s="4">
        <f>IFERROR(IF(VLOOKUP(B106,UTI!B:B,1,0)&lt;&gt;"#N/A",1,0),0)</f>
        <v>1</v>
      </c>
      <c r="V106" s="4">
        <f>IFERROR(IF(VLOOKUP(B106,Aditya!B:B,1,0)&lt;&gt;"#N/A",1,0),0)</f>
        <v>0</v>
      </c>
      <c r="W106" s="4">
        <f>IFERROR(IF(VLOOKUP(B106,quant!B:B,1,0)&lt;&gt;"#N/A",1,0),0)</f>
        <v>0</v>
      </c>
    </row>
    <row r="107" spans="2:23" hidden="1" x14ac:dyDescent="0.25">
      <c r="B107" s="4" t="s">
        <v>254</v>
      </c>
      <c r="C107" s="4">
        <f t="shared" si="1"/>
        <v>6</v>
      </c>
      <c r="D107" s="4">
        <f>IFERROR(IF(VLOOKUP(B107,'SBI Small'!B:B,1,0)&lt;&gt;"#N/A",1,0),0)</f>
        <v>0</v>
      </c>
      <c r="E107" s="4">
        <f>IFERROR(IF(VLOOKUP(B107,ICICI!B:B,1,0)&lt;&gt;"#N/A",1,0),0)</f>
        <v>0</v>
      </c>
      <c r="F107" s="4">
        <f>IFERROR(IF(VLOOKUP(B107,Canara!B:B,1,0)&lt;&gt;"#N/A",1,0),0)</f>
        <v>1</v>
      </c>
      <c r="G107" s="4">
        <f>IFERROR(IF(VLOOKUP(B107,Franklin!B:B,1,0)&lt;&gt;"#N/A",1,0),0)</f>
        <v>0</v>
      </c>
      <c r="H107" s="4">
        <f>IFERROR(IF(VLOOKUP(B107,HSBC!B:B,1,0)&lt;&gt;"#N/A",1,0),0)</f>
        <v>0</v>
      </c>
      <c r="I107" s="4">
        <f>IFERROR(IF(VLOOKUP(B107,Kotak!B:B,1,0)&lt;&gt;"#N/A",1,0),0)</f>
        <v>0</v>
      </c>
      <c r="J107" s="4">
        <f>IFERROR(IF(VLOOKUP(B107,DSP!B:B,1,0)&lt;&gt;"#N/A",1,0),0)</f>
        <v>0</v>
      </c>
      <c r="K107" s="4">
        <f>IFERROR(IF(VLOOKUP(B107,Axis!B:B,1,0)&lt;&gt;"#N/A",1,0),0)</f>
        <v>0</v>
      </c>
      <c r="L107" s="4">
        <f>IFERROR(IF(VLOOKUP(B107,HDFC!B:B,1,0)&lt;&gt;"#N/A",1,0),0)</f>
        <v>0</v>
      </c>
      <c r="M107" s="4">
        <f>IFERROR(IF(VLOOKUP(B107,Mahindra!B:B,1,0)&lt;&gt;"#N/A",1,0),0)</f>
        <v>0</v>
      </c>
      <c r="N107" s="4">
        <f>IFERROR(IF(VLOOKUP(B107,Union!B:B,1,0)&lt;&gt;"#N/A",1,0),0)</f>
        <v>1</v>
      </c>
      <c r="O107" s="4">
        <f>IFERROR(IF(VLOOKUP(B107,Bandhan!B:B,1,0)&lt;&gt;"#N/A",1,0),0)</f>
        <v>0</v>
      </c>
      <c r="P107" s="4">
        <f>IFERROR(IF(VLOOKUP(B107,Invesco!B:B,1,0)&lt;&gt;"#N/A",1,0),0)</f>
        <v>1</v>
      </c>
      <c r="Q107" s="4">
        <f>IFERROR(IF(VLOOKUP(B107,edelweiss!B:B,1,0)&lt;&gt;"#N/A",1,0),0)</f>
        <v>0</v>
      </c>
      <c r="R107" s="4">
        <f>IFERROR(IF(VLOOKUP(B107,PGIM!B:B,1,0)&lt;&gt;"#N/A",1,0),0)</f>
        <v>1</v>
      </c>
      <c r="S107" s="4">
        <f>IFERROR(IF(VLOOKUP(B107,Nippon!B:B,1,0)&lt;&gt;"#N/A",1,0),0)</f>
        <v>1</v>
      </c>
      <c r="T107" s="4">
        <f>IFERROR(IF(VLOOKUP(B107,Sundram!B:B,1,0)&lt;&gt;"#N/A",1,0),0)</f>
        <v>0</v>
      </c>
      <c r="U107" s="4">
        <f>IFERROR(IF(VLOOKUP(B107,UTI!B:B,1,0)&lt;&gt;"#N/A",1,0),0)</f>
        <v>1</v>
      </c>
      <c r="V107" s="4">
        <f>IFERROR(IF(VLOOKUP(B107,Aditya!B:B,1,0)&lt;&gt;"#N/A",1,0),0)</f>
        <v>0</v>
      </c>
      <c r="W107" s="4">
        <f>IFERROR(IF(VLOOKUP(B107,quant!B:B,1,0)&lt;&gt;"#N/A",1,0),0)</f>
        <v>0</v>
      </c>
    </row>
    <row r="108" spans="2:23" hidden="1" x14ac:dyDescent="0.25">
      <c r="B108" s="4" t="s">
        <v>444</v>
      </c>
      <c r="C108" s="4">
        <f t="shared" si="1"/>
        <v>2</v>
      </c>
      <c r="D108" s="4">
        <f>IFERROR(IF(VLOOKUP(B108,'SBI Small'!B:B,1,0)&lt;&gt;"#N/A",1,0),0)</f>
        <v>0</v>
      </c>
      <c r="E108" s="4">
        <f>IFERROR(IF(VLOOKUP(B108,ICICI!B:B,1,0)&lt;&gt;"#N/A",1,0),0)</f>
        <v>0</v>
      </c>
      <c r="F108" s="4">
        <f>IFERROR(IF(VLOOKUP(B108,Canara!B:B,1,0)&lt;&gt;"#N/A",1,0),0)</f>
        <v>1</v>
      </c>
      <c r="G108" s="4">
        <f>IFERROR(IF(VLOOKUP(B108,Franklin!B:B,1,0)&lt;&gt;"#N/A",1,0),0)</f>
        <v>0</v>
      </c>
      <c r="H108" s="4">
        <f>IFERROR(IF(VLOOKUP(B108,HSBC!B:B,1,0)&lt;&gt;"#N/A",1,0),0)</f>
        <v>0</v>
      </c>
      <c r="I108" s="4">
        <f>IFERROR(IF(VLOOKUP(B108,Kotak!B:B,1,0)&lt;&gt;"#N/A",1,0),0)</f>
        <v>0</v>
      </c>
      <c r="J108" s="4">
        <f>IFERROR(IF(VLOOKUP(B108,DSP!B:B,1,0)&lt;&gt;"#N/A",1,0),0)</f>
        <v>0</v>
      </c>
      <c r="K108" s="4">
        <f>IFERROR(IF(VLOOKUP(B108,Axis!B:B,1,0)&lt;&gt;"#N/A",1,0),0)</f>
        <v>0</v>
      </c>
      <c r="L108" s="4">
        <f>IFERROR(IF(VLOOKUP(B108,HDFC!B:B,1,0)&lt;&gt;"#N/A",1,0),0)</f>
        <v>0</v>
      </c>
      <c r="M108" s="4">
        <f>IFERROR(IF(VLOOKUP(B108,Mahindra!B:B,1,0)&lt;&gt;"#N/A",1,0),0)</f>
        <v>0</v>
      </c>
      <c r="N108" s="4">
        <f>IFERROR(IF(VLOOKUP(B108,Union!B:B,1,0)&lt;&gt;"#N/A",1,0),0)</f>
        <v>0</v>
      </c>
      <c r="O108" s="4">
        <f>IFERROR(IF(VLOOKUP(B108,Bandhan!B:B,1,0)&lt;&gt;"#N/A",1,0),0)</f>
        <v>0</v>
      </c>
      <c r="P108" s="4">
        <f>IFERROR(IF(VLOOKUP(B108,Invesco!B:B,1,0)&lt;&gt;"#N/A",1,0),0)</f>
        <v>0</v>
      </c>
      <c r="Q108" s="4">
        <f>IFERROR(IF(VLOOKUP(B108,edelweiss!B:B,1,0)&lt;&gt;"#N/A",1,0),0)</f>
        <v>0</v>
      </c>
      <c r="R108" s="4">
        <f>IFERROR(IF(VLOOKUP(B108,PGIM!B:B,1,0)&lt;&gt;"#N/A",1,0),0)</f>
        <v>0</v>
      </c>
      <c r="S108" s="4">
        <f>IFERROR(IF(VLOOKUP(B108,Nippon!B:B,1,0)&lt;&gt;"#N/A",1,0),0)</f>
        <v>1</v>
      </c>
      <c r="T108" s="4">
        <f>IFERROR(IF(VLOOKUP(B108,Sundram!B:B,1,0)&lt;&gt;"#N/A",1,0),0)</f>
        <v>0</v>
      </c>
      <c r="U108" s="4">
        <f>IFERROR(IF(VLOOKUP(B108,UTI!B:B,1,0)&lt;&gt;"#N/A",1,0),0)</f>
        <v>0</v>
      </c>
      <c r="V108" s="4">
        <f>IFERROR(IF(VLOOKUP(B108,Aditya!B:B,1,0)&lt;&gt;"#N/A",1,0),0)</f>
        <v>0</v>
      </c>
      <c r="W108" s="4">
        <f>IFERROR(IF(VLOOKUP(B108,quant!B:B,1,0)&lt;&gt;"#N/A",1,0),0)</f>
        <v>0</v>
      </c>
    </row>
    <row r="109" spans="2:23" hidden="1" x14ac:dyDescent="0.25">
      <c r="B109" s="4" t="s">
        <v>2020</v>
      </c>
      <c r="C109" s="4">
        <f t="shared" si="1"/>
        <v>1</v>
      </c>
      <c r="D109" s="4">
        <f>IFERROR(IF(VLOOKUP(B109,'SBI Small'!B:B,1,0)&lt;&gt;"#N/A",1,0),0)</f>
        <v>0</v>
      </c>
      <c r="E109" s="4">
        <f>IFERROR(IF(VLOOKUP(B109,ICICI!B:B,1,0)&lt;&gt;"#N/A",1,0),0)</f>
        <v>0</v>
      </c>
      <c r="F109" s="4">
        <f>IFERROR(IF(VLOOKUP(B109,Canara!B:B,1,0)&lt;&gt;"#N/A",1,0),0)</f>
        <v>1</v>
      </c>
      <c r="G109" s="4">
        <f>IFERROR(IF(VLOOKUP(B109,Franklin!B:B,1,0)&lt;&gt;"#N/A",1,0),0)</f>
        <v>0</v>
      </c>
      <c r="H109" s="4">
        <f>IFERROR(IF(VLOOKUP(B109,HSBC!B:B,1,0)&lt;&gt;"#N/A",1,0),0)</f>
        <v>0</v>
      </c>
      <c r="I109" s="4">
        <f>IFERROR(IF(VLOOKUP(B109,Kotak!B:B,1,0)&lt;&gt;"#N/A",1,0),0)</f>
        <v>0</v>
      </c>
      <c r="J109" s="4">
        <f>IFERROR(IF(VLOOKUP(B109,DSP!B:B,1,0)&lt;&gt;"#N/A",1,0),0)</f>
        <v>0</v>
      </c>
      <c r="K109" s="4">
        <f>IFERROR(IF(VLOOKUP(B109,Axis!B:B,1,0)&lt;&gt;"#N/A",1,0),0)</f>
        <v>0</v>
      </c>
      <c r="L109" s="4">
        <f>IFERROR(IF(VLOOKUP(B109,HDFC!B:B,1,0)&lt;&gt;"#N/A",1,0),0)</f>
        <v>0</v>
      </c>
      <c r="M109" s="4">
        <f>IFERROR(IF(VLOOKUP(B109,Mahindra!B:B,1,0)&lt;&gt;"#N/A",1,0),0)</f>
        <v>0</v>
      </c>
      <c r="N109" s="4">
        <f>IFERROR(IF(VLOOKUP(B109,Union!B:B,1,0)&lt;&gt;"#N/A",1,0),0)</f>
        <v>0</v>
      </c>
      <c r="O109" s="4">
        <f>IFERROR(IF(VLOOKUP(B109,Bandhan!B:B,1,0)&lt;&gt;"#N/A",1,0),0)</f>
        <v>0</v>
      </c>
      <c r="P109" s="4">
        <f>IFERROR(IF(VLOOKUP(B109,Invesco!B:B,1,0)&lt;&gt;"#N/A",1,0),0)</f>
        <v>0</v>
      </c>
      <c r="Q109" s="4">
        <f>IFERROR(IF(VLOOKUP(B109,edelweiss!B:B,1,0)&lt;&gt;"#N/A",1,0),0)</f>
        <v>0</v>
      </c>
      <c r="R109" s="4">
        <f>IFERROR(IF(VLOOKUP(B109,PGIM!B:B,1,0)&lt;&gt;"#N/A",1,0),0)</f>
        <v>0</v>
      </c>
      <c r="S109" s="4">
        <f>IFERROR(IF(VLOOKUP(B109,Nippon!B:B,1,0)&lt;&gt;"#N/A",1,0),0)</f>
        <v>0</v>
      </c>
      <c r="T109" s="4">
        <f>IFERROR(IF(VLOOKUP(B109,Sundram!B:B,1,0)&lt;&gt;"#N/A",1,0),0)</f>
        <v>0</v>
      </c>
      <c r="U109" s="4">
        <f>IFERROR(IF(VLOOKUP(B109,UTI!B:B,1,0)&lt;&gt;"#N/A",1,0),0)</f>
        <v>0</v>
      </c>
      <c r="V109" s="4">
        <f>IFERROR(IF(VLOOKUP(B109,Aditya!B:B,1,0)&lt;&gt;"#N/A",1,0),0)</f>
        <v>0</v>
      </c>
      <c r="W109" s="4">
        <f>IFERROR(IF(VLOOKUP(B109,quant!B:B,1,0)&lt;&gt;"#N/A",1,0),0)</f>
        <v>0</v>
      </c>
    </row>
    <row r="110" spans="2:23" hidden="1" x14ac:dyDescent="0.25">
      <c r="B110" s="4" t="s">
        <v>1016</v>
      </c>
      <c r="C110" s="4">
        <f t="shared" si="1"/>
        <v>2</v>
      </c>
      <c r="D110" s="4">
        <f>IFERROR(IF(VLOOKUP(B110,'SBI Small'!B:B,1,0)&lt;&gt;"#N/A",1,0),0)</f>
        <v>0</v>
      </c>
      <c r="E110" s="4">
        <f>IFERROR(IF(VLOOKUP(B110,ICICI!B:B,1,0)&lt;&gt;"#N/A",1,0),0)</f>
        <v>0</v>
      </c>
      <c r="F110" s="4">
        <f>IFERROR(IF(VLOOKUP(B110,Canara!B:B,1,0)&lt;&gt;"#N/A",1,0),0)</f>
        <v>1</v>
      </c>
      <c r="G110" s="4">
        <f>IFERROR(IF(VLOOKUP(B110,Franklin!B:B,1,0)&lt;&gt;"#N/A",1,0),0)</f>
        <v>0</v>
      </c>
      <c r="H110" s="4">
        <f>IFERROR(IF(VLOOKUP(B110,HSBC!B:B,1,0)&lt;&gt;"#N/A",1,0),0)</f>
        <v>0</v>
      </c>
      <c r="I110" s="4">
        <f>IFERROR(IF(VLOOKUP(B110,Kotak!B:B,1,0)&lt;&gt;"#N/A",1,0),0)</f>
        <v>0</v>
      </c>
      <c r="J110" s="4">
        <f>IFERROR(IF(VLOOKUP(B110,DSP!B:B,1,0)&lt;&gt;"#N/A",1,0),0)</f>
        <v>0</v>
      </c>
      <c r="K110" s="4">
        <f>IFERROR(IF(VLOOKUP(B110,Axis!B:B,1,0)&lt;&gt;"#N/A",1,0),0)</f>
        <v>0</v>
      </c>
      <c r="L110" s="4">
        <f>IFERROR(IF(VLOOKUP(B110,HDFC!B:B,1,0)&lt;&gt;"#N/A",1,0),0)</f>
        <v>0</v>
      </c>
      <c r="M110" s="4">
        <f>IFERROR(IF(VLOOKUP(B110,Mahindra!B:B,1,0)&lt;&gt;"#N/A",1,0),0)</f>
        <v>0</v>
      </c>
      <c r="N110" s="4">
        <f>IFERROR(IF(VLOOKUP(B110,Union!B:B,1,0)&lt;&gt;"#N/A",1,0),0)</f>
        <v>0</v>
      </c>
      <c r="O110" s="4">
        <f>IFERROR(IF(VLOOKUP(B110,Bandhan!B:B,1,0)&lt;&gt;"#N/A",1,0),0)</f>
        <v>0</v>
      </c>
      <c r="P110" s="4">
        <f>IFERROR(IF(VLOOKUP(B110,Invesco!B:B,1,0)&lt;&gt;"#N/A",1,0),0)</f>
        <v>0</v>
      </c>
      <c r="Q110" s="4">
        <f>IFERROR(IF(VLOOKUP(B110,edelweiss!B:B,1,0)&lt;&gt;"#N/A",1,0),0)</f>
        <v>0</v>
      </c>
      <c r="R110" s="4">
        <f>IFERROR(IF(VLOOKUP(B110,PGIM!B:B,1,0)&lt;&gt;"#N/A",1,0),0)</f>
        <v>0</v>
      </c>
      <c r="S110" s="4">
        <f>IFERROR(IF(VLOOKUP(B110,Nippon!B:B,1,0)&lt;&gt;"#N/A",1,0),0)</f>
        <v>0</v>
      </c>
      <c r="T110" s="4">
        <f>IFERROR(IF(VLOOKUP(B110,Sundram!B:B,1,0)&lt;&gt;"#N/A",1,0),0)</f>
        <v>1</v>
      </c>
      <c r="U110" s="4">
        <f>IFERROR(IF(VLOOKUP(B110,UTI!B:B,1,0)&lt;&gt;"#N/A",1,0),0)</f>
        <v>0</v>
      </c>
      <c r="V110" s="4">
        <f>IFERROR(IF(VLOOKUP(B110,Aditya!B:B,1,0)&lt;&gt;"#N/A",1,0),0)</f>
        <v>0</v>
      </c>
      <c r="W110" s="4">
        <f>IFERROR(IF(VLOOKUP(B110,quant!B:B,1,0)&lt;&gt;"#N/A",1,0),0)</f>
        <v>0</v>
      </c>
    </row>
    <row r="111" spans="2:23" hidden="1" x14ac:dyDescent="0.25">
      <c r="B111" s="4" t="s">
        <v>795</v>
      </c>
      <c r="C111" s="4">
        <f t="shared" si="1"/>
        <v>3</v>
      </c>
      <c r="D111" s="4">
        <f>IFERROR(IF(VLOOKUP(B111,'SBI Small'!B:B,1,0)&lt;&gt;"#N/A",1,0),0)</f>
        <v>0</v>
      </c>
      <c r="E111" s="4">
        <f>IFERROR(IF(VLOOKUP(B111,ICICI!B:B,1,0)&lt;&gt;"#N/A",1,0),0)</f>
        <v>0</v>
      </c>
      <c r="F111" s="4">
        <f>IFERROR(IF(VLOOKUP(B111,Canara!B:B,1,0)&lt;&gt;"#N/A",1,0),0)</f>
        <v>1</v>
      </c>
      <c r="G111" s="4">
        <f>IFERROR(IF(VLOOKUP(B111,Franklin!B:B,1,0)&lt;&gt;"#N/A",1,0),0)</f>
        <v>0</v>
      </c>
      <c r="H111" s="4">
        <f>IFERROR(IF(VLOOKUP(B111,HSBC!B:B,1,0)&lt;&gt;"#N/A",1,0),0)</f>
        <v>0</v>
      </c>
      <c r="I111" s="4">
        <f>IFERROR(IF(VLOOKUP(B111,Kotak!B:B,1,0)&lt;&gt;"#N/A",1,0),0)</f>
        <v>0</v>
      </c>
      <c r="J111" s="4">
        <f>IFERROR(IF(VLOOKUP(B111,DSP!B:B,1,0)&lt;&gt;"#N/A",1,0),0)</f>
        <v>0</v>
      </c>
      <c r="K111" s="4">
        <f>IFERROR(IF(VLOOKUP(B111,Axis!B:B,1,0)&lt;&gt;"#N/A",1,0),0)</f>
        <v>1</v>
      </c>
      <c r="L111" s="4">
        <f>IFERROR(IF(VLOOKUP(B111,HDFC!B:B,1,0)&lt;&gt;"#N/A",1,0),0)</f>
        <v>0</v>
      </c>
      <c r="M111" s="4">
        <f>IFERROR(IF(VLOOKUP(B111,Mahindra!B:B,1,0)&lt;&gt;"#N/A",1,0),0)</f>
        <v>0</v>
      </c>
      <c r="N111" s="4">
        <f>IFERROR(IF(VLOOKUP(B111,Union!B:B,1,0)&lt;&gt;"#N/A",1,0),0)</f>
        <v>0</v>
      </c>
      <c r="O111" s="4">
        <f>IFERROR(IF(VLOOKUP(B111,Bandhan!B:B,1,0)&lt;&gt;"#N/A",1,0),0)</f>
        <v>0</v>
      </c>
      <c r="P111" s="4">
        <f>IFERROR(IF(VLOOKUP(B111,Invesco!B:B,1,0)&lt;&gt;"#N/A",1,0),0)</f>
        <v>0</v>
      </c>
      <c r="Q111" s="4">
        <f>IFERROR(IF(VLOOKUP(B111,edelweiss!B:B,1,0)&lt;&gt;"#N/A",1,0),0)</f>
        <v>0</v>
      </c>
      <c r="R111" s="4">
        <f>IFERROR(IF(VLOOKUP(B111,PGIM!B:B,1,0)&lt;&gt;"#N/A",1,0),0)</f>
        <v>0</v>
      </c>
      <c r="S111" s="4">
        <f>IFERROR(IF(VLOOKUP(B111,Nippon!B:B,1,0)&lt;&gt;"#N/A",1,0),0)</f>
        <v>1</v>
      </c>
      <c r="T111" s="4">
        <f>IFERROR(IF(VLOOKUP(B111,Sundram!B:B,1,0)&lt;&gt;"#N/A",1,0),0)</f>
        <v>0</v>
      </c>
      <c r="U111" s="4">
        <f>IFERROR(IF(VLOOKUP(B111,UTI!B:B,1,0)&lt;&gt;"#N/A",1,0),0)</f>
        <v>0</v>
      </c>
      <c r="V111" s="4">
        <f>IFERROR(IF(VLOOKUP(B111,Aditya!B:B,1,0)&lt;&gt;"#N/A",1,0),0)</f>
        <v>0</v>
      </c>
      <c r="W111" s="4">
        <f>IFERROR(IF(VLOOKUP(B111,quant!B:B,1,0)&lt;&gt;"#N/A",1,0),0)</f>
        <v>0</v>
      </c>
    </row>
    <row r="112" spans="2:23" x14ac:dyDescent="0.25">
      <c r="B112" s="4" t="s">
        <v>1116</v>
      </c>
      <c r="C112" s="4">
        <f t="shared" si="1"/>
        <v>10</v>
      </c>
      <c r="D112" s="4">
        <f>IFERROR(IF(VLOOKUP(B112,'SBI Small'!B:B,1,0)&lt;&gt;"#N/A",1,0),0)</f>
        <v>0</v>
      </c>
      <c r="E112" s="4">
        <f>IFERROR(IF(VLOOKUP(B112,ICICI!B:B,1,0)&lt;&gt;"#N/A",1,0),0)</f>
        <v>0</v>
      </c>
      <c r="F112" s="4">
        <f>IFERROR(IF(VLOOKUP(B112,Canara!B:B,1,0)&lt;&gt;"#N/A",1,0),0)</f>
        <v>1</v>
      </c>
      <c r="G112" s="4">
        <f>IFERROR(IF(VLOOKUP(B112,Franklin!B:B,1,0)&lt;&gt;"#N/A",1,0),0)</f>
        <v>0</v>
      </c>
      <c r="H112" s="4">
        <f>IFERROR(IF(VLOOKUP(B112,HSBC!B:B,1,0)&lt;&gt;"#N/A",1,0),0)</f>
        <v>1</v>
      </c>
      <c r="I112" s="4">
        <f>IFERROR(IF(VLOOKUP(B112,Kotak!B:B,1,0)&lt;&gt;"#N/A",1,0),0)</f>
        <v>1</v>
      </c>
      <c r="J112" s="4">
        <f>IFERROR(IF(VLOOKUP(B112,DSP!B:B,1,0)&lt;&gt;"#N/A",1,0),0)</f>
        <v>0</v>
      </c>
      <c r="K112" s="4">
        <f>IFERROR(IF(VLOOKUP(B112,Axis!B:B,1,0)&lt;&gt;"#N/A",1,0),0)</f>
        <v>1</v>
      </c>
      <c r="L112" s="4">
        <f>IFERROR(IF(VLOOKUP(B112,HDFC!B:B,1,0)&lt;&gt;"#N/A",1,0),0)</f>
        <v>0</v>
      </c>
      <c r="M112" s="4">
        <f>IFERROR(IF(VLOOKUP(B112,Mahindra!B:B,1,0)&lt;&gt;"#N/A",1,0),0)</f>
        <v>0</v>
      </c>
      <c r="N112" s="4">
        <f>IFERROR(IF(VLOOKUP(B112,Union!B:B,1,0)&lt;&gt;"#N/A",1,0),0)</f>
        <v>1</v>
      </c>
      <c r="O112" s="4">
        <f>IFERROR(IF(VLOOKUP(B112,Bandhan!B:B,1,0)&lt;&gt;"#N/A",1,0),0)</f>
        <v>0</v>
      </c>
      <c r="P112" s="4">
        <f>IFERROR(IF(VLOOKUP(B112,Invesco!B:B,1,0)&lt;&gt;"#N/A",1,0),0)</f>
        <v>1</v>
      </c>
      <c r="Q112" s="4">
        <f>IFERROR(IF(VLOOKUP(B112,edelweiss!B:B,1,0)&lt;&gt;"#N/A",1,0),0)</f>
        <v>1</v>
      </c>
      <c r="R112" s="4">
        <f>IFERROR(IF(VLOOKUP(B112,PGIM!B:B,1,0)&lt;&gt;"#N/A",1,0),0)</f>
        <v>0</v>
      </c>
      <c r="S112" s="4">
        <f>IFERROR(IF(VLOOKUP(B112,Nippon!B:B,1,0)&lt;&gt;"#N/A",1,0),0)</f>
        <v>0</v>
      </c>
      <c r="T112" s="4">
        <f>IFERROR(IF(VLOOKUP(B112,Sundram!B:B,1,0)&lt;&gt;"#N/A",1,0),0)</f>
        <v>1</v>
      </c>
      <c r="U112" s="4">
        <f>IFERROR(IF(VLOOKUP(B112,UTI!B:B,1,0)&lt;&gt;"#N/A",1,0),0)</f>
        <v>1</v>
      </c>
      <c r="V112" s="4">
        <f>IFERROR(IF(VLOOKUP(B112,Aditya!B:B,1,0)&lt;&gt;"#N/A",1,0),0)</f>
        <v>1</v>
      </c>
      <c r="W112" s="4">
        <f>IFERROR(IF(VLOOKUP(B112,quant!B:B,1,0)&lt;&gt;"#N/A",1,0),0)</f>
        <v>0</v>
      </c>
    </row>
    <row r="113" spans="2:23" hidden="1" x14ac:dyDescent="0.25">
      <c r="B113" s="4" t="s">
        <v>2037</v>
      </c>
      <c r="C113" s="4">
        <f t="shared" si="1"/>
        <v>2</v>
      </c>
      <c r="D113" s="4">
        <f>IFERROR(IF(VLOOKUP(B113,'SBI Small'!B:B,1,0)&lt;&gt;"#N/A",1,0),0)</f>
        <v>0</v>
      </c>
      <c r="E113" s="4">
        <f>IFERROR(IF(VLOOKUP(B113,ICICI!B:B,1,0)&lt;&gt;"#N/A",1,0),0)</f>
        <v>0</v>
      </c>
      <c r="F113" s="4">
        <f>IFERROR(IF(VLOOKUP(B113,Canara!B:B,1,0)&lt;&gt;"#N/A",1,0),0)</f>
        <v>1</v>
      </c>
      <c r="G113" s="4">
        <f>IFERROR(IF(VLOOKUP(B113,Franklin!B:B,1,0)&lt;&gt;"#N/A",1,0),0)</f>
        <v>0</v>
      </c>
      <c r="H113" s="4">
        <f>IFERROR(IF(VLOOKUP(B113,HSBC!B:B,1,0)&lt;&gt;"#N/A",1,0),0)</f>
        <v>0</v>
      </c>
      <c r="I113" s="4">
        <f>IFERROR(IF(VLOOKUP(B113,Kotak!B:B,1,0)&lt;&gt;"#N/A",1,0),0)</f>
        <v>0</v>
      </c>
      <c r="J113" s="4">
        <f>IFERROR(IF(VLOOKUP(B113,DSP!B:B,1,0)&lt;&gt;"#N/A",1,0),0)</f>
        <v>0</v>
      </c>
      <c r="K113" s="4">
        <f>IFERROR(IF(VLOOKUP(B113,Axis!B:B,1,0)&lt;&gt;"#N/A",1,0),0)</f>
        <v>0</v>
      </c>
      <c r="L113" s="4">
        <f>IFERROR(IF(VLOOKUP(B113,HDFC!B:B,1,0)&lt;&gt;"#N/A",1,0),0)</f>
        <v>0</v>
      </c>
      <c r="M113" s="4">
        <f>IFERROR(IF(VLOOKUP(B113,Mahindra!B:B,1,0)&lt;&gt;"#N/A",1,0),0)</f>
        <v>0</v>
      </c>
      <c r="N113" s="4">
        <f>IFERROR(IF(VLOOKUP(B113,Union!B:B,1,0)&lt;&gt;"#N/A",1,0),0)</f>
        <v>1</v>
      </c>
      <c r="O113" s="4">
        <f>IFERROR(IF(VLOOKUP(B113,Bandhan!B:B,1,0)&lt;&gt;"#N/A",1,0),0)</f>
        <v>0</v>
      </c>
      <c r="P113" s="4">
        <f>IFERROR(IF(VLOOKUP(B113,Invesco!B:B,1,0)&lt;&gt;"#N/A",1,0),0)</f>
        <v>0</v>
      </c>
      <c r="Q113" s="4">
        <f>IFERROR(IF(VLOOKUP(B113,edelweiss!B:B,1,0)&lt;&gt;"#N/A",1,0),0)</f>
        <v>0</v>
      </c>
      <c r="R113" s="4">
        <f>IFERROR(IF(VLOOKUP(B113,PGIM!B:B,1,0)&lt;&gt;"#N/A",1,0),0)</f>
        <v>0</v>
      </c>
      <c r="S113" s="4">
        <f>IFERROR(IF(VLOOKUP(B113,Nippon!B:B,1,0)&lt;&gt;"#N/A",1,0),0)</f>
        <v>0</v>
      </c>
      <c r="T113" s="4">
        <f>IFERROR(IF(VLOOKUP(B113,Sundram!B:B,1,0)&lt;&gt;"#N/A",1,0),0)</f>
        <v>0</v>
      </c>
      <c r="U113" s="4">
        <f>IFERROR(IF(VLOOKUP(B113,UTI!B:B,1,0)&lt;&gt;"#N/A",1,0),0)</f>
        <v>0</v>
      </c>
      <c r="V113" s="4">
        <f>IFERROR(IF(VLOOKUP(B113,Aditya!B:B,1,0)&lt;&gt;"#N/A",1,0),0)</f>
        <v>0</v>
      </c>
      <c r="W113" s="4">
        <f>IFERROR(IF(VLOOKUP(B113,quant!B:B,1,0)&lt;&gt;"#N/A",1,0),0)</f>
        <v>0</v>
      </c>
    </row>
    <row r="114" spans="2:23" hidden="1" x14ac:dyDescent="0.25">
      <c r="B114" s="4" t="s">
        <v>610</v>
      </c>
      <c r="C114" s="4">
        <f t="shared" si="1"/>
        <v>9</v>
      </c>
      <c r="D114" s="4">
        <f>IFERROR(IF(VLOOKUP(B114,'SBI Small'!B:B,1,0)&lt;&gt;"#N/A",1,0),0)</f>
        <v>0</v>
      </c>
      <c r="E114" s="4">
        <f>IFERROR(IF(VLOOKUP(B114,ICICI!B:B,1,0)&lt;&gt;"#N/A",1,0),0)</f>
        <v>0</v>
      </c>
      <c r="F114" s="4">
        <f>IFERROR(IF(VLOOKUP(B114,Canara!B:B,1,0)&lt;&gt;"#N/A",1,0),0)</f>
        <v>1</v>
      </c>
      <c r="G114" s="4">
        <f>IFERROR(IF(VLOOKUP(B114,Franklin!B:B,1,0)&lt;&gt;"#N/A",1,0),0)</f>
        <v>1</v>
      </c>
      <c r="H114" s="4">
        <f>IFERROR(IF(VLOOKUP(B114,HSBC!B:B,1,0)&lt;&gt;"#N/A",1,0),0)</f>
        <v>0</v>
      </c>
      <c r="I114" s="4">
        <f>IFERROR(IF(VLOOKUP(B114,Kotak!B:B,1,0)&lt;&gt;"#N/A",1,0),0)</f>
        <v>1</v>
      </c>
      <c r="J114" s="4">
        <f>IFERROR(IF(VLOOKUP(B114,DSP!B:B,1,0)&lt;&gt;"#N/A",1,0),0)</f>
        <v>0</v>
      </c>
      <c r="K114" s="4">
        <f>IFERROR(IF(VLOOKUP(B114,Axis!B:B,1,0)&lt;&gt;"#N/A",1,0),0)</f>
        <v>0</v>
      </c>
      <c r="L114" s="4">
        <f>IFERROR(IF(VLOOKUP(B114,HDFC!B:B,1,0)&lt;&gt;"#N/A",1,0),0)</f>
        <v>0</v>
      </c>
      <c r="M114" s="4">
        <f>IFERROR(IF(VLOOKUP(B114,Mahindra!B:B,1,0)&lt;&gt;"#N/A",1,0),0)</f>
        <v>1</v>
      </c>
      <c r="N114" s="4">
        <f>IFERROR(IF(VLOOKUP(B114,Union!B:B,1,0)&lt;&gt;"#N/A",1,0),0)</f>
        <v>0</v>
      </c>
      <c r="O114" s="4">
        <f>IFERROR(IF(VLOOKUP(B114,Bandhan!B:B,1,0)&lt;&gt;"#N/A",1,0),0)</f>
        <v>0</v>
      </c>
      <c r="P114" s="4">
        <f>IFERROR(IF(VLOOKUP(B114,Invesco!B:B,1,0)&lt;&gt;"#N/A",1,0),0)</f>
        <v>1</v>
      </c>
      <c r="Q114" s="4">
        <f>IFERROR(IF(VLOOKUP(B114,edelweiss!B:B,1,0)&lt;&gt;"#N/A",1,0),0)</f>
        <v>0</v>
      </c>
      <c r="R114" s="4">
        <f>IFERROR(IF(VLOOKUP(B114,PGIM!B:B,1,0)&lt;&gt;"#N/A",1,0),0)</f>
        <v>0</v>
      </c>
      <c r="S114" s="4">
        <f>IFERROR(IF(VLOOKUP(B114,Nippon!B:B,1,0)&lt;&gt;"#N/A",1,0),0)</f>
        <v>1</v>
      </c>
      <c r="T114" s="4">
        <f>IFERROR(IF(VLOOKUP(B114,Sundram!B:B,1,0)&lt;&gt;"#N/A",1,0),0)</f>
        <v>1</v>
      </c>
      <c r="U114" s="4">
        <f>IFERROR(IF(VLOOKUP(B114,UTI!B:B,1,0)&lt;&gt;"#N/A",1,0),0)</f>
        <v>1</v>
      </c>
      <c r="V114" s="4">
        <f>IFERROR(IF(VLOOKUP(B114,Aditya!B:B,1,0)&lt;&gt;"#N/A",1,0),0)</f>
        <v>1</v>
      </c>
      <c r="W114" s="4">
        <f>IFERROR(IF(VLOOKUP(B114,quant!B:B,1,0)&lt;&gt;"#N/A",1,0),0)</f>
        <v>0</v>
      </c>
    </row>
    <row r="115" spans="2:23" hidden="1" x14ac:dyDescent="0.25">
      <c r="B115" s="4" t="s">
        <v>401</v>
      </c>
      <c r="C115" s="4">
        <f t="shared" si="1"/>
        <v>3</v>
      </c>
      <c r="D115" s="4">
        <f>IFERROR(IF(VLOOKUP(B115,'SBI Small'!B:B,1,0)&lt;&gt;"#N/A",1,0),0)</f>
        <v>0</v>
      </c>
      <c r="E115" s="4">
        <f>IFERROR(IF(VLOOKUP(B115,ICICI!B:B,1,0)&lt;&gt;"#N/A",1,0),0)</f>
        <v>0</v>
      </c>
      <c r="F115" s="4">
        <f>IFERROR(IF(VLOOKUP(B115,Canara!B:B,1,0)&lt;&gt;"#N/A",1,0),0)</f>
        <v>1</v>
      </c>
      <c r="G115" s="4">
        <f>IFERROR(IF(VLOOKUP(B115,Franklin!B:B,1,0)&lt;&gt;"#N/A",1,0),0)</f>
        <v>0</v>
      </c>
      <c r="H115" s="4">
        <f>IFERROR(IF(VLOOKUP(B115,HSBC!B:B,1,0)&lt;&gt;"#N/A",1,0),0)</f>
        <v>0</v>
      </c>
      <c r="I115" s="4">
        <f>IFERROR(IF(VLOOKUP(B115,Kotak!B:B,1,0)&lt;&gt;"#N/A",1,0),0)</f>
        <v>0</v>
      </c>
      <c r="J115" s="4">
        <f>IFERROR(IF(VLOOKUP(B115,DSP!B:B,1,0)&lt;&gt;"#N/A",1,0),0)</f>
        <v>0</v>
      </c>
      <c r="K115" s="4">
        <f>IFERROR(IF(VLOOKUP(B115,Axis!B:B,1,0)&lt;&gt;"#N/A",1,0),0)</f>
        <v>0</v>
      </c>
      <c r="L115" s="4">
        <f>IFERROR(IF(VLOOKUP(B115,HDFC!B:B,1,0)&lt;&gt;"#N/A",1,0),0)</f>
        <v>0</v>
      </c>
      <c r="M115" s="4">
        <f>IFERROR(IF(VLOOKUP(B115,Mahindra!B:B,1,0)&lt;&gt;"#N/A",1,0),0)</f>
        <v>0</v>
      </c>
      <c r="N115" s="4">
        <f>IFERROR(IF(VLOOKUP(B115,Union!B:B,1,0)&lt;&gt;"#N/A",1,0),0)</f>
        <v>0</v>
      </c>
      <c r="O115" s="4">
        <f>IFERROR(IF(VLOOKUP(B115,Bandhan!B:B,1,0)&lt;&gt;"#N/A",1,0),0)</f>
        <v>0</v>
      </c>
      <c r="P115" s="4">
        <f>IFERROR(IF(VLOOKUP(B115,Invesco!B:B,1,0)&lt;&gt;"#N/A",1,0),0)</f>
        <v>0</v>
      </c>
      <c r="Q115" s="4">
        <f>IFERROR(IF(VLOOKUP(B115,edelweiss!B:B,1,0)&lt;&gt;"#N/A",1,0),0)</f>
        <v>0</v>
      </c>
      <c r="R115" s="4">
        <f>IFERROR(IF(VLOOKUP(B115,PGIM!B:B,1,0)&lt;&gt;"#N/A",1,0),0)</f>
        <v>0</v>
      </c>
      <c r="S115" s="4">
        <f>IFERROR(IF(VLOOKUP(B115,Nippon!B:B,1,0)&lt;&gt;"#N/A",1,0),0)</f>
        <v>1</v>
      </c>
      <c r="T115" s="4">
        <f>IFERROR(IF(VLOOKUP(B115,Sundram!B:B,1,0)&lt;&gt;"#N/A",1,0),0)</f>
        <v>0</v>
      </c>
      <c r="U115" s="4">
        <f>IFERROR(IF(VLOOKUP(B115,UTI!B:B,1,0)&lt;&gt;"#N/A",1,0),0)</f>
        <v>0</v>
      </c>
      <c r="V115" s="4">
        <f>IFERROR(IF(VLOOKUP(B115,Aditya!B:B,1,0)&lt;&gt;"#N/A",1,0),0)</f>
        <v>0</v>
      </c>
      <c r="W115" s="4">
        <f>IFERROR(IF(VLOOKUP(B115,quant!B:B,1,0)&lt;&gt;"#N/A",1,0),0)</f>
        <v>1</v>
      </c>
    </row>
    <row r="116" spans="2:23" hidden="1" x14ac:dyDescent="0.25">
      <c r="B116" s="4" t="s">
        <v>2042</v>
      </c>
      <c r="C116" s="4">
        <f t="shared" si="1"/>
        <v>2</v>
      </c>
      <c r="D116" s="4">
        <f>IFERROR(IF(VLOOKUP(B116,'SBI Small'!B:B,1,0)&lt;&gt;"#N/A",1,0),0)</f>
        <v>0</v>
      </c>
      <c r="E116" s="4">
        <f>IFERROR(IF(VLOOKUP(B116,ICICI!B:B,1,0)&lt;&gt;"#N/A",1,0),0)</f>
        <v>0</v>
      </c>
      <c r="F116" s="4">
        <f>IFERROR(IF(VLOOKUP(B116,Canara!B:B,1,0)&lt;&gt;"#N/A",1,0),0)</f>
        <v>1</v>
      </c>
      <c r="G116" s="4">
        <f>IFERROR(IF(VLOOKUP(B116,Franklin!B:B,1,0)&lt;&gt;"#N/A",1,0),0)</f>
        <v>0</v>
      </c>
      <c r="H116" s="4">
        <f>IFERROR(IF(VLOOKUP(B116,HSBC!B:B,1,0)&lt;&gt;"#N/A",1,0),0)</f>
        <v>0</v>
      </c>
      <c r="I116" s="4">
        <f>IFERROR(IF(VLOOKUP(B116,Kotak!B:B,1,0)&lt;&gt;"#N/A",1,0),0)</f>
        <v>0</v>
      </c>
      <c r="J116" s="4">
        <f>IFERROR(IF(VLOOKUP(B116,DSP!B:B,1,0)&lt;&gt;"#N/A",1,0),0)</f>
        <v>0</v>
      </c>
      <c r="K116" s="4">
        <f>IFERROR(IF(VLOOKUP(B116,Axis!B:B,1,0)&lt;&gt;"#N/A",1,0),0)</f>
        <v>0</v>
      </c>
      <c r="L116" s="4">
        <f>IFERROR(IF(VLOOKUP(B116,HDFC!B:B,1,0)&lt;&gt;"#N/A",1,0),0)</f>
        <v>0</v>
      </c>
      <c r="M116" s="4">
        <f>IFERROR(IF(VLOOKUP(B116,Mahindra!B:B,1,0)&lt;&gt;"#N/A",1,0),0)</f>
        <v>0</v>
      </c>
      <c r="N116" s="4">
        <f>IFERROR(IF(VLOOKUP(B116,Union!B:B,1,0)&lt;&gt;"#N/A",1,0),0)</f>
        <v>0</v>
      </c>
      <c r="O116" s="4">
        <f>IFERROR(IF(VLOOKUP(B116,Bandhan!B:B,1,0)&lt;&gt;"#N/A",1,0),0)</f>
        <v>0</v>
      </c>
      <c r="P116" s="4">
        <f>IFERROR(IF(VLOOKUP(B116,Invesco!B:B,1,0)&lt;&gt;"#N/A",1,0),0)</f>
        <v>0</v>
      </c>
      <c r="Q116" s="4">
        <f>IFERROR(IF(VLOOKUP(B116,edelweiss!B:B,1,0)&lt;&gt;"#N/A",1,0),0)</f>
        <v>1</v>
      </c>
      <c r="R116" s="4">
        <f>IFERROR(IF(VLOOKUP(B116,PGIM!B:B,1,0)&lt;&gt;"#N/A",1,0),0)</f>
        <v>0</v>
      </c>
      <c r="S116" s="4">
        <f>IFERROR(IF(VLOOKUP(B116,Nippon!B:B,1,0)&lt;&gt;"#N/A",1,0),0)</f>
        <v>0</v>
      </c>
      <c r="T116" s="4">
        <f>IFERROR(IF(VLOOKUP(B116,Sundram!B:B,1,0)&lt;&gt;"#N/A",1,0),0)</f>
        <v>0</v>
      </c>
      <c r="U116" s="4">
        <f>IFERROR(IF(VLOOKUP(B116,UTI!B:B,1,0)&lt;&gt;"#N/A",1,0),0)</f>
        <v>0</v>
      </c>
      <c r="V116" s="4">
        <f>IFERROR(IF(VLOOKUP(B116,Aditya!B:B,1,0)&lt;&gt;"#N/A",1,0),0)</f>
        <v>0</v>
      </c>
      <c r="W116" s="4">
        <f>IFERROR(IF(VLOOKUP(B116,quant!B:B,1,0)&lt;&gt;"#N/A",1,0),0)</f>
        <v>0</v>
      </c>
    </row>
    <row r="117" spans="2:23" hidden="1" x14ac:dyDescent="0.25">
      <c r="B117" s="4" t="s">
        <v>2054</v>
      </c>
      <c r="C117" s="4">
        <f t="shared" si="1"/>
        <v>5</v>
      </c>
      <c r="D117" s="4">
        <f>IFERROR(IF(VLOOKUP(B117,'SBI Small'!B:B,1,0)&lt;&gt;"#N/A",1,0),0)</f>
        <v>0</v>
      </c>
      <c r="E117" s="4">
        <f>IFERROR(IF(VLOOKUP(B117,ICICI!B:B,1,0)&lt;&gt;"#N/A",1,0),0)</f>
        <v>0</v>
      </c>
      <c r="F117" s="4">
        <f>IFERROR(IF(VLOOKUP(B117,Canara!B:B,1,0)&lt;&gt;"#N/A",1,0),0)</f>
        <v>1</v>
      </c>
      <c r="G117" s="4">
        <f>IFERROR(IF(VLOOKUP(B117,Franklin!B:B,1,0)&lt;&gt;"#N/A",1,0),0)</f>
        <v>0</v>
      </c>
      <c r="H117" s="4">
        <f>IFERROR(IF(VLOOKUP(B117,HSBC!B:B,1,0)&lt;&gt;"#N/A",1,0),0)</f>
        <v>0</v>
      </c>
      <c r="I117" s="4">
        <f>IFERROR(IF(VLOOKUP(B117,Kotak!B:B,1,0)&lt;&gt;"#N/A",1,0),0)</f>
        <v>1</v>
      </c>
      <c r="J117" s="4">
        <f>IFERROR(IF(VLOOKUP(B117,DSP!B:B,1,0)&lt;&gt;"#N/A",1,0),0)</f>
        <v>0</v>
      </c>
      <c r="K117" s="4">
        <f>IFERROR(IF(VLOOKUP(B117,Axis!B:B,1,0)&lt;&gt;"#N/A",1,0),0)</f>
        <v>0</v>
      </c>
      <c r="L117" s="4">
        <f>IFERROR(IF(VLOOKUP(B117,HDFC!B:B,1,0)&lt;&gt;"#N/A",1,0),0)</f>
        <v>1</v>
      </c>
      <c r="M117" s="4">
        <f>IFERROR(IF(VLOOKUP(B117,Mahindra!B:B,1,0)&lt;&gt;"#N/A",1,0),0)</f>
        <v>1</v>
      </c>
      <c r="N117" s="4">
        <f>IFERROR(IF(VLOOKUP(B117,Union!B:B,1,0)&lt;&gt;"#N/A",1,0),0)</f>
        <v>0</v>
      </c>
      <c r="O117" s="4">
        <f>IFERROR(IF(VLOOKUP(B117,Bandhan!B:B,1,0)&lt;&gt;"#N/A",1,0),0)</f>
        <v>0</v>
      </c>
      <c r="P117" s="4">
        <f>IFERROR(IF(VLOOKUP(B117,Invesco!B:B,1,0)&lt;&gt;"#N/A",1,0),0)</f>
        <v>0</v>
      </c>
      <c r="Q117" s="4">
        <f>IFERROR(IF(VLOOKUP(B117,edelweiss!B:B,1,0)&lt;&gt;"#N/A",1,0),0)</f>
        <v>1</v>
      </c>
      <c r="R117" s="4">
        <f>IFERROR(IF(VLOOKUP(B117,PGIM!B:B,1,0)&lt;&gt;"#N/A",1,0),0)</f>
        <v>0</v>
      </c>
      <c r="S117" s="4">
        <f>IFERROR(IF(VLOOKUP(B117,Nippon!B:B,1,0)&lt;&gt;"#N/A",1,0),0)</f>
        <v>0</v>
      </c>
      <c r="T117" s="4">
        <f>IFERROR(IF(VLOOKUP(B117,Sundram!B:B,1,0)&lt;&gt;"#N/A",1,0),0)</f>
        <v>0</v>
      </c>
      <c r="U117" s="4">
        <f>IFERROR(IF(VLOOKUP(B117,UTI!B:B,1,0)&lt;&gt;"#N/A",1,0),0)</f>
        <v>0</v>
      </c>
      <c r="V117" s="4">
        <f>IFERROR(IF(VLOOKUP(B117,Aditya!B:B,1,0)&lt;&gt;"#N/A",1,0),0)</f>
        <v>0</v>
      </c>
      <c r="W117" s="4">
        <f>IFERROR(IF(VLOOKUP(B117,quant!B:B,1,0)&lt;&gt;"#N/A",1,0),0)</f>
        <v>0</v>
      </c>
    </row>
    <row r="118" spans="2:23" x14ac:dyDescent="0.25">
      <c r="B118" s="4" t="s">
        <v>728</v>
      </c>
      <c r="C118" s="4">
        <f t="shared" si="1"/>
        <v>10</v>
      </c>
      <c r="D118" s="4">
        <f>IFERROR(IF(VLOOKUP(B118,'SBI Small'!B:B,1,0)&lt;&gt;"#N/A",1,0),0)</f>
        <v>0</v>
      </c>
      <c r="E118" s="4">
        <f>IFERROR(IF(VLOOKUP(B118,ICICI!B:B,1,0)&lt;&gt;"#N/A",1,0),0)</f>
        <v>0</v>
      </c>
      <c r="F118" s="4">
        <f>IFERROR(IF(VLOOKUP(B118,Canara!B:B,1,0)&lt;&gt;"#N/A",1,0),0)</f>
        <v>1</v>
      </c>
      <c r="G118" s="4">
        <f>IFERROR(IF(VLOOKUP(B118,Franklin!B:B,1,0)&lt;&gt;"#N/A",1,0),0)</f>
        <v>1</v>
      </c>
      <c r="H118" s="4">
        <f>IFERROR(IF(VLOOKUP(B118,HSBC!B:B,1,0)&lt;&gt;"#N/A",1,0),0)</f>
        <v>1</v>
      </c>
      <c r="I118" s="4">
        <f>IFERROR(IF(VLOOKUP(B118,Kotak!B:B,1,0)&lt;&gt;"#N/A",1,0),0)</f>
        <v>0</v>
      </c>
      <c r="J118" s="4">
        <f>IFERROR(IF(VLOOKUP(B118,DSP!B:B,1,0)&lt;&gt;"#N/A",1,0),0)</f>
        <v>0</v>
      </c>
      <c r="K118" s="4">
        <f>IFERROR(IF(VLOOKUP(B118,Axis!B:B,1,0)&lt;&gt;"#N/A",1,0),0)</f>
        <v>1</v>
      </c>
      <c r="L118" s="4">
        <f>IFERROR(IF(VLOOKUP(B118,HDFC!B:B,1,0)&lt;&gt;"#N/A",1,0),0)</f>
        <v>0</v>
      </c>
      <c r="M118" s="4">
        <f>IFERROR(IF(VLOOKUP(B118,Mahindra!B:B,1,0)&lt;&gt;"#N/A",1,0),0)</f>
        <v>1</v>
      </c>
      <c r="N118" s="4">
        <f>IFERROR(IF(VLOOKUP(B118,Union!B:B,1,0)&lt;&gt;"#N/A",1,0),0)</f>
        <v>0</v>
      </c>
      <c r="O118" s="4">
        <f>IFERROR(IF(VLOOKUP(B118,Bandhan!B:B,1,0)&lt;&gt;"#N/A",1,0),0)</f>
        <v>1</v>
      </c>
      <c r="P118" s="4">
        <f>IFERROR(IF(VLOOKUP(B118,Invesco!B:B,1,0)&lt;&gt;"#N/A",1,0),0)</f>
        <v>1</v>
      </c>
      <c r="Q118" s="4">
        <f>IFERROR(IF(VLOOKUP(B118,edelweiss!B:B,1,0)&lt;&gt;"#N/A",1,0),0)</f>
        <v>1</v>
      </c>
      <c r="R118" s="4">
        <f>IFERROR(IF(VLOOKUP(B118,PGIM!B:B,1,0)&lt;&gt;"#N/A",1,0),0)</f>
        <v>1</v>
      </c>
      <c r="S118" s="4">
        <f>IFERROR(IF(VLOOKUP(B118,Nippon!B:B,1,0)&lt;&gt;"#N/A",1,0),0)</f>
        <v>1</v>
      </c>
      <c r="T118" s="4">
        <f>IFERROR(IF(VLOOKUP(B118,Sundram!B:B,1,0)&lt;&gt;"#N/A",1,0),0)</f>
        <v>0</v>
      </c>
      <c r="U118" s="4">
        <f>IFERROR(IF(VLOOKUP(B118,UTI!B:B,1,0)&lt;&gt;"#N/A",1,0),0)</f>
        <v>0</v>
      </c>
      <c r="V118" s="4">
        <f>IFERROR(IF(VLOOKUP(B118,Aditya!B:B,1,0)&lt;&gt;"#N/A",1,0),0)</f>
        <v>0</v>
      </c>
      <c r="W118" s="4">
        <f>IFERROR(IF(VLOOKUP(B118,quant!B:B,1,0)&lt;&gt;"#N/A",1,0),0)</f>
        <v>0</v>
      </c>
    </row>
    <row r="119" spans="2:23" hidden="1" x14ac:dyDescent="0.25">
      <c r="B119" s="4" t="s">
        <v>2062</v>
      </c>
      <c r="C119" s="4">
        <f t="shared" si="1"/>
        <v>6</v>
      </c>
      <c r="D119" s="4">
        <f>IFERROR(IF(VLOOKUP(B119,'SBI Small'!B:B,1,0)&lt;&gt;"#N/A",1,0),0)</f>
        <v>0</v>
      </c>
      <c r="E119" s="4">
        <f>IFERROR(IF(VLOOKUP(B119,ICICI!B:B,1,0)&lt;&gt;"#N/A",1,0),0)</f>
        <v>0</v>
      </c>
      <c r="F119" s="4">
        <f>IFERROR(IF(VLOOKUP(B119,Canara!B:B,1,0)&lt;&gt;"#N/A",1,0),0)</f>
        <v>1</v>
      </c>
      <c r="G119" s="4">
        <f>IFERROR(IF(VLOOKUP(B119,Franklin!B:B,1,0)&lt;&gt;"#N/A",1,0),0)</f>
        <v>0</v>
      </c>
      <c r="H119" s="4">
        <f>IFERROR(IF(VLOOKUP(B119,HSBC!B:B,1,0)&lt;&gt;"#N/A",1,0),0)</f>
        <v>1</v>
      </c>
      <c r="I119" s="4">
        <f>IFERROR(IF(VLOOKUP(B119,Kotak!B:B,1,0)&lt;&gt;"#N/A",1,0),0)</f>
        <v>0</v>
      </c>
      <c r="J119" s="4">
        <f>IFERROR(IF(VLOOKUP(B119,DSP!B:B,1,0)&lt;&gt;"#N/A",1,0),0)</f>
        <v>0</v>
      </c>
      <c r="K119" s="4">
        <f>IFERROR(IF(VLOOKUP(B119,Axis!B:B,1,0)&lt;&gt;"#N/A",1,0),0)</f>
        <v>0</v>
      </c>
      <c r="L119" s="4">
        <f>IFERROR(IF(VLOOKUP(B119,HDFC!B:B,1,0)&lt;&gt;"#N/A",1,0),0)</f>
        <v>1</v>
      </c>
      <c r="M119" s="4">
        <f>IFERROR(IF(VLOOKUP(B119,Mahindra!B:B,1,0)&lt;&gt;"#N/A",1,0),0)</f>
        <v>0</v>
      </c>
      <c r="N119" s="4">
        <f>IFERROR(IF(VLOOKUP(B119,Union!B:B,1,0)&lt;&gt;"#N/A",1,0),0)</f>
        <v>0</v>
      </c>
      <c r="O119" s="4">
        <f>IFERROR(IF(VLOOKUP(B119,Bandhan!B:B,1,0)&lt;&gt;"#N/A",1,0),0)</f>
        <v>1</v>
      </c>
      <c r="P119" s="4">
        <f>IFERROR(IF(VLOOKUP(B119,Invesco!B:B,1,0)&lt;&gt;"#N/A",1,0),0)</f>
        <v>1</v>
      </c>
      <c r="Q119" s="4">
        <f>IFERROR(IF(VLOOKUP(B119,edelweiss!B:B,1,0)&lt;&gt;"#N/A",1,0),0)</f>
        <v>1</v>
      </c>
      <c r="R119" s="4">
        <f>IFERROR(IF(VLOOKUP(B119,PGIM!B:B,1,0)&lt;&gt;"#N/A",1,0),0)</f>
        <v>0</v>
      </c>
      <c r="S119" s="4">
        <f>IFERROR(IF(VLOOKUP(B119,Nippon!B:B,1,0)&lt;&gt;"#N/A",1,0),0)</f>
        <v>0</v>
      </c>
      <c r="T119" s="4">
        <f>IFERROR(IF(VLOOKUP(B119,Sundram!B:B,1,0)&lt;&gt;"#N/A",1,0),0)</f>
        <v>0</v>
      </c>
      <c r="U119" s="4">
        <f>IFERROR(IF(VLOOKUP(B119,UTI!B:B,1,0)&lt;&gt;"#N/A",1,0),0)</f>
        <v>0</v>
      </c>
      <c r="V119" s="4">
        <f>IFERROR(IF(VLOOKUP(B119,Aditya!B:B,1,0)&lt;&gt;"#N/A",1,0),0)</f>
        <v>0</v>
      </c>
      <c r="W119" s="4">
        <f>IFERROR(IF(VLOOKUP(B119,quant!B:B,1,0)&lt;&gt;"#N/A",1,0),0)</f>
        <v>0</v>
      </c>
    </row>
    <row r="120" spans="2:23" hidden="1" x14ac:dyDescent="0.25">
      <c r="B120" s="4" t="s">
        <v>941</v>
      </c>
      <c r="C120" s="4">
        <f t="shared" si="1"/>
        <v>3</v>
      </c>
      <c r="D120" s="4">
        <f>IFERROR(IF(VLOOKUP(B120,'SBI Small'!B:B,1,0)&lt;&gt;"#N/A",1,0),0)</f>
        <v>0</v>
      </c>
      <c r="E120" s="4">
        <f>IFERROR(IF(VLOOKUP(B120,ICICI!B:B,1,0)&lt;&gt;"#N/A",1,0),0)</f>
        <v>0</v>
      </c>
      <c r="F120" s="4">
        <f>IFERROR(IF(VLOOKUP(B120,Canara!B:B,1,0)&lt;&gt;"#N/A",1,0),0)</f>
        <v>1</v>
      </c>
      <c r="G120" s="4">
        <f>IFERROR(IF(VLOOKUP(B120,Franklin!B:B,1,0)&lt;&gt;"#N/A",1,0),0)</f>
        <v>0</v>
      </c>
      <c r="H120" s="4">
        <f>IFERROR(IF(VLOOKUP(B120,HSBC!B:B,1,0)&lt;&gt;"#N/A",1,0),0)</f>
        <v>0</v>
      </c>
      <c r="I120" s="4">
        <f>IFERROR(IF(VLOOKUP(B120,Kotak!B:B,1,0)&lt;&gt;"#N/A",1,0),0)</f>
        <v>0</v>
      </c>
      <c r="J120" s="4">
        <f>IFERROR(IF(VLOOKUP(B120,DSP!B:B,1,0)&lt;&gt;"#N/A",1,0),0)</f>
        <v>0</v>
      </c>
      <c r="K120" s="4">
        <f>IFERROR(IF(VLOOKUP(B120,Axis!B:B,1,0)&lt;&gt;"#N/A",1,0),0)</f>
        <v>0</v>
      </c>
      <c r="L120" s="4">
        <f>IFERROR(IF(VLOOKUP(B120,HDFC!B:B,1,0)&lt;&gt;"#N/A",1,0),0)</f>
        <v>0</v>
      </c>
      <c r="M120" s="4">
        <f>IFERROR(IF(VLOOKUP(B120,Mahindra!B:B,1,0)&lt;&gt;"#N/A",1,0),0)</f>
        <v>1</v>
      </c>
      <c r="N120" s="4">
        <f>IFERROR(IF(VLOOKUP(B120,Union!B:B,1,0)&lt;&gt;"#N/A",1,0),0)</f>
        <v>0</v>
      </c>
      <c r="O120" s="4">
        <f>IFERROR(IF(VLOOKUP(B120,Bandhan!B:B,1,0)&lt;&gt;"#N/A",1,0),0)</f>
        <v>0</v>
      </c>
      <c r="P120" s="4">
        <f>IFERROR(IF(VLOOKUP(B120,Invesco!B:B,1,0)&lt;&gt;"#N/A",1,0),0)</f>
        <v>0</v>
      </c>
      <c r="Q120" s="4">
        <f>IFERROR(IF(VLOOKUP(B120,edelweiss!B:B,1,0)&lt;&gt;"#N/A",1,0),0)</f>
        <v>0</v>
      </c>
      <c r="R120" s="4">
        <f>IFERROR(IF(VLOOKUP(B120,PGIM!B:B,1,0)&lt;&gt;"#N/A",1,0),0)</f>
        <v>0</v>
      </c>
      <c r="S120" s="4">
        <f>IFERROR(IF(VLOOKUP(B120,Nippon!B:B,1,0)&lt;&gt;"#N/A",1,0),0)</f>
        <v>0</v>
      </c>
      <c r="T120" s="4">
        <f>IFERROR(IF(VLOOKUP(B120,Sundram!B:B,1,0)&lt;&gt;"#N/A",1,0),0)</f>
        <v>1</v>
      </c>
      <c r="U120" s="4">
        <f>IFERROR(IF(VLOOKUP(B120,UTI!B:B,1,0)&lt;&gt;"#N/A",1,0),0)</f>
        <v>0</v>
      </c>
      <c r="V120" s="4">
        <f>IFERROR(IF(VLOOKUP(B120,Aditya!B:B,1,0)&lt;&gt;"#N/A",1,0),0)</f>
        <v>0</v>
      </c>
      <c r="W120" s="4">
        <f>IFERROR(IF(VLOOKUP(B120,quant!B:B,1,0)&lt;&gt;"#N/A",1,0),0)</f>
        <v>0</v>
      </c>
    </row>
    <row r="121" spans="2:23" hidden="1" x14ac:dyDescent="0.25">
      <c r="B121" s="4" t="s">
        <v>1711</v>
      </c>
      <c r="C121" s="4">
        <f t="shared" si="1"/>
        <v>3</v>
      </c>
      <c r="D121" s="4">
        <f>IFERROR(IF(VLOOKUP(B121,'SBI Small'!B:B,1,0)&lt;&gt;"#N/A",1,0),0)</f>
        <v>0</v>
      </c>
      <c r="E121" s="4">
        <f>IFERROR(IF(VLOOKUP(B121,ICICI!B:B,1,0)&lt;&gt;"#N/A",1,0),0)</f>
        <v>0</v>
      </c>
      <c r="F121" s="4">
        <f>IFERROR(IF(VLOOKUP(B121,Canara!B:B,1,0)&lt;&gt;"#N/A",1,0),0)</f>
        <v>1</v>
      </c>
      <c r="G121" s="4">
        <f>IFERROR(IF(VLOOKUP(B121,Franklin!B:B,1,0)&lt;&gt;"#N/A",1,0),0)</f>
        <v>0</v>
      </c>
      <c r="H121" s="4">
        <f>IFERROR(IF(VLOOKUP(B121,HSBC!B:B,1,0)&lt;&gt;"#N/A",1,0),0)</f>
        <v>1</v>
      </c>
      <c r="I121" s="4">
        <f>IFERROR(IF(VLOOKUP(B121,Kotak!B:B,1,0)&lt;&gt;"#N/A",1,0),0)</f>
        <v>0</v>
      </c>
      <c r="J121" s="4">
        <f>IFERROR(IF(VLOOKUP(B121,DSP!B:B,1,0)&lt;&gt;"#N/A",1,0),0)</f>
        <v>0</v>
      </c>
      <c r="K121" s="4">
        <f>IFERROR(IF(VLOOKUP(B121,Axis!B:B,1,0)&lt;&gt;"#N/A",1,0),0)</f>
        <v>0</v>
      </c>
      <c r="L121" s="4">
        <f>IFERROR(IF(VLOOKUP(B121,HDFC!B:B,1,0)&lt;&gt;"#N/A",1,0),0)</f>
        <v>0</v>
      </c>
      <c r="M121" s="4">
        <f>IFERROR(IF(VLOOKUP(B121,Mahindra!B:B,1,0)&lt;&gt;"#N/A",1,0),0)</f>
        <v>0</v>
      </c>
      <c r="N121" s="4">
        <f>IFERROR(IF(VLOOKUP(B121,Union!B:B,1,0)&lt;&gt;"#N/A",1,0),0)</f>
        <v>0</v>
      </c>
      <c r="O121" s="4">
        <f>IFERROR(IF(VLOOKUP(B121,Bandhan!B:B,1,0)&lt;&gt;"#N/A",1,0),0)</f>
        <v>0</v>
      </c>
      <c r="P121" s="4">
        <f>IFERROR(IF(VLOOKUP(B121,Invesco!B:B,1,0)&lt;&gt;"#N/A",1,0),0)</f>
        <v>0</v>
      </c>
      <c r="Q121" s="4">
        <f>IFERROR(IF(VLOOKUP(B121,edelweiss!B:B,1,0)&lt;&gt;"#N/A",1,0),0)</f>
        <v>0</v>
      </c>
      <c r="R121" s="4">
        <f>IFERROR(IF(VLOOKUP(B121,PGIM!B:B,1,0)&lt;&gt;"#N/A",1,0),0)</f>
        <v>0</v>
      </c>
      <c r="S121" s="4">
        <f>IFERROR(IF(VLOOKUP(B121,Nippon!B:B,1,0)&lt;&gt;"#N/A",1,0),0)</f>
        <v>0</v>
      </c>
      <c r="T121" s="4">
        <f>IFERROR(IF(VLOOKUP(B121,Sundram!B:B,1,0)&lt;&gt;"#N/A",1,0),0)</f>
        <v>0</v>
      </c>
      <c r="U121" s="4">
        <f>IFERROR(IF(VLOOKUP(B121,UTI!B:B,1,0)&lt;&gt;"#N/A",1,0),0)</f>
        <v>0</v>
      </c>
      <c r="V121" s="4">
        <f>IFERROR(IF(VLOOKUP(B121,Aditya!B:B,1,0)&lt;&gt;"#N/A",1,0),0)</f>
        <v>0</v>
      </c>
      <c r="W121" s="4">
        <f>IFERROR(IF(VLOOKUP(B121,quant!B:B,1,0)&lt;&gt;"#N/A",1,0),0)</f>
        <v>1</v>
      </c>
    </row>
    <row r="122" spans="2:23" hidden="1" x14ac:dyDescent="0.25">
      <c r="B122" s="4" t="s">
        <v>1476</v>
      </c>
      <c r="C122" s="4">
        <f t="shared" si="1"/>
        <v>5</v>
      </c>
      <c r="D122" s="4">
        <f>IFERROR(IF(VLOOKUP(B122,'SBI Small'!B:B,1,0)&lt;&gt;"#N/A",1,0),0)</f>
        <v>0</v>
      </c>
      <c r="E122" s="4">
        <f>IFERROR(IF(VLOOKUP(B122,ICICI!B:B,1,0)&lt;&gt;"#N/A",1,0),0)</f>
        <v>0</v>
      </c>
      <c r="F122" s="4">
        <f>IFERROR(IF(VLOOKUP(B122,Canara!B:B,1,0)&lt;&gt;"#N/A",1,0),0)</f>
        <v>1</v>
      </c>
      <c r="G122" s="4">
        <f>IFERROR(IF(VLOOKUP(B122,Franklin!B:B,1,0)&lt;&gt;"#N/A",1,0),0)</f>
        <v>0</v>
      </c>
      <c r="H122" s="4">
        <f>IFERROR(IF(VLOOKUP(B122,HSBC!B:B,1,0)&lt;&gt;"#N/A",1,0),0)</f>
        <v>0</v>
      </c>
      <c r="I122" s="4">
        <f>IFERROR(IF(VLOOKUP(B122,Kotak!B:B,1,0)&lt;&gt;"#N/A",1,0),0)</f>
        <v>0</v>
      </c>
      <c r="J122" s="4">
        <f>IFERROR(IF(VLOOKUP(B122,DSP!B:B,1,0)&lt;&gt;"#N/A",1,0),0)</f>
        <v>0</v>
      </c>
      <c r="K122" s="4">
        <f>IFERROR(IF(VLOOKUP(B122,Axis!B:B,1,0)&lt;&gt;"#N/A",1,0),0)</f>
        <v>0</v>
      </c>
      <c r="L122" s="4">
        <f>IFERROR(IF(VLOOKUP(B122,HDFC!B:B,1,0)&lt;&gt;"#N/A",1,0),0)</f>
        <v>0</v>
      </c>
      <c r="M122" s="4">
        <f>IFERROR(IF(VLOOKUP(B122,Mahindra!B:B,1,0)&lt;&gt;"#N/A",1,0),0)</f>
        <v>0</v>
      </c>
      <c r="N122" s="4">
        <f>IFERROR(IF(VLOOKUP(B122,Union!B:B,1,0)&lt;&gt;"#N/A",1,0),0)</f>
        <v>1</v>
      </c>
      <c r="O122" s="4">
        <f>IFERROR(IF(VLOOKUP(B122,Bandhan!B:B,1,0)&lt;&gt;"#N/A",1,0),0)</f>
        <v>0</v>
      </c>
      <c r="P122" s="4">
        <f>IFERROR(IF(VLOOKUP(B122,Invesco!B:B,1,0)&lt;&gt;"#N/A",1,0),0)</f>
        <v>0</v>
      </c>
      <c r="Q122" s="4">
        <f>IFERROR(IF(VLOOKUP(B122,edelweiss!B:B,1,0)&lt;&gt;"#N/A",1,0),0)</f>
        <v>1</v>
      </c>
      <c r="R122" s="4">
        <f>IFERROR(IF(VLOOKUP(B122,PGIM!B:B,1,0)&lt;&gt;"#N/A",1,0),0)</f>
        <v>0</v>
      </c>
      <c r="S122" s="4">
        <f>IFERROR(IF(VLOOKUP(B122,Nippon!B:B,1,0)&lt;&gt;"#N/A",1,0),0)</f>
        <v>0</v>
      </c>
      <c r="T122" s="4">
        <f>IFERROR(IF(VLOOKUP(B122,Sundram!B:B,1,0)&lt;&gt;"#N/A",1,0),0)</f>
        <v>0</v>
      </c>
      <c r="U122" s="4">
        <f>IFERROR(IF(VLOOKUP(B122,UTI!B:B,1,0)&lt;&gt;"#N/A",1,0),0)</f>
        <v>0</v>
      </c>
      <c r="V122" s="4">
        <f>IFERROR(IF(VLOOKUP(B122,Aditya!B:B,1,0)&lt;&gt;"#N/A",1,0),0)</f>
        <v>1</v>
      </c>
      <c r="W122" s="4">
        <f>IFERROR(IF(VLOOKUP(B122,quant!B:B,1,0)&lt;&gt;"#N/A",1,0),0)</f>
        <v>1</v>
      </c>
    </row>
    <row r="123" spans="2:23" hidden="1" x14ac:dyDescent="0.25">
      <c r="B123" s="4" t="s">
        <v>1021</v>
      </c>
      <c r="C123" s="4">
        <f t="shared" si="1"/>
        <v>4</v>
      </c>
      <c r="D123" s="4">
        <f>IFERROR(IF(VLOOKUP(B123,'SBI Small'!B:B,1,0)&lt;&gt;"#N/A",1,0),0)</f>
        <v>0</v>
      </c>
      <c r="E123" s="4">
        <f>IFERROR(IF(VLOOKUP(B123,ICICI!B:B,1,0)&lt;&gt;"#N/A",1,0),0)</f>
        <v>0</v>
      </c>
      <c r="F123" s="4">
        <f>IFERROR(IF(VLOOKUP(B123,Canara!B:B,1,0)&lt;&gt;"#N/A",1,0),0)</f>
        <v>1</v>
      </c>
      <c r="G123" s="4">
        <f>IFERROR(IF(VLOOKUP(B123,Franklin!B:B,1,0)&lt;&gt;"#N/A",1,0),0)</f>
        <v>0</v>
      </c>
      <c r="H123" s="4">
        <f>IFERROR(IF(VLOOKUP(B123,HSBC!B:B,1,0)&lt;&gt;"#N/A",1,0),0)</f>
        <v>0</v>
      </c>
      <c r="I123" s="4">
        <f>IFERROR(IF(VLOOKUP(B123,Kotak!B:B,1,0)&lt;&gt;"#N/A",1,0),0)</f>
        <v>0</v>
      </c>
      <c r="J123" s="4">
        <f>IFERROR(IF(VLOOKUP(B123,DSP!B:B,1,0)&lt;&gt;"#N/A",1,0),0)</f>
        <v>0</v>
      </c>
      <c r="K123" s="4">
        <f>IFERROR(IF(VLOOKUP(B123,Axis!B:B,1,0)&lt;&gt;"#N/A",1,0),0)</f>
        <v>1</v>
      </c>
      <c r="L123" s="4">
        <f>IFERROR(IF(VLOOKUP(B123,HDFC!B:B,1,0)&lt;&gt;"#N/A",1,0),0)</f>
        <v>0</v>
      </c>
      <c r="M123" s="4">
        <f>IFERROR(IF(VLOOKUP(B123,Mahindra!B:B,1,0)&lt;&gt;"#N/A",1,0),0)</f>
        <v>0</v>
      </c>
      <c r="N123" s="4">
        <f>IFERROR(IF(VLOOKUP(B123,Union!B:B,1,0)&lt;&gt;"#N/A",1,0),0)</f>
        <v>0</v>
      </c>
      <c r="O123" s="4">
        <f>IFERROR(IF(VLOOKUP(B123,Bandhan!B:B,1,0)&lt;&gt;"#N/A",1,0),0)</f>
        <v>0</v>
      </c>
      <c r="P123" s="4">
        <f>IFERROR(IF(VLOOKUP(B123,Invesco!B:B,1,0)&lt;&gt;"#N/A",1,0),0)</f>
        <v>1</v>
      </c>
      <c r="Q123" s="4">
        <f>IFERROR(IF(VLOOKUP(B123,edelweiss!B:B,1,0)&lt;&gt;"#N/A",1,0),0)</f>
        <v>0</v>
      </c>
      <c r="R123" s="4">
        <f>IFERROR(IF(VLOOKUP(B123,PGIM!B:B,1,0)&lt;&gt;"#N/A",1,0),0)</f>
        <v>0</v>
      </c>
      <c r="S123" s="4">
        <f>IFERROR(IF(VLOOKUP(B123,Nippon!B:B,1,0)&lt;&gt;"#N/A",1,0),0)</f>
        <v>0</v>
      </c>
      <c r="T123" s="4">
        <f>IFERROR(IF(VLOOKUP(B123,Sundram!B:B,1,0)&lt;&gt;"#N/A",1,0),0)</f>
        <v>1</v>
      </c>
      <c r="U123" s="4">
        <f>IFERROR(IF(VLOOKUP(B123,UTI!B:B,1,0)&lt;&gt;"#N/A",1,0),0)</f>
        <v>0</v>
      </c>
      <c r="V123" s="4">
        <f>IFERROR(IF(VLOOKUP(B123,Aditya!B:B,1,0)&lt;&gt;"#N/A",1,0),0)</f>
        <v>0</v>
      </c>
      <c r="W123" s="4">
        <f>IFERROR(IF(VLOOKUP(B123,quant!B:B,1,0)&lt;&gt;"#N/A",1,0),0)</f>
        <v>0</v>
      </c>
    </row>
    <row r="124" spans="2:23" hidden="1" x14ac:dyDescent="0.25">
      <c r="B124" s="4" t="s">
        <v>513</v>
      </c>
      <c r="C124" s="4">
        <f t="shared" si="1"/>
        <v>5</v>
      </c>
      <c r="D124" s="4">
        <f>IFERROR(IF(VLOOKUP(B124,'SBI Small'!B:B,1,0)&lt;&gt;"#N/A",1,0),0)</f>
        <v>0</v>
      </c>
      <c r="E124" s="4">
        <f>IFERROR(IF(VLOOKUP(B124,ICICI!B:B,1,0)&lt;&gt;"#N/A",1,0),0)</f>
        <v>0</v>
      </c>
      <c r="F124" s="4">
        <f>IFERROR(IF(VLOOKUP(B124,Canara!B:B,1,0)&lt;&gt;"#N/A",1,0),0)</f>
        <v>1</v>
      </c>
      <c r="G124" s="4">
        <f>IFERROR(IF(VLOOKUP(B124,Franklin!B:B,1,0)&lt;&gt;"#N/A",1,0),0)</f>
        <v>0</v>
      </c>
      <c r="H124" s="4">
        <f>IFERROR(IF(VLOOKUP(B124,HSBC!B:B,1,0)&lt;&gt;"#N/A",1,0),0)</f>
        <v>1</v>
      </c>
      <c r="I124" s="4">
        <f>IFERROR(IF(VLOOKUP(B124,Kotak!B:B,1,0)&lt;&gt;"#N/A",1,0),0)</f>
        <v>0</v>
      </c>
      <c r="J124" s="4">
        <f>IFERROR(IF(VLOOKUP(B124,DSP!B:B,1,0)&lt;&gt;"#N/A",1,0),0)</f>
        <v>0</v>
      </c>
      <c r="K124" s="4">
        <f>IFERROR(IF(VLOOKUP(B124,Axis!B:B,1,0)&lt;&gt;"#N/A",1,0),0)</f>
        <v>0</v>
      </c>
      <c r="L124" s="4">
        <f>IFERROR(IF(VLOOKUP(B124,HDFC!B:B,1,0)&lt;&gt;"#N/A",1,0),0)</f>
        <v>0</v>
      </c>
      <c r="M124" s="4">
        <f>IFERROR(IF(VLOOKUP(B124,Mahindra!B:B,1,0)&lt;&gt;"#N/A",1,0),0)</f>
        <v>0</v>
      </c>
      <c r="N124" s="4">
        <f>IFERROR(IF(VLOOKUP(B124,Union!B:B,1,0)&lt;&gt;"#N/A",1,0),0)</f>
        <v>0</v>
      </c>
      <c r="O124" s="4">
        <f>IFERROR(IF(VLOOKUP(B124,Bandhan!B:B,1,0)&lt;&gt;"#N/A",1,0),0)</f>
        <v>0</v>
      </c>
      <c r="P124" s="4">
        <f>IFERROR(IF(VLOOKUP(B124,Invesco!B:B,1,0)&lt;&gt;"#N/A",1,0),0)</f>
        <v>0</v>
      </c>
      <c r="Q124" s="4">
        <f>IFERROR(IF(VLOOKUP(B124,edelweiss!B:B,1,0)&lt;&gt;"#N/A",1,0),0)</f>
        <v>0</v>
      </c>
      <c r="R124" s="4">
        <f>IFERROR(IF(VLOOKUP(B124,PGIM!B:B,1,0)&lt;&gt;"#N/A",1,0),0)</f>
        <v>0</v>
      </c>
      <c r="S124" s="4">
        <f>IFERROR(IF(VLOOKUP(B124,Nippon!B:B,1,0)&lt;&gt;"#N/A",1,0),0)</f>
        <v>1</v>
      </c>
      <c r="T124" s="4">
        <f>IFERROR(IF(VLOOKUP(B124,Sundram!B:B,1,0)&lt;&gt;"#N/A",1,0),0)</f>
        <v>0</v>
      </c>
      <c r="U124" s="4">
        <f>IFERROR(IF(VLOOKUP(B124,UTI!B:B,1,0)&lt;&gt;"#N/A",1,0),0)</f>
        <v>0</v>
      </c>
      <c r="V124" s="4">
        <f>IFERROR(IF(VLOOKUP(B124,Aditya!B:B,1,0)&lt;&gt;"#N/A",1,0),0)</f>
        <v>1</v>
      </c>
      <c r="W124" s="4">
        <f>IFERROR(IF(VLOOKUP(B124,quant!B:B,1,0)&lt;&gt;"#N/A",1,0),0)</f>
        <v>1</v>
      </c>
    </row>
    <row r="125" spans="2:23" hidden="1" x14ac:dyDescent="0.25">
      <c r="B125" s="4" t="s">
        <v>931</v>
      </c>
      <c r="C125" s="4">
        <f t="shared" si="1"/>
        <v>6</v>
      </c>
      <c r="D125" s="4">
        <f>IFERROR(IF(VLOOKUP(B125,'SBI Small'!B:B,1,0)&lt;&gt;"#N/A",1,0),0)</f>
        <v>0</v>
      </c>
      <c r="E125" s="4">
        <f>IFERROR(IF(VLOOKUP(B125,ICICI!B:B,1,0)&lt;&gt;"#N/A",1,0),0)</f>
        <v>0</v>
      </c>
      <c r="F125" s="4">
        <f>IFERROR(IF(VLOOKUP(B125,Canara!B:B,1,0)&lt;&gt;"#N/A",1,0),0)</f>
        <v>1</v>
      </c>
      <c r="G125" s="4">
        <f>IFERROR(IF(VLOOKUP(B125,Franklin!B:B,1,0)&lt;&gt;"#N/A",1,0),0)</f>
        <v>0</v>
      </c>
      <c r="H125" s="4">
        <f>IFERROR(IF(VLOOKUP(B125,HSBC!B:B,1,0)&lt;&gt;"#N/A",1,0),0)</f>
        <v>1</v>
      </c>
      <c r="I125" s="4">
        <f>IFERROR(IF(VLOOKUP(B125,Kotak!B:B,1,0)&lt;&gt;"#N/A",1,0),0)</f>
        <v>0</v>
      </c>
      <c r="J125" s="4">
        <f>IFERROR(IF(VLOOKUP(B125,DSP!B:B,1,0)&lt;&gt;"#N/A",1,0),0)</f>
        <v>0</v>
      </c>
      <c r="K125" s="4">
        <f>IFERROR(IF(VLOOKUP(B125,Axis!B:B,1,0)&lt;&gt;"#N/A",1,0),0)</f>
        <v>0</v>
      </c>
      <c r="L125" s="4">
        <f>IFERROR(IF(VLOOKUP(B125,HDFC!B:B,1,0)&lt;&gt;"#N/A",1,0),0)</f>
        <v>0</v>
      </c>
      <c r="M125" s="4">
        <f>IFERROR(IF(VLOOKUP(B125,Mahindra!B:B,1,0)&lt;&gt;"#N/A",1,0),0)</f>
        <v>0</v>
      </c>
      <c r="N125" s="4">
        <f>IFERROR(IF(VLOOKUP(B125,Union!B:B,1,0)&lt;&gt;"#N/A",1,0),0)</f>
        <v>0</v>
      </c>
      <c r="O125" s="4">
        <f>IFERROR(IF(VLOOKUP(B125,Bandhan!B:B,1,0)&lt;&gt;"#N/A",1,0),0)</f>
        <v>0</v>
      </c>
      <c r="P125" s="4">
        <f>IFERROR(IF(VLOOKUP(B125,Invesco!B:B,1,0)&lt;&gt;"#N/A",1,0),0)</f>
        <v>0</v>
      </c>
      <c r="Q125" s="4">
        <f>IFERROR(IF(VLOOKUP(B125,edelweiss!B:B,1,0)&lt;&gt;"#N/A",1,0),0)</f>
        <v>1</v>
      </c>
      <c r="R125" s="4">
        <f>IFERROR(IF(VLOOKUP(B125,PGIM!B:B,1,0)&lt;&gt;"#N/A",1,0),0)</f>
        <v>0</v>
      </c>
      <c r="S125" s="4">
        <f>IFERROR(IF(VLOOKUP(B125,Nippon!B:B,1,0)&lt;&gt;"#N/A",1,0),0)</f>
        <v>0</v>
      </c>
      <c r="T125" s="4">
        <f>IFERROR(IF(VLOOKUP(B125,Sundram!B:B,1,0)&lt;&gt;"#N/A",1,0),0)</f>
        <v>1</v>
      </c>
      <c r="U125" s="4">
        <f>IFERROR(IF(VLOOKUP(B125,UTI!B:B,1,0)&lt;&gt;"#N/A",1,0),0)</f>
        <v>1</v>
      </c>
      <c r="V125" s="4">
        <f>IFERROR(IF(VLOOKUP(B125,Aditya!B:B,1,0)&lt;&gt;"#N/A",1,0),0)</f>
        <v>0</v>
      </c>
      <c r="W125" s="4">
        <f>IFERROR(IF(VLOOKUP(B125,quant!B:B,1,0)&lt;&gt;"#N/A",1,0),0)</f>
        <v>1</v>
      </c>
    </row>
    <row r="126" spans="2:23" hidden="1" x14ac:dyDescent="0.25">
      <c r="B126" s="4" t="s">
        <v>2078</v>
      </c>
      <c r="C126" s="4">
        <f t="shared" si="1"/>
        <v>1</v>
      </c>
      <c r="D126" s="4">
        <f>IFERROR(IF(VLOOKUP(B126,'SBI Small'!B:B,1,0)&lt;&gt;"#N/A",1,0),0)</f>
        <v>0</v>
      </c>
      <c r="E126" s="4">
        <f>IFERROR(IF(VLOOKUP(B126,ICICI!B:B,1,0)&lt;&gt;"#N/A",1,0),0)</f>
        <v>0</v>
      </c>
      <c r="F126" s="4">
        <f>IFERROR(IF(VLOOKUP(B126,Canara!B:B,1,0)&lt;&gt;"#N/A",1,0),0)</f>
        <v>1</v>
      </c>
      <c r="G126" s="4">
        <f>IFERROR(IF(VLOOKUP(B126,Franklin!B:B,1,0)&lt;&gt;"#N/A",1,0),0)</f>
        <v>0</v>
      </c>
      <c r="H126" s="4">
        <f>IFERROR(IF(VLOOKUP(B126,HSBC!B:B,1,0)&lt;&gt;"#N/A",1,0),0)</f>
        <v>0</v>
      </c>
      <c r="I126" s="4">
        <f>IFERROR(IF(VLOOKUP(B126,Kotak!B:B,1,0)&lt;&gt;"#N/A",1,0),0)</f>
        <v>0</v>
      </c>
      <c r="J126" s="4">
        <f>IFERROR(IF(VLOOKUP(B126,DSP!B:B,1,0)&lt;&gt;"#N/A",1,0),0)</f>
        <v>0</v>
      </c>
      <c r="K126" s="4">
        <f>IFERROR(IF(VLOOKUP(B126,Axis!B:B,1,0)&lt;&gt;"#N/A",1,0),0)</f>
        <v>0</v>
      </c>
      <c r="L126" s="4">
        <f>IFERROR(IF(VLOOKUP(B126,HDFC!B:B,1,0)&lt;&gt;"#N/A",1,0),0)</f>
        <v>0</v>
      </c>
      <c r="M126" s="4">
        <f>IFERROR(IF(VLOOKUP(B126,Mahindra!B:B,1,0)&lt;&gt;"#N/A",1,0),0)</f>
        <v>0</v>
      </c>
      <c r="N126" s="4">
        <f>IFERROR(IF(VLOOKUP(B126,Union!B:B,1,0)&lt;&gt;"#N/A",1,0),0)</f>
        <v>0</v>
      </c>
      <c r="O126" s="4">
        <f>IFERROR(IF(VLOOKUP(B126,Bandhan!B:B,1,0)&lt;&gt;"#N/A",1,0),0)</f>
        <v>0</v>
      </c>
      <c r="P126" s="4">
        <f>IFERROR(IF(VLOOKUP(B126,Invesco!B:B,1,0)&lt;&gt;"#N/A",1,0),0)</f>
        <v>0</v>
      </c>
      <c r="Q126" s="4">
        <f>IFERROR(IF(VLOOKUP(B126,edelweiss!B:B,1,0)&lt;&gt;"#N/A",1,0),0)</f>
        <v>0</v>
      </c>
      <c r="R126" s="4">
        <f>IFERROR(IF(VLOOKUP(B126,PGIM!B:B,1,0)&lt;&gt;"#N/A",1,0),0)</f>
        <v>0</v>
      </c>
      <c r="S126" s="4">
        <f>IFERROR(IF(VLOOKUP(B126,Nippon!B:B,1,0)&lt;&gt;"#N/A",1,0),0)</f>
        <v>0</v>
      </c>
      <c r="T126" s="4">
        <f>IFERROR(IF(VLOOKUP(B126,Sundram!B:B,1,0)&lt;&gt;"#N/A",1,0),0)</f>
        <v>0</v>
      </c>
      <c r="U126" s="4">
        <f>IFERROR(IF(VLOOKUP(B126,UTI!B:B,1,0)&lt;&gt;"#N/A",1,0),0)</f>
        <v>0</v>
      </c>
      <c r="V126" s="4">
        <f>IFERROR(IF(VLOOKUP(B126,Aditya!B:B,1,0)&lt;&gt;"#N/A",1,0),0)</f>
        <v>0</v>
      </c>
      <c r="W126" s="4">
        <f>IFERROR(IF(VLOOKUP(B126,quant!B:B,1,0)&lt;&gt;"#N/A",1,0),0)</f>
        <v>0</v>
      </c>
    </row>
    <row r="127" spans="2:23" hidden="1" x14ac:dyDescent="0.25">
      <c r="B127" s="4" t="s">
        <v>291</v>
      </c>
      <c r="C127" s="4">
        <f t="shared" si="1"/>
        <v>9</v>
      </c>
      <c r="D127" s="4">
        <f>IFERROR(IF(VLOOKUP(B127,'SBI Small'!B:B,1,0)&lt;&gt;"#N/A",1,0),0)</f>
        <v>0</v>
      </c>
      <c r="E127" s="4">
        <f>IFERROR(IF(VLOOKUP(B127,ICICI!B:B,1,0)&lt;&gt;"#N/A",1,0),0)</f>
        <v>0</v>
      </c>
      <c r="F127" s="4">
        <f>IFERROR(IF(VLOOKUP(B127,Canara!B:B,1,0)&lt;&gt;"#N/A",1,0),0)</f>
        <v>1</v>
      </c>
      <c r="G127" s="4">
        <f>IFERROR(IF(VLOOKUP(B127,Franklin!B:B,1,0)&lt;&gt;"#N/A",1,0),0)</f>
        <v>0</v>
      </c>
      <c r="H127" s="4">
        <f>IFERROR(IF(VLOOKUP(B127,HSBC!B:B,1,0)&lt;&gt;"#N/A",1,0),0)</f>
        <v>1</v>
      </c>
      <c r="I127" s="4">
        <f>IFERROR(IF(VLOOKUP(B127,Kotak!B:B,1,0)&lt;&gt;"#N/A",1,0),0)</f>
        <v>1</v>
      </c>
      <c r="J127" s="4">
        <f>IFERROR(IF(VLOOKUP(B127,DSP!B:B,1,0)&lt;&gt;"#N/A",1,0),0)</f>
        <v>0</v>
      </c>
      <c r="K127" s="4">
        <f>IFERROR(IF(VLOOKUP(B127,Axis!B:B,1,0)&lt;&gt;"#N/A",1,0),0)</f>
        <v>1</v>
      </c>
      <c r="L127" s="4">
        <f>IFERROR(IF(VLOOKUP(B127,HDFC!B:B,1,0)&lt;&gt;"#N/A",1,0),0)</f>
        <v>0</v>
      </c>
      <c r="M127" s="4">
        <f>IFERROR(IF(VLOOKUP(B127,Mahindra!B:B,1,0)&lt;&gt;"#N/A",1,0),0)</f>
        <v>0</v>
      </c>
      <c r="N127" s="4">
        <f>IFERROR(IF(VLOOKUP(B127,Union!B:B,1,0)&lt;&gt;"#N/A",1,0),0)</f>
        <v>0</v>
      </c>
      <c r="O127" s="4">
        <f>IFERROR(IF(VLOOKUP(B127,Bandhan!B:B,1,0)&lt;&gt;"#N/A",1,0),0)</f>
        <v>1</v>
      </c>
      <c r="P127" s="4">
        <f>IFERROR(IF(VLOOKUP(B127,Invesco!B:B,1,0)&lt;&gt;"#N/A",1,0),0)</f>
        <v>1</v>
      </c>
      <c r="Q127" s="4">
        <f>IFERROR(IF(VLOOKUP(B127,edelweiss!B:B,1,0)&lt;&gt;"#N/A",1,0),0)</f>
        <v>0</v>
      </c>
      <c r="R127" s="4">
        <f>IFERROR(IF(VLOOKUP(B127,PGIM!B:B,1,0)&lt;&gt;"#N/A",1,0),0)</f>
        <v>0</v>
      </c>
      <c r="S127" s="4">
        <f>IFERROR(IF(VLOOKUP(B127,Nippon!B:B,1,0)&lt;&gt;"#N/A",1,0),0)</f>
        <v>1</v>
      </c>
      <c r="T127" s="4">
        <f>IFERROR(IF(VLOOKUP(B127,Sundram!B:B,1,0)&lt;&gt;"#N/A",1,0),0)</f>
        <v>1</v>
      </c>
      <c r="U127" s="4">
        <f>IFERROR(IF(VLOOKUP(B127,UTI!B:B,1,0)&lt;&gt;"#N/A",1,0),0)</f>
        <v>0</v>
      </c>
      <c r="V127" s="4">
        <f>IFERROR(IF(VLOOKUP(B127,Aditya!B:B,1,0)&lt;&gt;"#N/A",1,0),0)</f>
        <v>1</v>
      </c>
      <c r="W127" s="4">
        <f>IFERROR(IF(VLOOKUP(B127,quant!B:B,1,0)&lt;&gt;"#N/A",1,0),0)</f>
        <v>0</v>
      </c>
    </row>
    <row r="128" spans="2:23" x14ac:dyDescent="0.25">
      <c r="B128" s="4" t="s">
        <v>640</v>
      </c>
      <c r="C128" s="4">
        <f t="shared" si="1"/>
        <v>10</v>
      </c>
      <c r="D128" s="4">
        <f>IFERROR(IF(VLOOKUP(B128,'SBI Small'!B:B,1,0)&lt;&gt;"#N/A",1,0),0)</f>
        <v>0</v>
      </c>
      <c r="E128" s="4">
        <f>IFERROR(IF(VLOOKUP(B128,ICICI!B:B,1,0)&lt;&gt;"#N/A",1,0),0)</f>
        <v>0</v>
      </c>
      <c r="F128" s="4">
        <f>IFERROR(IF(VLOOKUP(B128,Canara!B:B,1,0)&lt;&gt;"#N/A",1,0),0)</f>
        <v>1</v>
      </c>
      <c r="G128" s="4">
        <f>IFERROR(IF(VLOOKUP(B128,Franklin!B:B,1,0)&lt;&gt;"#N/A",1,0),0)</f>
        <v>0</v>
      </c>
      <c r="H128" s="4">
        <f>IFERROR(IF(VLOOKUP(B128,HSBC!B:B,1,0)&lt;&gt;"#N/A",1,0),0)</f>
        <v>1</v>
      </c>
      <c r="I128" s="4">
        <f>IFERROR(IF(VLOOKUP(B128,Kotak!B:B,1,0)&lt;&gt;"#N/A",1,0),0)</f>
        <v>0</v>
      </c>
      <c r="J128" s="4">
        <f>IFERROR(IF(VLOOKUP(B128,DSP!B:B,1,0)&lt;&gt;"#N/A",1,0),0)</f>
        <v>0</v>
      </c>
      <c r="K128" s="4">
        <f>IFERROR(IF(VLOOKUP(B128,Axis!B:B,1,0)&lt;&gt;"#N/A",1,0),0)</f>
        <v>1</v>
      </c>
      <c r="L128" s="4">
        <f>IFERROR(IF(VLOOKUP(B128,HDFC!B:B,1,0)&lt;&gt;"#N/A",1,0),0)</f>
        <v>0</v>
      </c>
      <c r="M128" s="4">
        <f>IFERROR(IF(VLOOKUP(B128,Mahindra!B:B,1,0)&lt;&gt;"#N/A",1,0),0)</f>
        <v>1</v>
      </c>
      <c r="N128" s="4">
        <f>IFERROR(IF(VLOOKUP(B128,Union!B:B,1,0)&lt;&gt;"#N/A",1,0),0)</f>
        <v>0</v>
      </c>
      <c r="O128" s="4">
        <f>IFERROR(IF(VLOOKUP(B128,Bandhan!B:B,1,0)&lt;&gt;"#N/A",1,0),0)</f>
        <v>0</v>
      </c>
      <c r="P128" s="4">
        <f>IFERROR(IF(VLOOKUP(B128,Invesco!B:B,1,0)&lt;&gt;"#N/A",1,0),0)</f>
        <v>0</v>
      </c>
      <c r="Q128" s="4">
        <f>IFERROR(IF(VLOOKUP(B128,edelweiss!B:B,1,0)&lt;&gt;"#N/A",1,0),0)</f>
        <v>1</v>
      </c>
      <c r="R128" s="4">
        <f>IFERROR(IF(VLOOKUP(B128,PGIM!B:B,1,0)&lt;&gt;"#N/A",1,0),0)</f>
        <v>1</v>
      </c>
      <c r="S128" s="4">
        <f>IFERROR(IF(VLOOKUP(B128,Nippon!B:B,1,0)&lt;&gt;"#N/A",1,0),0)</f>
        <v>1</v>
      </c>
      <c r="T128" s="4">
        <f>IFERROR(IF(VLOOKUP(B128,Sundram!B:B,1,0)&lt;&gt;"#N/A",1,0),0)</f>
        <v>1</v>
      </c>
      <c r="U128" s="4">
        <f>IFERROR(IF(VLOOKUP(B128,UTI!B:B,1,0)&lt;&gt;"#N/A",1,0),0)</f>
        <v>1</v>
      </c>
      <c r="V128" s="4">
        <f>IFERROR(IF(VLOOKUP(B128,Aditya!B:B,1,0)&lt;&gt;"#N/A",1,0),0)</f>
        <v>1</v>
      </c>
      <c r="W128" s="4">
        <f>IFERROR(IF(VLOOKUP(B128,quant!B:B,1,0)&lt;&gt;"#N/A",1,0),0)</f>
        <v>0</v>
      </c>
    </row>
    <row r="129" spans="2:23" hidden="1" x14ac:dyDescent="0.25">
      <c r="B129" s="4" t="s">
        <v>1697</v>
      </c>
      <c r="C129" s="4">
        <f t="shared" si="1"/>
        <v>2</v>
      </c>
      <c r="D129" s="4">
        <f>IFERROR(IF(VLOOKUP(B129,'SBI Small'!B:B,1,0)&lt;&gt;"#N/A",1,0),0)</f>
        <v>0</v>
      </c>
      <c r="E129" s="4">
        <f>IFERROR(IF(VLOOKUP(B129,ICICI!B:B,1,0)&lt;&gt;"#N/A",1,0),0)</f>
        <v>0</v>
      </c>
      <c r="F129" s="4">
        <f>IFERROR(IF(VLOOKUP(B129,Canara!B:B,1,0)&lt;&gt;"#N/A",1,0),0)</f>
        <v>1</v>
      </c>
      <c r="G129" s="4">
        <f>IFERROR(IF(VLOOKUP(B129,Franklin!B:B,1,0)&lt;&gt;"#N/A",1,0),0)</f>
        <v>0</v>
      </c>
      <c r="H129" s="4">
        <f>IFERROR(IF(VLOOKUP(B129,HSBC!B:B,1,0)&lt;&gt;"#N/A",1,0),0)</f>
        <v>0</v>
      </c>
      <c r="I129" s="4">
        <f>IFERROR(IF(VLOOKUP(B129,Kotak!B:B,1,0)&lt;&gt;"#N/A",1,0),0)</f>
        <v>0</v>
      </c>
      <c r="J129" s="4">
        <f>IFERROR(IF(VLOOKUP(B129,DSP!B:B,1,0)&lt;&gt;"#N/A",1,0),0)</f>
        <v>0</v>
      </c>
      <c r="K129" s="4">
        <f>IFERROR(IF(VLOOKUP(B129,Axis!B:B,1,0)&lt;&gt;"#N/A",1,0),0)</f>
        <v>0</v>
      </c>
      <c r="L129" s="4">
        <f>IFERROR(IF(VLOOKUP(B129,HDFC!B:B,1,0)&lt;&gt;"#N/A",1,0),0)</f>
        <v>0</v>
      </c>
      <c r="M129" s="4">
        <f>IFERROR(IF(VLOOKUP(B129,Mahindra!B:B,1,0)&lt;&gt;"#N/A",1,0),0)</f>
        <v>0</v>
      </c>
      <c r="N129" s="4">
        <f>IFERROR(IF(VLOOKUP(B129,Union!B:B,1,0)&lt;&gt;"#N/A",1,0),0)</f>
        <v>0</v>
      </c>
      <c r="O129" s="4">
        <f>IFERROR(IF(VLOOKUP(B129,Bandhan!B:B,1,0)&lt;&gt;"#N/A",1,0),0)</f>
        <v>0</v>
      </c>
      <c r="P129" s="4">
        <f>IFERROR(IF(VLOOKUP(B129,Invesco!B:B,1,0)&lt;&gt;"#N/A",1,0),0)</f>
        <v>0</v>
      </c>
      <c r="Q129" s="4">
        <f>IFERROR(IF(VLOOKUP(B129,edelweiss!B:B,1,0)&lt;&gt;"#N/A",1,0),0)</f>
        <v>0</v>
      </c>
      <c r="R129" s="4">
        <f>IFERROR(IF(VLOOKUP(B129,PGIM!B:B,1,0)&lt;&gt;"#N/A",1,0),0)</f>
        <v>0</v>
      </c>
      <c r="S129" s="4">
        <f>IFERROR(IF(VLOOKUP(B129,Nippon!B:B,1,0)&lt;&gt;"#N/A",1,0),0)</f>
        <v>0</v>
      </c>
      <c r="T129" s="4">
        <f>IFERROR(IF(VLOOKUP(B129,Sundram!B:B,1,0)&lt;&gt;"#N/A",1,0),0)</f>
        <v>0</v>
      </c>
      <c r="U129" s="4">
        <f>IFERROR(IF(VLOOKUP(B129,UTI!B:B,1,0)&lt;&gt;"#N/A",1,0),0)</f>
        <v>0</v>
      </c>
      <c r="V129" s="4">
        <f>IFERROR(IF(VLOOKUP(B129,Aditya!B:B,1,0)&lt;&gt;"#N/A",1,0),0)</f>
        <v>0</v>
      </c>
      <c r="W129" s="4">
        <f>IFERROR(IF(VLOOKUP(B129,quant!B:B,1,0)&lt;&gt;"#N/A",1,0),0)</f>
        <v>1</v>
      </c>
    </row>
    <row r="130" spans="2:23" hidden="1" x14ac:dyDescent="0.25">
      <c r="B130" s="4" t="s">
        <v>420</v>
      </c>
      <c r="C130" s="4">
        <f t="shared" si="1"/>
        <v>2</v>
      </c>
      <c r="D130" s="4">
        <f>IFERROR(IF(VLOOKUP(B130,'SBI Small'!B:B,1,0)&lt;&gt;"#N/A",1,0),0)</f>
        <v>0</v>
      </c>
      <c r="E130" s="4">
        <f>IFERROR(IF(VLOOKUP(B130,ICICI!B:B,1,0)&lt;&gt;"#N/A",1,0),0)</f>
        <v>0</v>
      </c>
      <c r="F130" s="4">
        <f>IFERROR(IF(VLOOKUP(B130,Canara!B:B,1,0)&lt;&gt;"#N/A",1,0),0)</f>
        <v>1</v>
      </c>
      <c r="G130" s="4">
        <f>IFERROR(IF(VLOOKUP(B130,Franklin!B:B,1,0)&lt;&gt;"#N/A",1,0),0)</f>
        <v>0</v>
      </c>
      <c r="H130" s="4">
        <f>IFERROR(IF(VLOOKUP(B130,HSBC!B:B,1,0)&lt;&gt;"#N/A",1,0),0)</f>
        <v>0</v>
      </c>
      <c r="I130" s="4">
        <f>IFERROR(IF(VLOOKUP(B130,Kotak!B:B,1,0)&lt;&gt;"#N/A",1,0),0)</f>
        <v>0</v>
      </c>
      <c r="J130" s="4">
        <f>IFERROR(IF(VLOOKUP(B130,DSP!B:B,1,0)&lt;&gt;"#N/A",1,0),0)</f>
        <v>0</v>
      </c>
      <c r="K130" s="4">
        <f>IFERROR(IF(VLOOKUP(B130,Axis!B:B,1,0)&lt;&gt;"#N/A",1,0),0)</f>
        <v>0</v>
      </c>
      <c r="L130" s="4">
        <f>IFERROR(IF(VLOOKUP(B130,HDFC!B:B,1,0)&lt;&gt;"#N/A",1,0),0)</f>
        <v>0</v>
      </c>
      <c r="M130" s="4">
        <f>IFERROR(IF(VLOOKUP(B130,Mahindra!B:B,1,0)&lt;&gt;"#N/A",1,0),0)</f>
        <v>0</v>
      </c>
      <c r="N130" s="4">
        <f>IFERROR(IF(VLOOKUP(B130,Union!B:B,1,0)&lt;&gt;"#N/A",1,0),0)</f>
        <v>0</v>
      </c>
      <c r="O130" s="4">
        <f>IFERROR(IF(VLOOKUP(B130,Bandhan!B:B,1,0)&lt;&gt;"#N/A",1,0),0)</f>
        <v>0</v>
      </c>
      <c r="P130" s="4">
        <f>IFERROR(IF(VLOOKUP(B130,Invesco!B:B,1,0)&lt;&gt;"#N/A",1,0),0)</f>
        <v>0</v>
      </c>
      <c r="Q130" s="4">
        <f>IFERROR(IF(VLOOKUP(B130,edelweiss!B:B,1,0)&lt;&gt;"#N/A",1,0),0)</f>
        <v>0</v>
      </c>
      <c r="R130" s="4">
        <f>IFERROR(IF(VLOOKUP(B130,PGIM!B:B,1,0)&lt;&gt;"#N/A",1,0),0)</f>
        <v>0</v>
      </c>
      <c r="S130" s="4">
        <f>IFERROR(IF(VLOOKUP(B130,Nippon!B:B,1,0)&lt;&gt;"#N/A",1,0),0)</f>
        <v>1</v>
      </c>
      <c r="T130" s="4">
        <f>IFERROR(IF(VLOOKUP(B130,Sundram!B:B,1,0)&lt;&gt;"#N/A",1,0),0)</f>
        <v>0</v>
      </c>
      <c r="U130" s="4">
        <f>IFERROR(IF(VLOOKUP(B130,UTI!B:B,1,0)&lt;&gt;"#N/A",1,0),0)</f>
        <v>0</v>
      </c>
      <c r="V130" s="4">
        <f>IFERROR(IF(VLOOKUP(B130,Aditya!B:B,1,0)&lt;&gt;"#N/A",1,0),0)</f>
        <v>0</v>
      </c>
      <c r="W130" s="4">
        <f>IFERROR(IF(VLOOKUP(B130,quant!B:B,1,0)&lt;&gt;"#N/A",1,0),0)</f>
        <v>0</v>
      </c>
    </row>
    <row r="131" spans="2:23" hidden="1" x14ac:dyDescent="0.25">
      <c r="B131" s="4" t="s">
        <v>2101</v>
      </c>
      <c r="C131" s="4">
        <f t="shared" ref="C131:C194" si="2">SUM(D131:W131)</f>
        <v>4</v>
      </c>
      <c r="D131" s="4">
        <f>IFERROR(IF(VLOOKUP(B131,'SBI Small'!B:B,1,0)&lt;&gt;"#N/A",1,0),0)</f>
        <v>0</v>
      </c>
      <c r="E131" s="4">
        <f>IFERROR(IF(VLOOKUP(B131,ICICI!B:B,1,0)&lt;&gt;"#N/A",1,0),0)</f>
        <v>0</v>
      </c>
      <c r="F131" s="4">
        <f>IFERROR(IF(VLOOKUP(B131,Canara!B:B,1,0)&lt;&gt;"#N/A",1,0),0)</f>
        <v>1</v>
      </c>
      <c r="G131" s="4">
        <f>IFERROR(IF(VLOOKUP(B131,Franklin!B:B,1,0)&lt;&gt;"#N/A",1,0),0)</f>
        <v>0</v>
      </c>
      <c r="H131" s="4">
        <f>IFERROR(IF(VLOOKUP(B131,HSBC!B:B,1,0)&lt;&gt;"#N/A",1,0),0)</f>
        <v>0</v>
      </c>
      <c r="I131" s="4">
        <f>IFERROR(IF(VLOOKUP(B131,Kotak!B:B,1,0)&lt;&gt;"#N/A",1,0),0)</f>
        <v>1</v>
      </c>
      <c r="J131" s="4">
        <f>IFERROR(IF(VLOOKUP(B131,DSP!B:B,1,0)&lt;&gt;"#N/A",1,0),0)</f>
        <v>0</v>
      </c>
      <c r="K131" s="4">
        <f>IFERROR(IF(VLOOKUP(B131,Axis!B:B,1,0)&lt;&gt;"#N/A",1,0),0)</f>
        <v>1</v>
      </c>
      <c r="L131" s="4">
        <f>IFERROR(IF(VLOOKUP(B131,HDFC!B:B,1,0)&lt;&gt;"#N/A",1,0),0)</f>
        <v>0</v>
      </c>
      <c r="M131" s="4">
        <f>IFERROR(IF(VLOOKUP(B131,Mahindra!B:B,1,0)&lt;&gt;"#N/A",1,0),0)</f>
        <v>0</v>
      </c>
      <c r="N131" s="4">
        <f>IFERROR(IF(VLOOKUP(B131,Union!B:B,1,0)&lt;&gt;"#N/A",1,0),0)</f>
        <v>1</v>
      </c>
      <c r="O131" s="4">
        <f>IFERROR(IF(VLOOKUP(B131,Bandhan!B:B,1,0)&lt;&gt;"#N/A",1,0),0)</f>
        <v>0</v>
      </c>
      <c r="P131" s="4">
        <f>IFERROR(IF(VLOOKUP(B131,Invesco!B:B,1,0)&lt;&gt;"#N/A",1,0),0)</f>
        <v>0</v>
      </c>
      <c r="Q131" s="4">
        <f>IFERROR(IF(VLOOKUP(B131,edelweiss!B:B,1,0)&lt;&gt;"#N/A",1,0),0)</f>
        <v>0</v>
      </c>
      <c r="R131" s="4">
        <f>IFERROR(IF(VLOOKUP(B131,PGIM!B:B,1,0)&lt;&gt;"#N/A",1,0),0)</f>
        <v>0</v>
      </c>
      <c r="S131" s="4">
        <f>IFERROR(IF(VLOOKUP(B131,Nippon!B:B,1,0)&lt;&gt;"#N/A",1,0),0)</f>
        <v>0</v>
      </c>
      <c r="T131" s="4">
        <f>IFERROR(IF(VLOOKUP(B131,Sundram!B:B,1,0)&lt;&gt;"#N/A",1,0),0)</f>
        <v>0</v>
      </c>
      <c r="U131" s="4">
        <f>IFERROR(IF(VLOOKUP(B131,UTI!B:B,1,0)&lt;&gt;"#N/A",1,0),0)</f>
        <v>0</v>
      </c>
      <c r="V131" s="4">
        <f>IFERROR(IF(VLOOKUP(B131,Aditya!B:B,1,0)&lt;&gt;"#N/A",1,0),0)</f>
        <v>0</v>
      </c>
      <c r="W131" s="4">
        <f>IFERROR(IF(VLOOKUP(B131,quant!B:B,1,0)&lt;&gt;"#N/A",1,0),0)</f>
        <v>0</v>
      </c>
    </row>
    <row r="132" spans="2:23" hidden="1" x14ac:dyDescent="0.25">
      <c r="B132" s="4" t="s">
        <v>2103</v>
      </c>
      <c r="C132" s="4">
        <f t="shared" si="2"/>
        <v>1</v>
      </c>
      <c r="D132" s="4">
        <f>IFERROR(IF(VLOOKUP(B132,'SBI Small'!B:B,1,0)&lt;&gt;"#N/A",1,0),0)</f>
        <v>0</v>
      </c>
      <c r="E132" s="4">
        <f>IFERROR(IF(VLOOKUP(B132,ICICI!B:B,1,0)&lt;&gt;"#N/A",1,0),0)</f>
        <v>0</v>
      </c>
      <c r="F132" s="4">
        <f>IFERROR(IF(VLOOKUP(B132,Canara!B:B,1,0)&lt;&gt;"#N/A",1,0),0)</f>
        <v>1</v>
      </c>
      <c r="G132" s="4">
        <f>IFERROR(IF(VLOOKUP(B132,Franklin!B:B,1,0)&lt;&gt;"#N/A",1,0),0)</f>
        <v>0</v>
      </c>
      <c r="H132" s="4">
        <f>IFERROR(IF(VLOOKUP(B132,HSBC!B:B,1,0)&lt;&gt;"#N/A",1,0),0)</f>
        <v>0</v>
      </c>
      <c r="I132" s="4">
        <f>IFERROR(IF(VLOOKUP(B132,Kotak!B:B,1,0)&lt;&gt;"#N/A",1,0),0)</f>
        <v>0</v>
      </c>
      <c r="J132" s="4">
        <f>IFERROR(IF(VLOOKUP(B132,DSP!B:B,1,0)&lt;&gt;"#N/A",1,0),0)</f>
        <v>0</v>
      </c>
      <c r="K132" s="4">
        <f>IFERROR(IF(VLOOKUP(B132,Axis!B:B,1,0)&lt;&gt;"#N/A",1,0),0)</f>
        <v>0</v>
      </c>
      <c r="L132" s="4">
        <f>IFERROR(IF(VLOOKUP(B132,HDFC!B:B,1,0)&lt;&gt;"#N/A",1,0),0)</f>
        <v>0</v>
      </c>
      <c r="M132" s="4">
        <f>IFERROR(IF(VLOOKUP(B132,Mahindra!B:B,1,0)&lt;&gt;"#N/A",1,0),0)</f>
        <v>0</v>
      </c>
      <c r="N132" s="4">
        <f>IFERROR(IF(VLOOKUP(B132,Union!B:B,1,0)&lt;&gt;"#N/A",1,0),0)</f>
        <v>0</v>
      </c>
      <c r="O132" s="4">
        <f>IFERROR(IF(VLOOKUP(B132,Bandhan!B:B,1,0)&lt;&gt;"#N/A",1,0),0)</f>
        <v>0</v>
      </c>
      <c r="P132" s="4">
        <f>IFERROR(IF(VLOOKUP(B132,Invesco!B:B,1,0)&lt;&gt;"#N/A",1,0),0)</f>
        <v>0</v>
      </c>
      <c r="Q132" s="4">
        <f>IFERROR(IF(VLOOKUP(B132,edelweiss!B:B,1,0)&lt;&gt;"#N/A",1,0),0)</f>
        <v>0</v>
      </c>
      <c r="R132" s="4">
        <f>IFERROR(IF(VLOOKUP(B132,PGIM!B:B,1,0)&lt;&gt;"#N/A",1,0),0)</f>
        <v>0</v>
      </c>
      <c r="S132" s="4">
        <f>IFERROR(IF(VLOOKUP(B132,Nippon!B:B,1,0)&lt;&gt;"#N/A",1,0),0)</f>
        <v>0</v>
      </c>
      <c r="T132" s="4">
        <f>IFERROR(IF(VLOOKUP(B132,Sundram!B:B,1,0)&lt;&gt;"#N/A",1,0),0)</f>
        <v>0</v>
      </c>
      <c r="U132" s="4">
        <f>IFERROR(IF(VLOOKUP(B132,UTI!B:B,1,0)&lt;&gt;"#N/A",1,0),0)</f>
        <v>0</v>
      </c>
      <c r="V132" s="4">
        <f>IFERROR(IF(VLOOKUP(B132,Aditya!B:B,1,0)&lt;&gt;"#N/A",1,0),0)</f>
        <v>0</v>
      </c>
      <c r="W132" s="4">
        <f>IFERROR(IF(VLOOKUP(B132,quant!B:B,1,0)&lt;&gt;"#N/A",1,0),0)</f>
        <v>0</v>
      </c>
    </row>
    <row r="133" spans="2:23" hidden="1" x14ac:dyDescent="0.25">
      <c r="B133" s="4" t="s">
        <v>2109</v>
      </c>
      <c r="C133" s="4">
        <f t="shared" si="2"/>
        <v>1</v>
      </c>
      <c r="D133" s="4">
        <f>IFERROR(IF(VLOOKUP(B133,'SBI Small'!B:B,1,0)&lt;&gt;"#N/A",1,0),0)</f>
        <v>0</v>
      </c>
      <c r="E133" s="4">
        <f>IFERROR(IF(VLOOKUP(B133,ICICI!B:B,1,0)&lt;&gt;"#N/A",1,0),0)</f>
        <v>0</v>
      </c>
      <c r="F133" s="4">
        <f>IFERROR(IF(VLOOKUP(B133,Canara!B:B,1,0)&lt;&gt;"#N/A",1,0),0)</f>
        <v>1</v>
      </c>
      <c r="G133" s="4">
        <f>IFERROR(IF(VLOOKUP(B133,Franklin!B:B,1,0)&lt;&gt;"#N/A",1,0),0)</f>
        <v>0</v>
      </c>
      <c r="H133" s="4">
        <f>IFERROR(IF(VLOOKUP(B133,HSBC!B:B,1,0)&lt;&gt;"#N/A",1,0),0)</f>
        <v>0</v>
      </c>
      <c r="I133" s="4">
        <f>IFERROR(IF(VLOOKUP(B133,Kotak!B:B,1,0)&lt;&gt;"#N/A",1,0),0)</f>
        <v>0</v>
      </c>
      <c r="J133" s="4">
        <f>IFERROR(IF(VLOOKUP(B133,DSP!B:B,1,0)&lt;&gt;"#N/A",1,0),0)</f>
        <v>0</v>
      </c>
      <c r="K133" s="4">
        <f>IFERROR(IF(VLOOKUP(B133,Axis!B:B,1,0)&lt;&gt;"#N/A",1,0),0)</f>
        <v>0</v>
      </c>
      <c r="L133" s="4">
        <f>IFERROR(IF(VLOOKUP(B133,HDFC!B:B,1,0)&lt;&gt;"#N/A",1,0),0)</f>
        <v>0</v>
      </c>
      <c r="M133" s="4">
        <f>IFERROR(IF(VLOOKUP(B133,Mahindra!B:B,1,0)&lt;&gt;"#N/A",1,0),0)</f>
        <v>0</v>
      </c>
      <c r="N133" s="4">
        <f>IFERROR(IF(VLOOKUP(B133,Union!B:B,1,0)&lt;&gt;"#N/A",1,0),0)</f>
        <v>0</v>
      </c>
      <c r="O133" s="4">
        <f>IFERROR(IF(VLOOKUP(B133,Bandhan!B:B,1,0)&lt;&gt;"#N/A",1,0),0)</f>
        <v>0</v>
      </c>
      <c r="P133" s="4">
        <f>IFERROR(IF(VLOOKUP(B133,Invesco!B:B,1,0)&lt;&gt;"#N/A",1,0),0)</f>
        <v>0</v>
      </c>
      <c r="Q133" s="4">
        <f>IFERROR(IF(VLOOKUP(B133,edelweiss!B:B,1,0)&lt;&gt;"#N/A",1,0),0)</f>
        <v>0</v>
      </c>
      <c r="R133" s="4">
        <f>IFERROR(IF(VLOOKUP(B133,PGIM!B:B,1,0)&lt;&gt;"#N/A",1,0),0)</f>
        <v>0</v>
      </c>
      <c r="S133" s="4">
        <f>IFERROR(IF(VLOOKUP(B133,Nippon!B:B,1,0)&lt;&gt;"#N/A",1,0),0)</f>
        <v>0</v>
      </c>
      <c r="T133" s="4">
        <f>IFERROR(IF(VLOOKUP(B133,Sundram!B:B,1,0)&lt;&gt;"#N/A",1,0),0)</f>
        <v>0</v>
      </c>
      <c r="U133" s="4">
        <f>IFERROR(IF(VLOOKUP(B133,UTI!B:B,1,0)&lt;&gt;"#N/A",1,0),0)</f>
        <v>0</v>
      </c>
      <c r="V133" s="4">
        <f>IFERROR(IF(VLOOKUP(B133,Aditya!B:B,1,0)&lt;&gt;"#N/A",1,0),0)</f>
        <v>0</v>
      </c>
      <c r="W133" s="4">
        <f>IFERROR(IF(VLOOKUP(B133,quant!B:B,1,0)&lt;&gt;"#N/A",1,0),0)</f>
        <v>0</v>
      </c>
    </row>
    <row r="134" spans="2:23" hidden="1" x14ac:dyDescent="0.25">
      <c r="B134" s="4" t="s">
        <v>2113</v>
      </c>
      <c r="C134" s="4">
        <f t="shared" si="2"/>
        <v>1</v>
      </c>
      <c r="D134" s="4">
        <f>IFERROR(IF(VLOOKUP(B134,'SBI Small'!B:B,1,0)&lt;&gt;"#N/A",1,0),0)</f>
        <v>0</v>
      </c>
      <c r="E134" s="4">
        <f>IFERROR(IF(VLOOKUP(B134,ICICI!B:B,1,0)&lt;&gt;"#N/A",1,0),0)</f>
        <v>0</v>
      </c>
      <c r="F134" s="4">
        <f>IFERROR(IF(VLOOKUP(B134,Canara!B:B,1,0)&lt;&gt;"#N/A",1,0),0)</f>
        <v>1</v>
      </c>
      <c r="G134" s="4">
        <f>IFERROR(IF(VLOOKUP(B134,Franklin!B:B,1,0)&lt;&gt;"#N/A",1,0),0)</f>
        <v>0</v>
      </c>
      <c r="H134" s="4">
        <f>IFERROR(IF(VLOOKUP(B134,HSBC!B:B,1,0)&lt;&gt;"#N/A",1,0),0)</f>
        <v>0</v>
      </c>
      <c r="I134" s="4">
        <f>IFERROR(IF(VLOOKUP(B134,Kotak!B:B,1,0)&lt;&gt;"#N/A",1,0),0)</f>
        <v>0</v>
      </c>
      <c r="J134" s="4">
        <f>IFERROR(IF(VLOOKUP(B134,DSP!B:B,1,0)&lt;&gt;"#N/A",1,0),0)</f>
        <v>0</v>
      </c>
      <c r="K134" s="4">
        <f>IFERROR(IF(VLOOKUP(B134,Axis!B:B,1,0)&lt;&gt;"#N/A",1,0),0)</f>
        <v>0</v>
      </c>
      <c r="L134" s="4">
        <f>IFERROR(IF(VLOOKUP(B134,HDFC!B:B,1,0)&lt;&gt;"#N/A",1,0),0)</f>
        <v>0</v>
      </c>
      <c r="M134" s="4">
        <f>IFERROR(IF(VLOOKUP(B134,Mahindra!B:B,1,0)&lt;&gt;"#N/A",1,0),0)</f>
        <v>0</v>
      </c>
      <c r="N134" s="4">
        <f>IFERROR(IF(VLOOKUP(B134,Union!B:B,1,0)&lt;&gt;"#N/A",1,0),0)</f>
        <v>0</v>
      </c>
      <c r="O134" s="4">
        <f>IFERROR(IF(VLOOKUP(B134,Bandhan!B:B,1,0)&lt;&gt;"#N/A",1,0),0)</f>
        <v>0</v>
      </c>
      <c r="P134" s="4">
        <f>IFERROR(IF(VLOOKUP(B134,Invesco!B:B,1,0)&lt;&gt;"#N/A",1,0),0)</f>
        <v>0</v>
      </c>
      <c r="Q134" s="4">
        <f>IFERROR(IF(VLOOKUP(B134,edelweiss!B:B,1,0)&lt;&gt;"#N/A",1,0),0)</f>
        <v>0</v>
      </c>
      <c r="R134" s="4">
        <f>IFERROR(IF(VLOOKUP(B134,PGIM!B:B,1,0)&lt;&gt;"#N/A",1,0),0)</f>
        <v>0</v>
      </c>
      <c r="S134" s="4">
        <f>IFERROR(IF(VLOOKUP(B134,Nippon!B:B,1,0)&lt;&gt;"#N/A",1,0),0)</f>
        <v>0</v>
      </c>
      <c r="T134" s="4">
        <f>IFERROR(IF(VLOOKUP(B134,Sundram!B:B,1,0)&lt;&gt;"#N/A",1,0),0)</f>
        <v>0</v>
      </c>
      <c r="U134" s="4">
        <f>IFERROR(IF(VLOOKUP(B134,UTI!B:B,1,0)&lt;&gt;"#N/A",1,0),0)</f>
        <v>0</v>
      </c>
      <c r="V134" s="4">
        <f>IFERROR(IF(VLOOKUP(B134,Aditya!B:B,1,0)&lt;&gt;"#N/A",1,0),0)</f>
        <v>0</v>
      </c>
      <c r="W134" s="4">
        <f>IFERROR(IF(VLOOKUP(B134,quant!B:B,1,0)&lt;&gt;"#N/A",1,0),0)</f>
        <v>0</v>
      </c>
    </row>
    <row r="135" spans="2:23" hidden="1" x14ac:dyDescent="0.25">
      <c r="B135" s="4" t="s">
        <v>548</v>
      </c>
      <c r="C135" s="4">
        <f t="shared" si="2"/>
        <v>2</v>
      </c>
      <c r="D135" s="4">
        <f>IFERROR(IF(VLOOKUP(B135,'SBI Small'!B:B,1,0)&lt;&gt;"#N/A",1,0),0)</f>
        <v>0</v>
      </c>
      <c r="E135" s="4">
        <f>IFERROR(IF(VLOOKUP(B135,ICICI!B:B,1,0)&lt;&gt;"#N/A",1,0),0)</f>
        <v>0</v>
      </c>
      <c r="F135" s="4">
        <f>IFERROR(IF(VLOOKUP(B135,Canara!B:B,1,0)&lt;&gt;"#N/A",1,0),0)</f>
        <v>1</v>
      </c>
      <c r="G135" s="4">
        <f>IFERROR(IF(VLOOKUP(B135,Franklin!B:B,1,0)&lt;&gt;"#N/A",1,0),0)</f>
        <v>0</v>
      </c>
      <c r="H135" s="4">
        <f>IFERROR(IF(VLOOKUP(B135,HSBC!B:B,1,0)&lt;&gt;"#N/A",1,0),0)</f>
        <v>0</v>
      </c>
      <c r="I135" s="4">
        <f>IFERROR(IF(VLOOKUP(B135,Kotak!B:B,1,0)&lt;&gt;"#N/A",1,0),0)</f>
        <v>0</v>
      </c>
      <c r="J135" s="4">
        <f>IFERROR(IF(VLOOKUP(B135,DSP!B:B,1,0)&lt;&gt;"#N/A",1,0),0)</f>
        <v>0</v>
      </c>
      <c r="K135" s="4">
        <f>IFERROR(IF(VLOOKUP(B135,Axis!B:B,1,0)&lt;&gt;"#N/A",1,0),0)</f>
        <v>0</v>
      </c>
      <c r="L135" s="4">
        <f>IFERROR(IF(VLOOKUP(B135,HDFC!B:B,1,0)&lt;&gt;"#N/A",1,0),0)</f>
        <v>0</v>
      </c>
      <c r="M135" s="4">
        <f>IFERROR(IF(VLOOKUP(B135,Mahindra!B:B,1,0)&lt;&gt;"#N/A",1,0),0)</f>
        <v>0</v>
      </c>
      <c r="N135" s="4">
        <f>IFERROR(IF(VLOOKUP(B135,Union!B:B,1,0)&lt;&gt;"#N/A",1,0),0)</f>
        <v>0</v>
      </c>
      <c r="O135" s="4">
        <f>IFERROR(IF(VLOOKUP(B135,Bandhan!B:B,1,0)&lt;&gt;"#N/A",1,0),0)</f>
        <v>0</v>
      </c>
      <c r="P135" s="4">
        <f>IFERROR(IF(VLOOKUP(B135,Invesco!B:B,1,0)&lt;&gt;"#N/A",1,0),0)</f>
        <v>0</v>
      </c>
      <c r="Q135" s="4">
        <f>IFERROR(IF(VLOOKUP(B135,edelweiss!B:B,1,0)&lt;&gt;"#N/A",1,0),0)</f>
        <v>0</v>
      </c>
      <c r="R135" s="4">
        <f>IFERROR(IF(VLOOKUP(B135,PGIM!B:B,1,0)&lt;&gt;"#N/A",1,0),0)</f>
        <v>0</v>
      </c>
      <c r="S135" s="4">
        <f>IFERROR(IF(VLOOKUP(B135,Nippon!B:B,1,0)&lt;&gt;"#N/A",1,0),0)</f>
        <v>1</v>
      </c>
      <c r="T135" s="4">
        <f>IFERROR(IF(VLOOKUP(B135,Sundram!B:B,1,0)&lt;&gt;"#N/A",1,0),0)</f>
        <v>0</v>
      </c>
      <c r="U135" s="4">
        <f>IFERROR(IF(VLOOKUP(B135,UTI!B:B,1,0)&lt;&gt;"#N/A",1,0),0)</f>
        <v>0</v>
      </c>
      <c r="V135" s="4">
        <f>IFERROR(IF(VLOOKUP(B135,Aditya!B:B,1,0)&lt;&gt;"#N/A",1,0),0)</f>
        <v>0</v>
      </c>
      <c r="W135" s="4">
        <f>IFERROR(IF(VLOOKUP(B135,quant!B:B,1,0)&lt;&gt;"#N/A",1,0),0)</f>
        <v>0</v>
      </c>
    </row>
    <row r="136" spans="2:23" x14ac:dyDescent="0.25">
      <c r="B136" s="4" t="s">
        <v>413</v>
      </c>
      <c r="C136" s="4">
        <f t="shared" si="2"/>
        <v>10</v>
      </c>
      <c r="D136" s="4">
        <f>IFERROR(IF(VLOOKUP(B136,'SBI Small'!B:B,1,0)&lt;&gt;"#N/A",1,0),0)</f>
        <v>0</v>
      </c>
      <c r="E136" s="4">
        <f>IFERROR(IF(VLOOKUP(B136,ICICI!B:B,1,0)&lt;&gt;"#N/A",1,0),0)</f>
        <v>0</v>
      </c>
      <c r="F136" s="4">
        <f>IFERROR(IF(VLOOKUP(B136,Canara!B:B,1,0)&lt;&gt;"#N/A",1,0),0)</f>
        <v>1</v>
      </c>
      <c r="G136" s="4">
        <f>IFERROR(IF(VLOOKUP(B136,Franklin!B:B,1,0)&lt;&gt;"#N/A",1,0),0)</f>
        <v>1</v>
      </c>
      <c r="H136" s="4">
        <f>IFERROR(IF(VLOOKUP(B136,HSBC!B:B,1,0)&lt;&gt;"#N/A",1,0),0)</f>
        <v>1</v>
      </c>
      <c r="I136" s="4">
        <f>IFERROR(IF(VLOOKUP(B136,Kotak!B:B,1,0)&lt;&gt;"#N/A",1,0),0)</f>
        <v>0</v>
      </c>
      <c r="J136" s="4">
        <f>IFERROR(IF(VLOOKUP(B136,DSP!B:B,1,0)&lt;&gt;"#N/A",1,0),0)</f>
        <v>1</v>
      </c>
      <c r="K136" s="4">
        <f>IFERROR(IF(VLOOKUP(B136,Axis!B:B,1,0)&lt;&gt;"#N/A",1,0),0)</f>
        <v>1</v>
      </c>
      <c r="L136" s="4">
        <f>IFERROR(IF(VLOOKUP(B136,HDFC!B:B,1,0)&lt;&gt;"#N/A",1,0),0)</f>
        <v>0</v>
      </c>
      <c r="M136" s="4">
        <f>IFERROR(IF(VLOOKUP(B136,Mahindra!B:B,1,0)&lt;&gt;"#N/A",1,0),0)</f>
        <v>1</v>
      </c>
      <c r="N136" s="4">
        <f>IFERROR(IF(VLOOKUP(B136,Union!B:B,1,0)&lt;&gt;"#N/A",1,0),0)</f>
        <v>1</v>
      </c>
      <c r="O136" s="4">
        <f>IFERROR(IF(VLOOKUP(B136,Bandhan!B:B,1,0)&lt;&gt;"#N/A",1,0),0)</f>
        <v>0</v>
      </c>
      <c r="P136" s="4">
        <f>IFERROR(IF(VLOOKUP(B136,Invesco!B:B,1,0)&lt;&gt;"#N/A",1,0),0)</f>
        <v>0</v>
      </c>
      <c r="Q136" s="4">
        <f>IFERROR(IF(VLOOKUP(B136,edelweiss!B:B,1,0)&lt;&gt;"#N/A",1,0),0)</f>
        <v>1</v>
      </c>
      <c r="R136" s="4">
        <f>IFERROR(IF(VLOOKUP(B136,PGIM!B:B,1,0)&lt;&gt;"#N/A",1,0),0)</f>
        <v>0</v>
      </c>
      <c r="S136" s="4">
        <f>IFERROR(IF(VLOOKUP(B136,Nippon!B:B,1,0)&lt;&gt;"#N/A",1,0),0)</f>
        <v>1</v>
      </c>
      <c r="T136" s="4">
        <f>IFERROR(IF(VLOOKUP(B136,Sundram!B:B,1,0)&lt;&gt;"#N/A",1,0),0)</f>
        <v>1</v>
      </c>
      <c r="U136" s="4">
        <f>IFERROR(IF(VLOOKUP(B136,UTI!B:B,1,0)&lt;&gt;"#N/A",1,0),0)</f>
        <v>0</v>
      </c>
      <c r="V136" s="4">
        <f>IFERROR(IF(VLOOKUP(B136,Aditya!B:B,1,0)&lt;&gt;"#N/A",1,0),0)</f>
        <v>0</v>
      </c>
      <c r="W136" s="4">
        <f>IFERROR(IF(VLOOKUP(B136,quant!B:B,1,0)&lt;&gt;"#N/A",1,0),0)</f>
        <v>0</v>
      </c>
    </row>
    <row r="137" spans="2:23" hidden="1" x14ac:dyDescent="0.25">
      <c r="B137" s="4" t="s">
        <v>2124</v>
      </c>
      <c r="C137" s="4">
        <f t="shared" si="2"/>
        <v>1</v>
      </c>
      <c r="D137" s="4">
        <f>IFERROR(IF(VLOOKUP(B137,'SBI Small'!B:B,1,0)&lt;&gt;"#N/A",1,0),0)</f>
        <v>0</v>
      </c>
      <c r="E137" s="4">
        <f>IFERROR(IF(VLOOKUP(B137,ICICI!B:B,1,0)&lt;&gt;"#N/A",1,0),0)</f>
        <v>0</v>
      </c>
      <c r="F137" s="4">
        <f>IFERROR(IF(VLOOKUP(B137,Canara!B:B,1,0)&lt;&gt;"#N/A",1,0),0)</f>
        <v>1</v>
      </c>
      <c r="G137" s="4">
        <f>IFERROR(IF(VLOOKUP(B137,Franklin!B:B,1,0)&lt;&gt;"#N/A",1,0),0)</f>
        <v>0</v>
      </c>
      <c r="H137" s="4">
        <f>IFERROR(IF(VLOOKUP(B137,HSBC!B:B,1,0)&lt;&gt;"#N/A",1,0),0)</f>
        <v>0</v>
      </c>
      <c r="I137" s="4">
        <f>IFERROR(IF(VLOOKUP(B137,Kotak!B:B,1,0)&lt;&gt;"#N/A",1,0),0)</f>
        <v>0</v>
      </c>
      <c r="J137" s="4">
        <f>IFERROR(IF(VLOOKUP(B137,DSP!B:B,1,0)&lt;&gt;"#N/A",1,0),0)</f>
        <v>0</v>
      </c>
      <c r="K137" s="4">
        <f>IFERROR(IF(VLOOKUP(B137,Axis!B:B,1,0)&lt;&gt;"#N/A",1,0),0)</f>
        <v>0</v>
      </c>
      <c r="L137" s="4">
        <f>IFERROR(IF(VLOOKUP(B137,HDFC!B:B,1,0)&lt;&gt;"#N/A",1,0),0)</f>
        <v>0</v>
      </c>
      <c r="M137" s="4">
        <f>IFERROR(IF(VLOOKUP(B137,Mahindra!B:B,1,0)&lt;&gt;"#N/A",1,0),0)</f>
        <v>0</v>
      </c>
      <c r="N137" s="4">
        <f>IFERROR(IF(VLOOKUP(B137,Union!B:B,1,0)&lt;&gt;"#N/A",1,0),0)</f>
        <v>0</v>
      </c>
      <c r="O137" s="4">
        <f>IFERROR(IF(VLOOKUP(B137,Bandhan!B:B,1,0)&lt;&gt;"#N/A",1,0),0)</f>
        <v>0</v>
      </c>
      <c r="P137" s="4">
        <f>IFERROR(IF(VLOOKUP(B137,Invesco!B:B,1,0)&lt;&gt;"#N/A",1,0),0)</f>
        <v>0</v>
      </c>
      <c r="Q137" s="4">
        <f>IFERROR(IF(VLOOKUP(B137,edelweiss!B:B,1,0)&lt;&gt;"#N/A",1,0),0)</f>
        <v>0</v>
      </c>
      <c r="R137" s="4">
        <f>IFERROR(IF(VLOOKUP(B137,PGIM!B:B,1,0)&lt;&gt;"#N/A",1,0),0)</f>
        <v>0</v>
      </c>
      <c r="S137" s="4">
        <f>IFERROR(IF(VLOOKUP(B137,Nippon!B:B,1,0)&lt;&gt;"#N/A",1,0),0)</f>
        <v>0</v>
      </c>
      <c r="T137" s="4">
        <f>IFERROR(IF(VLOOKUP(B137,Sundram!B:B,1,0)&lt;&gt;"#N/A",1,0),0)</f>
        <v>0</v>
      </c>
      <c r="U137" s="4">
        <f>IFERROR(IF(VLOOKUP(B137,UTI!B:B,1,0)&lt;&gt;"#N/A",1,0),0)</f>
        <v>0</v>
      </c>
      <c r="V137" s="4">
        <f>IFERROR(IF(VLOOKUP(B137,Aditya!B:B,1,0)&lt;&gt;"#N/A",1,0),0)</f>
        <v>0</v>
      </c>
      <c r="W137" s="4">
        <f>IFERROR(IF(VLOOKUP(B137,quant!B:B,1,0)&lt;&gt;"#N/A",1,0),0)</f>
        <v>0</v>
      </c>
    </row>
    <row r="138" spans="2:23" hidden="1" x14ac:dyDescent="0.25">
      <c r="B138" s="4" t="s">
        <v>366</v>
      </c>
      <c r="C138" s="4">
        <f t="shared" si="2"/>
        <v>5</v>
      </c>
      <c r="D138" s="4">
        <f>IFERROR(IF(VLOOKUP(B138,'SBI Small'!B:B,1,0)&lt;&gt;"#N/A",1,0),0)</f>
        <v>0</v>
      </c>
      <c r="E138" s="4">
        <f>IFERROR(IF(VLOOKUP(B138,ICICI!B:B,1,0)&lt;&gt;"#N/A",1,0),0)</f>
        <v>0</v>
      </c>
      <c r="F138" s="4">
        <f>IFERROR(IF(VLOOKUP(B138,Canara!B:B,1,0)&lt;&gt;"#N/A",1,0),0)</f>
        <v>1</v>
      </c>
      <c r="G138" s="4">
        <f>IFERROR(IF(VLOOKUP(B138,Franklin!B:B,1,0)&lt;&gt;"#N/A",1,0),0)</f>
        <v>0</v>
      </c>
      <c r="H138" s="4">
        <f>IFERROR(IF(VLOOKUP(B138,HSBC!B:B,1,0)&lt;&gt;"#N/A",1,0),0)</f>
        <v>0</v>
      </c>
      <c r="I138" s="4">
        <f>IFERROR(IF(VLOOKUP(B138,Kotak!B:B,1,0)&lt;&gt;"#N/A",1,0),0)</f>
        <v>0</v>
      </c>
      <c r="J138" s="4">
        <f>IFERROR(IF(VLOOKUP(B138,DSP!B:B,1,0)&lt;&gt;"#N/A",1,0),0)</f>
        <v>0</v>
      </c>
      <c r="K138" s="4">
        <f>IFERROR(IF(VLOOKUP(B138,Axis!B:B,1,0)&lt;&gt;"#N/A",1,0),0)</f>
        <v>0</v>
      </c>
      <c r="L138" s="4">
        <f>IFERROR(IF(VLOOKUP(B138,HDFC!B:B,1,0)&lt;&gt;"#N/A",1,0),0)</f>
        <v>0</v>
      </c>
      <c r="M138" s="4">
        <f>IFERROR(IF(VLOOKUP(B138,Mahindra!B:B,1,0)&lt;&gt;"#N/A",1,0),0)</f>
        <v>1</v>
      </c>
      <c r="N138" s="4">
        <f>IFERROR(IF(VLOOKUP(B138,Union!B:B,1,0)&lt;&gt;"#N/A",1,0),0)</f>
        <v>0</v>
      </c>
      <c r="O138" s="4">
        <f>IFERROR(IF(VLOOKUP(B138,Bandhan!B:B,1,0)&lt;&gt;"#N/A",1,0),0)</f>
        <v>0</v>
      </c>
      <c r="P138" s="4">
        <f>IFERROR(IF(VLOOKUP(B138,Invesco!B:B,1,0)&lt;&gt;"#N/A",1,0),0)</f>
        <v>1</v>
      </c>
      <c r="Q138" s="4">
        <f>IFERROR(IF(VLOOKUP(B138,edelweiss!B:B,1,0)&lt;&gt;"#N/A",1,0),0)</f>
        <v>1</v>
      </c>
      <c r="R138" s="4">
        <f>IFERROR(IF(VLOOKUP(B138,PGIM!B:B,1,0)&lt;&gt;"#N/A",1,0),0)</f>
        <v>0</v>
      </c>
      <c r="S138" s="4">
        <f>IFERROR(IF(VLOOKUP(B138,Nippon!B:B,1,0)&lt;&gt;"#N/A",1,0),0)</f>
        <v>1</v>
      </c>
      <c r="T138" s="4">
        <f>IFERROR(IF(VLOOKUP(B138,Sundram!B:B,1,0)&lt;&gt;"#N/A",1,0),0)</f>
        <v>0</v>
      </c>
      <c r="U138" s="4">
        <f>IFERROR(IF(VLOOKUP(B138,UTI!B:B,1,0)&lt;&gt;"#N/A",1,0),0)</f>
        <v>0</v>
      </c>
      <c r="V138" s="4">
        <f>IFERROR(IF(VLOOKUP(B138,Aditya!B:B,1,0)&lt;&gt;"#N/A",1,0),0)</f>
        <v>0</v>
      </c>
      <c r="W138" s="4">
        <f>IFERROR(IF(VLOOKUP(B138,quant!B:B,1,0)&lt;&gt;"#N/A",1,0),0)</f>
        <v>0</v>
      </c>
    </row>
    <row r="139" spans="2:23" hidden="1" x14ac:dyDescent="0.25">
      <c r="B139" s="4" t="s">
        <v>2128</v>
      </c>
      <c r="C139" s="4">
        <f t="shared" si="2"/>
        <v>3</v>
      </c>
      <c r="D139" s="4">
        <f>IFERROR(IF(VLOOKUP(B139,'SBI Small'!B:B,1,0)&lt;&gt;"#N/A",1,0),0)</f>
        <v>0</v>
      </c>
      <c r="E139" s="4">
        <f>IFERROR(IF(VLOOKUP(B139,ICICI!B:B,1,0)&lt;&gt;"#N/A",1,0),0)</f>
        <v>0</v>
      </c>
      <c r="F139" s="4">
        <f>IFERROR(IF(VLOOKUP(B139,Canara!B:B,1,0)&lt;&gt;"#N/A",1,0),0)</f>
        <v>1</v>
      </c>
      <c r="G139" s="4">
        <f>IFERROR(IF(VLOOKUP(B139,Franklin!B:B,1,0)&lt;&gt;"#N/A",1,0),0)</f>
        <v>0</v>
      </c>
      <c r="H139" s="4">
        <f>IFERROR(IF(VLOOKUP(B139,HSBC!B:B,1,0)&lt;&gt;"#N/A",1,0),0)</f>
        <v>0</v>
      </c>
      <c r="I139" s="4">
        <f>IFERROR(IF(VLOOKUP(B139,Kotak!B:B,1,0)&lt;&gt;"#N/A",1,0),0)</f>
        <v>0</v>
      </c>
      <c r="J139" s="4">
        <f>IFERROR(IF(VLOOKUP(B139,DSP!B:B,1,0)&lt;&gt;"#N/A",1,0),0)</f>
        <v>0</v>
      </c>
      <c r="K139" s="4">
        <f>IFERROR(IF(VLOOKUP(B139,Axis!B:B,1,0)&lt;&gt;"#N/A",1,0),0)</f>
        <v>0</v>
      </c>
      <c r="L139" s="4">
        <f>IFERROR(IF(VLOOKUP(B139,HDFC!B:B,1,0)&lt;&gt;"#N/A",1,0),0)</f>
        <v>0</v>
      </c>
      <c r="M139" s="4">
        <f>IFERROR(IF(VLOOKUP(B139,Mahindra!B:B,1,0)&lt;&gt;"#N/A",1,0),0)</f>
        <v>0</v>
      </c>
      <c r="N139" s="4">
        <f>IFERROR(IF(VLOOKUP(B139,Union!B:B,1,0)&lt;&gt;"#N/A",1,0),0)</f>
        <v>0</v>
      </c>
      <c r="O139" s="4">
        <f>IFERROR(IF(VLOOKUP(B139,Bandhan!B:B,1,0)&lt;&gt;"#N/A",1,0),0)</f>
        <v>1</v>
      </c>
      <c r="P139" s="4">
        <f>IFERROR(IF(VLOOKUP(B139,Invesco!B:B,1,0)&lt;&gt;"#N/A",1,0),0)</f>
        <v>0</v>
      </c>
      <c r="Q139" s="4">
        <f>IFERROR(IF(VLOOKUP(B139,edelweiss!B:B,1,0)&lt;&gt;"#N/A",1,0),0)</f>
        <v>1</v>
      </c>
      <c r="R139" s="4">
        <f>IFERROR(IF(VLOOKUP(B139,PGIM!B:B,1,0)&lt;&gt;"#N/A",1,0),0)</f>
        <v>0</v>
      </c>
      <c r="S139" s="4">
        <f>IFERROR(IF(VLOOKUP(B139,Nippon!B:B,1,0)&lt;&gt;"#N/A",1,0),0)</f>
        <v>0</v>
      </c>
      <c r="T139" s="4">
        <f>IFERROR(IF(VLOOKUP(B139,Sundram!B:B,1,0)&lt;&gt;"#N/A",1,0),0)</f>
        <v>0</v>
      </c>
      <c r="U139" s="4">
        <f>IFERROR(IF(VLOOKUP(B139,UTI!B:B,1,0)&lt;&gt;"#N/A",1,0),0)</f>
        <v>0</v>
      </c>
      <c r="V139" s="4">
        <f>IFERROR(IF(VLOOKUP(B139,Aditya!B:B,1,0)&lt;&gt;"#N/A",1,0),0)</f>
        <v>0</v>
      </c>
      <c r="W139" s="4">
        <f>IFERROR(IF(VLOOKUP(B139,quant!B:B,1,0)&lt;&gt;"#N/A",1,0),0)</f>
        <v>0</v>
      </c>
    </row>
    <row r="140" spans="2:23" hidden="1" x14ac:dyDescent="0.25">
      <c r="B140" s="4" t="s">
        <v>1040</v>
      </c>
      <c r="C140" s="4">
        <f t="shared" si="2"/>
        <v>3</v>
      </c>
      <c r="D140" s="4">
        <f>IFERROR(IF(VLOOKUP(B140,'SBI Small'!B:B,1,0)&lt;&gt;"#N/A",1,0),0)</f>
        <v>0</v>
      </c>
      <c r="E140" s="4">
        <f>IFERROR(IF(VLOOKUP(B140,ICICI!B:B,1,0)&lt;&gt;"#N/A",1,0),0)</f>
        <v>0</v>
      </c>
      <c r="F140" s="4">
        <f>IFERROR(IF(VLOOKUP(B140,Canara!B:B,1,0)&lt;&gt;"#N/A",1,0),0)</f>
        <v>1</v>
      </c>
      <c r="G140" s="4">
        <f>IFERROR(IF(VLOOKUP(B140,Franklin!B:B,1,0)&lt;&gt;"#N/A",1,0),0)</f>
        <v>0</v>
      </c>
      <c r="H140" s="4">
        <f>IFERROR(IF(VLOOKUP(B140,HSBC!B:B,1,0)&lt;&gt;"#N/A",1,0),0)</f>
        <v>0</v>
      </c>
      <c r="I140" s="4">
        <f>IFERROR(IF(VLOOKUP(B140,Kotak!B:B,1,0)&lt;&gt;"#N/A",1,0),0)</f>
        <v>0</v>
      </c>
      <c r="J140" s="4">
        <f>IFERROR(IF(VLOOKUP(B140,DSP!B:B,1,0)&lt;&gt;"#N/A",1,0),0)</f>
        <v>0</v>
      </c>
      <c r="K140" s="4">
        <f>IFERROR(IF(VLOOKUP(B140,Axis!B:B,1,0)&lt;&gt;"#N/A",1,0),0)</f>
        <v>0</v>
      </c>
      <c r="L140" s="4">
        <f>IFERROR(IF(VLOOKUP(B140,HDFC!B:B,1,0)&lt;&gt;"#N/A",1,0),0)</f>
        <v>0</v>
      </c>
      <c r="M140" s="4">
        <f>IFERROR(IF(VLOOKUP(B140,Mahindra!B:B,1,0)&lt;&gt;"#N/A",1,0),0)</f>
        <v>0</v>
      </c>
      <c r="N140" s="4">
        <f>IFERROR(IF(VLOOKUP(B140,Union!B:B,1,0)&lt;&gt;"#N/A",1,0),0)</f>
        <v>0</v>
      </c>
      <c r="O140" s="4">
        <f>IFERROR(IF(VLOOKUP(B140,Bandhan!B:B,1,0)&lt;&gt;"#N/A",1,0),0)</f>
        <v>0</v>
      </c>
      <c r="P140" s="4">
        <f>IFERROR(IF(VLOOKUP(B140,Invesco!B:B,1,0)&lt;&gt;"#N/A",1,0),0)</f>
        <v>0</v>
      </c>
      <c r="Q140" s="4">
        <f>IFERROR(IF(VLOOKUP(B140,edelweiss!B:B,1,0)&lt;&gt;"#N/A",1,0),0)</f>
        <v>0</v>
      </c>
      <c r="R140" s="4">
        <f>IFERROR(IF(VLOOKUP(B140,PGIM!B:B,1,0)&lt;&gt;"#N/A",1,0),0)</f>
        <v>1</v>
      </c>
      <c r="S140" s="4">
        <f>IFERROR(IF(VLOOKUP(B140,Nippon!B:B,1,0)&lt;&gt;"#N/A",1,0),0)</f>
        <v>0</v>
      </c>
      <c r="T140" s="4">
        <f>IFERROR(IF(VLOOKUP(B140,Sundram!B:B,1,0)&lt;&gt;"#N/A",1,0),0)</f>
        <v>1</v>
      </c>
      <c r="U140" s="4">
        <f>IFERROR(IF(VLOOKUP(B140,UTI!B:B,1,0)&lt;&gt;"#N/A",1,0),0)</f>
        <v>0</v>
      </c>
      <c r="V140" s="4">
        <f>IFERROR(IF(VLOOKUP(B140,Aditya!B:B,1,0)&lt;&gt;"#N/A",1,0),0)</f>
        <v>0</v>
      </c>
      <c r="W140" s="4">
        <f>IFERROR(IF(VLOOKUP(B140,quant!B:B,1,0)&lt;&gt;"#N/A",1,0),0)</f>
        <v>0</v>
      </c>
    </row>
    <row r="141" spans="2:23" hidden="1" x14ac:dyDescent="0.25">
      <c r="B141" s="4" t="s">
        <v>2135</v>
      </c>
      <c r="C141" s="4">
        <f t="shared" si="2"/>
        <v>3</v>
      </c>
      <c r="D141" s="4">
        <f>IFERROR(IF(VLOOKUP(B141,'SBI Small'!B:B,1,0)&lt;&gt;"#N/A",1,0),0)</f>
        <v>0</v>
      </c>
      <c r="E141" s="4">
        <f>IFERROR(IF(VLOOKUP(B141,ICICI!B:B,1,0)&lt;&gt;"#N/A",1,0),0)</f>
        <v>0</v>
      </c>
      <c r="F141" s="4">
        <f>IFERROR(IF(VLOOKUP(B141,Canara!B:B,1,0)&lt;&gt;"#N/A",1,0),0)</f>
        <v>1</v>
      </c>
      <c r="G141" s="4">
        <f>IFERROR(IF(VLOOKUP(B141,Franklin!B:B,1,0)&lt;&gt;"#N/A",1,0),0)</f>
        <v>0</v>
      </c>
      <c r="H141" s="4">
        <f>IFERROR(IF(VLOOKUP(B141,HSBC!B:B,1,0)&lt;&gt;"#N/A",1,0),0)</f>
        <v>0</v>
      </c>
      <c r="I141" s="4">
        <f>IFERROR(IF(VLOOKUP(B141,Kotak!B:B,1,0)&lt;&gt;"#N/A",1,0),0)</f>
        <v>0</v>
      </c>
      <c r="J141" s="4">
        <f>IFERROR(IF(VLOOKUP(B141,DSP!B:B,1,0)&lt;&gt;"#N/A",1,0),0)</f>
        <v>0</v>
      </c>
      <c r="K141" s="4">
        <f>IFERROR(IF(VLOOKUP(B141,Axis!B:B,1,0)&lt;&gt;"#N/A",1,0),0)</f>
        <v>0</v>
      </c>
      <c r="L141" s="4">
        <f>IFERROR(IF(VLOOKUP(B141,HDFC!B:B,1,0)&lt;&gt;"#N/A",1,0),0)</f>
        <v>0</v>
      </c>
      <c r="M141" s="4">
        <f>IFERROR(IF(VLOOKUP(B141,Mahindra!B:B,1,0)&lt;&gt;"#N/A",1,0),0)</f>
        <v>1</v>
      </c>
      <c r="N141" s="4">
        <f>IFERROR(IF(VLOOKUP(B141,Union!B:B,1,0)&lt;&gt;"#N/A",1,0),0)</f>
        <v>0</v>
      </c>
      <c r="O141" s="4">
        <f>IFERROR(IF(VLOOKUP(B141,Bandhan!B:B,1,0)&lt;&gt;"#N/A",1,0),0)</f>
        <v>1</v>
      </c>
      <c r="P141" s="4">
        <f>IFERROR(IF(VLOOKUP(B141,Invesco!B:B,1,0)&lt;&gt;"#N/A",1,0),0)</f>
        <v>0</v>
      </c>
      <c r="Q141" s="4">
        <f>IFERROR(IF(VLOOKUP(B141,edelweiss!B:B,1,0)&lt;&gt;"#N/A",1,0),0)</f>
        <v>0</v>
      </c>
      <c r="R141" s="4">
        <f>IFERROR(IF(VLOOKUP(B141,PGIM!B:B,1,0)&lt;&gt;"#N/A",1,0),0)</f>
        <v>0</v>
      </c>
      <c r="S141" s="4">
        <f>IFERROR(IF(VLOOKUP(B141,Nippon!B:B,1,0)&lt;&gt;"#N/A",1,0),0)</f>
        <v>0</v>
      </c>
      <c r="T141" s="4">
        <f>IFERROR(IF(VLOOKUP(B141,Sundram!B:B,1,0)&lt;&gt;"#N/A",1,0),0)</f>
        <v>0</v>
      </c>
      <c r="U141" s="4">
        <f>IFERROR(IF(VLOOKUP(B141,UTI!B:B,1,0)&lt;&gt;"#N/A",1,0),0)</f>
        <v>0</v>
      </c>
      <c r="V141" s="4">
        <f>IFERROR(IF(VLOOKUP(B141,Aditya!B:B,1,0)&lt;&gt;"#N/A",1,0),0)</f>
        <v>0</v>
      </c>
      <c r="W141" s="4">
        <f>IFERROR(IF(VLOOKUP(B141,quant!B:B,1,0)&lt;&gt;"#N/A",1,0),0)</f>
        <v>0</v>
      </c>
    </row>
    <row r="142" spans="2:23" hidden="1" x14ac:dyDescent="0.25">
      <c r="B142" s="4" t="s">
        <v>2137</v>
      </c>
      <c r="C142" s="4">
        <f t="shared" si="2"/>
        <v>2</v>
      </c>
      <c r="D142" s="4">
        <f>IFERROR(IF(VLOOKUP(B142,'SBI Small'!B:B,1,0)&lt;&gt;"#N/A",1,0),0)</f>
        <v>0</v>
      </c>
      <c r="E142" s="4">
        <f>IFERROR(IF(VLOOKUP(B142,ICICI!B:B,1,0)&lt;&gt;"#N/A",1,0),0)</f>
        <v>0</v>
      </c>
      <c r="F142" s="4">
        <f>IFERROR(IF(VLOOKUP(B142,Canara!B:B,1,0)&lt;&gt;"#N/A",1,0),0)</f>
        <v>1</v>
      </c>
      <c r="G142" s="4">
        <f>IFERROR(IF(VLOOKUP(B142,Franklin!B:B,1,0)&lt;&gt;"#N/A",1,0),0)</f>
        <v>0</v>
      </c>
      <c r="H142" s="4">
        <f>IFERROR(IF(VLOOKUP(B142,HSBC!B:B,1,0)&lt;&gt;"#N/A",1,0),0)</f>
        <v>0</v>
      </c>
      <c r="I142" s="4">
        <f>IFERROR(IF(VLOOKUP(B142,Kotak!B:B,1,0)&lt;&gt;"#N/A",1,0),0)</f>
        <v>0</v>
      </c>
      <c r="J142" s="4">
        <f>IFERROR(IF(VLOOKUP(B142,DSP!B:B,1,0)&lt;&gt;"#N/A",1,0),0)</f>
        <v>0</v>
      </c>
      <c r="K142" s="4">
        <f>IFERROR(IF(VLOOKUP(B142,Axis!B:B,1,0)&lt;&gt;"#N/A",1,0),0)</f>
        <v>0</v>
      </c>
      <c r="L142" s="4">
        <f>IFERROR(IF(VLOOKUP(B142,HDFC!B:B,1,0)&lt;&gt;"#N/A",1,0),0)</f>
        <v>0</v>
      </c>
      <c r="M142" s="4">
        <f>IFERROR(IF(VLOOKUP(B142,Mahindra!B:B,1,0)&lt;&gt;"#N/A",1,0),0)</f>
        <v>0</v>
      </c>
      <c r="N142" s="4">
        <f>IFERROR(IF(VLOOKUP(B142,Union!B:B,1,0)&lt;&gt;"#N/A",1,0),0)</f>
        <v>0</v>
      </c>
      <c r="O142" s="4">
        <f>IFERROR(IF(VLOOKUP(B142,Bandhan!B:B,1,0)&lt;&gt;"#N/A",1,0),0)</f>
        <v>1</v>
      </c>
      <c r="P142" s="4">
        <f>IFERROR(IF(VLOOKUP(B142,Invesco!B:B,1,0)&lt;&gt;"#N/A",1,0),0)</f>
        <v>0</v>
      </c>
      <c r="Q142" s="4">
        <f>IFERROR(IF(VLOOKUP(B142,edelweiss!B:B,1,0)&lt;&gt;"#N/A",1,0),0)</f>
        <v>0</v>
      </c>
      <c r="R142" s="4">
        <f>IFERROR(IF(VLOOKUP(B142,PGIM!B:B,1,0)&lt;&gt;"#N/A",1,0),0)</f>
        <v>0</v>
      </c>
      <c r="S142" s="4">
        <f>IFERROR(IF(VLOOKUP(B142,Nippon!B:B,1,0)&lt;&gt;"#N/A",1,0),0)</f>
        <v>0</v>
      </c>
      <c r="T142" s="4">
        <f>IFERROR(IF(VLOOKUP(B142,Sundram!B:B,1,0)&lt;&gt;"#N/A",1,0),0)</f>
        <v>0</v>
      </c>
      <c r="U142" s="4">
        <f>IFERROR(IF(VLOOKUP(B142,UTI!B:B,1,0)&lt;&gt;"#N/A",1,0),0)</f>
        <v>0</v>
      </c>
      <c r="V142" s="4">
        <f>IFERROR(IF(VLOOKUP(B142,Aditya!B:B,1,0)&lt;&gt;"#N/A",1,0),0)</f>
        <v>0</v>
      </c>
      <c r="W142" s="4">
        <f>IFERROR(IF(VLOOKUP(B142,quant!B:B,1,0)&lt;&gt;"#N/A",1,0),0)</f>
        <v>0</v>
      </c>
    </row>
    <row r="143" spans="2:23" hidden="1" x14ac:dyDescent="0.25">
      <c r="B143" s="4" t="s">
        <v>2143</v>
      </c>
      <c r="C143" s="4">
        <f t="shared" si="2"/>
        <v>1</v>
      </c>
      <c r="D143" s="4">
        <f>IFERROR(IF(VLOOKUP(B143,'SBI Small'!B:B,1,0)&lt;&gt;"#N/A",1,0),0)</f>
        <v>0</v>
      </c>
      <c r="E143" s="4">
        <f>IFERROR(IF(VLOOKUP(B143,ICICI!B:B,1,0)&lt;&gt;"#N/A",1,0),0)</f>
        <v>0</v>
      </c>
      <c r="F143" s="4">
        <f>IFERROR(IF(VLOOKUP(B143,Canara!B:B,1,0)&lt;&gt;"#N/A",1,0),0)</f>
        <v>1</v>
      </c>
      <c r="G143" s="4">
        <f>IFERROR(IF(VLOOKUP(B143,Franklin!B:B,1,0)&lt;&gt;"#N/A",1,0),0)</f>
        <v>0</v>
      </c>
      <c r="H143" s="4">
        <f>IFERROR(IF(VLOOKUP(B143,HSBC!B:B,1,0)&lt;&gt;"#N/A",1,0),0)</f>
        <v>0</v>
      </c>
      <c r="I143" s="4">
        <f>IFERROR(IF(VLOOKUP(B143,Kotak!B:B,1,0)&lt;&gt;"#N/A",1,0),0)</f>
        <v>0</v>
      </c>
      <c r="J143" s="4">
        <f>IFERROR(IF(VLOOKUP(B143,DSP!B:B,1,0)&lt;&gt;"#N/A",1,0),0)</f>
        <v>0</v>
      </c>
      <c r="K143" s="4">
        <f>IFERROR(IF(VLOOKUP(B143,Axis!B:B,1,0)&lt;&gt;"#N/A",1,0),0)</f>
        <v>0</v>
      </c>
      <c r="L143" s="4">
        <f>IFERROR(IF(VLOOKUP(B143,HDFC!B:B,1,0)&lt;&gt;"#N/A",1,0),0)</f>
        <v>0</v>
      </c>
      <c r="M143" s="4">
        <f>IFERROR(IF(VLOOKUP(B143,Mahindra!B:B,1,0)&lt;&gt;"#N/A",1,0),0)</f>
        <v>0</v>
      </c>
      <c r="N143" s="4">
        <f>IFERROR(IF(VLOOKUP(B143,Union!B:B,1,0)&lt;&gt;"#N/A",1,0),0)</f>
        <v>0</v>
      </c>
      <c r="O143" s="4">
        <f>IFERROR(IF(VLOOKUP(B143,Bandhan!B:B,1,0)&lt;&gt;"#N/A",1,0),0)</f>
        <v>0</v>
      </c>
      <c r="P143" s="4">
        <f>IFERROR(IF(VLOOKUP(B143,Invesco!B:B,1,0)&lt;&gt;"#N/A",1,0),0)</f>
        <v>0</v>
      </c>
      <c r="Q143" s="4">
        <f>IFERROR(IF(VLOOKUP(B143,edelweiss!B:B,1,0)&lt;&gt;"#N/A",1,0),0)</f>
        <v>0</v>
      </c>
      <c r="R143" s="4">
        <f>IFERROR(IF(VLOOKUP(B143,PGIM!B:B,1,0)&lt;&gt;"#N/A",1,0),0)</f>
        <v>0</v>
      </c>
      <c r="S143" s="4">
        <f>IFERROR(IF(VLOOKUP(B143,Nippon!B:B,1,0)&lt;&gt;"#N/A",1,0),0)</f>
        <v>0</v>
      </c>
      <c r="T143" s="4">
        <f>IFERROR(IF(VLOOKUP(B143,Sundram!B:B,1,0)&lt;&gt;"#N/A",1,0),0)</f>
        <v>0</v>
      </c>
      <c r="U143" s="4">
        <f>IFERROR(IF(VLOOKUP(B143,UTI!B:B,1,0)&lt;&gt;"#N/A",1,0),0)</f>
        <v>0</v>
      </c>
      <c r="V143" s="4">
        <f>IFERROR(IF(VLOOKUP(B143,Aditya!B:B,1,0)&lt;&gt;"#N/A",1,0),0)</f>
        <v>0</v>
      </c>
      <c r="W143" s="4">
        <f>IFERROR(IF(VLOOKUP(B143,quant!B:B,1,0)&lt;&gt;"#N/A",1,0),0)</f>
        <v>0</v>
      </c>
    </row>
    <row r="144" spans="2:23" hidden="1" x14ac:dyDescent="0.25">
      <c r="B144" s="4" t="s">
        <v>1452</v>
      </c>
      <c r="C144" s="4">
        <f t="shared" si="2"/>
        <v>3</v>
      </c>
      <c r="D144" s="4">
        <f>IFERROR(IF(VLOOKUP(B144,'SBI Small'!B:B,1,0)&lt;&gt;"#N/A",1,0),0)</f>
        <v>0</v>
      </c>
      <c r="E144" s="4">
        <f>IFERROR(IF(VLOOKUP(B144,ICICI!B:B,1,0)&lt;&gt;"#N/A",1,0),0)</f>
        <v>0</v>
      </c>
      <c r="F144" s="4">
        <f>IFERROR(IF(VLOOKUP(B144,Canara!B:B,1,0)&lt;&gt;"#N/A",1,0),0)</f>
        <v>1</v>
      </c>
      <c r="G144" s="4">
        <f>IFERROR(IF(VLOOKUP(B144,Franklin!B:B,1,0)&lt;&gt;"#N/A",1,0),0)</f>
        <v>0</v>
      </c>
      <c r="H144" s="4">
        <f>IFERROR(IF(VLOOKUP(B144,HSBC!B:B,1,0)&lt;&gt;"#N/A",1,0),0)</f>
        <v>0</v>
      </c>
      <c r="I144" s="4">
        <f>IFERROR(IF(VLOOKUP(B144,Kotak!B:B,1,0)&lt;&gt;"#N/A",1,0),0)</f>
        <v>1</v>
      </c>
      <c r="J144" s="4">
        <f>IFERROR(IF(VLOOKUP(B144,DSP!B:B,1,0)&lt;&gt;"#N/A",1,0),0)</f>
        <v>0</v>
      </c>
      <c r="K144" s="4">
        <f>IFERROR(IF(VLOOKUP(B144,Axis!B:B,1,0)&lt;&gt;"#N/A",1,0),0)</f>
        <v>0</v>
      </c>
      <c r="L144" s="4">
        <f>IFERROR(IF(VLOOKUP(B144,HDFC!B:B,1,0)&lt;&gt;"#N/A",1,0),0)</f>
        <v>0</v>
      </c>
      <c r="M144" s="4">
        <f>IFERROR(IF(VLOOKUP(B144,Mahindra!B:B,1,0)&lt;&gt;"#N/A",1,0),0)</f>
        <v>0</v>
      </c>
      <c r="N144" s="4">
        <f>IFERROR(IF(VLOOKUP(B144,Union!B:B,1,0)&lt;&gt;"#N/A",1,0),0)</f>
        <v>0</v>
      </c>
      <c r="O144" s="4">
        <f>IFERROR(IF(VLOOKUP(B144,Bandhan!B:B,1,0)&lt;&gt;"#N/A",1,0),0)</f>
        <v>0</v>
      </c>
      <c r="P144" s="4">
        <f>IFERROR(IF(VLOOKUP(B144,Invesco!B:B,1,0)&lt;&gt;"#N/A",1,0),0)</f>
        <v>0</v>
      </c>
      <c r="Q144" s="4">
        <f>IFERROR(IF(VLOOKUP(B144,edelweiss!B:B,1,0)&lt;&gt;"#N/A",1,0),0)</f>
        <v>0</v>
      </c>
      <c r="R144" s="4">
        <f>IFERROR(IF(VLOOKUP(B144,PGIM!B:B,1,0)&lt;&gt;"#N/A",1,0),0)</f>
        <v>0</v>
      </c>
      <c r="S144" s="4">
        <f>IFERROR(IF(VLOOKUP(B144,Nippon!B:B,1,0)&lt;&gt;"#N/A",1,0),0)</f>
        <v>0</v>
      </c>
      <c r="T144" s="4">
        <f>IFERROR(IF(VLOOKUP(B144,Sundram!B:B,1,0)&lt;&gt;"#N/A",1,0),0)</f>
        <v>0</v>
      </c>
      <c r="U144" s="4">
        <f>IFERROR(IF(VLOOKUP(B144,UTI!B:B,1,0)&lt;&gt;"#N/A",1,0),0)</f>
        <v>0</v>
      </c>
      <c r="V144" s="4">
        <f>IFERROR(IF(VLOOKUP(B144,Aditya!B:B,1,0)&lt;&gt;"#N/A",1,0),0)</f>
        <v>1</v>
      </c>
      <c r="W144" s="4">
        <f>IFERROR(IF(VLOOKUP(B144,quant!B:B,1,0)&lt;&gt;"#N/A",1,0),0)</f>
        <v>0</v>
      </c>
    </row>
    <row r="145" spans="2:23" hidden="1" x14ac:dyDescent="0.25">
      <c r="B145" s="4" t="s">
        <v>844</v>
      </c>
      <c r="C145" s="4">
        <f t="shared" si="2"/>
        <v>5</v>
      </c>
      <c r="D145" s="4">
        <f>IFERROR(IF(VLOOKUP(B145,'SBI Small'!B:B,1,0)&lt;&gt;"#N/A",1,0),0)</f>
        <v>0</v>
      </c>
      <c r="E145" s="4">
        <f>IFERROR(IF(VLOOKUP(B145,ICICI!B:B,1,0)&lt;&gt;"#N/A",1,0),0)</f>
        <v>0</v>
      </c>
      <c r="F145" s="4">
        <f>IFERROR(IF(VLOOKUP(B145,Canara!B:B,1,0)&lt;&gt;"#N/A",1,0),0)</f>
        <v>1</v>
      </c>
      <c r="G145" s="4">
        <f>IFERROR(IF(VLOOKUP(B145,Franklin!B:B,1,0)&lt;&gt;"#N/A",1,0),0)</f>
        <v>0</v>
      </c>
      <c r="H145" s="4">
        <f>IFERROR(IF(VLOOKUP(B145,HSBC!B:B,1,0)&lt;&gt;"#N/A",1,0),0)</f>
        <v>0</v>
      </c>
      <c r="I145" s="4">
        <f>IFERROR(IF(VLOOKUP(B145,Kotak!B:B,1,0)&lt;&gt;"#N/A",1,0),0)</f>
        <v>0</v>
      </c>
      <c r="J145" s="4">
        <f>IFERROR(IF(VLOOKUP(B145,DSP!B:B,1,0)&lt;&gt;"#N/A",1,0),0)</f>
        <v>0</v>
      </c>
      <c r="K145" s="4">
        <f>IFERROR(IF(VLOOKUP(B145,Axis!B:B,1,0)&lt;&gt;"#N/A",1,0),0)</f>
        <v>0</v>
      </c>
      <c r="L145" s="4">
        <f>IFERROR(IF(VLOOKUP(B145,HDFC!B:B,1,0)&lt;&gt;"#N/A",1,0),0)</f>
        <v>0</v>
      </c>
      <c r="M145" s="4">
        <f>IFERROR(IF(VLOOKUP(B145,Mahindra!B:B,1,0)&lt;&gt;"#N/A",1,0),0)</f>
        <v>0</v>
      </c>
      <c r="N145" s="4">
        <f>IFERROR(IF(VLOOKUP(B145,Union!B:B,1,0)&lt;&gt;"#N/A",1,0),0)</f>
        <v>0</v>
      </c>
      <c r="O145" s="4">
        <f>IFERROR(IF(VLOOKUP(B145,Bandhan!B:B,1,0)&lt;&gt;"#N/A",1,0),0)</f>
        <v>0</v>
      </c>
      <c r="P145" s="4">
        <f>IFERROR(IF(VLOOKUP(B145,Invesco!B:B,1,0)&lt;&gt;"#N/A",1,0),0)</f>
        <v>0</v>
      </c>
      <c r="Q145" s="4">
        <f>IFERROR(IF(VLOOKUP(B145,edelweiss!B:B,1,0)&lt;&gt;"#N/A",1,0),0)</f>
        <v>1</v>
      </c>
      <c r="R145" s="4">
        <f>IFERROR(IF(VLOOKUP(B145,PGIM!B:B,1,0)&lt;&gt;"#N/A",1,0),0)</f>
        <v>0</v>
      </c>
      <c r="S145" s="4">
        <f>IFERROR(IF(VLOOKUP(B145,Nippon!B:B,1,0)&lt;&gt;"#N/A",1,0),0)</f>
        <v>1</v>
      </c>
      <c r="T145" s="4">
        <f>IFERROR(IF(VLOOKUP(B145,Sundram!B:B,1,0)&lt;&gt;"#N/A",1,0),0)</f>
        <v>1</v>
      </c>
      <c r="U145" s="4">
        <f>IFERROR(IF(VLOOKUP(B145,UTI!B:B,1,0)&lt;&gt;"#N/A",1,0),0)</f>
        <v>1</v>
      </c>
      <c r="V145" s="4">
        <f>IFERROR(IF(VLOOKUP(B145,Aditya!B:B,1,0)&lt;&gt;"#N/A",1,0),0)</f>
        <v>0</v>
      </c>
      <c r="W145" s="4">
        <f>IFERROR(IF(VLOOKUP(B145,quant!B:B,1,0)&lt;&gt;"#N/A",1,0),0)</f>
        <v>0</v>
      </c>
    </row>
    <row r="146" spans="2:23" hidden="1" x14ac:dyDescent="0.25">
      <c r="B146" s="4" t="s">
        <v>2149</v>
      </c>
      <c r="C146" s="4">
        <f t="shared" si="2"/>
        <v>1</v>
      </c>
      <c r="D146" s="4">
        <f>IFERROR(IF(VLOOKUP(B146,'SBI Small'!B:B,1,0)&lt;&gt;"#N/A",1,0),0)</f>
        <v>0</v>
      </c>
      <c r="E146" s="4">
        <f>IFERROR(IF(VLOOKUP(B146,ICICI!B:B,1,0)&lt;&gt;"#N/A",1,0),0)</f>
        <v>0</v>
      </c>
      <c r="F146" s="4">
        <f>IFERROR(IF(VLOOKUP(B146,Canara!B:B,1,0)&lt;&gt;"#N/A",1,0),0)</f>
        <v>1</v>
      </c>
      <c r="G146" s="4">
        <f>IFERROR(IF(VLOOKUP(B146,Franklin!B:B,1,0)&lt;&gt;"#N/A",1,0),0)</f>
        <v>0</v>
      </c>
      <c r="H146" s="4">
        <f>IFERROR(IF(VLOOKUP(B146,HSBC!B:B,1,0)&lt;&gt;"#N/A",1,0),0)</f>
        <v>0</v>
      </c>
      <c r="I146" s="4">
        <f>IFERROR(IF(VLOOKUP(B146,Kotak!B:B,1,0)&lt;&gt;"#N/A",1,0),0)</f>
        <v>0</v>
      </c>
      <c r="J146" s="4">
        <f>IFERROR(IF(VLOOKUP(B146,DSP!B:B,1,0)&lt;&gt;"#N/A",1,0),0)</f>
        <v>0</v>
      </c>
      <c r="K146" s="4">
        <f>IFERROR(IF(VLOOKUP(B146,Axis!B:B,1,0)&lt;&gt;"#N/A",1,0),0)</f>
        <v>0</v>
      </c>
      <c r="L146" s="4">
        <f>IFERROR(IF(VLOOKUP(B146,HDFC!B:B,1,0)&lt;&gt;"#N/A",1,0),0)</f>
        <v>0</v>
      </c>
      <c r="M146" s="4">
        <f>IFERROR(IF(VLOOKUP(B146,Mahindra!B:B,1,0)&lt;&gt;"#N/A",1,0),0)</f>
        <v>0</v>
      </c>
      <c r="N146" s="4">
        <f>IFERROR(IF(VLOOKUP(B146,Union!B:B,1,0)&lt;&gt;"#N/A",1,0),0)</f>
        <v>0</v>
      </c>
      <c r="O146" s="4">
        <f>IFERROR(IF(VLOOKUP(B146,Bandhan!B:B,1,0)&lt;&gt;"#N/A",1,0),0)</f>
        <v>0</v>
      </c>
      <c r="P146" s="4">
        <f>IFERROR(IF(VLOOKUP(B146,Invesco!B:B,1,0)&lt;&gt;"#N/A",1,0),0)</f>
        <v>0</v>
      </c>
      <c r="Q146" s="4">
        <f>IFERROR(IF(VLOOKUP(B146,edelweiss!B:B,1,0)&lt;&gt;"#N/A",1,0),0)</f>
        <v>0</v>
      </c>
      <c r="R146" s="4">
        <f>IFERROR(IF(VLOOKUP(B146,PGIM!B:B,1,0)&lt;&gt;"#N/A",1,0),0)</f>
        <v>0</v>
      </c>
      <c r="S146" s="4">
        <f>IFERROR(IF(VLOOKUP(B146,Nippon!B:B,1,0)&lt;&gt;"#N/A",1,0),0)</f>
        <v>0</v>
      </c>
      <c r="T146" s="4">
        <f>IFERROR(IF(VLOOKUP(B146,Sundram!B:B,1,0)&lt;&gt;"#N/A",1,0),0)</f>
        <v>0</v>
      </c>
      <c r="U146" s="4">
        <f>IFERROR(IF(VLOOKUP(B146,UTI!B:B,1,0)&lt;&gt;"#N/A",1,0),0)</f>
        <v>0</v>
      </c>
      <c r="V146" s="4">
        <f>IFERROR(IF(VLOOKUP(B146,Aditya!B:B,1,0)&lt;&gt;"#N/A",1,0),0)</f>
        <v>0</v>
      </c>
      <c r="W146" s="4">
        <f>IFERROR(IF(VLOOKUP(B146,quant!B:B,1,0)&lt;&gt;"#N/A",1,0),0)</f>
        <v>0</v>
      </c>
    </row>
    <row r="147" spans="2:23" hidden="1" x14ac:dyDescent="0.25">
      <c r="B147" s="4" t="s">
        <v>2154</v>
      </c>
      <c r="C147" s="4">
        <f t="shared" si="2"/>
        <v>2</v>
      </c>
      <c r="D147" s="4">
        <f>IFERROR(IF(VLOOKUP(B147,'SBI Small'!B:B,1,0)&lt;&gt;"#N/A",1,0),0)</f>
        <v>0</v>
      </c>
      <c r="E147" s="4">
        <f>IFERROR(IF(VLOOKUP(B147,ICICI!B:B,1,0)&lt;&gt;"#N/A",1,0),0)</f>
        <v>0</v>
      </c>
      <c r="F147" s="4">
        <f>IFERROR(IF(VLOOKUP(B147,Canara!B:B,1,0)&lt;&gt;"#N/A",1,0),0)</f>
        <v>1</v>
      </c>
      <c r="G147" s="4">
        <f>IFERROR(IF(VLOOKUP(B147,Franklin!B:B,1,0)&lt;&gt;"#N/A",1,0),0)</f>
        <v>0</v>
      </c>
      <c r="H147" s="4">
        <f>IFERROR(IF(VLOOKUP(B147,HSBC!B:B,1,0)&lt;&gt;"#N/A",1,0),0)</f>
        <v>0</v>
      </c>
      <c r="I147" s="4">
        <f>IFERROR(IF(VLOOKUP(B147,Kotak!B:B,1,0)&lt;&gt;"#N/A",1,0),0)</f>
        <v>1</v>
      </c>
      <c r="J147" s="4">
        <f>IFERROR(IF(VLOOKUP(B147,DSP!B:B,1,0)&lt;&gt;"#N/A",1,0),0)</f>
        <v>0</v>
      </c>
      <c r="K147" s="4">
        <f>IFERROR(IF(VLOOKUP(B147,Axis!B:B,1,0)&lt;&gt;"#N/A",1,0),0)</f>
        <v>0</v>
      </c>
      <c r="L147" s="4">
        <f>IFERROR(IF(VLOOKUP(B147,HDFC!B:B,1,0)&lt;&gt;"#N/A",1,0),0)</f>
        <v>0</v>
      </c>
      <c r="M147" s="4">
        <f>IFERROR(IF(VLOOKUP(B147,Mahindra!B:B,1,0)&lt;&gt;"#N/A",1,0),0)</f>
        <v>0</v>
      </c>
      <c r="N147" s="4">
        <f>IFERROR(IF(VLOOKUP(B147,Union!B:B,1,0)&lt;&gt;"#N/A",1,0),0)</f>
        <v>0</v>
      </c>
      <c r="O147" s="4">
        <f>IFERROR(IF(VLOOKUP(B147,Bandhan!B:B,1,0)&lt;&gt;"#N/A",1,0),0)</f>
        <v>0</v>
      </c>
      <c r="P147" s="4">
        <f>IFERROR(IF(VLOOKUP(B147,Invesco!B:B,1,0)&lt;&gt;"#N/A",1,0),0)</f>
        <v>0</v>
      </c>
      <c r="Q147" s="4">
        <f>IFERROR(IF(VLOOKUP(B147,edelweiss!B:B,1,0)&lt;&gt;"#N/A",1,0),0)</f>
        <v>0</v>
      </c>
      <c r="R147" s="4">
        <f>IFERROR(IF(VLOOKUP(B147,PGIM!B:B,1,0)&lt;&gt;"#N/A",1,0),0)</f>
        <v>0</v>
      </c>
      <c r="S147" s="4">
        <f>IFERROR(IF(VLOOKUP(B147,Nippon!B:B,1,0)&lt;&gt;"#N/A",1,0),0)</f>
        <v>0</v>
      </c>
      <c r="T147" s="4">
        <f>IFERROR(IF(VLOOKUP(B147,Sundram!B:B,1,0)&lt;&gt;"#N/A",1,0),0)</f>
        <v>0</v>
      </c>
      <c r="U147" s="4">
        <f>IFERROR(IF(VLOOKUP(B147,UTI!B:B,1,0)&lt;&gt;"#N/A",1,0),0)</f>
        <v>0</v>
      </c>
      <c r="V147" s="4">
        <f>IFERROR(IF(VLOOKUP(B147,Aditya!B:B,1,0)&lt;&gt;"#N/A",1,0),0)</f>
        <v>0</v>
      </c>
      <c r="W147" s="4">
        <f>IFERROR(IF(VLOOKUP(B147,quant!B:B,1,0)&lt;&gt;"#N/A",1,0),0)</f>
        <v>0</v>
      </c>
    </row>
    <row r="148" spans="2:23" hidden="1" x14ac:dyDescent="0.25">
      <c r="B148" s="4" t="s">
        <v>1100</v>
      </c>
      <c r="C148" s="4">
        <f t="shared" si="2"/>
        <v>3</v>
      </c>
      <c r="D148" s="4">
        <f>IFERROR(IF(VLOOKUP(B148,'SBI Small'!B:B,1,0)&lt;&gt;"#N/A",1,0),0)</f>
        <v>0</v>
      </c>
      <c r="E148" s="4">
        <f>IFERROR(IF(VLOOKUP(B148,ICICI!B:B,1,0)&lt;&gt;"#N/A",1,0),0)</f>
        <v>0</v>
      </c>
      <c r="F148" s="4">
        <f>IFERROR(IF(VLOOKUP(B148,Canara!B:B,1,0)&lt;&gt;"#N/A",1,0),0)</f>
        <v>1</v>
      </c>
      <c r="G148" s="4">
        <f>IFERROR(IF(VLOOKUP(B148,Franklin!B:B,1,0)&lt;&gt;"#N/A",1,0),0)</f>
        <v>0</v>
      </c>
      <c r="H148" s="4">
        <f>IFERROR(IF(VLOOKUP(B148,HSBC!B:B,1,0)&lt;&gt;"#N/A",1,0),0)</f>
        <v>0</v>
      </c>
      <c r="I148" s="4">
        <f>IFERROR(IF(VLOOKUP(B148,Kotak!B:B,1,0)&lt;&gt;"#N/A",1,0),0)</f>
        <v>0</v>
      </c>
      <c r="J148" s="4">
        <f>IFERROR(IF(VLOOKUP(B148,DSP!B:B,1,0)&lt;&gt;"#N/A",1,0),0)</f>
        <v>0</v>
      </c>
      <c r="K148" s="4">
        <f>IFERROR(IF(VLOOKUP(B148,Axis!B:B,1,0)&lt;&gt;"#N/A",1,0),0)</f>
        <v>0</v>
      </c>
      <c r="L148" s="4">
        <f>IFERROR(IF(VLOOKUP(B148,HDFC!B:B,1,0)&lt;&gt;"#N/A",1,0),0)</f>
        <v>0</v>
      </c>
      <c r="M148" s="4">
        <f>IFERROR(IF(VLOOKUP(B148,Mahindra!B:B,1,0)&lt;&gt;"#N/A",1,0),0)</f>
        <v>0</v>
      </c>
      <c r="N148" s="4">
        <f>IFERROR(IF(VLOOKUP(B148,Union!B:B,1,0)&lt;&gt;"#N/A",1,0),0)</f>
        <v>0</v>
      </c>
      <c r="O148" s="4">
        <f>IFERROR(IF(VLOOKUP(B148,Bandhan!B:B,1,0)&lt;&gt;"#N/A",1,0),0)</f>
        <v>0</v>
      </c>
      <c r="P148" s="4">
        <f>IFERROR(IF(VLOOKUP(B148,Invesco!B:B,1,0)&lt;&gt;"#N/A",1,0),0)</f>
        <v>0</v>
      </c>
      <c r="Q148" s="4">
        <f>IFERROR(IF(VLOOKUP(B148,edelweiss!B:B,1,0)&lt;&gt;"#N/A",1,0),0)</f>
        <v>0</v>
      </c>
      <c r="R148" s="4">
        <f>IFERROR(IF(VLOOKUP(B148,PGIM!B:B,1,0)&lt;&gt;"#N/A",1,0),0)</f>
        <v>0</v>
      </c>
      <c r="S148" s="4">
        <f>IFERROR(IF(VLOOKUP(B148,Nippon!B:B,1,0)&lt;&gt;"#N/A",1,0),0)</f>
        <v>0</v>
      </c>
      <c r="T148" s="4">
        <f>IFERROR(IF(VLOOKUP(B148,Sundram!B:B,1,0)&lt;&gt;"#N/A",1,0),0)</f>
        <v>1</v>
      </c>
      <c r="U148" s="4">
        <f>IFERROR(IF(VLOOKUP(B148,UTI!B:B,1,0)&lt;&gt;"#N/A",1,0),0)</f>
        <v>1</v>
      </c>
      <c r="V148" s="4">
        <f>IFERROR(IF(VLOOKUP(B148,Aditya!B:B,1,0)&lt;&gt;"#N/A",1,0),0)</f>
        <v>0</v>
      </c>
      <c r="W148" s="4">
        <f>IFERROR(IF(VLOOKUP(B148,quant!B:B,1,0)&lt;&gt;"#N/A",1,0),0)</f>
        <v>0</v>
      </c>
    </row>
    <row r="149" spans="2:23" hidden="1" x14ac:dyDescent="0.25">
      <c r="B149" s="4" t="s">
        <v>543</v>
      </c>
      <c r="C149" s="4">
        <f t="shared" si="2"/>
        <v>3</v>
      </c>
      <c r="D149" s="4">
        <f>IFERROR(IF(VLOOKUP(B149,'SBI Small'!B:B,1,0)&lt;&gt;"#N/A",1,0),0)</f>
        <v>0</v>
      </c>
      <c r="E149" s="4">
        <f>IFERROR(IF(VLOOKUP(B149,ICICI!B:B,1,0)&lt;&gt;"#N/A",1,0),0)</f>
        <v>0</v>
      </c>
      <c r="F149" s="4">
        <f>IFERROR(IF(VLOOKUP(B149,Canara!B:B,1,0)&lt;&gt;"#N/A",1,0),0)</f>
        <v>1</v>
      </c>
      <c r="G149" s="4">
        <f>IFERROR(IF(VLOOKUP(B149,Franklin!B:B,1,0)&lt;&gt;"#N/A",1,0),0)</f>
        <v>0</v>
      </c>
      <c r="H149" s="4">
        <f>IFERROR(IF(VLOOKUP(B149,HSBC!B:B,1,0)&lt;&gt;"#N/A",1,0),0)</f>
        <v>0</v>
      </c>
      <c r="I149" s="4">
        <f>IFERROR(IF(VLOOKUP(B149,Kotak!B:B,1,0)&lt;&gt;"#N/A",1,0),0)</f>
        <v>0</v>
      </c>
      <c r="J149" s="4">
        <f>IFERROR(IF(VLOOKUP(B149,DSP!B:B,1,0)&lt;&gt;"#N/A",1,0),0)</f>
        <v>0</v>
      </c>
      <c r="K149" s="4">
        <f>IFERROR(IF(VLOOKUP(B149,Axis!B:B,1,0)&lt;&gt;"#N/A",1,0),0)</f>
        <v>0</v>
      </c>
      <c r="L149" s="4">
        <f>IFERROR(IF(VLOOKUP(B149,HDFC!B:B,1,0)&lt;&gt;"#N/A",1,0),0)</f>
        <v>0</v>
      </c>
      <c r="M149" s="4">
        <f>IFERROR(IF(VLOOKUP(B149,Mahindra!B:B,1,0)&lt;&gt;"#N/A",1,0),0)</f>
        <v>0</v>
      </c>
      <c r="N149" s="4">
        <f>IFERROR(IF(VLOOKUP(B149,Union!B:B,1,0)&lt;&gt;"#N/A",1,0),0)</f>
        <v>0</v>
      </c>
      <c r="O149" s="4">
        <f>IFERROR(IF(VLOOKUP(B149,Bandhan!B:B,1,0)&lt;&gt;"#N/A",1,0),0)</f>
        <v>0</v>
      </c>
      <c r="P149" s="4">
        <f>IFERROR(IF(VLOOKUP(B149,Invesco!B:B,1,0)&lt;&gt;"#N/A",1,0),0)</f>
        <v>0</v>
      </c>
      <c r="Q149" s="4">
        <f>IFERROR(IF(VLOOKUP(B149,edelweiss!B:B,1,0)&lt;&gt;"#N/A",1,0),0)</f>
        <v>0</v>
      </c>
      <c r="R149" s="4">
        <f>IFERROR(IF(VLOOKUP(B149,PGIM!B:B,1,0)&lt;&gt;"#N/A",1,0),0)</f>
        <v>0</v>
      </c>
      <c r="S149" s="4">
        <f>IFERROR(IF(VLOOKUP(B149,Nippon!B:B,1,0)&lt;&gt;"#N/A",1,0),0)</f>
        <v>1</v>
      </c>
      <c r="T149" s="4">
        <f>IFERROR(IF(VLOOKUP(B149,Sundram!B:B,1,0)&lt;&gt;"#N/A",1,0),0)</f>
        <v>1</v>
      </c>
      <c r="U149" s="4">
        <f>IFERROR(IF(VLOOKUP(B149,UTI!B:B,1,0)&lt;&gt;"#N/A",1,0),0)</f>
        <v>0</v>
      </c>
      <c r="V149" s="4">
        <f>IFERROR(IF(VLOOKUP(B149,Aditya!B:B,1,0)&lt;&gt;"#N/A",1,0),0)</f>
        <v>0</v>
      </c>
      <c r="W149" s="4">
        <f>IFERROR(IF(VLOOKUP(B149,quant!B:B,1,0)&lt;&gt;"#N/A",1,0),0)</f>
        <v>0</v>
      </c>
    </row>
    <row r="150" spans="2:23" hidden="1" x14ac:dyDescent="0.25">
      <c r="B150" s="4" t="s">
        <v>2158</v>
      </c>
      <c r="C150" s="4">
        <f t="shared" si="2"/>
        <v>2</v>
      </c>
      <c r="D150" s="4">
        <f>IFERROR(IF(VLOOKUP(B150,'SBI Small'!B:B,1,0)&lt;&gt;"#N/A",1,0),0)</f>
        <v>0</v>
      </c>
      <c r="E150" s="4">
        <f>IFERROR(IF(VLOOKUP(B150,ICICI!B:B,1,0)&lt;&gt;"#N/A",1,0),0)</f>
        <v>0</v>
      </c>
      <c r="F150" s="4">
        <f>IFERROR(IF(VLOOKUP(B150,Canara!B:B,1,0)&lt;&gt;"#N/A",1,0),0)</f>
        <v>1</v>
      </c>
      <c r="G150" s="4">
        <f>IFERROR(IF(VLOOKUP(B150,Franklin!B:B,1,0)&lt;&gt;"#N/A",1,0),0)</f>
        <v>0</v>
      </c>
      <c r="H150" s="4">
        <f>IFERROR(IF(VLOOKUP(B150,HSBC!B:B,1,0)&lt;&gt;"#N/A",1,0),0)</f>
        <v>0</v>
      </c>
      <c r="I150" s="4">
        <f>IFERROR(IF(VLOOKUP(B150,Kotak!B:B,1,0)&lt;&gt;"#N/A",1,0),0)</f>
        <v>0</v>
      </c>
      <c r="J150" s="4">
        <f>IFERROR(IF(VLOOKUP(B150,DSP!B:B,1,0)&lt;&gt;"#N/A",1,0),0)</f>
        <v>0</v>
      </c>
      <c r="K150" s="4">
        <f>IFERROR(IF(VLOOKUP(B150,Axis!B:B,1,0)&lt;&gt;"#N/A",1,0),0)</f>
        <v>0</v>
      </c>
      <c r="L150" s="4">
        <f>IFERROR(IF(VLOOKUP(B150,HDFC!B:B,1,0)&lt;&gt;"#N/A",1,0),0)</f>
        <v>0</v>
      </c>
      <c r="M150" s="4">
        <f>IFERROR(IF(VLOOKUP(B150,Mahindra!B:B,1,0)&lt;&gt;"#N/A",1,0),0)</f>
        <v>0</v>
      </c>
      <c r="N150" s="4">
        <f>IFERROR(IF(VLOOKUP(B150,Union!B:B,1,0)&lt;&gt;"#N/A",1,0),0)</f>
        <v>0</v>
      </c>
      <c r="O150" s="4">
        <f>IFERROR(IF(VLOOKUP(B150,Bandhan!B:B,1,0)&lt;&gt;"#N/A",1,0),0)</f>
        <v>1</v>
      </c>
      <c r="P150" s="4">
        <f>IFERROR(IF(VLOOKUP(B150,Invesco!B:B,1,0)&lt;&gt;"#N/A",1,0),0)</f>
        <v>0</v>
      </c>
      <c r="Q150" s="4">
        <f>IFERROR(IF(VLOOKUP(B150,edelweiss!B:B,1,0)&lt;&gt;"#N/A",1,0),0)</f>
        <v>0</v>
      </c>
      <c r="R150" s="4">
        <f>IFERROR(IF(VLOOKUP(B150,PGIM!B:B,1,0)&lt;&gt;"#N/A",1,0),0)</f>
        <v>0</v>
      </c>
      <c r="S150" s="4">
        <f>IFERROR(IF(VLOOKUP(B150,Nippon!B:B,1,0)&lt;&gt;"#N/A",1,0),0)</f>
        <v>0</v>
      </c>
      <c r="T150" s="4">
        <f>IFERROR(IF(VLOOKUP(B150,Sundram!B:B,1,0)&lt;&gt;"#N/A",1,0),0)</f>
        <v>0</v>
      </c>
      <c r="U150" s="4">
        <f>IFERROR(IF(VLOOKUP(B150,UTI!B:B,1,0)&lt;&gt;"#N/A",1,0),0)</f>
        <v>0</v>
      </c>
      <c r="V150" s="4">
        <f>IFERROR(IF(VLOOKUP(B150,Aditya!B:B,1,0)&lt;&gt;"#N/A",1,0),0)</f>
        <v>0</v>
      </c>
      <c r="W150" s="4">
        <f>IFERROR(IF(VLOOKUP(B150,quant!B:B,1,0)&lt;&gt;"#N/A",1,0),0)</f>
        <v>0</v>
      </c>
    </row>
    <row r="151" spans="2:23" hidden="1" x14ac:dyDescent="0.25">
      <c r="B151" s="4" t="s">
        <v>1832</v>
      </c>
      <c r="C151" s="4">
        <f t="shared" si="2"/>
        <v>3</v>
      </c>
      <c r="D151" s="4">
        <f>IFERROR(IF(VLOOKUP(B151,'SBI Small'!B:B,1,0)&lt;&gt;"#N/A",1,0),0)</f>
        <v>0</v>
      </c>
      <c r="E151" s="4">
        <f>IFERROR(IF(VLOOKUP(B151,ICICI!B:B,1,0)&lt;&gt;"#N/A",1,0),0)</f>
        <v>0</v>
      </c>
      <c r="F151" s="4">
        <f>IFERROR(IF(VLOOKUP(B151,Canara!B:B,1,0)&lt;&gt;"#N/A",1,0),0)</f>
        <v>1</v>
      </c>
      <c r="G151" s="4">
        <f>IFERROR(IF(VLOOKUP(B151,Franklin!B:B,1,0)&lt;&gt;"#N/A",1,0),0)</f>
        <v>0</v>
      </c>
      <c r="H151" s="4">
        <f>IFERROR(IF(VLOOKUP(B151,HSBC!B:B,1,0)&lt;&gt;"#N/A",1,0),0)</f>
        <v>0</v>
      </c>
      <c r="I151" s="4">
        <f>IFERROR(IF(VLOOKUP(B151,Kotak!B:B,1,0)&lt;&gt;"#N/A",1,0),0)</f>
        <v>0</v>
      </c>
      <c r="J151" s="4">
        <f>IFERROR(IF(VLOOKUP(B151,DSP!B:B,1,0)&lt;&gt;"#N/A",1,0),0)</f>
        <v>1</v>
      </c>
      <c r="K151" s="4">
        <f>IFERROR(IF(VLOOKUP(B151,Axis!B:B,1,0)&lt;&gt;"#N/A",1,0),0)</f>
        <v>0</v>
      </c>
      <c r="L151" s="4">
        <f>IFERROR(IF(VLOOKUP(B151,HDFC!B:B,1,0)&lt;&gt;"#N/A",1,0),0)</f>
        <v>0</v>
      </c>
      <c r="M151" s="4">
        <f>IFERROR(IF(VLOOKUP(B151,Mahindra!B:B,1,0)&lt;&gt;"#N/A",1,0),0)</f>
        <v>0</v>
      </c>
      <c r="N151" s="4">
        <f>IFERROR(IF(VLOOKUP(B151,Union!B:B,1,0)&lt;&gt;"#N/A",1,0),0)</f>
        <v>0</v>
      </c>
      <c r="O151" s="4">
        <f>IFERROR(IF(VLOOKUP(B151,Bandhan!B:B,1,0)&lt;&gt;"#N/A",1,0),0)</f>
        <v>0</v>
      </c>
      <c r="P151" s="4">
        <f>IFERROR(IF(VLOOKUP(B151,Invesco!B:B,1,0)&lt;&gt;"#N/A",1,0),0)</f>
        <v>0</v>
      </c>
      <c r="Q151" s="4">
        <f>IFERROR(IF(VLOOKUP(B151,edelweiss!B:B,1,0)&lt;&gt;"#N/A",1,0),0)</f>
        <v>0</v>
      </c>
      <c r="R151" s="4">
        <f>IFERROR(IF(VLOOKUP(B151,PGIM!B:B,1,0)&lt;&gt;"#N/A",1,0),0)</f>
        <v>0</v>
      </c>
      <c r="S151" s="4">
        <f>IFERROR(IF(VLOOKUP(B151,Nippon!B:B,1,0)&lt;&gt;"#N/A",1,0),0)</f>
        <v>0</v>
      </c>
      <c r="T151" s="4">
        <f>IFERROR(IF(VLOOKUP(B151,Sundram!B:B,1,0)&lt;&gt;"#N/A",1,0),0)</f>
        <v>0</v>
      </c>
      <c r="U151" s="4">
        <f>IFERROR(IF(VLOOKUP(B151,UTI!B:B,1,0)&lt;&gt;"#N/A",1,0),0)</f>
        <v>0</v>
      </c>
      <c r="V151" s="4">
        <f>IFERROR(IF(VLOOKUP(B151,Aditya!B:B,1,0)&lt;&gt;"#N/A",1,0),0)</f>
        <v>0</v>
      </c>
      <c r="W151" s="4">
        <f>IFERROR(IF(VLOOKUP(B151,quant!B:B,1,0)&lt;&gt;"#N/A",1,0),0)</f>
        <v>1</v>
      </c>
    </row>
    <row r="152" spans="2:23" hidden="1" x14ac:dyDescent="0.25">
      <c r="B152" s="4" t="s">
        <v>681</v>
      </c>
      <c r="C152" s="4">
        <f t="shared" si="2"/>
        <v>4</v>
      </c>
      <c r="D152" s="4">
        <f>IFERROR(IF(VLOOKUP(B152,'SBI Small'!B:B,1,0)&lt;&gt;"#N/A",1,0),0)</f>
        <v>0</v>
      </c>
      <c r="E152" s="4">
        <f>IFERROR(IF(VLOOKUP(B152,ICICI!B:B,1,0)&lt;&gt;"#N/A",1,0),0)</f>
        <v>0</v>
      </c>
      <c r="F152" s="4">
        <f>IFERROR(IF(VLOOKUP(B152,Canara!B:B,1,0)&lt;&gt;"#N/A",1,0),0)</f>
        <v>1</v>
      </c>
      <c r="G152" s="4">
        <f>IFERROR(IF(VLOOKUP(B152,Franklin!B:B,1,0)&lt;&gt;"#N/A",1,0),0)</f>
        <v>0</v>
      </c>
      <c r="H152" s="4">
        <f>IFERROR(IF(VLOOKUP(B152,HSBC!B:B,1,0)&lt;&gt;"#N/A",1,0),0)</f>
        <v>0</v>
      </c>
      <c r="I152" s="4">
        <f>IFERROR(IF(VLOOKUP(B152,Kotak!B:B,1,0)&lt;&gt;"#N/A",1,0),0)</f>
        <v>0</v>
      </c>
      <c r="J152" s="4">
        <f>IFERROR(IF(VLOOKUP(B152,DSP!B:B,1,0)&lt;&gt;"#N/A",1,0),0)</f>
        <v>1</v>
      </c>
      <c r="K152" s="4">
        <f>IFERROR(IF(VLOOKUP(B152,Axis!B:B,1,0)&lt;&gt;"#N/A",1,0),0)</f>
        <v>0</v>
      </c>
      <c r="L152" s="4">
        <f>IFERROR(IF(VLOOKUP(B152,HDFC!B:B,1,0)&lt;&gt;"#N/A",1,0),0)</f>
        <v>1</v>
      </c>
      <c r="M152" s="4">
        <f>IFERROR(IF(VLOOKUP(B152,Mahindra!B:B,1,0)&lt;&gt;"#N/A",1,0),0)</f>
        <v>0</v>
      </c>
      <c r="N152" s="4">
        <f>IFERROR(IF(VLOOKUP(B152,Union!B:B,1,0)&lt;&gt;"#N/A",1,0),0)</f>
        <v>0</v>
      </c>
      <c r="O152" s="4">
        <f>IFERROR(IF(VLOOKUP(B152,Bandhan!B:B,1,0)&lt;&gt;"#N/A",1,0),0)</f>
        <v>0</v>
      </c>
      <c r="P152" s="4">
        <f>IFERROR(IF(VLOOKUP(B152,Invesco!B:B,1,0)&lt;&gt;"#N/A",1,0),0)</f>
        <v>0</v>
      </c>
      <c r="Q152" s="4">
        <f>IFERROR(IF(VLOOKUP(B152,edelweiss!B:B,1,0)&lt;&gt;"#N/A",1,0),0)</f>
        <v>0</v>
      </c>
      <c r="R152" s="4">
        <f>IFERROR(IF(VLOOKUP(B152,PGIM!B:B,1,0)&lt;&gt;"#N/A",1,0),0)</f>
        <v>0</v>
      </c>
      <c r="S152" s="4">
        <f>IFERROR(IF(VLOOKUP(B152,Nippon!B:B,1,0)&lt;&gt;"#N/A",1,0),0)</f>
        <v>1</v>
      </c>
      <c r="T152" s="4">
        <f>IFERROR(IF(VLOOKUP(B152,Sundram!B:B,1,0)&lt;&gt;"#N/A",1,0),0)</f>
        <v>0</v>
      </c>
      <c r="U152" s="4">
        <f>IFERROR(IF(VLOOKUP(B152,UTI!B:B,1,0)&lt;&gt;"#N/A",1,0),0)</f>
        <v>0</v>
      </c>
      <c r="V152" s="4">
        <f>IFERROR(IF(VLOOKUP(B152,Aditya!B:B,1,0)&lt;&gt;"#N/A",1,0),0)</f>
        <v>0</v>
      </c>
      <c r="W152" s="4">
        <f>IFERROR(IF(VLOOKUP(B152,quant!B:B,1,0)&lt;&gt;"#N/A",1,0),0)</f>
        <v>0</v>
      </c>
    </row>
    <row r="153" spans="2:23" hidden="1" x14ac:dyDescent="0.25">
      <c r="B153" s="4" t="s">
        <v>1561</v>
      </c>
      <c r="C153" s="4">
        <f t="shared" si="2"/>
        <v>4</v>
      </c>
      <c r="D153" s="4">
        <f>IFERROR(IF(VLOOKUP(B153,'SBI Small'!B:B,1,0)&lt;&gt;"#N/A",1,0),0)</f>
        <v>0</v>
      </c>
      <c r="E153" s="4">
        <f>IFERROR(IF(VLOOKUP(B153,ICICI!B:B,1,0)&lt;&gt;"#N/A",1,0),0)</f>
        <v>0</v>
      </c>
      <c r="F153" s="4">
        <f>IFERROR(IF(VLOOKUP(B153,Canara!B:B,1,0)&lt;&gt;"#N/A",1,0),0)</f>
        <v>1</v>
      </c>
      <c r="G153" s="4">
        <f>IFERROR(IF(VLOOKUP(B153,Franklin!B:B,1,0)&lt;&gt;"#N/A",1,0),0)</f>
        <v>1</v>
      </c>
      <c r="H153" s="4">
        <f>IFERROR(IF(VLOOKUP(B153,HSBC!B:B,1,0)&lt;&gt;"#N/A",1,0),0)</f>
        <v>1</v>
      </c>
      <c r="I153" s="4">
        <f>IFERROR(IF(VLOOKUP(B153,Kotak!B:B,1,0)&lt;&gt;"#N/A",1,0),0)</f>
        <v>0</v>
      </c>
      <c r="J153" s="4">
        <f>IFERROR(IF(VLOOKUP(B153,DSP!B:B,1,0)&lt;&gt;"#N/A",1,0),0)</f>
        <v>0</v>
      </c>
      <c r="K153" s="4">
        <f>IFERROR(IF(VLOOKUP(B153,Axis!B:B,1,0)&lt;&gt;"#N/A",1,0),0)</f>
        <v>0</v>
      </c>
      <c r="L153" s="4">
        <f>IFERROR(IF(VLOOKUP(B153,HDFC!B:B,1,0)&lt;&gt;"#N/A",1,0),0)</f>
        <v>0</v>
      </c>
      <c r="M153" s="4">
        <f>IFERROR(IF(VLOOKUP(B153,Mahindra!B:B,1,0)&lt;&gt;"#N/A",1,0),0)</f>
        <v>0</v>
      </c>
      <c r="N153" s="4">
        <f>IFERROR(IF(VLOOKUP(B153,Union!B:B,1,0)&lt;&gt;"#N/A",1,0),0)</f>
        <v>0</v>
      </c>
      <c r="O153" s="4">
        <f>IFERROR(IF(VLOOKUP(B153,Bandhan!B:B,1,0)&lt;&gt;"#N/A",1,0),0)</f>
        <v>0</v>
      </c>
      <c r="P153" s="4">
        <f>IFERROR(IF(VLOOKUP(B153,Invesco!B:B,1,0)&lt;&gt;"#N/A",1,0),0)</f>
        <v>0</v>
      </c>
      <c r="Q153" s="4">
        <f>IFERROR(IF(VLOOKUP(B153,edelweiss!B:B,1,0)&lt;&gt;"#N/A",1,0),0)</f>
        <v>0</v>
      </c>
      <c r="R153" s="4">
        <f>IFERROR(IF(VLOOKUP(B153,PGIM!B:B,1,0)&lt;&gt;"#N/A",1,0),0)</f>
        <v>0</v>
      </c>
      <c r="S153" s="4">
        <f>IFERROR(IF(VLOOKUP(B153,Nippon!B:B,1,0)&lt;&gt;"#N/A",1,0),0)</f>
        <v>0</v>
      </c>
      <c r="T153" s="4">
        <f>IFERROR(IF(VLOOKUP(B153,Sundram!B:B,1,0)&lt;&gt;"#N/A",1,0),0)</f>
        <v>0</v>
      </c>
      <c r="U153" s="4">
        <f>IFERROR(IF(VLOOKUP(B153,UTI!B:B,1,0)&lt;&gt;"#N/A",1,0),0)</f>
        <v>0</v>
      </c>
      <c r="V153" s="4">
        <f>IFERROR(IF(VLOOKUP(B153,Aditya!B:B,1,0)&lt;&gt;"#N/A",1,0),0)</f>
        <v>1</v>
      </c>
      <c r="W153" s="4">
        <f>IFERROR(IF(VLOOKUP(B153,quant!B:B,1,0)&lt;&gt;"#N/A",1,0),0)</f>
        <v>0</v>
      </c>
    </row>
    <row r="154" spans="2:23" hidden="1" x14ac:dyDescent="0.25">
      <c r="B154" s="4" t="s">
        <v>2166</v>
      </c>
      <c r="C154" s="4">
        <f t="shared" si="2"/>
        <v>2</v>
      </c>
      <c r="D154" s="4">
        <f>IFERROR(IF(VLOOKUP(B154,'SBI Small'!B:B,1,0)&lt;&gt;"#N/A",1,0),0)</f>
        <v>0</v>
      </c>
      <c r="E154" s="4">
        <f>IFERROR(IF(VLOOKUP(B154,ICICI!B:B,1,0)&lt;&gt;"#N/A",1,0),0)</f>
        <v>0</v>
      </c>
      <c r="F154" s="4">
        <f>IFERROR(IF(VLOOKUP(B154,Canara!B:B,1,0)&lt;&gt;"#N/A",1,0),0)</f>
        <v>1</v>
      </c>
      <c r="G154" s="4">
        <f>IFERROR(IF(VLOOKUP(B154,Franklin!B:B,1,0)&lt;&gt;"#N/A",1,0),0)</f>
        <v>0</v>
      </c>
      <c r="H154" s="4">
        <f>IFERROR(IF(VLOOKUP(B154,HSBC!B:B,1,0)&lt;&gt;"#N/A",1,0),0)</f>
        <v>0</v>
      </c>
      <c r="I154" s="4">
        <f>IFERROR(IF(VLOOKUP(B154,Kotak!B:B,1,0)&lt;&gt;"#N/A",1,0),0)</f>
        <v>0</v>
      </c>
      <c r="J154" s="4">
        <f>IFERROR(IF(VLOOKUP(B154,DSP!B:B,1,0)&lt;&gt;"#N/A",1,0),0)</f>
        <v>0</v>
      </c>
      <c r="K154" s="4">
        <f>IFERROR(IF(VLOOKUP(B154,Axis!B:B,1,0)&lt;&gt;"#N/A",1,0),0)</f>
        <v>1</v>
      </c>
      <c r="L154" s="4">
        <f>IFERROR(IF(VLOOKUP(B154,HDFC!B:B,1,0)&lt;&gt;"#N/A",1,0),0)</f>
        <v>0</v>
      </c>
      <c r="M154" s="4">
        <f>IFERROR(IF(VLOOKUP(B154,Mahindra!B:B,1,0)&lt;&gt;"#N/A",1,0),0)</f>
        <v>0</v>
      </c>
      <c r="N154" s="4">
        <f>IFERROR(IF(VLOOKUP(B154,Union!B:B,1,0)&lt;&gt;"#N/A",1,0),0)</f>
        <v>0</v>
      </c>
      <c r="O154" s="4">
        <f>IFERROR(IF(VLOOKUP(B154,Bandhan!B:B,1,0)&lt;&gt;"#N/A",1,0),0)</f>
        <v>0</v>
      </c>
      <c r="P154" s="4">
        <f>IFERROR(IF(VLOOKUP(B154,Invesco!B:B,1,0)&lt;&gt;"#N/A",1,0),0)</f>
        <v>0</v>
      </c>
      <c r="Q154" s="4">
        <f>IFERROR(IF(VLOOKUP(B154,edelweiss!B:B,1,0)&lt;&gt;"#N/A",1,0),0)</f>
        <v>0</v>
      </c>
      <c r="R154" s="4">
        <f>IFERROR(IF(VLOOKUP(B154,PGIM!B:B,1,0)&lt;&gt;"#N/A",1,0),0)</f>
        <v>0</v>
      </c>
      <c r="S154" s="4">
        <f>IFERROR(IF(VLOOKUP(B154,Nippon!B:B,1,0)&lt;&gt;"#N/A",1,0),0)</f>
        <v>0</v>
      </c>
      <c r="T154" s="4">
        <f>IFERROR(IF(VLOOKUP(B154,Sundram!B:B,1,0)&lt;&gt;"#N/A",1,0),0)</f>
        <v>0</v>
      </c>
      <c r="U154" s="4">
        <f>IFERROR(IF(VLOOKUP(B154,UTI!B:B,1,0)&lt;&gt;"#N/A",1,0),0)</f>
        <v>0</v>
      </c>
      <c r="V154" s="4">
        <f>IFERROR(IF(VLOOKUP(B154,Aditya!B:B,1,0)&lt;&gt;"#N/A",1,0),0)</f>
        <v>0</v>
      </c>
      <c r="W154" s="4">
        <f>IFERROR(IF(VLOOKUP(B154,quant!B:B,1,0)&lt;&gt;"#N/A",1,0),0)</f>
        <v>0</v>
      </c>
    </row>
    <row r="155" spans="2:23" hidden="1" x14ac:dyDescent="0.25">
      <c r="B155" s="4" t="s">
        <v>2168</v>
      </c>
      <c r="C155" s="4">
        <f t="shared" si="2"/>
        <v>2</v>
      </c>
      <c r="D155" s="4">
        <f>IFERROR(IF(VLOOKUP(B155,'SBI Small'!B:B,1,0)&lt;&gt;"#N/A",1,0),0)</f>
        <v>0</v>
      </c>
      <c r="E155" s="4">
        <f>IFERROR(IF(VLOOKUP(B155,ICICI!B:B,1,0)&lt;&gt;"#N/A",1,0),0)</f>
        <v>0</v>
      </c>
      <c r="F155" s="4">
        <f>IFERROR(IF(VLOOKUP(B155,Canara!B:B,1,0)&lt;&gt;"#N/A",1,0),0)</f>
        <v>1</v>
      </c>
      <c r="G155" s="4">
        <f>IFERROR(IF(VLOOKUP(B155,Franklin!B:B,1,0)&lt;&gt;"#N/A",1,0),0)</f>
        <v>0</v>
      </c>
      <c r="H155" s="4">
        <f>IFERROR(IF(VLOOKUP(B155,HSBC!B:B,1,0)&lt;&gt;"#N/A",1,0),0)</f>
        <v>0</v>
      </c>
      <c r="I155" s="4">
        <f>IFERROR(IF(VLOOKUP(B155,Kotak!B:B,1,0)&lt;&gt;"#N/A",1,0),0)</f>
        <v>0</v>
      </c>
      <c r="J155" s="4">
        <f>IFERROR(IF(VLOOKUP(B155,DSP!B:B,1,0)&lt;&gt;"#N/A",1,0),0)</f>
        <v>0</v>
      </c>
      <c r="K155" s="4">
        <f>IFERROR(IF(VLOOKUP(B155,Axis!B:B,1,0)&lt;&gt;"#N/A",1,0),0)</f>
        <v>0</v>
      </c>
      <c r="L155" s="4">
        <f>IFERROR(IF(VLOOKUP(B155,HDFC!B:B,1,0)&lt;&gt;"#N/A",1,0),0)</f>
        <v>0</v>
      </c>
      <c r="M155" s="4">
        <f>IFERROR(IF(VLOOKUP(B155,Mahindra!B:B,1,0)&lt;&gt;"#N/A",1,0),0)</f>
        <v>0</v>
      </c>
      <c r="N155" s="4">
        <f>IFERROR(IF(VLOOKUP(B155,Union!B:B,1,0)&lt;&gt;"#N/A",1,0),0)</f>
        <v>0</v>
      </c>
      <c r="O155" s="4">
        <f>IFERROR(IF(VLOOKUP(B155,Bandhan!B:B,1,0)&lt;&gt;"#N/A",1,0),0)</f>
        <v>0</v>
      </c>
      <c r="P155" s="4">
        <f>IFERROR(IF(VLOOKUP(B155,Invesco!B:B,1,0)&lt;&gt;"#N/A",1,0),0)</f>
        <v>0</v>
      </c>
      <c r="Q155" s="4">
        <f>IFERROR(IF(VLOOKUP(B155,edelweiss!B:B,1,0)&lt;&gt;"#N/A",1,0),0)</f>
        <v>0</v>
      </c>
      <c r="R155" s="4">
        <f>IFERROR(IF(VLOOKUP(B155,PGIM!B:B,1,0)&lt;&gt;"#N/A",1,0),0)</f>
        <v>1</v>
      </c>
      <c r="S155" s="4">
        <f>IFERROR(IF(VLOOKUP(B155,Nippon!B:B,1,0)&lt;&gt;"#N/A",1,0),0)</f>
        <v>0</v>
      </c>
      <c r="T155" s="4">
        <f>IFERROR(IF(VLOOKUP(B155,Sundram!B:B,1,0)&lt;&gt;"#N/A",1,0),0)</f>
        <v>0</v>
      </c>
      <c r="U155" s="4">
        <f>IFERROR(IF(VLOOKUP(B155,UTI!B:B,1,0)&lt;&gt;"#N/A",1,0),0)</f>
        <v>0</v>
      </c>
      <c r="V155" s="4">
        <f>IFERROR(IF(VLOOKUP(B155,Aditya!B:B,1,0)&lt;&gt;"#N/A",1,0),0)</f>
        <v>0</v>
      </c>
      <c r="W155" s="4">
        <f>IFERROR(IF(VLOOKUP(B155,quant!B:B,1,0)&lt;&gt;"#N/A",1,0),0)</f>
        <v>0</v>
      </c>
    </row>
    <row r="156" spans="2:23" hidden="1" x14ac:dyDescent="0.25">
      <c r="B156" s="4" t="s">
        <v>468</v>
      </c>
      <c r="C156" s="4">
        <f t="shared" si="2"/>
        <v>4</v>
      </c>
      <c r="D156" s="4">
        <f>IFERROR(IF(VLOOKUP(B156,'SBI Small'!B:B,1,0)&lt;&gt;"#N/A",1,0),0)</f>
        <v>0</v>
      </c>
      <c r="E156" s="4">
        <f>IFERROR(IF(VLOOKUP(B156,ICICI!B:B,1,0)&lt;&gt;"#N/A",1,0),0)</f>
        <v>0</v>
      </c>
      <c r="F156" s="4">
        <f>IFERROR(IF(VLOOKUP(B156,Canara!B:B,1,0)&lt;&gt;"#N/A",1,0),0)</f>
        <v>1</v>
      </c>
      <c r="G156" s="4">
        <f>IFERROR(IF(VLOOKUP(B156,Franklin!B:B,1,0)&lt;&gt;"#N/A",1,0),0)</f>
        <v>0</v>
      </c>
      <c r="H156" s="4">
        <f>IFERROR(IF(VLOOKUP(B156,HSBC!B:B,1,0)&lt;&gt;"#N/A",1,0),0)</f>
        <v>0</v>
      </c>
      <c r="I156" s="4">
        <f>IFERROR(IF(VLOOKUP(B156,Kotak!B:B,1,0)&lt;&gt;"#N/A",1,0),0)</f>
        <v>0</v>
      </c>
      <c r="J156" s="4">
        <f>IFERROR(IF(VLOOKUP(B156,DSP!B:B,1,0)&lt;&gt;"#N/A",1,0),0)</f>
        <v>0</v>
      </c>
      <c r="K156" s="4">
        <f>IFERROR(IF(VLOOKUP(B156,Axis!B:B,1,0)&lt;&gt;"#N/A",1,0),0)</f>
        <v>0</v>
      </c>
      <c r="L156" s="4">
        <f>IFERROR(IF(VLOOKUP(B156,HDFC!B:B,1,0)&lt;&gt;"#N/A",1,0),0)</f>
        <v>0</v>
      </c>
      <c r="M156" s="4">
        <f>IFERROR(IF(VLOOKUP(B156,Mahindra!B:B,1,0)&lt;&gt;"#N/A",1,0),0)</f>
        <v>0</v>
      </c>
      <c r="N156" s="4">
        <f>IFERROR(IF(VLOOKUP(B156,Union!B:B,1,0)&lt;&gt;"#N/A",1,0),0)</f>
        <v>0</v>
      </c>
      <c r="O156" s="4">
        <f>IFERROR(IF(VLOOKUP(B156,Bandhan!B:B,1,0)&lt;&gt;"#N/A",1,0),0)</f>
        <v>0</v>
      </c>
      <c r="P156" s="4">
        <f>IFERROR(IF(VLOOKUP(B156,Invesco!B:B,1,0)&lt;&gt;"#N/A",1,0),0)</f>
        <v>0</v>
      </c>
      <c r="Q156" s="4">
        <f>IFERROR(IF(VLOOKUP(B156,edelweiss!B:B,1,0)&lt;&gt;"#N/A",1,0),0)</f>
        <v>0</v>
      </c>
      <c r="R156" s="4">
        <f>IFERROR(IF(VLOOKUP(B156,PGIM!B:B,1,0)&lt;&gt;"#N/A",1,0),0)</f>
        <v>1</v>
      </c>
      <c r="S156" s="4">
        <f>IFERROR(IF(VLOOKUP(B156,Nippon!B:B,1,0)&lt;&gt;"#N/A",1,0),0)</f>
        <v>1</v>
      </c>
      <c r="T156" s="4">
        <f>IFERROR(IF(VLOOKUP(B156,Sundram!B:B,1,0)&lt;&gt;"#N/A",1,0),0)</f>
        <v>1</v>
      </c>
      <c r="U156" s="4">
        <f>IFERROR(IF(VLOOKUP(B156,UTI!B:B,1,0)&lt;&gt;"#N/A",1,0),0)</f>
        <v>0</v>
      </c>
      <c r="V156" s="4">
        <f>IFERROR(IF(VLOOKUP(B156,Aditya!B:B,1,0)&lt;&gt;"#N/A",1,0),0)</f>
        <v>0</v>
      </c>
      <c r="W156" s="4">
        <f>IFERROR(IF(VLOOKUP(B156,quant!B:B,1,0)&lt;&gt;"#N/A",1,0),0)</f>
        <v>0</v>
      </c>
    </row>
    <row r="157" spans="2:23" hidden="1" x14ac:dyDescent="0.25">
      <c r="B157" s="4" t="s">
        <v>2177</v>
      </c>
      <c r="C157" s="4">
        <f t="shared" si="2"/>
        <v>2</v>
      </c>
      <c r="D157" s="4">
        <f>IFERROR(IF(VLOOKUP(B157,'SBI Small'!B:B,1,0)&lt;&gt;"#N/A",1,0),0)</f>
        <v>0</v>
      </c>
      <c r="E157" s="4">
        <f>IFERROR(IF(VLOOKUP(B157,ICICI!B:B,1,0)&lt;&gt;"#N/A",1,0),0)</f>
        <v>0</v>
      </c>
      <c r="F157" s="4">
        <f>IFERROR(IF(VLOOKUP(B157,Canara!B:B,1,0)&lt;&gt;"#N/A",1,0),0)</f>
        <v>0</v>
      </c>
      <c r="G157" s="4">
        <f>IFERROR(IF(VLOOKUP(B157,Franklin!B:B,1,0)&lt;&gt;"#N/A",1,0),0)</f>
        <v>1</v>
      </c>
      <c r="H157" s="4">
        <f>IFERROR(IF(VLOOKUP(B157,HSBC!B:B,1,0)&lt;&gt;"#N/A",1,0),0)</f>
        <v>1</v>
      </c>
      <c r="I157" s="4">
        <f>IFERROR(IF(VLOOKUP(B157,Kotak!B:B,1,0)&lt;&gt;"#N/A",1,0),0)</f>
        <v>0</v>
      </c>
      <c r="J157" s="4">
        <f>IFERROR(IF(VLOOKUP(B157,DSP!B:B,1,0)&lt;&gt;"#N/A",1,0),0)</f>
        <v>0</v>
      </c>
      <c r="K157" s="4">
        <f>IFERROR(IF(VLOOKUP(B157,Axis!B:B,1,0)&lt;&gt;"#N/A",1,0),0)</f>
        <v>0</v>
      </c>
      <c r="L157" s="4">
        <f>IFERROR(IF(VLOOKUP(B157,HDFC!B:B,1,0)&lt;&gt;"#N/A",1,0),0)</f>
        <v>0</v>
      </c>
      <c r="M157" s="4">
        <f>IFERROR(IF(VLOOKUP(B157,Mahindra!B:B,1,0)&lt;&gt;"#N/A",1,0),0)</f>
        <v>0</v>
      </c>
      <c r="N157" s="4">
        <f>IFERROR(IF(VLOOKUP(B157,Union!B:B,1,0)&lt;&gt;"#N/A",1,0),0)</f>
        <v>0</v>
      </c>
      <c r="O157" s="4">
        <f>IFERROR(IF(VLOOKUP(B157,Bandhan!B:B,1,0)&lt;&gt;"#N/A",1,0),0)</f>
        <v>0</v>
      </c>
      <c r="P157" s="4">
        <f>IFERROR(IF(VLOOKUP(B157,Invesco!B:B,1,0)&lt;&gt;"#N/A",1,0),0)</f>
        <v>0</v>
      </c>
      <c r="Q157" s="4">
        <f>IFERROR(IF(VLOOKUP(B157,edelweiss!B:B,1,0)&lt;&gt;"#N/A",1,0),0)</f>
        <v>0</v>
      </c>
      <c r="R157" s="4">
        <f>IFERROR(IF(VLOOKUP(B157,PGIM!B:B,1,0)&lt;&gt;"#N/A",1,0),0)</f>
        <v>0</v>
      </c>
      <c r="S157" s="4">
        <f>IFERROR(IF(VLOOKUP(B157,Nippon!B:B,1,0)&lt;&gt;"#N/A",1,0),0)</f>
        <v>0</v>
      </c>
      <c r="T157" s="4">
        <f>IFERROR(IF(VLOOKUP(B157,Sundram!B:B,1,0)&lt;&gt;"#N/A",1,0),0)</f>
        <v>0</v>
      </c>
      <c r="U157" s="4">
        <f>IFERROR(IF(VLOOKUP(B157,UTI!B:B,1,0)&lt;&gt;"#N/A",1,0),0)</f>
        <v>0</v>
      </c>
      <c r="V157" s="4">
        <f>IFERROR(IF(VLOOKUP(B157,Aditya!B:B,1,0)&lt;&gt;"#N/A",1,0),0)</f>
        <v>0</v>
      </c>
      <c r="W157" s="4">
        <f>IFERROR(IF(VLOOKUP(B157,quant!B:B,1,0)&lt;&gt;"#N/A",1,0),0)</f>
        <v>0</v>
      </c>
    </row>
    <row r="158" spans="2:23" hidden="1" x14ac:dyDescent="0.25">
      <c r="B158" s="4" t="s">
        <v>921</v>
      </c>
      <c r="C158" s="4">
        <f t="shared" si="2"/>
        <v>4</v>
      </c>
      <c r="D158" s="4">
        <f>IFERROR(IF(VLOOKUP(B158,'SBI Small'!B:B,1,0)&lt;&gt;"#N/A",1,0),0)</f>
        <v>0</v>
      </c>
      <c r="E158" s="4">
        <f>IFERROR(IF(VLOOKUP(B158,ICICI!B:B,1,0)&lt;&gt;"#N/A",1,0),0)</f>
        <v>0</v>
      </c>
      <c r="F158" s="4">
        <f>IFERROR(IF(VLOOKUP(B158,Canara!B:B,1,0)&lt;&gt;"#N/A",1,0),0)</f>
        <v>0</v>
      </c>
      <c r="G158" s="4">
        <f>IFERROR(IF(VLOOKUP(B158,Franklin!B:B,1,0)&lt;&gt;"#N/A",1,0),0)</f>
        <v>1</v>
      </c>
      <c r="H158" s="4">
        <f>IFERROR(IF(VLOOKUP(B158,HSBC!B:B,1,0)&lt;&gt;"#N/A",1,0),0)</f>
        <v>0</v>
      </c>
      <c r="I158" s="4">
        <f>IFERROR(IF(VLOOKUP(B158,Kotak!B:B,1,0)&lt;&gt;"#N/A",1,0),0)</f>
        <v>1</v>
      </c>
      <c r="J158" s="4">
        <f>IFERROR(IF(VLOOKUP(B158,DSP!B:B,1,0)&lt;&gt;"#N/A",1,0),0)</f>
        <v>0</v>
      </c>
      <c r="K158" s="4">
        <f>IFERROR(IF(VLOOKUP(B158,Axis!B:B,1,0)&lt;&gt;"#N/A",1,0),0)</f>
        <v>0</v>
      </c>
      <c r="L158" s="4">
        <f>IFERROR(IF(VLOOKUP(B158,HDFC!B:B,1,0)&lt;&gt;"#N/A",1,0),0)</f>
        <v>0</v>
      </c>
      <c r="M158" s="4">
        <f>IFERROR(IF(VLOOKUP(B158,Mahindra!B:B,1,0)&lt;&gt;"#N/A",1,0),0)</f>
        <v>0</v>
      </c>
      <c r="N158" s="4">
        <f>IFERROR(IF(VLOOKUP(B158,Union!B:B,1,0)&lt;&gt;"#N/A",1,0),0)</f>
        <v>0</v>
      </c>
      <c r="O158" s="4">
        <f>IFERROR(IF(VLOOKUP(B158,Bandhan!B:B,1,0)&lt;&gt;"#N/A",1,0),0)</f>
        <v>0</v>
      </c>
      <c r="P158" s="4">
        <f>IFERROR(IF(VLOOKUP(B158,Invesco!B:B,1,0)&lt;&gt;"#N/A",1,0),0)</f>
        <v>0</v>
      </c>
      <c r="Q158" s="4">
        <f>IFERROR(IF(VLOOKUP(B158,edelweiss!B:B,1,0)&lt;&gt;"#N/A",1,0),0)</f>
        <v>0</v>
      </c>
      <c r="R158" s="4">
        <f>IFERROR(IF(VLOOKUP(B158,PGIM!B:B,1,0)&lt;&gt;"#N/A",1,0),0)</f>
        <v>1</v>
      </c>
      <c r="S158" s="4">
        <f>IFERROR(IF(VLOOKUP(B158,Nippon!B:B,1,0)&lt;&gt;"#N/A",1,0),0)</f>
        <v>0</v>
      </c>
      <c r="T158" s="4">
        <f>IFERROR(IF(VLOOKUP(B158,Sundram!B:B,1,0)&lt;&gt;"#N/A",1,0),0)</f>
        <v>1</v>
      </c>
      <c r="U158" s="4">
        <f>IFERROR(IF(VLOOKUP(B158,UTI!B:B,1,0)&lt;&gt;"#N/A",1,0),0)</f>
        <v>0</v>
      </c>
      <c r="V158" s="4">
        <f>IFERROR(IF(VLOOKUP(B158,Aditya!B:B,1,0)&lt;&gt;"#N/A",1,0),0)</f>
        <v>0</v>
      </c>
      <c r="W158" s="4">
        <f>IFERROR(IF(VLOOKUP(B158,quant!B:B,1,0)&lt;&gt;"#N/A",1,0),0)</f>
        <v>0</v>
      </c>
    </row>
    <row r="159" spans="2:23" hidden="1" x14ac:dyDescent="0.25">
      <c r="B159" s="4" t="s">
        <v>249</v>
      </c>
      <c r="C159" s="4">
        <f t="shared" si="2"/>
        <v>6</v>
      </c>
      <c r="D159" s="4">
        <f>IFERROR(IF(VLOOKUP(B159,'SBI Small'!B:B,1,0)&lt;&gt;"#N/A",1,0),0)</f>
        <v>0</v>
      </c>
      <c r="E159" s="4">
        <f>IFERROR(IF(VLOOKUP(B159,ICICI!B:B,1,0)&lt;&gt;"#N/A",1,0),0)</f>
        <v>0</v>
      </c>
      <c r="F159" s="4">
        <f>IFERROR(IF(VLOOKUP(B159,Canara!B:B,1,0)&lt;&gt;"#N/A",1,0),0)</f>
        <v>0</v>
      </c>
      <c r="G159" s="4">
        <f>IFERROR(IF(VLOOKUP(B159,Franklin!B:B,1,0)&lt;&gt;"#N/A",1,0),0)</f>
        <v>1</v>
      </c>
      <c r="H159" s="4">
        <f>IFERROR(IF(VLOOKUP(B159,HSBC!B:B,1,0)&lt;&gt;"#N/A",1,0),0)</f>
        <v>1</v>
      </c>
      <c r="I159" s="4">
        <f>IFERROR(IF(VLOOKUP(B159,Kotak!B:B,1,0)&lt;&gt;"#N/A",1,0),0)</f>
        <v>0</v>
      </c>
      <c r="J159" s="4">
        <f>IFERROR(IF(VLOOKUP(B159,DSP!B:B,1,0)&lt;&gt;"#N/A",1,0),0)</f>
        <v>0</v>
      </c>
      <c r="K159" s="4">
        <f>IFERROR(IF(VLOOKUP(B159,Axis!B:B,1,0)&lt;&gt;"#N/A",1,0),0)</f>
        <v>1</v>
      </c>
      <c r="L159" s="4">
        <f>IFERROR(IF(VLOOKUP(B159,HDFC!B:B,1,0)&lt;&gt;"#N/A",1,0),0)</f>
        <v>0</v>
      </c>
      <c r="M159" s="4">
        <f>IFERROR(IF(VLOOKUP(B159,Mahindra!B:B,1,0)&lt;&gt;"#N/A",1,0),0)</f>
        <v>0</v>
      </c>
      <c r="N159" s="4">
        <f>IFERROR(IF(VLOOKUP(B159,Union!B:B,1,0)&lt;&gt;"#N/A",1,0),0)</f>
        <v>0</v>
      </c>
      <c r="O159" s="4">
        <f>IFERROR(IF(VLOOKUP(B159,Bandhan!B:B,1,0)&lt;&gt;"#N/A",1,0),0)</f>
        <v>0</v>
      </c>
      <c r="P159" s="4">
        <f>IFERROR(IF(VLOOKUP(B159,Invesco!B:B,1,0)&lt;&gt;"#N/A",1,0),0)</f>
        <v>0</v>
      </c>
      <c r="Q159" s="4">
        <f>IFERROR(IF(VLOOKUP(B159,edelweiss!B:B,1,0)&lt;&gt;"#N/A",1,0),0)</f>
        <v>0</v>
      </c>
      <c r="R159" s="4">
        <f>IFERROR(IF(VLOOKUP(B159,PGIM!B:B,1,0)&lt;&gt;"#N/A",1,0),0)</f>
        <v>0</v>
      </c>
      <c r="S159" s="4">
        <f>IFERROR(IF(VLOOKUP(B159,Nippon!B:B,1,0)&lt;&gt;"#N/A",1,0),0)</f>
        <v>1</v>
      </c>
      <c r="T159" s="4">
        <f>IFERROR(IF(VLOOKUP(B159,Sundram!B:B,1,0)&lt;&gt;"#N/A",1,0),0)</f>
        <v>1</v>
      </c>
      <c r="U159" s="4">
        <f>IFERROR(IF(VLOOKUP(B159,UTI!B:B,1,0)&lt;&gt;"#N/A",1,0),0)</f>
        <v>1</v>
      </c>
      <c r="V159" s="4">
        <f>IFERROR(IF(VLOOKUP(B159,Aditya!B:B,1,0)&lt;&gt;"#N/A",1,0),0)</f>
        <v>0</v>
      </c>
      <c r="W159" s="4">
        <f>IFERROR(IF(VLOOKUP(B159,quant!B:B,1,0)&lt;&gt;"#N/A",1,0),0)</f>
        <v>0</v>
      </c>
    </row>
    <row r="160" spans="2:23" hidden="1" x14ac:dyDescent="0.25">
      <c r="B160" s="4" t="s">
        <v>2198</v>
      </c>
      <c r="C160" s="4">
        <f t="shared" si="2"/>
        <v>3</v>
      </c>
      <c r="D160" s="4">
        <f>IFERROR(IF(VLOOKUP(B160,'SBI Small'!B:B,1,0)&lt;&gt;"#N/A",1,0),0)</f>
        <v>0</v>
      </c>
      <c r="E160" s="4">
        <f>IFERROR(IF(VLOOKUP(B160,ICICI!B:B,1,0)&lt;&gt;"#N/A",1,0),0)</f>
        <v>0</v>
      </c>
      <c r="F160" s="4">
        <f>IFERROR(IF(VLOOKUP(B160,Canara!B:B,1,0)&lt;&gt;"#N/A",1,0),0)</f>
        <v>0</v>
      </c>
      <c r="G160" s="4">
        <f>IFERROR(IF(VLOOKUP(B160,Franklin!B:B,1,0)&lt;&gt;"#N/A",1,0),0)</f>
        <v>1</v>
      </c>
      <c r="H160" s="4">
        <f>IFERROR(IF(VLOOKUP(B160,HSBC!B:B,1,0)&lt;&gt;"#N/A",1,0),0)</f>
        <v>1</v>
      </c>
      <c r="I160" s="4">
        <f>IFERROR(IF(VLOOKUP(B160,Kotak!B:B,1,0)&lt;&gt;"#N/A",1,0),0)</f>
        <v>0</v>
      </c>
      <c r="J160" s="4">
        <f>IFERROR(IF(VLOOKUP(B160,DSP!B:B,1,0)&lt;&gt;"#N/A",1,0),0)</f>
        <v>0</v>
      </c>
      <c r="K160" s="4">
        <f>IFERROR(IF(VLOOKUP(B160,Axis!B:B,1,0)&lt;&gt;"#N/A",1,0),0)</f>
        <v>0</v>
      </c>
      <c r="L160" s="4">
        <f>IFERROR(IF(VLOOKUP(B160,HDFC!B:B,1,0)&lt;&gt;"#N/A",1,0),0)</f>
        <v>0</v>
      </c>
      <c r="M160" s="4">
        <f>IFERROR(IF(VLOOKUP(B160,Mahindra!B:B,1,0)&lt;&gt;"#N/A",1,0),0)</f>
        <v>0</v>
      </c>
      <c r="N160" s="4">
        <f>IFERROR(IF(VLOOKUP(B160,Union!B:B,1,0)&lt;&gt;"#N/A",1,0),0)</f>
        <v>0</v>
      </c>
      <c r="O160" s="4">
        <f>IFERROR(IF(VLOOKUP(B160,Bandhan!B:B,1,0)&lt;&gt;"#N/A",1,0),0)</f>
        <v>0</v>
      </c>
      <c r="P160" s="4">
        <f>IFERROR(IF(VLOOKUP(B160,Invesco!B:B,1,0)&lt;&gt;"#N/A",1,0),0)</f>
        <v>1</v>
      </c>
      <c r="Q160" s="4">
        <f>IFERROR(IF(VLOOKUP(B160,edelweiss!B:B,1,0)&lt;&gt;"#N/A",1,0),0)</f>
        <v>0</v>
      </c>
      <c r="R160" s="4">
        <f>IFERROR(IF(VLOOKUP(B160,PGIM!B:B,1,0)&lt;&gt;"#N/A",1,0),0)</f>
        <v>0</v>
      </c>
      <c r="S160" s="4">
        <f>IFERROR(IF(VLOOKUP(B160,Nippon!B:B,1,0)&lt;&gt;"#N/A",1,0),0)</f>
        <v>0</v>
      </c>
      <c r="T160" s="4">
        <f>IFERROR(IF(VLOOKUP(B160,Sundram!B:B,1,0)&lt;&gt;"#N/A",1,0),0)</f>
        <v>0</v>
      </c>
      <c r="U160" s="4">
        <f>IFERROR(IF(VLOOKUP(B160,UTI!B:B,1,0)&lt;&gt;"#N/A",1,0),0)</f>
        <v>0</v>
      </c>
      <c r="V160" s="4">
        <f>IFERROR(IF(VLOOKUP(B160,Aditya!B:B,1,0)&lt;&gt;"#N/A",1,0),0)</f>
        <v>0</v>
      </c>
      <c r="W160" s="4">
        <f>IFERROR(IF(VLOOKUP(B160,quant!B:B,1,0)&lt;&gt;"#N/A",1,0),0)</f>
        <v>0</v>
      </c>
    </row>
    <row r="161" spans="2:23" hidden="1" x14ac:dyDescent="0.25">
      <c r="B161" s="4" t="s">
        <v>265</v>
      </c>
      <c r="C161" s="4">
        <f t="shared" si="2"/>
        <v>5</v>
      </c>
      <c r="D161" s="4">
        <f>IFERROR(IF(VLOOKUP(B161,'SBI Small'!B:B,1,0)&lt;&gt;"#N/A",1,0),0)</f>
        <v>0</v>
      </c>
      <c r="E161" s="4">
        <f>IFERROR(IF(VLOOKUP(B161,ICICI!B:B,1,0)&lt;&gt;"#N/A",1,0),0)</f>
        <v>0</v>
      </c>
      <c r="F161" s="4">
        <f>IFERROR(IF(VLOOKUP(B161,Canara!B:B,1,0)&lt;&gt;"#N/A",1,0),0)</f>
        <v>0</v>
      </c>
      <c r="G161" s="4">
        <f>IFERROR(IF(VLOOKUP(B161,Franklin!B:B,1,0)&lt;&gt;"#N/A",1,0),0)</f>
        <v>1</v>
      </c>
      <c r="H161" s="4">
        <f>IFERROR(IF(VLOOKUP(B161,HSBC!B:B,1,0)&lt;&gt;"#N/A",1,0),0)</f>
        <v>0</v>
      </c>
      <c r="I161" s="4">
        <f>IFERROR(IF(VLOOKUP(B161,Kotak!B:B,1,0)&lt;&gt;"#N/A",1,0),0)</f>
        <v>0</v>
      </c>
      <c r="J161" s="4">
        <f>IFERROR(IF(VLOOKUP(B161,DSP!B:B,1,0)&lt;&gt;"#N/A",1,0),0)</f>
        <v>0</v>
      </c>
      <c r="K161" s="4">
        <f>IFERROR(IF(VLOOKUP(B161,Axis!B:B,1,0)&lt;&gt;"#N/A",1,0),0)</f>
        <v>0</v>
      </c>
      <c r="L161" s="4">
        <f>IFERROR(IF(VLOOKUP(B161,HDFC!B:B,1,0)&lt;&gt;"#N/A",1,0),0)</f>
        <v>0</v>
      </c>
      <c r="M161" s="4">
        <f>IFERROR(IF(VLOOKUP(B161,Mahindra!B:B,1,0)&lt;&gt;"#N/A",1,0),0)</f>
        <v>1</v>
      </c>
      <c r="N161" s="4">
        <f>IFERROR(IF(VLOOKUP(B161,Union!B:B,1,0)&lt;&gt;"#N/A",1,0),0)</f>
        <v>0</v>
      </c>
      <c r="O161" s="4">
        <f>IFERROR(IF(VLOOKUP(B161,Bandhan!B:B,1,0)&lt;&gt;"#N/A",1,0),0)</f>
        <v>1</v>
      </c>
      <c r="P161" s="4">
        <f>IFERROR(IF(VLOOKUP(B161,Invesco!B:B,1,0)&lt;&gt;"#N/A",1,0),0)</f>
        <v>0</v>
      </c>
      <c r="Q161" s="4">
        <f>IFERROR(IF(VLOOKUP(B161,edelweiss!B:B,1,0)&lt;&gt;"#N/A",1,0),0)</f>
        <v>0</v>
      </c>
      <c r="R161" s="4">
        <f>IFERROR(IF(VLOOKUP(B161,PGIM!B:B,1,0)&lt;&gt;"#N/A",1,0),0)</f>
        <v>0</v>
      </c>
      <c r="S161" s="4">
        <f>IFERROR(IF(VLOOKUP(B161,Nippon!B:B,1,0)&lt;&gt;"#N/A",1,0),0)</f>
        <v>1</v>
      </c>
      <c r="T161" s="4">
        <f>IFERROR(IF(VLOOKUP(B161,Sundram!B:B,1,0)&lt;&gt;"#N/A",1,0),0)</f>
        <v>0</v>
      </c>
      <c r="U161" s="4">
        <f>IFERROR(IF(VLOOKUP(B161,UTI!B:B,1,0)&lt;&gt;"#N/A",1,0),0)</f>
        <v>0</v>
      </c>
      <c r="V161" s="4">
        <f>IFERROR(IF(VLOOKUP(B161,Aditya!B:B,1,0)&lt;&gt;"#N/A",1,0),0)</f>
        <v>0</v>
      </c>
      <c r="W161" s="4">
        <f>IFERROR(IF(VLOOKUP(B161,quant!B:B,1,0)&lt;&gt;"#N/A",1,0),0)</f>
        <v>1</v>
      </c>
    </row>
    <row r="162" spans="2:23" hidden="1" x14ac:dyDescent="0.25">
      <c r="B162" s="4" t="s">
        <v>245</v>
      </c>
      <c r="C162" s="4">
        <f t="shared" si="2"/>
        <v>7</v>
      </c>
      <c r="D162" s="4">
        <f>IFERROR(IF(VLOOKUP(B162,'SBI Small'!B:B,1,0)&lt;&gt;"#N/A",1,0),0)</f>
        <v>0</v>
      </c>
      <c r="E162" s="4">
        <f>IFERROR(IF(VLOOKUP(B162,ICICI!B:B,1,0)&lt;&gt;"#N/A",1,0),0)</f>
        <v>0</v>
      </c>
      <c r="F162" s="4">
        <f>IFERROR(IF(VLOOKUP(B162,Canara!B:B,1,0)&lt;&gt;"#N/A",1,0),0)</f>
        <v>0</v>
      </c>
      <c r="G162" s="4">
        <f>IFERROR(IF(VLOOKUP(B162,Franklin!B:B,1,0)&lt;&gt;"#N/A",1,0),0)</f>
        <v>1</v>
      </c>
      <c r="H162" s="4">
        <f>IFERROR(IF(VLOOKUP(B162,HSBC!B:B,1,0)&lt;&gt;"#N/A",1,0),0)</f>
        <v>1</v>
      </c>
      <c r="I162" s="4">
        <f>IFERROR(IF(VLOOKUP(B162,Kotak!B:B,1,0)&lt;&gt;"#N/A",1,0),0)</f>
        <v>0</v>
      </c>
      <c r="J162" s="4">
        <f>IFERROR(IF(VLOOKUP(B162,DSP!B:B,1,0)&lt;&gt;"#N/A",1,0),0)</f>
        <v>1</v>
      </c>
      <c r="K162" s="4">
        <f>IFERROR(IF(VLOOKUP(B162,Axis!B:B,1,0)&lt;&gt;"#N/A",1,0),0)</f>
        <v>0</v>
      </c>
      <c r="L162" s="4">
        <f>IFERROR(IF(VLOOKUP(B162,HDFC!B:B,1,0)&lt;&gt;"#N/A",1,0),0)</f>
        <v>0</v>
      </c>
      <c r="M162" s="4">
        <f>IFERROR(IF(VLOOKUP(B162,Mahindra!B:B,1,0)&lt;&gt;"#N/A",1,0),0)</f>
        <v>0</v>
      </c>
      <c r="N162" s="4">
        <f>IFERROR(IF(VLOOKUP(B162,Union!B:B,1,0)&lt;&gt;"#N/A",1,0),0)</f>
        <v>0</v>
      </c>
      <c r="O162" s="4">
        <f>IFERROR(IF(VLOOKUP(B162,Bandhan!B:B,1,0)&lt;&gt;"#N/A",1,0),0)</f>
        <v>0</v>
      </c>
      <c r="P162" s="4">
        <f>IFERROR(IF(VLOOKUP(B162,Invesco!B:B,1,0)&lt;&gt;"#N/A",1,0),0)</f>
        <v>0</v>
      </c>
      <c r="Q162" s="4">
        <f>IFERROR(IF(VLOOKUP(B162,edelweiss!B:B,1,0)&lt;&gt;"#N/A",1,0),0)</f>
        <v>0</v>
      </c>
      <c r="R162" s="4">
        <f>IFERROR(IF(VLOOKUP(B162,PGIM!B:B,1,0)&lt;&gt;"#N/A",1,0),0)</f>
        <v>1</v>
      </c>
      <c r="S162" s="4">
        <f>IFERROR(IF(VLOOKUP(B162,Nippon!B:B,1,0)&lt;&gt;"#N/A",1,0),0)</f>
        <v>1</v>
      </c>
      <c r="T162" s="4">
        <f>IFERROR(IF(VLOOKUP(B162,Sundram!B:B,1,0)&lt;&gt;"#N/A",1,0),0)</f>
        <v>1</v>
      </c>
      <c r="U162" s="4">
        <f>IFERROR(IF(VLOOKUP(B162,UTI!B:B,1,0)&lt;&gt;"#N/A",1,0),0)</f>
        <v>1</v>
      </c>
      <c r="V162" s="4">
        <f>IFERROR(IF(VLOOKUP(B162,Aditya!B:B,1,0)&lt;&gt;"#N/A",1,0),0)</f>
        <v>0</v>
      </c>
      <c r="W162" s="4">
        <f>IFERROR(IF(VLOOKUP(B162,quant!B:B,1,0)&lt;&gt;"#N/A",1,0),0)</f>
        <v>0</v>
      </c>
    </row>
    <row r="163" spans="2:23" hidden="1" x14ac:dyDescent="0.25">
      <c r="B163" s="4" t="s">
        <v>949</v>
      </c>
      <c r="C163" s="4">
        <f t="shared" si="2"/>
        <v>7</v>
      </c>
      <c r="D163" s="4">
        <f>IFERROR(IF(VLOOKUP(B163,'SBI Small'!B:B,1,0)&lt;&gt;"#N/A",1,0),0)</f>
        <v>0</v>
      </c>
      <c r="E163" s="4">
        <f>IFERROR(IF(VLOOKUP(B163,ICICI!B:B,1,0)&lt;&gt;"#N/A",1,0),0)</f>
        <v>0</v>
      </c>
      <c r="F163" s="4">
        <f>IFERROR(IF(VLOOKUP(B163,Canara!B:B,1,0)&lt;&gt;"#N/A",1,0),0)</f>
        <v>0</v>
      </c>
      <c r="G163" s="4">
        <f>IFERROR(IF(VLOOKUP(B163,Franklin!B:B,1,0)&lt;&gt;"#N/A",1,0),0)</f>
        <v>1</v>
      </c>
      <c r="H163" s="4">
        <f>IFERROR(IF(VLOOKUP(B163,HSBC!B:B,1,0)&lt;&gt;"#N/A",1,0),0)</f>
        <v>0</v>
      </c>
      <c r="I163" s="4">
        <f>IFERROR(IF(VLOOKUP(B163,Kotak!B:B,1,0)&lt;&gt;"#N/A",1,0),0)</f>
        <v>1</v>
      </c>
      <c r="J163" s="4">
        <f>IFERROR(IF(VLOOKUP(B163,DSP!B:B,1,0)&lt;&gt;"#N/A",1,0),0)</f>
        <v>1</v>
      </c>
      <c r="K163" s="4">
        <f>IFERROR(IF(VLOOKUP(B163,Axis!B:B,1,0)&lt;&gt;"#N/A",1,0),0)</f>
        <v>0</v>
      </c>
      <c r="L163" s="4">
        <f>IFERROR(IF(VLOOKUP(B163,HDFC!B:B,1,0)&lt;&gt;"#N/A",1,0),0)</f>
        <v>0</v>
      </c>
      <c r="M163" s="4">
        <f>IFERROR(IF(VLOOKUP(B163,Mahindra!B:B,1,0)&lt;&gt;"#N/A",1,0),0)</f>
        <v>1</v>
      </c>
      <c r="N163" s="4">
        <f>IFERROR(IF(VLOOKUP(B163,Union!B:B,1,0)&lt;&gt;"#N/A",1,0),0)</f>
        <v>0</v>
      </c>
      <c r="O163" s="4">
        <f>IFERROR(IF(VLOOKUP(B163,Bandhan!B:B,1,0)&lt;&gt;"#N/A",1,0),0)</f>
        <v>1</v>
      </c>
      <c r="P163" s="4">
        <f>IFERROR(IF(VLOOKUP(B163,Invesco!B:B,1,0)&lt;&gt;"#N/A",1,0),0)</f>
        <v>0</v>
      </c>
      <c r="Q163" s="4">
        <f>IFERROR(IF(VLOOKUP(B163,edelweiss!B:B,1,0)&lt;&gt;"#N/A",1,0),0)</f>
        <v>0</v>
      </c>
      <c r="R163" s="4">
        <f>IFERROR(IF(VLOOKUP(B163,PGIM!B:B,1,0)&lt;&gt;"#N/A",1,0),0)</f>
        <v>0</v>
      </c>
      <c r="S163" s="4">
        <f>IFERROR(IF(VLOOKUP(B163,Nippon!B:B,1,0)&lt;&gt;"#N/A",1,0),0)</f>
        <v>0</v>
      </c>
      <c r="T163" s="4">
        <f>IFERROR(IF(VLOOKUP(B163,Sundram!B:B,1,0)&lt;&gt;"#N/A",1,0),0)</f>
        <v>1</v>
      </c>
      <c r="U163" s="4">
        <f>IFERROR(IF(VLOOKUP(B163,UTI!B:B,1,0)&lt;&gt;"#N/A",1,0),0)</f>
        <v>0</v>
      </c>
      <c r="V163" s="4">
        <f>IFERROR(IF(VLOOKUP(B163,Aditya!B:B,1,0)&lt;&gt;"#N/A",1,0),0)</f>
        <v>1</v>
      </c>
      <c r="W163" s="4">
        <f>IFERROR(IF(VLOOKUP(B163,quant!B:B,1,0)&lt;&gt;"#N/A",1,0),0)</f>
        <v>0</v>
      </c>
    </row>
    <row r="164" spans="2:23" hidden="1" x14ac:dyDescent="0.25">
      <c r="B164" s="4" t="s">
        <v>2224</v>
      </c>
      <c r="C164" s="4">
        <f t="shared" si="2"/>
        <v>1</v>
      </c>
      <c r="D164" s="4">
        <f>IFERROR(IF(VLOOKUP(B164,'SBI Small'!B:B,1,0)&lt;&gt;"#N/A",1,0),0)</f>
        <v>0</v>
      </c>
      <c r="E164" s="4">
        <f>IFERROR(IF(VLOOKUP(B164,ICICI!B:B,1,0)&lt;&gt;"#N/A",1,0),0)</f>
        <v>0</v>
      </c>
      <c r="F164" s="4">
        <f>IFERROR(IF(VLOOKUP(B164,Canara!B:B,1,0)&lt;&gt;"#N/A",1,0),0)</f>
        <v>0</v>
      </c>
      <c r="G164" s="4">
        <f>IFERROR(IF(VLOOKUP(B164,Franklin!B:B,1,0)&lt;&gt;"#N/A",1,0),0)</f>
        <v>1</v>
      </c>
      <c r="H164" s="4">
        <f>IFERROR(IF(VLOOKUP(B164,HSBC!B:B,1,0)&lt;&gt;"#N/A",1,0),0)</f>
        <v>0</v>
      </c>
      <c r="I164" s="4">
        <f>IFERROR(IF(VLOOKUP(B164,Kotak!B:B,1,0)&lt;&gt;"#N/A",1,0),0)</f>
        <v>0</v>
      </c>
      <c r="J164" s="4">
        <f>IFERROR(IF(VLOOKUP(B164,DSP!B:B,1,0)&lt;&gt;"#N/A",1,0),0)</f>
        <v>0</v>
      </c>
      <c r="K164" s="4">
        <f>IFERROR(IF(VLOOKUP(B164,Axis!B:B,1,0)&lt;&gt;"#N/A",1,0),0)</f>
        <v>0</v>
      </c>
      <c r="L164" s="4">
        <f>IFERROR(IF(VLOOKUP(B164,HDFC!B:B,1,0)&lt;&gt;"#N/A",1,0),0)</f>
        <v>0</v>
      </c>
      <c r="M164" s="4">
        <f>IFERROR(IF(VLOOKUP(B164,Mahindra!B:B,1,0)&lt;&gt;"#N/A",1,0),0)</f>
        <v>0</v>
      </c>
      <c r="N164" s="4">
        <f>IFERROR(IF(VLOOKUP(B164,Union!B:B,1,0)&lt;&gt;"#N/A",1,0),0)</f>
        <v>0</v>
      </c>
      <c r="O164" s="4">
        <f>IFERROR(IF(VLOOKUP(B164,Bandhan!B:B,1,0)&lt;&gt;"#N/A",1,0),0)</f>
        <v>0</v>
      </c>
      <c r="P164" s="4">
        <f>IFERROR(IF(VLOOKUP(B164,Invesco!B:B,1,0)&lt;&gt;"#N/A",1,0),0)</f>
        <v>0</v>
      </c>
      <c r="Q164" s="4">
        <f>IFERROR(IF(VLOOKUP(B164,edelweiss!B:B,1,0)&lt;&gt;"#N/A",1,0),0)</f>
        <v>0</v>
      </c>
      <c r="R164" s="4">
        <f>IFERROR(IF(VLOOKUP(B164,PGIM!B:B,1,0)&lt;&gt;"#N/A",1,0),0)</f>
        <v>0</v>
      </c>
      <c r="S164" s="4">
        <f>IFERROR(IF(VLOOKUP(B164,Nippon!B:B,1,0)&lt;&gt;"#N/A",1,0),0)</f>
        <v>0</v>
      </c>
      <c r="T164" s="4">
        <f>IFERROR(IF(VLOOKUP(B164,Sundram!B:B,1,0)&lt;&gt;"#N/A",1,0),0)</f>
        <v>0</v>
      </c>
      <c r="U164" s="4">
        <f>IFERROR(IF(VLOOKUP(B164,UTI!B:B,1,0)&lt;&gt;"#N/A",1,0),0)</f>
        <v>0</v>
      </c>
      <c r="V164" s="4">
        <f>IFERROR(IF(VLOOKUP(B164,Aditya!B:B,1,0)&lt;&gt;"#N/A",1,0),0)</f>
        <v>0</v>
      </c>
      <c r="W164" s="4">
        <f>IFERROR(IF(VLOOKUP(B164,quant!B:B,1,0)&lt;&gt;"#N/A",1,0),0)</f>
        <v>0</v>
      </c>
    </row>
    <row r="165" spans="2:23" hidden="1" x14ac:dyDescent="0.25">
      <c r="B165" s="4" t="s">
        <v>2228</v>
      </c>
      <c r="C165" s="4">
        <f t="shared" si="2"/>
        <v>3</v>
      </c>
      <c r="D165" s="4">
        <f>IFERROR(IF(VLOOKUP(B165,'SBI Small'!B:B,1,0)&lt;&gt;"#N/A",1,0),0)</f>
        <v>0</v>
      </c>
      <c r="E165" s="4">
        <f>IFERROR(IF(VLOOKUP(B165,ICICI!B:B,1,0)&lt;&gt;"#N/A",1,0),0)</f>
        <v>0</v>
      </c>
      <c r="F165" s="4">
        <f>IFERROR(IF(VLOOKUP(B165,Canara!B:B,1,0)&lt;&gt;"#N/A",1,0),0)</f>
        <v>0</v>
      </c>
      <c r="G165" s="4">
        <f>IFERROR(IF(VLOOKUP(B165,Franklin!B:B,1,0)&lt;&gt;"#N/A",1,0),0)</f>
        <v>1</v>
      </c>
      <c r="H165" s="4">
        <f>IFERROR(IF(VLOOKUP(B165,HSBC!B:B,1,0)&lt;&gt;"#N/A",1,0),0)</f>
        <v>0</v>
      </c>
      <c r="I165" s="4">
        <f>IFERROR(IF(VLOOKUP(B165,Kotak!B:B,1,0)&lt;&gt;"#N/A",1,0),0)</f>
        <v>0</v>
      </c>
      <c r="J165" s="4">
        <f>IFERROR(IF(VLOOKUP(B165,DSP!B:B,1,0)&lt;&gt;"#N/A",1,0),0)</f>
        <v>0</v>
      </c>
      <c r="K165" s="4">
        <f>IFERROR(IF(VLOOKUP(B165,Axis!B:B,1,0)&lt;&gt;"#N/A",1,0),0)</f>
        <v>0</v>
      </c>
      <c r="L165" s="4">
        <f>IFERROR(IF(VLOOKUP(B165,HDFC!B:B,1,0)&lt;&gt;"#N/A",1,0),0)</f>
        <v>0</v>
      </c>
      <c r="M165" s="4">
        <f>IFERROR(IF(VLOOKUP(B165,Mahindra!B:B,1,0)&lt;&gt;"#N/A",1,0),0)</f>
        <v>0</v>
      </c>
      <c r="N165" s="4">
        <f>IFERROR(IF(VLOOKUP(B165,Union!B:B,1,0)&lt;&gt;"#N/A",1,0),0)</f>
        <v>1</v>
      </c>
      <c r="O165" s="4">
        <f>IFERROR(IF(VLOOKUP(B165,Bandhan!B:B,1,0)&lt;&gt;"#N/A",1,0),0)</f>
        <v>1</v>
      </c>
      <c r="P165" s="4">
        <f>IFERROR(IF(VLOOKUP(B165,Invesco!B:B,1,0)&lt;&gt;"#N/A",1,0),0)</f>
        <v>0</v>
      </c>
      <c r="Q165" s="4">
        <f>IFERROR(IF(VLOOKUP(B165,edelweiss!B:B,1,0)&lt;&gt;"#N/A",1,0),0)</f>
        <v>0</v>
      </c>
      <c r="R165" s="4">
        <f>IFERROR(IF(VLOOKUP(B165,PGIM!B:B,1,0)&lt;&gt;"#N/A",1,0),0)</f>
        <v>0</v>
      </c>
      <c r="S165" s="4">
        <f>IFERROR(IF(VLOOKUP(B165,Nippon!B:B,1,0)&lt;&gt;"#N/A",1,0),0)</f>
        <v>0</v>
      </c>
      <c r="T165" s="4">
        <f>IFERROR(IF(VLOOKUP(B165,Sundram!B:B,1,0)&lt;&gt;"#N/A",1,0),0)</f>
        <v>0</v>
      </c>
      <c r="U165" s="4">
        <f>IFERROR(IF(VLOOKUP(B165,UTI!B:B,1,0)&lt;&gt;"#N/A",1,0),0)</f>
        <v>0</v>
      </c>
      <c r="V165" s="4">
        <f>IFERROR(IF(VLOOKUP(B165,Aditya!B:B,1,0)&lt;&gt;"#N/A",1,0),0)</f>
        <v>0</v>
      </c>
      <c r="W165" s="4">
        <f>IFERROR(IF(VLOOKUP(B165,quant!B:B,1,0)&lt;&gt;"#N/A",1,0),0)</f>
        <v>0</v>
      </c>
    </row>
    <row r="166" spans="2:23" hidden="1" x14ac:dyDescent="0.25">
      <c r="B166" s="4" t="s">
        <v>540</v>
      </c>
      <c r="C166" s="4">
        <f t="shared" si="2"/>
        <v>4</v>
      </c>
      <c r="D166" s="4">
        <f>IFERROR(IF(VLOOKUP(B166,'SBI Small'!B:B,1,0)&lt;&gt;"#N/A",1,0),0)</f>
        <v>0</v>
      </c>
      <c r="E166" s="4">
        <f>IFERROR(IF(VLOOKUP(B166,ICICI!B:B,1,0)&lt;&gt;"#N/A",1,0),0)</f>
        <v>0</v>
      </c>
      <c r="F166" s="4">
        <f>IFERROR(IF(VLOOKUP(B166,Canara!B:B,1,0)&lt;&gt;"#N/A",1,0),0)</f>
        <v>0</v>
      </c>
      <c r="G166" s="4">
        <f>IFERROR(IF(VLOOKUP(B166,Franklin!B:B,1,0)&lt;&gt;"#N/A",1,0),0)</f>
        <v>1</v>
      </c>
      <c r="H166" s="4">
        <f>IFERROR(IF(VLOOKUP(B166,HSBC!B:B,1,0)&lt;&gt;"#N/A",1,0),0)</f>
        <v>0</v>
      </c>
      <c r="I166" s="4">
        <f>IFERROR(IF(VLOOKUP(B166,Kotak!B:B,1,0)&lt;&gt;"#N/A",1,0),0)</f>
        <v>0</v>
      </c>
      <c r="J166" s="4">
        <f>IFERROR(IF(VLOOKUP(B166,DSP!B:B,1,0)&lt;&gt;"#N/A",1,0),0)</f>
        <v>1</v>
      </c>
      <c r="K166" s="4">
        <f>IFERROR(IF(VLOOKUP(B166,Axis!B:B,1,0)&lt;&gt;"#N/A",1,0),0)</f>
        <v>0</v>
      </c>
      <c r="L166" s="4">
        <f>IFERROR(IF(VLOOKUP(B166,HDFC!B:B,1,0)&lt;&gt;"#N/A",1,0),0)</f>
        <v>0</v>
      </c>
      <c r="M166" s="4">
        <f>IFERROR(IF(VLOOKUP(B166,Mahindra!B:B,1,0)&lt;&gt;"#N/A",1,0),0)</f>
        <v>1</v>
      </c>
      <c r="N166" s="4">
        <f>IFERROR(IF(VLOOKUP(B166,Union!B:B,1,0)&lt;&gt;"#N/A",1,0),0)</f>
        <v>0</v>
      </c>
      <c r="O166" s="4">
        <f>IFERROR(IF(VLOOKUP(B166,Bandhan!B:B,1,0)&lt;&gt;"#N/A",1,0),0)</f>
        <v>0</v>
      </c>
      <c r="P166" s="4">
        <f>IFERROR(IF(VLOOKUP(B166,Invesco!B:B,1,0)&lt;&gt;"#N/A",1,0),0)</f>
        <v>0</v>
      </c>
      <c r="Q166" s="4">
        <f>IFERROR(IF(VLOOKUP(B166,edelweiss!B:B,1,0)&lt;&gt;"#N/A",1,0),0)</f>
        <v>0</v>
      </c>
      <c r="R166" s="4">
        <f>IFERROR(IF(VLOOKUP(B166,PGIM!B:B,1,0)&lt;&gt;"#N/A",1,0),0)</f>
        <v>0</v>
      </c>
      <c r="S166" s="4">
        <f>IFERROR(IF(VLOOKUP(B166,Nippon!B:B,1,0)&lt;&gt;"#N/A",1,0),0)</f>
        <v>1</v>
      </c>
      <c r="T166" s="4">
        <f>IFERROR(IF(VLOOKUP(B166,Sundram!B:B,1,0)&lt;&gt;"#N/A",1,0),0)</f>
        <v>0</v>
      </c>
      <c r="U166" s="4">
        <f>IFERROR(IF(VLOOKUP(B166,UTI!B:B,1,0)&lt;&gt;"#N/A",1,0),0)</f>
        <v>0</v>
      </c>
      <c r="V166" s="4">
        <f>IFERROR(IF(VLOOKUP(B166,Aditya!B:B,1,0)&lt;&gt;"#N/A",1,0),0)</f>
        <v>0</v>
      </c>
      <c r="W166" s="4">
        <f>IFERROR(IF(VLOOKUP(B166,quant!B:B,1,0)&lt;&gt;"#N/A",1,0),0)</f>
        <v>0</v>
      </c>
    </row>
    <row r="167" spans="2:23" hidden="1" x14ac:dyDescent="0.25">
      <c r="B167" s="4" t="s">
        <v>1282</v>
      </c>
      <c r="C167" s="4">
        <f t="shared" si="2"/>
        <v>3</v>
      </c>
      <c r="D167" s="4">
        <f>IFERROR(IF(VLOOKUP(B167,'SBI Small'!B:B,1,0)&lt;&gt;"#N/A",1,0),0)</f>
        <v>0</v>
      </c>
      <c r="E167" s="4">
        <f>IFERROR(IF(VLOOKUP(B167,ICICI!B:B,1,0)&lt;&gt;"#N/A",1,0),0)</f>
        <v>0</v>
      </c>
      <c r="F167" s="4">
        <f>IFERROR(IF(VLOOKUP(B167,Canara!B:B,1,0)&lt;&gt;"#N/A",1,0),0)</f>
        <v>0</v>
      </c>
      <c r="G167" s="4">
        <f>IFERROR(IF(VLOOKUP(B167,Franklin!B:B,1,0)&lt;&gt;"#N/A",1,0),0)</f>
        <v>1</v>
      </c>
      <c r="H167" s="4">
        <f>IFERROR(IF(VLOOKUP(B167,HSBC!B:B,1,0)&lt;&gt;"#N/A",1,0),0)</f>
        <v>0</v>
      </c>
      <c r="I167" s="4">
        <f>IFERROR(IF(VLOOKUP(B167,Kotak!B:B,1,0)&lt;&gt;"#N/A",1,0),0)</f>
        <v>0</v>
      </c>
      <c r="J167" s="4">
        <f>IFERROR(IF(VLOOKUP(B167,DSP!B:B,1,0)&lt;&gt;"#N/A",1,0),0)</f>
        <v>0</v>
      </c>
      <c r="K167" s="4">
        <f>IFERROR(IF(VLOOKUP(B167,Axis!B:B,1,0)&lt;&gt;"#N/A",1,0),0)</f>
        <v>0</v>
      </c>
      <c r="L167" s="4">
        <f>IFERROR(IF(VLOOKUP(B167,HDFC!B:B,1,0)&lt;&gt;"#N/A",1,0),0)</f>
        <v>0</v>
      </c>
      <c r="M167" s="4">
        <f>IFERROR(IF(VLOOKUP(B167,Mahindra!B:B,1,0)&lt;&gt;"#N/A",1,0),0)</f>
        <v>0</v>
      </c>
      <c r="N167" s="4">
        <f>IFERROR(IF(VLOOKUP(B167,Union!B:B,1,0)&lt;&gt;"#N/A",1,0),0)</f>
        <v>0</v>
      </c>
      <c r="O167" s="4">
        <f>IFERROR(IF(VLOOKUP(B167,Bandhan!B:B,1,0)&lt;&gt;"#N/A",1,0),0)</f>
        <v>0</v>
      </c>
      <c r="P167" s="4">
        <f>IFERROR(IF(VLOOKUP(B167,Invesco!B:B,1,0)&lt;&gt;"#N/A",1,0),0)</f>
        <v>0</v>
      </c>
      <c r="Q167" s="4">
        <f>IFERROR(IF(VLOOKUP(B167,edelweiss!B:B,1,0)&lt;&gt;"#N/A",1,0),0)</f>
        <v>0</v>
      </c>
      <c r="R167" s="4">
        <f>IFERROR(IF(VLOOKUP(B167,PGIM!B:B,1,0)&lt;&gt;"#N/A",1,0),0)</f>
        <v>0</v>
      </c>
      <c r="S167" s="4">
        <f>IFERROR(IF(VLOOKUP(B167,Nippon!B:B,1,0)&lt;&gt;"#N/A",1,0),0)</f>
        <v>0</v>
      </c>
      <c r="T167" s="4">
        <f>IFERROR(IF(VLOOKUP(B167,Sundram!B:B,1,0)&lt;&gt;"#N/A",1,0),0)</f>
        <v>0</v>
      </c>
      <c r="U167" s="4">
        <f>IFERROR(IF(VLOOKUP(B167,UTI!B:B,1,0)&lt;&gt;"#N/A",1,0),0)</f>
        <v>1</v>
      </c>
      <c r="V167" s="4">
        <f>IFERROR(IF(VLOOKUP(B167,Aditya!B:B,1,0)&lt;&gt;"#N/A",1,0),0)</f>
        <v>1</v>
      </c>
      <c r="W167" s="4">
        <f>IFERROR(IF(VLOOKUP(B167,quant!B:B,1,0)&lt;&gt;"#N/A",1,0),0)</f>
        <v>0</v>
      </c>
    </row>
    <row r="168" spans="2:23" hidden="1" x14ac:dyDescent="0.25">
      <c r="B168" s="4" t="s">
        <v>2245</v>
      </c>
      <c r="C168" s="4">
        <f t="shared" si="2"/>
        <v>1</v>
      </c>
      <c r="D168" s="4">
        <f>IFERROR(IF(VLOOKUP(B168,'SBI Small'!B:B,1,0)&lt;&gt;"#N/A",1,0),0)</f>
        <v>0</v>
      </c>
      <c r="E168" s="4">
        <f>IFERROR(IF(VLOOKUP(B168,ICICI!B:B,1,0)&lt;&gt;"#N/A",1,0),0)</f>
        <v>0</v>
      </c>
      <c r="F168" s="4">
        <f>IFERROR(IF(VLOOKUP(B168,Canara!B:B,1,0)&lt;&gt;"#N/A",1,0),0)</f>
        <v>0</v>
      </c>
      <c r="G168" s="4">
        <f>IFERROR(IF(VLOOKUP(B168,Franklin!B:B,1,0)&lt;&gt;"#N/A",1,0),0)</f>
        <v>1</v>
      </c>
      <c r="H168" s="4">
        <f>IFERROR(IF(VLOOKUP(B168,HSBC!B:B,1,0)&lt;&gt;"#N/A",1,0),0)</f>
        <v>0</v>
      </c>
      <c r="I168" s="4">
        <f>IFERROR(IF(VLOOKUP(B168,Kotak!B:B,1,0)&lt;&gt;"#N/A",1,0),0)</f>
        <v>0</v>
      </c>
      <c r="J168" s="4">
        <f>IFERROR(IF(VLOOKUP(B168,DSP!B:B,1,0)&lt;&gt;"#N/A",1,0),0)</f>
        <v>0</v>
      </c>
      <c r="K168" s="4">
        <f>IFERROR(IF(VLOOKUP(B168,Axis!B:B,1,0)&lt;&gt;"#N/A",1,0),0)</f>
        <v>0</v>
      </c>
      <c r="L168" s="4">
        <f>IFERROR(IF(VLOOKUP(B168,HDFC!B:B,1,0)&lt;&gt;"#N/A",1,0),0)</f>
        <v>0</v>
      </c>
      <c r="M168" s="4">
        <f>IFERROR(IF(VLOOKUP(B168,Mahindra!B:B,1,0)&lt;&gt;"#N/A",1,0),0)</f>
        <v>0</v>
      </c>
      <c r="N168" s="4">
        <f>IFERROR(IF(VLOOKUP(B168,Union!B:B,1,0)&lt;&gt;"#N/A",1,0),0)</f>
        <v>0</v>
      </c>
      <c r="O168" s="4">
        <f>IFERROR(IF(VLOOKUP(B168,Bandhan!B:B,1,0)&lt;&gt;"#N/A",1,0),0)</f>
        <v>0</v>
      </c>
      <c r="P168" s="4">
        <f>IFERROR(IF(VLOOKUP(B168,Invesco!B:B,1,0)&lt;&gt;"#N/A",1,0),0)</f>
        <v>0</v>
      </c>
      <c r="Q168" s="4">
        <f>IFERROR(IF(VLOOKUP(B168,edelweiss!B:B,1,0)&lt;&gt;"#N/A",1,0),0)</f>
        <v>0</v>
      </c>
      <c r="R168" s="4">
        <f>IFERROR(IF(VLOOKUP(B168,PGIM!B:B,1,0)&lt;&gt;"#N/A",1,0),0)</f>
        <v>0</v>
      </c>
      <c r="S168" s="4">
        <f>IFERROR(IF(VLOOKUP(B168,Nippon!B:B,1,0)&lt;&gt;"#N/A",1,0),0)</f>
        <v>0</v>
      </c>
      <c r="T168" s="4">
        <f>IFERROR(IF(VLOOKUP(B168,Sundram!B:B,1,0)&lt;&gt;"#N/A",1,0),0)</f>
        <v>0</v>
      </c>
      <c r="U168" s="4">
        <f>IFERROR(IF(VLOOKUP(B168,UTI!B:B,1,0)&lt;&gt;"#N/A",1,0),0)</f>
        <v>0</v>
      </c>
      <c r="V168" s="4">
        <f>IFERROR(IF(VLOOKUP(B168,Aditya!B:B,1,0)&lt;&gt;"#N/A",1,0),0)</f>
        <v>0</v>
      </c>
      <c r="W168" s="4">
        <f>IFERROR(IF(VLOOKUP(B168,quant!B:B,1,0)&lt;&gt;"#N/A",1,0),0)</f>
        <v>0</v>
      </c>
    </row>
    <row r="169" spans="2:23" hidden="1" x14ac:dyDescent="0.25">
      <c r="B169" s="4" t="s">
        <v>353</v>
      </c>
      <c r="C169" s="4">
        <f t="shared" si="2"/>
        <v>2</v>
      </c>
      <c r="D169" s="4">
        <f>IFERROR(IF(VLOOKUP(B169,'SBI Small'!B:B,1,0)&lt;&gt;"#N/A",1,0),0)</f>
        <v>0</v>
      </c>
      <c r="E169" s="4">
        <f>IFERROR(IF(VLOOKUP(B169,ICICI!B:B,1,0)&lt;&gt;"#N/A",1,0),0)</f>
        <v>0</v>
      </c>
      <c r="F169" s="4">
        <f>IFERROR(IF(VLOOKUP(B169,Canara!B:B,1,0)&lt;&gt;"#N/A",1,0),0)</f>
        <v>0</v>
      </c>
      <c r="G169" s="4">
        <f>IFERROR(IF(VLOOKUP(B169,Franklin!B:B,1,0)&lt;&gt;"#N/A",1,0),0)</f>
        <v>1</v>
      </c>
      <c r="H169" s="4">
        <f>IFERROR(IF(VLOOKUP(B169,HSBC!B:B,1,0)&lt;&gt;"#N/A",1,0),0)</f>
        <v>0</v>
      </c>
      <c r="I169" s="4">
        <f>IFERROR(IF(VLOOKUP(B169,Kotak!B:B,1,0)&lt;&gt;"#N/A",1,0),0)</f>
        <v>0</v>
      </c>
      <c r="J169" s="4">
        <f>IFERROR(IF(VLOOKUP(B169,DSP!B:B,1,0)&lt;&gt;"#N/A",1,0),0)</f>
        <v>0</v>
      </c>
      <c r="K169" s="4">
        <f>IFERROR(IF(VLOOKUP(B169,Axis!B:B,1,0)&lt;&gt;"#N/A",1,0),0)</f>
        <v>0</v>
      </c>
      <c r="L169" s="4">
        <f>IFERROR(IF(VLOOKUP(B169,HDFC!B:B,1,0)&lt;&gt;"#N/A",1,0),0)</f>
        <v>0</v>
      </c>
      <c r="M169" s="4">
        <f>IFERROR(IF(VLOOKUP(B169,Mahindra!B:B,1,0)&lt;&gt;"#N/A",1,0),0)</f>
        <v>0</v>
      </c>
      <c r="N169" s="4">
        <f>IFERROR(IF(VLOOKUP(B169,Union!B:B,1,0)&lt;&gt;"#N/A",1,0),0)</f>
        <v>0</v>
      </c>
      <c r="O169" s="4">
        <f>IFERROR(IF(VLOOKUP(B169,Bandhan!B:B,1,0)&lt;&gt;"#N/A",1,0),0)</f>
        <v>0</v>
      </c>
      <c r="P169" s="4">
        <f>IFERROR(IF(VLOOKUP(B169,Invesco!B:B,1,0)&lt;&gt;"#N/A",1,0),0)</f>
        <v>0</v>
      </c>
      <c r="Q169" s="4">
        <f>IFERROR(IF(VLOOKUP(B169,edelweiss!B:B,1,0)&lt;&gt;"#N/A",1,0),0)</f>
        <v>0</v>
      </c>
      <c r="R169" s="4">
        <f>IFERROR(IF(VLOOKUP(B169,PGIM!B:B,1,0)&lt;&gt;"#N/A",1,0),0)</f>
        <v>0</v>
      </c>
      <c r="S169" s="4">
        <f>IFERROR(IF(VLOOKUP(B169,Nippon!B:B,1,0)&lt;&gt;"#N/A",1,0),0)</f>
        <v>1</v>
      </c>
      <c r="T169" s="4">
        <f>IFERROR(IF(VLOOKUP(B169,Sundram!B:B,1,0)&lt;&gt;"#N/A",1,0),0)</f>
        <v>0</v>
      </c>
      <c r="U169" s="4">
        <f>IFERROR(IF(VLOOKUP(B169,UTI!B:B,1,0)&lt;&gt;"#N/A",1,0),0)</f>
        <v>0</v>
      </c>
      <c r="V169" s="4">
        <f>IFERROR(IF(VLOOKUP(B169,Aditya!B:B,1,0)&lt;&gt;"#N/A",1,0),0)</f>
        <v>0</v>
      </c>
      <c r="W169" s="4">
        <f>IFERROR(IF(VLOOKUP(B169,quant!B:B,1,0)&lt;&gt;"#N/A",1,0),0)</f>
        <v>0</v>
      </c>
    </row>
    <row r="170" spans="2:23" hidden="1" x14ac:dyDescent="0.25">
      <c r="B170" s="4" t="s">
        <v>2255</v>
      </c>
      <c r="C170" s="4">
        <f t="shared" si="2"/>
        <v>4</v>
      </c>
      <c r="D170" s="4">
        <f>IFERROR(IF(VLOOKUP(B170,'SBI Small'!B:B,1,0)&lt;&gt;"#N/A",1,0),0)</f>
        <v>0</v>
      </c>
      <c r="E170" s="4">
        <f>IFERROR(IF(VLOOKUP(B170,ICICI!B:B,1,0)&lt;&gt;"#N/A",1,0),0)</f>
        <v>0</v>
      </c>
      <c r="F170" s="4">
        <f>IFERROR(IF(VLOOKUP(B170,Canara!B:B,1,0)&lt;&gt;"#N/A",1,0),0)</f>
        <v>0</v>
      </c>
      <c r="G170" s="4">
        <f>IFERROR(IF(VLOOKUP(B170,Franklin!B:B,1,0)&lt;&gt;"#N/A",1,0),0)</f>
        <v>1</v>
      </c>
      <c r="H170" s="4">
        <f>IFERROR(IF(VLOOKUP(B170,HSBC!B:B,1,0)&lt;&gt;"#N/A",1,0),0)</f>
        <v>0</v>
      </c>
      <c r="I170" s="4">
        <f>IFERROR(IF(VLOOKUP(B170,Kotak!B:B,1,0)&lt;&gt;"#N/A",1,0),0)</f>
        <v>0</v>
      </c>
      <c r="J170" s="4">
        <f>IFERROR(IF(VLOOKUP(B170,DSP!B:B,1,0)&lt;&gt;"#N/A",1,0),0)</f>
        <v>0</v>
      </c>
      <c r="K170" s="4">
        <f>IFERROR(IF(VLOOKUP(B170,Axis!B:B,1,0)&lt;&gt;"#N/A",1,0),0)</f>
        <v>1</v>
      </c>
      <c r="L170" s="4">
        <f>IFERROR(IF(VLOOKUP(B170,HDFC!B:B,1,0)&lt;&gt;"#N/A",1,0),0)</f>
        <v>0</v>
      </c>
      <c r="M170" s="4">
        <f>IFERROR(IF(VLOOKUP(B170,Mahindra!B:B,1,0)&lt;&gt;"#N/A",1,0),0)</f>
        <v>1</v>
      </c>
      <c r="N170" s="4">
        <f>IFERROR(IF(VLOOKUP(B170,Union!B:B,1,0)&lt;&gt;"#N/A",1,0),0)</f>
        <v>0</v>
      </c>
      <c r="O170" s="4">
        <f>IFERROR(IF(VLOOKUP(B170,Bandhan!B:B,1,0)&lt;&gt;"#N/A",1,0),0)</f>
        <v>0</v>
      </c>
      <c r="P170" s="4">
        <f>IFERROR(IF(VLOOKUP(B170,Invesco!B:B,1,0)&lt;&gt;"#N/A",1,0),0)</f>
        <v>1</v>
      </c>
      <c r="Q170" s="4">
        <f>IFERROR(IF(VLOOKUP(B170,edelweiss!B:B,1,0)&lt;&gt;"#N/A",1,0),0)</f>
        <v>0</v>
      </c>
      <c r="R170" s="4">
        <f>IFERROR(IF(VLOOKUP(B170,PGIM!B:B,1,0)&lt;&gt;"#N/A",1,0),0)</f>
        <v>0</v>
      </c>
      <c r="S170" s="4">
        <f>IFERROR(IF(VLOOKUP(B170,Nippon!B:B,1,0)&lt;&gt;"#N/A",1,0),0)</f>
        <v>0</v>
      </c>
      <c r="T170" s="4">
        <f>IFERROR(IF(VLOOKUP(B170,Sundram!B:B,1,0)&lt;&gt;"#N/A",1,0),0)</f>
        <v>0</v>
      </c>
      <c r="U170" s="4">
        <f>IFERROR(IF(VLOOKUP(B170,UTI!B:B,1,0)&lt;&gt;"#N/A",1,0),0)</f>
        <v>0</v>
      </c>
      <c r="V170" s="4">
        <f>IFERROR(IF(VLOOKUP(B170,Aditya!B:B,1,0)&lt;&gt;"#N/A",1,0),0)</f>
        <v>0</v>
      </c>
      <c r="W170" s="4">
        <f>IFERROR(IF(VLOOKUP(B170,quant!B:B,1,0)&lt;&gt;"#N/A",1,0),0)</f>
        <v>0</v>
      </c>
    </row>
    <row r="171" spans="2:23" hidden="1" x14ac:dyDescent="0.25">
      <c r="B171" s="4" t="s">
        <v>1326</v>
      </c>
      <c r="C171" s="4">
        <f t="shared" si="2"/>
        <v>2</v>
      </c>
      <c r="D171" s="4">
        <f>IFERROR(IF(VLOOKUP(B171,'SBI Small'!B:B,1,0)&lt;&gt;"#N/A",1,0),0)</f>
        <v>0</v>
      </c>
      <c r="E171" s="4">
        <f>IFERROR(IF(VLOOKUP(B171,ICICI!B:B,1,0)&lt;&gt;"#N/A",1,0),0)</f>
        <v>0</v>
      </c>
      <c r="F171" s="4">
        <f>IFERROR(IF(VLOOKUP(B171,Canara!B:B,1,0)&lt;&gt;"#N/A",1,0),0)</f>
        <v>0</v>
      </c>
      <c r="G171" s="4">
        <f>IFERROR(IF(VLOOKUP(B171,Franklin!B:B,1,0)&lt;&gt;"#N/A",1,0),0)</f>
        <v>1</v>
      </c>
      <c r="H171" s="4">
        <f>IFERROR(IF(VLOOKUP(B171,HSBC!B:B,1,0)&lt;&gt;"#N/A",1,0),0)</f>
        <v>0</v>
      </c>
      <c r="I171" s="4">
        <f>IFERROR(IF(VLOOKUP(B171,Kotak!B:B,1,0)&lt;&gt;"#N/A",1,0),0)</f>
        <v>0</v>
      </c>
      <c r="J171" s="4">
        <f>IFERROR(IF(VLOOKUP(B171,DSP!B:B,1,0)&lt;&gt;"#N/A",1,0),0)</f>
        <v>0</v>
      </c>
      <c r="K171" s="4">
        <f>IFERROR(IF(VLOOKUP(B171,Axis!B:B,1,0)&lt;&gt;"#N/A",1,0),0)</f>
        <v>0</v>
      </c>
      <c r="L171" s="4">
        <f>IFERROR(IF(VLOOKUP(B171,HDFC!B:B,1,0)&lt;&gt;"#N/A",1,0),0)</f>
        <v>0</v>
      </c>
      <c r="M171" s="4">
        <f>IFERROR(IF(VLOOKUP(B171,Mahindra!B:B,1,0)&lt;&gt;"#N/A",1,0),0)</f>
        <v>0</v>
      </c>
      <c r="N171" s="4">
        <f>IFERROR(IF(VLOOKUP(B171,Union!B:B,1,0)&lt;&gt;"#N/A",1,0),0)</f>
        <v>0</v>
      </c>
      <c r="O171" s="4">
        <f>IFERROR(IF(VLOOKUP(B171,Bandhan!B:B,1,0)&lt;&gt;"#N/A",1,0),0)</f>
        <v>0</v>
      </c>
      <c r="P171" s="4">
        <f>IFERROR(IF(VLOOKUP(B171,Invesco!B:B,1,0)&lt;&gt;"#N/A",1,0),0)</f>
        <v>0</v>
      </c>
      <c r="Q171" s="4">
        <f>IFERROR(IF(VLOOKUP(B171,edelweiss!B:B,1,0)&lt;&gt;"#N/A",1,0),0)</f>
        <v>0</v>
      </c>
      <c r="R171" s="4">
        <f>IFERROR(IF(VLOOKUP(B171,PGIM!B:B,1,0)&lt;&gt;"#N/A",1,0),0)</f>
        <v>0</v>
      </c>
      <c r="S171" s="4">
        <f>IFERROR(IF(VLOOKUP(B171,Nippon!B:B,1,0)&lt;&gt;"#N/A",1,0),0)</f>
        <v>0</v>
      </c>
      <c r="T171" s="4">
        <f>IFERROR(IF(VLOOKUP(B171,Sundram!B:B,1,0)&lt;&gt;"#N/A",1,0),0)</f>
        <v>0</v>
      </c>
      <c r="U171" s="4">
        <f>IFERROR(IF(VLOOKUP(B171,UTI!B:B,1,0)&lt;&gt;"#N/A",1,0),0)</f>
        <v>1</v>
      </c>
      <c r="V171" s="4">
        <f>IFERROR(IF(VLOOKUP(B171,Aditya!B:B,1,0)&lt;&gt;"#N/A",1,0),0)</f>
        <v>0</v>
      </c>
      <c r="W171" s="4">
        <f>IFERROR(IF(VLOOKUP(B171,quant!B:B,1,0)&lt;&gt;"#N/A",1,0),0)</f>
        <v>0</v>
      </c>
    </row>
    <row r="172" spans="2:23" hidden="1" x14ac:dyDescent="0.25">
      <c r="B172" s="4" t="s">
        <v>2264</v>
      </c>
      <c r="C172" s="4">
        <f t="shared" si="2"/>
        <v>1</v>
      </c>
      <c r="D172" s="4">
        <f>IFERROR(IF(VLOOKUP(B172,'SBI Small'!B:B,1,0)&lt;&gt;"#N/A",1,0),0)</f>
        <v>0</v>
      </c>
      <c r="E172" s="4">
        <f>IFERROR(IF(VLOOKUP(B172,ICICI!B:B,1,0)&lt;&gt;"#N/A",1,0),0)</f>
        <v>0</v>
      </c>
      <c r="F172" s="4">
        <f>IFERROR(IF(VLOOKUP(B172,Canara!B:B,1,0)&lt;&gt;"#N/A",1,0),0)</f>
        <v>0</v>
      </c>
      <c r="G172" s="4">
        <f>IFERROR(IF(VLOOKUP(B172,Franklin!B:B,1,0)&lt;&gt;"#N/A",1,0),0)</f>
        <v>1</v>
      </c>
      <c r="H172" s="4">
        <f>IFERROR(IF(VLOOKUP(B172,HSBC!B:B,1,0)&lt;&gt;"#N/A",1,0),0)</f>
        <v>0</v>
      </c>
      <c r="I172" s="4">
        <f>IFERROR(IF(VLOOKUP(B172,Kotak!B:B,1,0)&lt;&gt;"#N/A",1,0),0)</f>
        <v>0</v>
      </c>
      <c r="J172" s="4">
        <f>IFERROR(IF(VLOOKUP(B172,DSP!B:B,1,0)&lt;&gt;"#N/A",1,0),0)</f>
        <v>0</v>
      </c>
      <c r="K172" s="4">
        <f>IFERROR(IF(VLOOKUP(B172,Axis!B:B,1,0)&lt;&gt;"#N/A",1,0),0)</f>
        <v>0</v>
      </c>
      <c r="L172" s="4">
        <f>IFERROR(IF(VLOOKUP(B172,HDFC!B:B,1,0)&lt;&gt;"#N/A",1,0),0)</f>
        <v>0</v>
      </c>
      <c r="M172" s="4">
        <f>IFERROR(IF(VLOOKUP(B172,Mahindra!B:B,1,0)&lt;&gt;"#N/A",1,0),0)</f>
        <v>0</v>
      </c>
      <c r="N172" s="4">
        <f>IFERROR(IF(VLOOKUP(B172,Union!B:B,1,0)&lt;&gt;"#N/A",1,0),0)</f>
        <v>0</v>
      </c>
      <c r="O172" s="4">
        <f>IFERROR(IF(VLOOKUP(B172,Bandhan!B:B,1,0)&lt;&gt;"#N/A",1,0),0)</f>
        <v>0</v>
      </c>
      <c r="P172" s="4">
        <f>IFERROR(IF(VLOOKUP(B172,Invesco!B:B,1,0)&lt;&gt;"#N/A",1,0),0)</f>
        <v>0</v>
      </c>
      <c r="Q172" s="4">
        <f>IFERROR(IF(VLOOKUP(B172,edelweiss!B:B,1,0)&lt;&gt;"#N/A",1,0),0)</f>
        <v>0</v>
      </c>
      <c r="R172" s="4">
        <f>IFERROR(IF(VLOOKUP(B172,PGIM!B:B,1,0)&lt;&gt;"#N/A",1,0),0)</f>
        <v>0</v>
      </c>
      <c r="S172" s="4">
        <f>IFERROR(IF(VLOOKUP(B172,Nippon!B:B,1,0)&lt;&gt;"#N/A",1,0),0)</f>
        <v>0</v>
      </c>
      <c r="T172" s="4">
        <f>IFERROR(IF(VLOOKUP(B172,Sundram!B:B,1,0)&lt;&gt;"#N/A",1,0),0)</f>
        <v>0</v>
      </c>
      <c r="U172" s="4">
        <f>IFERROR(IF(VLOOKUP(B172,UTI!B:B,1,0)&lt;&gt;"#N/A",1,0),0)</f>
        <v>0</v>
      </c>
      <c r="V172" s="4">
        <f>IFERROR(IF(VLOOKUP(B172,Aditya!B:B,1,0)&lt;&gt;"#N/A",1,0),0)</f>
        <v>0</v>
      </c>
      <c r="W172" s="4">
        <f>IFERROR(IF(VLOOKUP(B172,quant!B:B,1,0)&lt;&gt;"#N/A",1,0),0)</f>
        <v>0</v>
      </c>
    </row>
    <row r="173" spans="2:23" hidden="1" x14ac:dyDescent="0.25">
      <c r="B173" s="4" t="s">
        <v>2267</v>
      </c>
      <c r="C173" s="4">
        <f t="shared" si="2"/>
        <v>2</v>
      </c>
      <c r="D173" s="4">
        <f>IFERROR(IF(VLOOKUP(B173,'SBI Small'!B:B,1,0)&lt;&gt;"#N/A",1,0),0)</f>
        <v>0</v>
      </c>
      <c r="E173" s="4">
        <f>IFERROR(IF(VLOOKUP(B173,ICICI!B:B,1,0)&lt;&gt;"#N/A",1,0),0)</f>
        <v>0</v>
      </c>
      <c r="F173" s="4">
        <f>IFERROR(IF(VLOOKUP(B173,Canara!B:B,1,0)&lt;&gt;"#N/A",1,0),0)</f>
        <v>0</v>
      </c>
      <c r="G173" s="4">
        <f>IFERROR(IF(VLOOKUP(B173,Franklin!B:B,1,0)&lt;&gt;"#N/A",1,0),0)</f>
        <v>1</v>
      </c>
      <c r="H173" s="4">
        <f>IFERROR(IF(VLOOKUP(B173,HSBC!B:B,1,0)&lt;&gt;"#N/A",1,0),0)</f>
        <v>0</v>
      </c>
      <c r="I173" s="4">
        <f>IFERROR(IF(VLOOKUP(B173,Kotak!B:B,1,0)&lt;&gt;"#N/A",1,0),0)</f>
        <v>0</v>
      </c>
      <c r="J173" s="4">
        <f>IFERROR(IF(VLOOKUP(B173,DSP!B:B,1,0)&lt;&gt;"#N/A",1,0),0)</f>
        <v>1</v>
      </c>
      <c r="K173" s="4">
        <f>IFERROR(IF(VLOOKUP(B173,Axis!B:B,1,0)&lt;&gt;"#N/A",1,0),0)</f>
        <v>0</v>
      </c>
      <c r="L173" s="4">
        <f>IFERROR(IF(VLOOKUP(B173,HDFC!B:B,1,0)&lt;&gt;"#N/A",1,0),0)</f>
        <v>0</v>
      </c>
      <c r="M173" s="4">
        <f>IFERROR(IF(VLOOKUP(B173,Mahindra!B:B,1,0)&lt;&gt;"#N/A",1,0),0)</f>
        <v>0</v>
      </c>
      <c r="N173" s="4">
        <f>IFERROR(IF(VLOOKUP(B173,Union!B:B,1,0)&lt;&gt;"#N/A",1,0),0)</f>
        <v>0</v>
      </c>
      <c r="O173" s="4">
        <f>IFERROR(IF(VLOOKUP(B173,Bandhan!B:B,1,0)&lt;&gt;"#N/A",1,0),0)</f>
        <v>0</v>
      </c>
      <c r="P173" s="4">
        <f>IFERROR(IF(VLOOKUP(B173,Invesco!B:B,1,0)&lt;&gt;"#N/A",1,0),0)</f>
        <v>0</v>
      </c>
      <c r="Q173" s="4">
        <f>IFERROR(IF(VLOOKUP(B173,edelweiss!B:B,1,0)&lt;&gt;"#N/A",1,0),0)</f>
        <v>0</v>
      </c>
      <c r="R173" s="4">
        <f>IFERROR(IF(VLOOKUP(B173,PGIM!B:B,1,0)&lt;&gt;"#N/A",1,0),0)</f>
        <v>0</v>
      </c>
      <c r="S173" s="4">
        <f>IFERROR(IF(VLOOKUP(B173,Nippon!B:B,1,0)&lt;&gt;"#N/A",1,0),0)</f>
        <v>0</v>
      </c>
      <c r="T173" s="4">
        <f>IFERROR(IF(VLOOKUP(B173,Sundram!B:B,1,0)&lt;&gt;"#N/A",1,0),0)</f>
        <v>0</v>
      </c>
      <c r="U173" s="4">
        <f>IFERROR(IF(VLOOKUP(B173,UTI!B:B,1,0)&lt;&gt;"#N/A",1,0),0)</f>
        <v>0</v>
      </c>
      <c r="V173" s="4">
        <f>IFERROR(IF(VLOOKUP(B173,Aditya!B:B,1,0)&lt;&gt;"#N/A",1,0),0)</f>
        <v>0</v>
      </c>
      <c r="W173" s="4">
        <f>IFERROR(IF(VLOOKUP(B173,quant!B:B,1,0)&lt;&gt;"#N/A",1,0),0)</f>
        <v>0</v>
      </c>
    </row>
    <row r="174" spans="2:23" hidden="1" x14ac:dyDescent="0.25">
      <c r="B174" s="4" t="s">
        <v>614</v>
      </c>
      <c r="C174" s="4">
        <f t="shared" si="2"/>
        <v>6</v>
      </c>
      <c r="D174" s="4">
        <f>IFERROR(IF(VLOOKUP(B174,'SBI Small'!B:B,1,0)&lt;&gt;"#N/A",1,0),0)</f>
        <v>0</v>
      </c>
      <c r="E174" s="4">
        <f>IFERROR(IF(VLOOKUP(B174,ICICI!B:B,1,0)&lt;&gt;"#N/A",1,0),0)</f>
        <v>0</v>
      </c>
      <c r="F174" s="4">
        <f>IFERROR(IF(VLOOKUP(B174,Canara!B:B,1,0)&lt;&gt;"#N/A",1,0),0)</f>
        <v>0</v>
      </c>
      <c r="G174" s="4">
        <f>IFERROR(IF(VLOOKUP(B174,Franklin!B:B,1,0)&lt;&gt;"#N/A",1,0),0)</f>
        <v>1</v>
      </c>
      <c r="H174" s="4">
        <f>IFERROR(IF(VLOOKUP(B174,HSBC!B:B,1,0)&lt;&gt;"#N/A",1,0),0)</f>
        <v>0</v>
      </c>
      <c r="I174" s="4">
        <f>IFERROR(IF(VLOOKUP(B174,Kotak!B:B,1,0)&lt;&gt;"#N/A",1,0),0)</f>
        <v>0</v>
      </c>
      <c r="J174" s="4">
        <f>IFERROR(IF(VLOOKUP(B174,DSP!B:B,1,0)&lt;&gt;"#N/A",1,0),0)</f>
        <v>0</v>
      </c>
      <c r="K174" s="4">
        <f>IFERROR(IF(VLOOKUP(B174,Axis!B:B,1,0)&lt;&gt;"#N/A",1,0),0)</f>
        <v>1</v>
      </c>
      <c r="L174" s="4">
        <f>IFERROR(IF(VLOOKUP(B174,HDFC!B:B,1,0)&lt;&gt;"#N/A",1,0),0)</f>
        <v>0</v>
      </c>
      <c r="M174" s="4">
        <f>IFERROR(IF(VLOOKUP(B174,Mahindra!B:B,1,0)&lt;&gt;"#N/A",1,0),0)</f>
        <v>0</v>
      </c>
      <c r="N174" s="4">
        <f>IFERROR(IF(VLOOKUP(B174,Union!B:B,1,0)&lt;&gt;"#N/A",1,0),0)</f>
        <v>1</v>
      </c>
      <c r="O174" s="4">
        <f>IFERROR(IF(VLOOKUP(B174,Bandhan!B:B,1,0)&lt;&gt;"#N/A",1,0),0)</f>
        <v>1</v>
      </c>
      <c r="P174" s="4">
        <f>IFERROR(IF(VLOOKUP(B174,Invesco!B:B,1,0)&lt;&gt;"#N/A",1,0),0)</f>
        <v>0</v>
      </c>
      <c r="Q174" s="4">
        <f>IFERROR(IF(VLOOKUP(B174,edelweiss!B:B,1,0)&lt;&gt;"#N/A",1,0),0)</f>
        <v>0</v>
      </c>
      <c r="R174" s="4">
        <f>IFERROR(IF(VLOOKUP(B174,PGIM!B:B,1,0)&lt;&gt;"#N/A",1,0),0)</f>
        <v>1</v>
      </c>
      <c r="S174" s="4">
        <f>IFERROR(IF(VLOOKUP(B174,Nippon!B:B,1,0)&lt;&gt;"#N/A",1,0),0)</f>
        <v>1</v>
      </c>
      <c r="T174" s="4">
        <f>IFERROR(IF(VLOOKUP(B174,Sundram!B:B,1,0)&lt;&gt;"#N/A",1,0),0)</f>
        <v>0</v>
      </c>
      <c r="U174" s="4">
        <f>IFERROR(IF(VLOOKUP(B174,UTI!B:B,1,0)&lt;&gt;"#N/A",1,0),0)</f>
        <v>0</v>
      </c>
      <c r="V174" s="4">
        <f>IFERROR(IF(VLOOKUP(B174,Aditya!B:B,1,0)&lt;&gt;"#N/A",1,0),0)</f>
        <v>0</v>
      </c>
      <c r="W174" s="4">
        <f>IFERROR(IF(VLOOKUP(B174,quant!B:B,1,0)&lt;&gt;"#N/A",1,0),0)</f>
        <v>0</v>
      </c>
    </row>
    <row r="175" spans="2:23" hidden="1" x14ac:dyDescent="0.25">
      <c r="B175" s="4" t="s">
        <v>2275</v>
      </c>
      <c r="C175" s="4">
        <f t="shared" si="2"/>
        <v>4</v>
      </c>
      <c r="D175" s="4">
        <f>IFERROR(IF(VLOOKUP(B175,'SBI Small'!B:B,1,0)&lt;&gt;"#N/A",1,0),0)</f>
        <v>0</v>
      </c>
      <c r="E175" s="4">
        <f>IFERROR(IF(VLOOKUP(B175,ICICI!B:B,1,0)&lt;&gt;"#N/A",1,0),0)</f>
        <v>0</v>
      </c>
      <c r="F175" s="4">
        <f>IFERROR(IF(VLOOKUP(B175,Canara!B:B,1,0)&lt;&gt;"#N/A",1,0),0)</f>
        <v>0</v>
      </c>
      <c r="G175" s="4">
        <f>IFERROR(IF(VLOOKUP(B175,Franklin!B:B,1,0)&lt;&gt;"#N/A",1,0),0)</f>
        <v>1</v>
      </c>
      <c r="H175" s="4">
        <f>IFERROR(IF(VLOOKUP(B175,HSBC!B:B,1,0)&lt;&gt;"#N/A",1,0),0)</f>
        <v>0</v>
      </c>
      <c r="I175" s="4">
        <f>IFERROR(IF(VLOOKUP(B175,Kotak!B:B,1,0)&lt;&gt;"#N/A",1,0),0)</f>
        <v>1</v>
      </c>
      <c r="J175" s="4">
        <f>IFERROR(IF(VLOOKUP(B175,DSP!B:B,1,0)&lt;&gt;"#N/A",1,0),0)</f>
        <v>0</v>
      </c>
      <c r="K175" s="4">
        <f>IFERROR(IF(VLOOKUP(B175,Axis!B:B,1,0)&lt;&gt;"#N/A",1,0),0)</f>
        <v>0</v>
      </c>
      <c r="L175" s="4">
        <f>IFERROR(IF(VLOOKUP(B175,HDFC!B:B,1,0)&lt;&gt;"#N/A",1,0),0)</f>
        <v>0</v>
      </c>
      <c r="M175" s="4">
        <f>IFERROR(IF(VLOOKUP(B175,Mahindra!B:B,1,0)&lt;&gt;"#N/A",1,0),0)</f>
        <v>1</v>
      </c>
      <c r="N175" s="4">
        <f>IFERROR(IF(VLOOKUP(B175,Union!B:B,1,0)&lt;&gt;"#N/A",1,0),0)</f>
        <v>0</v>
      </c>
      <c r="O175" s="4">
        <f>IFERROR(IF(VLOOKUP(B175,Bandhan!B:B,1,0)&lt;&gt;"#N/A",1,0),0)</f>
        <v>0</v>
      </c>
      <c r="P175" s="4">
        <f>IFERROR(IF(VLOOKUP(B175,Invesco!B:B,1,0)&lt;&gt;"#N/A",1,0),0)</f>
        <v>0</v>
      </c>
      <c r="Q175" s="4">
        <f>IFERROR(IF(VLOOKUP(B175,edelweiss!B:B,1,0)&lt;&gt;"#N/A",1,0),0)</f>
        <v>0</v>
      </c>
      <c r="R175" s="4">
        <f>IFERROR(IF(VLOOKUP(B175,PGIM!B:B,1,0)&lt;&gt;"#N/A",1,0),0)</f>
        <v>1</v>
      </c>
      <c r="S175" s="4">
        <f>IFERROR(IF(VLOOKUP(B175,Nippon!B:B,1,0)&lt;&gt;"#N/A",1,0),0)</f>
        <v>0</v>
      </c>
      <c r="T175" s="4">
        <f>IFERROR(IF(VLOOKUP(B175,Sundram!B:B,1,0)&lt;&gt;"#N/A",1,0),0)</f>
        <v>0</v>
      </c>
      <c r="U175" s="4">
        <f>IFERROR(IF(VLOOKUP(B175,UTI!B:B,1,0)&lt;&gt;"#N/A",1,0),0)</f>
        <v>0</v>
      </c>
      <c r="V175" s="4">
        <f>IFERROR(IF(VLOOKUP(B175,Aditya!B:B,1,0)&lt;&gt;"#N/A",1,0),0)</f>
        <v>0</v>
      </c>
      <c r="W175" s="4">
        <f>IFERROR(IF(VLOOKUP(B175,quant!B:B,1,0)&lt;&gt;"#N/A",1,0),0)</f>
        <v>0</v>
      </c>
    </row>
    <row r="176" spans="2:23" hidden="1" x14ac:dyDescent="0.25">
      <c r="B176" s="4" t="s">
        <v>840</v>
      </c>
      <c r="C176" s="4">
        <f t="shared" si="2"/>
        <v>2</v>
      </c>
      <c r="D176" s="4">
        <f>IFERROR(IF(VLOOKUP(B176,'SBI Small'!B:B,1,0)&lt;&gt;"#N/A",1,0),0)</f>
        <v>0</v>
      </c>
      <c r="E176" s="4">
        <f>IFERROR(IF(VLOOKUP(B176,ICICI!B:B,1,0)&lt;&gt;"#N/A",1,0),0)</f>
        <v>0</v>
      </c>
      <c r="F176" s="4">
        <f>IFERROR(IF(VLOOKUP(B176,Canara!B:B,1,0)&lt;&gt;"#N/A",1,0),0)</f>
        <v>0</v>
      </c>
      <c r="G176" s="4">
        <f>IFERROR(IF(VLOOKUP(B176,Franklin!B:B,1,0)&lt;&gt;"#N/A",1,0),0)</f>
        <v>1</v>
      </c>
      <c r="H176" s="4">
        <f>IFERROR(IF(VLOOKUP(B176,HSBC!B:B,1,0)&lt;&gt;"#N/A",1,0),0)</f>
        <v>0</v>
      </c>
      <c r="I176" s="4">
        <f>IFERROR(IF(VLOOKUP(B176,Kotak!B:B,1,0)&lt;&gt;"#N/A",1,0),0)</f>
        <v>0</v>
      </c>
      <c r="J176" s="4">
        <f>IFERROR(IF(VLOOKUP(B176,DSP!B:B,1,0)&lt;&gt;"#N/A",1,0),0)</f>
        <v>0</v>
      </c>
      <c r="K176" s="4">
        <f>IFERROR(IF(VLOOKUP(B176,Axis!B:B,1,0)&lt;&gt;"#N/A",1,0),0)</f>
        <v>0</v>
      </c>
      <c r="L176" s="4">
        <f>IFERROR(IF(VLOOKUP(B176,HDFC!B:B,1,0)&lt;&gt;"#N/A",1,0),0)</f>
        <v>0</v>
      </c>
      <c r="M176" s="4">
        <f>IFERROR(IF(VLOOKUP(B176,Mahindra!B:B,1,0)&lt;&gt;"#N/A",1,0),0)</f>
        <v>0</v>
      </c>
      <c r="N176" s="4">
        <f>IFERROR(IF(VLOOKUP(B176,Union!B:B,1,0)&lt;&gt;"#N/A",1,0),0)</f>
        <v>0</v>
      </c>
      <c r="O176" s="4">
        <f>IFERROR(IF(VLOOKUP(B176,Bandhan!B:B,1,0)&lt;&gt;"#N/A",1,0),0)</f>
        <v>0</v>
      </c>
      <c r="P176" s="4">
        <f>IFERROR(IF(VLOOKUP(B176,Invesco!B:B,1,0)&lt;&gt;"#N/A",1,0),0)</f>
        <v>0</v>
      </c>
      <c r="Q176" s="4">
        <f>IFERROR(IF(VLOOKUP(B176,edelweiss!B:B,1,0)&lt;&gt;"#N/A",1,0),0)</f>
        <v>0</v>
      </c>
      <c r="R176" s="4">
        <f>IFERROR(IF(VLOOKUP(B176,PGIM!B:B,1,0)&lt;&gt;"#N/A",1,0),0)</f>
        <v>0</v>
      </c>
      <c r="S176" s="4">
        <f>IFERROR(IF(VLOOKUP(B176,Nippon!B:B,1,0)&lt;&gt;"#N/A",1,0),0)</f>
        <v>1</v>
      </c>
      <c r="T176" s="4">
        <f>IFERROR(IF(VLOOKUP(B176,Sundram!B:B,1,0)&lt;&gt;"#N/A",1,0),0)</f>
        <v>0</v>
      </c>
      <c r="U176" s="4">
        <f>IFERROR(IF(VLOOKUP(B176,UTI!B:B,1,0)&lt;&gt;"#N/A",1,0),0)</f>
        <v>0</v>
      </c>
      <c r="V176" s="4">
        <f>IFERROR(IF(VLOOKUP(B176,Aditya!B:B,1,0)&lt;&gt;"#N/A",1,0),0)</f>
        <v>0</v>
      </c>
      <c r="W176" s="4">
        <f>IFERROR(IF(VLOOKUP(B176,quant!B:B,1,0)&lt;&gt;"#N/A",1,0),0)</f>
        <v>0</v>
      </c>
    </row>
    <row r="177" spans="2:23" hidden="1" x14ac:dyDescent="0.25">
      <c r="B177" s="4" t="s">
        <v>2281</v>
      </c>
      <c r="C177" s="4">
        <f t="shared" si="2"/>
        <v>1</v>
      </c>
      <c r="D177" s="4">
        <f>IFERROR(IF(VLOOKUP(B177,'SBI Small'!B:B,1,0)&lt;&gt;"#N/A",1,0),0)</f>
        <v>0</v>
      </c>
      <c r="E177" s="4">
        <f>IFERROR(IF(VLOOKUP(B177,ICICI!B:B,1,0)&lt;&gt;"#N/A",1,0),0)</f>
        <v>0</v>
      </c>
      <c r="F177" s="4">
        <f>IFERROR(IF(VLOOKUP(B177,Canara!B:B,1,0)&lt;&gt;"#N/A",1,0),0)</f>
        <v>0</v>
      </c>
      <c r="G177" s="4">
        <f>IFERROR(IF(VLOOKUP(B177,Franklin!B:B,1,0)&lt;&gt;"#N/A",1,0),0)</f>
        <v>1</v>
      </c>
      <c r="H177" s="4">
        <f>IFERROR(IF(VLOOKUP(B177,HSBC!B:B,1,0)&lt;&gt;"#N/A",1,0),0)</f>
        <v>0</v>
      </c>
      <c r="I177" s="4">
        <f>IFERROR(IF(VLOOKUP(B177,Kotak!B:B,1,0)&lt;&gt;"#N/A",1,0),0)</f>
        <v>0</v>
      </c>
      <c r="J177" s="4">
        <f>IFERROR(IF(VLOOKUP(B177,DSP!B:B,1,0)&lt;&gt;"#N/A",1,0),0)</f>
        <v>0</v>
      </c>
      <c r="K177" s="4">
        <f>IFERROR(IF(VLOOKUP(B177,Axis!B:B,1,0)&lt;&gt;"#N/A",1,0),0)</f>
        <v>0</v>
      </c>
      <c r="L177" s="4">
        <f>IFERROR(IF(VLOOKUP(B177,HDFC!B:B,1,0)&lt;&gt;"#N/A",1,0),0)</f>
        <v>0</v>
      </c>
      <c r="M177" s="4">
        <f>IFERROR(IF(VLOOKUP(B177,Mahindra!B:B,1,0)&lt;&gt;"#N/A",1,0),0)</f>
        <v>0</v>
      </c>
      <c r="N177" s="4">
        <f>IFERROR(IF(VLOOKUP(B177,Union!B:B,1,0)&lt;&gt;"#N/A",1,0),0)</f>
        <v>0</v>
      </c>
      <c r="O177" s="4">
        <f>IFERROR(IF(VLOOKUP(B177,Bandhan!B:B,1,0)&lt;&gt;"#N/A",1,0),0)</f>
        <v>0</v>
      </c>
      <c r="P177" s="4">
        <f>IFERROR(IF(VLOOKUP(B177,Invesco!B:B,1,0)&lt;&gt;"#N/A",1,0),0)</f>
        <v>0</v>
      </c>
      <c r="Q177" s="4">
        <f>IFERROR(IF(VLOOKUP(B177,edelweiss!B:B,1,0)&lt;&gt;"#N/A",1,0),0)</f>
        <v>0</v>
      </c>
      <c r="R177" s="4">
        <f>IFERROR(IF(VLOOKUP(B177,PGIM!B:B,1,0)&lt;&gt;"#N/A",1,0),0)</f>
        <v>0</v>
      </c>
      <c r="S177" s="4">
        <f>IFERROR(IF(VLOOKUP(B177,Nippon!B:B,1,0)&lt;&gt;"#N/A",1,0),0)</f>
        <v>0</v>
      </c>
      <c r="T177" s="4">
        <f>IFERROR(IF(VLOOKUP(B177,Sundram!B:B,1,0)&lt;&gt;"#N/A",1,0),0)</f>
        <v>0</v>
      </c>
      <c r="U177" s="4">
        <f>IFERROR(IF(VLOOKUP(B177,UTI!B:B,1,0)&lt;&gt;"#N/A",1,0),0)</f>
        <v>0</v>
      </c>
      <c r="V177" s="4">
        <f>IFERROR(IF(VLOOKUP(B177,Aditya!B:B,1,0)&lt;&gt;"#N/A",1,0),0)</f>
        <v>0</v>
      </c>
      <c r="W177" s="4">
        <f>IFERROR(IF(VLOOKUP(B177,quant!B:B,1,0)&lt;&gt;"#N/A",1,0),0)</f>
        <v>0</v>
      </c>
    </row>
    <row r="178" spans="2:23" hidden="1" x14ac:dyDescent="0.25">
      <c r="B178" s="4" t="s">
        <v>1104</v>
      </c>
      <c r="C178" s="4">
        <f t="shared" si="2"/>
        <v>4</v>
      </c>
      <c r="D178" s="4">
        <f>IFERROR(IF(VLOOKUP(B178,'SBI Small'!B:B,1,0)&lt;&gt;"#N/A",1,0),0)</f>
        <v>0</v>
      </c>
      <c r="E178" s="4">
        <f>IFERROR(IF(VLOOKUP(B178,ICICI!B:B,1,0)&lt;&gt;"#N/A",1,0),0)</f>
        <v>0</v>
      </c>
      <c r="F178" s="4">
        <f>IFERROR(IF(VLOOKUP(B178,Canara!B:B,1,0)&lt;&gt;"#N/A",1,0),0)</f>
        <v>0</v>
      </c>
      <c r="G178" s="4">
        <f>IFERROR(IF(VLOOKUP(B178,Franklin!B:B,1,0)&lt;&gt;"#N/A",1,0),0)</f>
        <v>1</v>
      </c>
      <c r="H178" s="4">
        <f>IFERROR(IF(VLOOKUP(B178,HSBC!B:B,1,0)&lt;&gt;"#N/A",1,0),0)</f>
        <v>1</v>
      </c>
      <c r="I178" s="4">
        <f>IFERROR(IF(VLOOKUP(B178,Kotak!B:B,1,0)&lt;&gt;"#N/A",1,0),0)</f>
        <v>0</v>
      </c>
      <c r="J178" s="4">
        <f>IFERROR(IF(VLOOKUP(B178,DSP!B:B,1,0)&lt;&gt;"#N/A",1,0),0)</f>
        <v>0</v>
      </c>
      <c r="K178" s="4">
        <f>IFERROR(IF(VLOOKUP(B178,Axis!B:B,1,0)&lt;&gt;"#N/A",1,0),0)</f>
        <v>0</v>
      </c>
      <c r="L178" s="4">
        <f>IFERROR(IF(VLOOKUP(B178,HDFC!B:B,1,0)&lt;&gt;"#N/A",1,0),0)</f>
        <v>0</v>
      </c>
      <c r="M178" s="4">
        <f>IFERROR(IF(VLOOKUP(B178,Mahindra!B:B,1,0)&lt;&gt;"#N/A",1,0),0)</f>
        <v>0</v>
      </c>
      <c r="N178" s="4">
        <f>IFERROR(IF(VLOOKUP(B178,Union!B:B,1,0)&lt;&gt;"#N/A",1,0),0)</f>
        <v>0</v>
      </c>
      <c r="O178" s="4">
        <f>IFERROR(IF(VLOOKUP(B178,Bandhan!B:B,1,0)&lt;&gt;"#N/A",1,0),0)</f>
        <v>0</v>
      </c>
      <c r="P178" s="4">
        <f>IFERROR(IF(VLOOKUP(B178,Invesco!B:B,1,0)&lt;&gt;"#N/A",1,0),0)</f>
        <v>0</v>
      </c>
      <c r="Q178" s="4">
        <f>IFERROR(IF(VLOOKUP(B178,edelweiss!B:B,1,0)&lt;&gt;"#N/A",1,0),0)</f>
        <v>0</v>
      </c>
      <c r="R178" s="4">
        <f>IFERROR(IF(VLOOKUP(B178,PGIM!B:B,1,0)&lt;&gt;"#N/A",1,0),0)</f>
        <v>1</v>
      </c>
      <c r="S178" s="4">
        <f>IFERROR(IF(VLOOKUP(B178,Nippon!B:B,1,0)&lt;&gt;"#N/A",1,0),0)</f>
        <v>0</v>
      </c>
      <c r="T178" s="4">
        <f>IFERROR(IF(VLOOKUP(B178,Sundram!B:B,1,0)&lt;&gt;"#N/A",1,0),0)</f>
        <v>1</v>
      </c>
      <c r="U178" s="4">
        <f>IFERROR(IF(VLOOKUP(B178,UTI!B:B,1,0)&lt;&gt;"#N/A",1,0),0)</f>
        <v>0</v>
      </c>
      <c r="V178" s="4">
        <f>IFERROR(IF(VLOOKUP(B178,Aditya!B:B,1,0)&lt;&gt;"#N/A",1,0),0)</f>
        <v>0</v>
      </c>
      <c r="W178" s="4">
        <f>IFERROR(IF(VLOOKUP(B178,quant!B:B,1,0)&lt;&gt;"#N/A",1,0),0)</f>
        <v>0</v>
      </c>
    </row>
    <row r="179" spans="2:23" hidden="1" x14ac:dyDescent="0.25">
      <c r="B179" s="4" t="s">
        <v>750</v>
      </c>
      <c r="C179" s="4">
        <f t="shared" si="2"/>
        <v>2</v>
      </c>
      <c r="D179" s="4">
        <f>IFERROR(IF(VLOOKUP(B179,'SBI Small'!B:B,1,0)&lt;&gt;"#N/A",1,0),0)</f>
        <v>0</v>
      </c>
      <c r="E179" s="4">
        <f>IFERROR(IF(VLOOKUP(B179,ICICI!B:B,1,0)&lt;&gt;"#N/A",1,0),0)</f>
        <v>0</v>
      </c>
      <c r="F179" s="4">
        <f>IFERROR(IF(VLOOKUP(B179,Canara!B:B,1,0)&lt;&gt;"#N/A",1,0),0)</f>
        <v>0</v>
      </c>
      <c r="G179" s="4">
        <f>IFERROR(IF(VLOOKUP(B179,Franklin!B:B,1,0)&lt;&gt;"#N/A",1,0),0)</f>
        <v>1</v>
      </c>
      <c r="H179" s="4">
        <f>IFERROR(IF(VLOOKUP(B179,HSBC!B:B,1,0)&lt;&gt;"#N/A",1,0),0)</f>
        <v>0</v>
      </c>
      <c r="I179" s="4">
        <f>IFERROR(IF(VLOOKUP(B179,Kotak!B:B,1,0)&lt;&gt;"#N/A",1,0),0)</f>
        <v>0</v>
      </c>
      <c r="J179" s="4">
        <f>IFERROR(IF(VLOOKUP(B179,DSP!B:B,1,0)&lt;&gt;"#N/A",1,0),0)</f>
        <v>0</v>
      </c>
      <c r="K179" s="4">
        <f>IFERROR(IF(VLOOKUP(B179,Axis!B:B,1,0)&lt;&gt;"#N/A",1,0),0)</f>
        <v>0</v>
      </c>
      <c r="L179" s="4">
        <f>IFERROR(IF(VLOOKUP(B179,HDFC!B:B,1,0)&lt;&gt;"#N/A",1,0),0)</f>
        <v>0</v>
      </c>
      <c r="M179" s="4">
        <f>IFERROR(IF(VLOOKUP(B179,Mahindra!B:B,1,0)&lt;&gt;"#N/A",1,0),0)</f>
        <v>0</v>
      </c>
      <c r="N179" s="4">
        <f>IFERROR(IF(VLOOKUP(B179,Union!B:B,1,0)&lt;&gt;"#N/A",1,0),0)</f>
        <v>0</v>
      </c>
      <c r="O179" s="4">
        <f>IFERROR(IF(VLOOKUP(B179,Bandhan!B:B,1,0)&lt;&gt;"#N/A",1,0),0)</f>
        <v>0</v>
      </c>
      <c r="P179" s="4">
        <f>IFERROR(IF(VLOOKUP(B179,Invesco!B:B,1,0)&lt;&gt;"#N/A",1,0),0)</f>
        <v>0</v>
      </c>
      <c r="Q179" s="4">
        <f>IFERROR(IF(VLOOKUP(B179,edelweiss!B:B,1,0)&lt;&gt;"#N/A",1,0),0)</f>
        <v>0</v>
      </c>
      <c r="R179" s="4">
        <f>IFERROR(IF(VLOOKUP(B179,PGIM!B:B,1,0)&lt;&gt;"#N/A",1,0),0)</f>
        <v>0</v>
      </c>
      <c r="S179" s="4">
        <f>IFERROR(IF(VLOOKUP(B179,Nippon!B:B,1,0)&lt;&gt;"#N/A",1,0),0)</f>
        <v>1</v>
      </c>
      <c r="T179" s="4">
        <f>IFERROR(IF(VLOOKUP(B179,Sundram!B:B,1,0)&lt;&gt;"#N/A",1,0),0)</f>
        <v>0</v>
      </c>
      <c r="U179" s="4">
        <f>IFERROR(IF(VLOOKUP(B179,UTI!B:B,1,0)&lt;&gt;"#N/A",1,0),0)</f>
        <v>0</v>
      </c>
      <c r="V179" s="4">
        <f>IFERROR(IF(VLOOKUP(B179,Aditya!B:B,1,0)&lt;&gt;"#N/A",1,0),0)</f>
        <v>0</v>
      </c>
      <c r="W179" s="4">
        <f>IFERROR(IF(VLOOKUP(B179,quant!B:B,1,0)&lt;&gt;"#N/A",1,0),0)</f>
        <v>0</v>
      </c>
    </row>
    <row r="180" spans="2:23" hidden="1" x14ac:dyDescent="0.25">
      <c r="B180" s="4" t="s">
        <v>2285</v>
      </c>
      <c r="C180" s="4">
        <f t="shared" si="2"/>
        <v>3</v>
      </c>
      <c r="D180" s="4">
        <f>IFERROR(IF(VLOOKUP(B180,'SBI Small'!B:B,1,0)&lt;&gt;"#N/A",1,0),0)</f>
        <v>0</v>
      </c>
      <c r="E180" s="4">
        <f>IFERROR(IF(VLOOKUP(B180,ICICI!B:B,1,0)&lt;&gt;"#N/A",1,0),0)</f>
        <v>0</v>
      </c>
      <c r="F180" s="4">
        <f>IFERROR(IF(VLOOKUP(B180,Canara!B:B,1,0)&lt;&gt;"#N/A",1,0),0)</f>
        <v>0</v>
      </c>
      <c r="G180" s="4">
        <f>IFERROR(IF(VLOOKUP(B180,Franklin!B:B,1,0)&lt;&gt;"#N/A",1,0),0)</f>
        <v>1</v>
      </c>
      <c r="H180" s="4">
        <f>IFERROR(IF(VLOOKUP(B180,HSBC!B:B,1,0)&lt;&gt;"#N/A",1,0),0)</f>
        <v>0</v>
      </c>
      <c r="I180" s="4">
        <f>IFERROR(IF(VLOOKUP(B180,Kotak!B:B,1,0)&lt;&gt;"#N/A",1,0),0)</f>
        <v>0</v>
      </c>
      <c r="J180" s="4">
        <f>IFERROR(IF(VLOOKUP(B180,DSP!B:B,1,0)&lt;&gt;"#N/A",1,0),0)</f>
        <v>0</v>
      </c>
      <c r="K180" s="4">
        <f>IFERROR(IF(VLOOKUP(B180,Axis!B:B,1,0)&lt;&gt;"#N/A",1,0),0)</f>
        <v>1</v>
      </c>
      <c r="L180" s="4">
        <f>IFERROR(IF(VLOOKUP(B180,HDFC!B:B,1,0)&lt;&gt;"#N/A",1,0),0)</f>
        <v>0</v>
      </c>
      <c r="M180" s="4">
        <f>IFERROR(IF(VLOOKUP(B180,Mahindra!B:B,1,0)&lt;&gt;"#N/A",1,0),0)</f>
        <v>0</v>
      </c>
      <c r="N180" s="4">
        <f>IFERROR(IF(VLOOKUP(B180,Union!B:B,1,0)&lt;&gt;"#N/A",1,0),0)</f>
        <v>0</v>
      </c>
      <c r="O180" s="4">
        <f>IFERROR(IF(VLOOKUP(B180,Bandhan!B:B,1,0)&lt;&gt;"#N/A",1,0),0)</f>
        <v>0</v>
      </c>
      <c r="P180" s="4">
        <f>IFERROR(IF(VLOOKUP(B180,Invesco!B:B,1,0)&lt;&gt;"#N/A",1,0),0)</f>
        <v>0</v>
      </c>
      <c r="Q180" s="4">
        <f>IFERROR(IF(VLOOKUP(B180,edelweiss!B:B,1,0)&lt;&gt;"#N/A",1,0),0)</f>
        <v>1</v>
      </c>
      <c r="R180" s="4">
        <f>IFERROR(IF(VLOOKUP(B180,PGIM!B:B,1,0)&lt;&gt;"#N/A",1,0),0)</f>
        <v>0</v>
      </c>
      <c r="S180" s="4">
        <f>IFERROR(IF(VLOOKUP(B180,Nippon!B:B,1,0)&lt;&gt;"#N/A",1,0),0)</f>
        <v>0</v>
      </c>
      <c r="T180" s="4">
        <f>IFERROR(IF(VLOOKUP(B180,Sundram!B:B,1,0)&lt;&gt;"#N/A",1,0),0)</f>
        <v>0</v>
      </c>
      <c r="U180" s="4">
        <f>IFERROR(IF(VLOOKUP(B180,UTI!B:B,1,0)&lt;&gt;"#N/A",1,0),0)</f>
        <v>0</v>
      </c>
      <c r="V180" s="4">
        <f>IFERROR(IF(VLOOKUP(B180,Aditya!B:B,1,0)&lt;&gt;"#N/A",1,0),0)</f>
        <v>0</v>
      </c>
      <c r="W180" s="4">
        <f>IFERROR(IF(VLOOKUP(B180,quant!B:B,1,0)&lt;&gt;"#N/A",1,0),0)</f>
        <v>0</v>
      </c>
    </row>
    <row r="181" spans="2:23" hidden="1" x14ac:dyDescent="0.25">
      <c r="B181" s="4" t="s">
        <v>529</v>
      </c>
      <c r="C181" s="4">
        <f t="shared" si="2"/>
        <v>7</v>
      </c>
      <c r="D181" s="4">
        <f>IFERROR(IF(VLOOKUP(B181,'SBI Small'!B:B,1,0)&lt;&gt;"#N/A",1,0),0)</f>
        <v>0</v>
      </c>
      <c r="E181" s="4">
        <f>IFERROR(IF(VLOOKUP(B181,ICICI!B:B,1,0)&lt;&gt;"#N/A",1,0),0)</f>
        <v>0</v>
      </c>
      <c r="F181" s="4">
        <f>IFERROR(IF(VLOOKUP(B181,Canara!B:B,1,0)&lt;&gt;"#N/A",1,0),0)</f>
        <v>0</v>
      </c>
      <c r="G181" s="4">
        <f>IFERROR(IF(VLOOKUP(B181,Franklin!B:B,1,0)&lt;&gt;"#N/A",1,0),0)</f>
        <v>1</v>
      </c>
      <c r="H181" s="4">
        <f>IFERROR(IF(VLOOKUP(B181,HSBC!B:B,1,0)&lt;&gt;"#N/A",1,0),0)</f>
        <v>0</v>
      </c>
      <c r="I181" s="4">
        <f>IFERROR(IF(VLOOKUP(B181,Kotak!B:B,1,0)&lt;&gt;"#N/A",1,0),0)</f>
        <v>1</v>
      </c>
      <c r="J181" s="4">
        <f>IFERROR(IF(VLOOKUP(B181,DSP!B:B,1,0)&lt;&gt;"#N/A",1,0),0)</f>
        <v>0</v>
      </c>
      <c r="K181" s="4">
        <f>IFERROR(IF(VLOOKUP(B181,Axis!B:B,1,0)&lt;&gt;"#N/A",1,0),0)</f>
        <v>1</v>
      </c>
      <c r="L181" s="4">
        <f>IFERROR(IF(VLOOKUP(B181,HDFC!B:B,1,0)&lt;&gt;"#N/A",1,0),0)</f>
        <v>0</v>
      </c>
      <c r="M181" s="4">
        <f>IFERROR(IF(VLOOKUP(B181,Mahindra!B:B,1,0)&lt;&gt;"#N/A",1,0),0)</f>
        <v>0</v>
      </c>
      <c r="N181" s="4">
        <f>IFERROR(IF(VLOOKUP(B181,Union!B:B,1,0)&lt;&gt;"#N/A",1,0),0)</f>
        <v>0</v>
      </c>
      <c r="O181" s="4">
        <f>IFERROR(IF(VLOOKUP(B181,Bandhan!B:B,1,0)&lt;&gt;"#N/A",1,0),0)</f>
        <v>0</v>
      </c>
      <c r="P181" s="4">
        <f>IFERROR(IF(VLOOKUP(B181,Invesco!B:B,1,0)&lt;&gt;"#N/A",1,0),0)</f>
        <v>1</v>
      </c>
      <c r="Q181" s="4">
        <f>IFERROR(IF(VLOOKUP(B181,edelweiss!B:B,1,0)&lt;&gt;"#N/A",1,0),0)</f>
        <v>0</v>
      </c>
      <c r="R181" s="4">
        <f>IFERROR(IF(VLOOKUP(B181,PGIM!B:B,1,0)&lt;&gt;"#N/A",1,0),0)</f>
        <v>0</v>
      </c>
      <c r="S181" s="4">
        <f>IFERROR(IF(VLOOKUP(B181,Nippon!B:B,1,0)&lt;&gt;"#N/A",1,0),0)</f>
        <v>1</v>
      </c>
      <c r="T181" s="4">
        <f>IFERROR(IF(VLOOKUP(B181,Sundram!B:B,1,0)&lt;&gt;"#N/A",1,0),0)</f>
        <v>0</v>
      </c>
      <c r="U181" s="4">
        <f>IFERROR(IF(VLOOKUP(B181,UTI!B:B,1,0)&lt;&gt;"#N/A",1,0),0)</f>
        <v>1</v>
      </c>
      <c r="V181" s="4">
        <f>IFERROR(IF(VLOOKUP(B181,Aditya!B:B,1,0)&lt;&gt;"#N/A",1,0),0)</f>
        <v>1</v>
      </c>
      <c r="W181" s="4">
        <f>IFERROR(IF(VLOOKUP(B181,quant!B:B,1,0)&lt;&gt;"#N/A",1,0),0)</f>
        <v>0</v>
      </c>
    </row>
    <row r="182" spans="2:23" hidden="1" x14ac:dyDescent="0.25">
      <c r="B182" s="4" t="s">
        <v>2296</v>
      </c>
      <c r="C182" s="4">
        <f t="shared" si="2"/>
        <v>1</v>
      </c>
      <c r="D182" s="4">
        <f>IFERROR(IF(VLOOKUP(B182,'SBI Small'!B:B,1,0)&lt;&gt;"#N/A",1,0),0)</f>
        <v>0</v>
      </c>
      <c r="E182" s="4">
        <f>IFERROR(IF(VLOOKUP(B182,ICICI!B:B,1,0)&lt;&gt;"#N/A",1,0),0)</f>
        <v>0</v>
      </c>
      <c r="F182" s="4">
        <f>IFERROR(IF(VLOOKUP(B182,Canara!B:B,1,0)&lt;&gt;"#N/A",1,0),0)</f>
        <v>0</v>
      </c>
      <c r="G182" s="4">
        <f>IFERROR(IF(VLOOKUP(B182,Franklin!B:B,1,0)&lt;&gt;"#N/A",1,0),0)</f>
        <v>1</v>
      </c>
      <c r="H182" s="4">
        <f>IFERROR(IF(VLOOKUP(B182,HSBC!B:B,1,0)&lt;&gt;"#N/A",1,0),0)</f>
        <v>0</v>
      </c>
      <c r="I182" s="4">
        <f>IFERROR(IF(VLOOKUP(B182,Kotak!B:B,1,0)&lt;&gt;"#N/A",1,0),0)</f>
        <v>0</v>
      </c>
      <c r="J182" s="4">
        <f>IFERROR(IF(VLOOKUP(B182,DSP!B:B,1,0)&lt;&gt;"#N/A",1,0),0)</f>
        <v>0</v>
      </c>
      <c r="K182" s="4">
        <f>IFERROR(IF(VLOOKUP(B182,Axis!B:B,1,0)&lt;&gt;"#N/A",1,0),0)</f>
        <v>0</v>
      </c>
      <c r="L182" s="4">
        <f>IFERROR(IF(VLOOKUP(B182,HDFC!B:B,1,0)&lt;&gt;"#N/A",1,0),0)</f>
        <v>0</v>
      </c>
      <c r="M182" s="4">
        <f>IFERROR(IF(VLOOKUP(B182,Mahindra!B:B,1,0)&lt;&gt;"#N/A",1,0),0)</f>
        <v>0</v>
      </c>
      <c r="N182" s="4">
        <f>IFERROR(IF(VLOOKUP(B182,Union!B:B,1,0)&lt;&gt;"#N/A",1,0),0)</f>
        <v>0</v>
      </c>
      <c r="O182" s="4">
        <f>IFERROR(IF(VLOOKUP(B182,Bandhan!B:B,1,0)&lt;&gt;"#N/A",1,0),0)</f>
        <v>0</v>
      </c>
      <c r="P182" s="4">
        <f>IFERROR(IF(VLOOKUP(B182,Invesco!B:B,1,0)&lt;&gt;"#N/A",1,0),0)</f>
        <v>0</v>
      </c>
      <c r="Q182" s="4">
        <f>IFERROR(IF(VLOOKUP(B182,edelweiss!B:B,1,0)&lt;&gt;"#N/A",1,0),0)</f>
        <v>0</v>
      </c>
      <c r="R182" s="4">
        <f>IFERROR(IF(VLOOKUP(B182,PGIM!B:B,1,0)&lt;&gt;"#N/A",1,0),0)</f>
        <v>0</v>
      </c>
      <c r="S182" s="4">
        <f>IFERROR(IF(VLOOKUP(B182,Nippon!B:B,1,0)&lt;&gt;"#N/A",1,0),0)</f>
        <v>0</v>
      </c>
      <c r="T182" s="4">
        <f>IFERROR(IF(VLOOKUP(B182,Sundram!B:B,1,0)&lt;&gt;"#N/A",1,0),0)</f>
        <v>0</v>
      </c>
      <c r="U182" s="4">
        <f>IFERROR(IF(VLOOKUP(B182,UTI!B:B,1,0)&lt;&gt;"#N/A",1,0),0)</f>
        <v>0</v>
      </c>
      <c r="V182" s="4">
        <f>IFERROR(IF(VLOOKUP(B182,Aditya!B:B,1,0)&lt;&gt;"#N/A",1,0),0)</f>
        <v>0</v>
      </c>
      <c r="W182" s="4">
        <f>IFERROR(IF(VLOOKUP(B182,quant!B:B,1,0)&lt;&gt;"#N/A",1,0),0)</f>
        <v>0</v>
      </c>
    </row>
    <row r="183" spans="2:23" hidden="1" x14ac:dyDescent="0.25">
      <c r="B183" s="4" t="s">
        <v>2299</v>
      </c>
      <c r="C183" s="4">
        <f t="shared" si="2"/>
        <v>1</v>
      </c>
      <c r="D183" s="4">
        <f>IFERROR(IF(VLOOKUP(B183,'SBI Small'!B:B,1,0)&lt;&gt;"#N/A",1,0),0)</f>
        <v>0</v>
      </c>
      <c r="E183" s="4">
        <f>IFERROR(IF(VLOOKUP(B183,ICICI!B:B,1,0)&lt;&gt;"#N/A",1,0),0)</f>
        <v>0</v>
      </c>
      <c r="F183" s="4">
        <f>IFERROR(IF(VLOOKUP(B183,Canara!B:B,1,0)&lt;&gt;"#N/A",1,0),0)</f>
        <v>0</v>
      </c>
      <c r="G183" s="4">
        <f>IFERROR(IF(VLOOKUP(B183,Franklin!B:B,1,0)&lt;&gt;"#N/A",1,0),0)</f>
        <v>1</v>
      </c>
      <c r="H183" s="4">
        <f>IFERROR(IF(VLOOKUP(B183,HSBC!B:B,1,0)&lt;&gt;"#N/A",1,0),0)</f>
        <v>0</v>
      </c>
      <c r="I183" s="4">
        <f>IFERROR(IF(VLOOKUP(B183,Kotak!B:B,1,0)&lt;&gt;"#N/A",1,0),0)</f>
        <v>0</v>
      </c>
      <c r="J183" s="4">
        <f>IFERROR(IF(VLOOKUP(B183,DSP!B:B,1,0)&lt;&gt;"#N/A",1,0),0)</f>
        <v>0</v>
      </c>
      <c r="K183" s="4">
        <f>IFERROR(IF(VLOOKUP(B183,Axis!B:B,1,0)&lt;&gt;"#N/A",1,0),0)</f>
        <v>0</v>
      </c>
      <c r="L183" s="4">
        <f>IFERROR(IF(VLOOKUP(B183,HDFC!B:B,1,0)&lt;&gt;"#N/A",1,0),0)</f>
        <v>0</v>
      </c>
      <c r="M183" s="4">
        <f>IFERROR(IF(VLOOKUP(B183,Mahindra!B:B,1,0)&lt;&gt;"#N/A",1,0),0)</f>
        <v>0</v>
      </c>
      <c r="N183" s="4">
        <f>IFERROR(IF(VLOOKUP(B183,Union!B:B,1,0)&lt;&gt;"#N/A",1,0),0)</f>
        <v>0</v>
      </c>
      <c r="O183" s="4">
        <f>IFERROR(IF(VLOOKUP(B183,Bandhan!B:B,1,0)&lt;&gt;"#N/A",1,0),0)</f>
        <v>0</v>
      </c>
      <c r="P183" s="4">
        <f>IFERROR(IF(VLOOKUP(B183,Invesco!B:B,1,0)&lt;&gt;"#N/A",1,0),0)</f>
        <v>0</v>
      </c>
      <c r="Q183" s="4">
        <f>IFERROR(IF(VLOOKUP(B183,edelweiss!B:B,1,0)&lt;&gt;"#N/A",1,0),0)</f>
        <v>0</v>
      </c>
      <c r="R183" s="4">
        <f>IFERROR(IF(VLOOKUP(B183,PGIM!B:B,1,0)&lt;&gt;"#N/A",1,0),0)</f>
        <v>0</v>
      </c>
      <c r="S183" s="4">
        <f>IFERROR(IF(VLOOKUP(B183,Nippon!B:B,1,0)&lt;&gt;"#N/A",1,0),0)</f>
        <v>0</v>
      </c>
      <c r="T183" s="4">
        <f>IFERROR(IF(VLOOKUP(B183,Sundram!B:B,1,0)&lt;&gt;"#N/A",1,0),0)</f>
        <v>0</v>
      </c>
      <c r="U183" s="4">
        <f>IFERROR(IF(VLOOKUP(B183,UTI!B:B,1,0)&lt;&gt;"#N/A",1,0),0)</f>
        <v>0</v>
      </c>
      <c r="V183" s="4">
        <f>IFERROR(IF(VLOOKUP(B183,Aditya!B:B,1,0)&lt;&gt;"#N/A",1,0),0)</f>
        <v>0</v>
      </c>
      <c r="W183" s="4">
        <f>IFERROR(IF(VLOOKUP(B183,quant!B:B,1,0)&lt;&gt;"#N/A",1,0),0)</f>
        <v>0</v>
      </c>
    </row>
    <row r="184" spans="2:23" hidden="1" x14ac:dyDescent="0.25">
      <c r="B184" s="4" t="s">
        <v>1228</v>
      </c>
      <c r="C184" s="4">
        <f t="shared" si="2"/>
        <v>4</v>
      </c>
      <c r="D184" s="4">
        <f>IFERROR(IF(VLOOKUP(B184,'SBI Small'!B:B,1,0)&lt;&gt;"#N/A",1,0),0)</f>
        <v>0</v>
      </c>
      <c r="E184" s="4">
        <f>IFERROR(IF(VLOOKUP(B184,ICICI!B:B,1,0)&lt;&gt;"#N/A",1,0),0)</f>
        <v>0</v>
      </c>
      <c r="F184" s="4">
        <f>IFERROR(IF(VLOOKUP(B184,Canara!B:B,1,0)&lt;&gt;"#N/A",1,0),0)</f>
        <v>0</v>
      </c>
      <c r="G184" s="4">
        <f>IFERROR(IF(VLOOKUP(B184,Franklin!B:B,1,0)&lt;&gt;"#N/A",1,0),0)</f>
        <v>1</v>
      </c>
      <c r="H184" s="4">
        <f>IFERROR(IF(VLOOKUP(B184,HSBC!B:B,1,0)&lt;&gt;"#N/A",1,0),0)</f>
        <v>0</v>
      </c>
      <c r="I184" s="4">
        <f>IFERROR(IF(VLOOKUP(B184,Kotak!B:B,1,0)&lt;&gt;"#N/A",1,0),0)</f>
        <v>0</v>
      </c>
      <c r="J184" s="4">
        <f>IFERROR(IF(VLOOKUP(B184,DSP!B:B,1,0)&lt;&gt;"#N/A",1,0),0)</f>
        <v>0</v>
      </c>
      <c r="K184" s="4">
        <f>IFERROR(IF(VLOOKUP(B184,Axis!B:B,1,0)&lt;&gt;"#N/A",1,0),0)</f>
        <v>0</v>
      </c>
      <c r="L184" s="4">
        <f>IFERROR(IF(VLOOKUP(B184,HDFC!B:B,1,0)&lt;&gt;"#N/A",1,0),0)</f>
        <v>0</v>
      </c>
      <c r="M184" s="4">
        <f>IFERROR(IF(VLOOKUP(B184,Mahindra!B:B,1,0)&lt;&gt;"#N/A",1,0),0)</f>
        <v>0</v>
      </c>
      <c r="N184" s="4">
        <f>IFERROR(IF(VLOOKUP(B184,Union!B:B,1,0)&lt;&gt;"#N/A",1,0),0)</f>
        <v>1</v>
      </c>
      <c r="O184" s="4">
        <f>IFERROR(IF(VLOOKUP(B184,Bandhan!B:B,1,0)&lt;&gt;"#N/A",1,0),0)</f>
        <v>0</v>
      </c>
      <c r="P184" s="4">
        <f>IFERROR(IF(VLOOKUP(B184,Invesco!B:B,1,0)&lt;&gt;"#N/A",1,0),0)</f>
        <v>0</v>
      </c>
      <c r="Q184" s="4">
        <f>IFERROR(IF(VLOOKUP(B184,edelweiss!B:B,1,0)&lt;&gt;"#N/A",1,0),0)</f>
        <v>0</v>
      </c>
      <c r="R184" s="4">
        <f>IFERROR(IF(VLOOKUP(B184,PGIM!B:B,1,0)&lt;&gt;"#N/A",1,0),0)</f>
        <v>1</v>
      </c>
      <c r="S184" s="4">
        <f>IFERROR(IF(VLOOKUP(B184,Nippon!B:B,1,0)&lt;&gt;"#N/A",1,0),0)</f>
        <v>0</v>
      </c>
      <c r="T184" s="4">
        <f>IFERROR(IF(VLOOKUP(B184,Sundram!B:B,1,0)&lt;&gt;"#N/A",1,0),0)</f>
        <v>0</v>
      </c>
      <c r="U184" s="4">
        <f>IFERROR(IF(VLOOKUP(B184,UTI!B:B,1,0)&lt;&gt;"#N/A",1,0),0)</f>
        <v>1</v>
      </c>
      <c r="V184" s="4">
        <f>IFERROR(IF(VLOOKUP(B184,Aditya!B:B,1,0)&lt;&gt;"#N/A",1,0),0)</f>
        <v>0</v>
      </c>
      <c r="W184" s="4">
        <f>IFERROR(IF(VLOOKUP(B184,quant!B:B,1,0)&lt;&gt;"#N/A",1,0),0)</f>
        <v>0</v>
      </c>
    </row>
    <row r="185" spans="2:23" hidden="1" x14ac:dyDescent="0.25">
      <c r="B185" s="4" t="s">
        <v>1583</v>
      </c>
      <c r="C185" s="4">
        <f t="shared" si="2"/>
        <v>3</v>
      </c>
      <c r="D185" s="4">
        <f>IFERROR(IF(VLOOKUP(B185,'SBI Small'!B:B,1,0)&lt;&gt;"#N/A",1,0),0)</f>
        <v>0</v>
      </c>
      <c r="E185" s="4">
        <f>IFERROR(IF(VLOOKUP(B185,ICICI!B:B,1,0)&lt;&gt;"#N/A",1,0),0)</f>
        <v>0</v>
      </c>
      <c r="F185" s="4">
        <f>IFERROR(IF(VLOOKUP(B185,Canara!B:B,1,0)&lt;&gt;"#N/A",1,0),0)</f>
        <v>0</v>
      </c>
      <c r="G185" s="4">
        <f>IFERROR(IF(VLOOKUP(B185,Franklin!B:B,1,0)&lt;&gt;"#N/A",1,0),0)</f>
        <v>1</v>
      </c>
      <c r="H185" s="4">
        <f>IFERROR(IF(VLOOKUP(B185,HSBC!B:B,1,0)&lt;&gt;"#N/A",1,0),0)</f>
        <v>0</v>
      </c>
      <c r="I185" s="4">
        <f>IFERROR(IF(VLOOKUP(B185,Kotak!B:B,1,0)&lt;&gt;"#N/A",1,0),0)</f>
        <v>0</v>
      </c>
      <c r="J185" s="4">
        <f>IFERROR(IF(VLOOKUP(B185,DSP!B:B,1,0)&lt;&gt;"#N/A",1,0),0)</f>
        <v>0</v>
      </c>
      <c r="K185" s="4">
        <f>IFERROR(IF(VLOOKUP(B185,Axis!B:B,1,0)&lt;&gt;"#N/A",1,0),0)</f>
        <v>1</v>
      </c>
      <c r="L185" s="4">
        <f>IFERROR(IF(VLOOKUP(B185,HDFC!B:B,1,0)&lt;&gt;"#N/A",1,0),0)</f>
        <v>0</v>
      </c>
      <c r="M185" s="4">
        <f>IFERROR(IF(VLOOKUP(B185,Mahindra!B:B,1,0)&lt;&gt;"#N/A",1,0),0)</f>
        <v>0</v>
      </c>
      <c r="N185" s="4">
        <f>IFERROR(IF(VLOOKUP(B185,Union!B:B,1,0)&lt;&gt;"#N/A",1,0),0)</f>
        <v>0</v>
      </c>
      <c r="O185" s="4">
        <f>IFERROR(IF(VLOOKUP(B185,Bandhan!B:B,1,0)&lt;&gt;"#N/A",1,0),0)</f>
        <v>0</v>
      </c>
      <c r="P185" s="4">
        <f>IFERROR(IF(VLOOKUP(B185,Invesco!B:B,1,0)&lt;&gt;"#N/A",1,0),0)</f>
        <v>0</v>
      </c>
      <c r="Q185" s="4">
        <f>IFERROR(IF(VLOOKUP(B185,edelweiss!B:B,1,0)&lt;&gt;"#N/A",1,0),0)</f>
        <v>0</v>
      </c>
      <c r="R185" s="4">
        <f>IFERROR(IF(VLOOKUP(B185,PGIM!B:B,1,0)&lt;&gt;"#N/A",1,0),0)</f>
        <v>0</v>
      </c>
      <c r="S185" s="4">
        <f>IFERROR(IF(VLOOKUP(B185,Nippon!B:B,1,0)&lt;&gt;"#N/A",1,0),0)</f>
        <v>0</v>
      </c>
      <c r="T185" s="4">
        <f>IFERROR(IF(VLOOKUP(B185,Sundram!B:B,1,0)&lt;&gt;"#N/A",1,0),0)</f>
        <v>0</v>
      </c>
      <c r="U185" s="4">
        <f>IFERROR(IF(VLOOKUP(B185,UTI!B:B,1,0)&lt;&gt;"#N/A",1,0),0)</f>
        <v>0</v>
      </c>
      <c r="V185" s="4">
        <f>IFERROR(IF(VLOOKUP(B185,Aditya!B:B,1,0)&lt;&gt;"#N/A",1,0),0)</f>
        <v>1</v>
      </c>
      <c r="W185" s="4">
        <f>IFERROR(IF(VLOOKUP(B185,quant!B:B,1,0)&lt;&gt;"#N/A",1,0),0)</f>
        <v>0</v>
      </c>
    </row>
    <row r="186" spans="2:23" hidden="1" x14ac:dyDescent="0.25">
      <c r="B186" s="4" t="s">
        <v>1339</v>
      </c>
      <c r="C186" s="4">
        <f t="shared" si="2"/>
        <v>2</v>
      </c>
      <c r="D186" s="4">
        <f>IFERROR(IF(VLOOKUP(B186,'SBI Small'!B:B,1,0)&lt;&gt;"#N/A",1,0),0)</f>
        <v>0</v>
      </c>
      <c r="E186" s="4">
        <f>IFERROR(IF(VLOOKUP(B186,ICICI!B:B,1,0)&lt;&gt;"#N/A",1,0),0)</f>
        <v>0</v>
      </c>
      <c r="F186" s="4">
        <f>IFERROR(IF(VLOOKUP(B186,Canara!B:B,1,0)&lt;&gt;"#N/A",1,0),0)</f>
        <v>0</v>
      </c>
      <c r="G186" s="4">
        <f>IFERROR(IF(VLOOKUP(B186,Franklin!B:B,1,0)&lt;&gt;"#N/A",1,0),0)</f>
        <v>1</v>
      </c>
      <c r="H186" s="4">
        <f>IFERROR(IF(VLOOKUP(B186,HSBC!B:B,1,0)&lt;&gt;"#N/A",1,0),0)</f>
        <v>0</v>
      </c>
      <c r="I186" s="4">
        <f>IFERROR(IF(VLOOKUP(B186,Kotak!B:B,1,0)&lt;&gt;"#N/A",1,0),0)</f>
        <v>0</v>
      </c>
      <c r="J186" s="4">
        <f>IFERROR(IF(VLOOKUP(B186,DSP!B:B,1,0)&lt;&gt;"#N/A",1,0),0)</f>
        <v>0</v>
      </c>
      <c r="K186" s="4">
        <f>IFERROR(IF(VLOOKUP(B186,Axis!B:B,1,0)&lt;&gt;"#N/A",1,0),0)</f>
        <v>0</v>
      </c>
      <c r="L186" s="4">
        <f>IFERROR(IF(VLOOKUP(B186,HDFC!B:B,1,0)&lt;&gt;"#N/A",1,0),0)</f>
        <v>0</v>
      </c>
      <c r="M186" s="4">
        <f>IFERROR(IF(VLOOKUP(B186,Mahindra!B:B,1,0)&lt;&gt;"#N/A",1,0),0)</f>
        <v>0</v>
      </c>
      <c r="N186" s="4">
        <f>IFERROR(IF(VLOOKUP(B186,Union!B:B,1,0)&lt;&gt;"#N/A",1,0),0)</f>
        <v>0</v>
      </c>
      <c r="O186" s="4">
        <f>IFERROR(IF(VLOOKUP(B186,Bandhan!B:B,1,0)&lt;&gt;"#N/A",1,0),0)</f>
        <v>0</v>
      </c>
      <c r="P186" s="4">
        <f>IFERROR(IF(VLOOKUP(B186,Invesco!B:B,1,0)&lt;&gt;"#N/A",1,0),0)</f>
        <v>0</v>
      </c>
      <c r="Q186" s="4">
        <f>IFERROR(IF(VLOOKUP(B186,edelweiss!B:B,1,0)&lt;&gt;"#N/A",1,0),0)</f>
        <v>0</v>
      </c>
      <c r="R186" s="4">
        <f>IFERROR(IF(VLOOKUP(B186,PGIM!B:B,1,0)&lt;&gt;"#N/A",1,0),0)</f>
        <v>0</v>
      </c>
      <c r="S186" s="4">
        <f>IFERROR(IF(VLOOKUP(B186,Nippon!B:B,1,0)&lt;&gt;"#N/A",1,0),0)</f>
        <v>0</v>
      </c>
      <c r="T186" s="4">
        <f>IFERROR(IF(VLOOKUP(B186,Sundram!B:B,1,0)&lt;&gt;"#N/A",1,0),0)</f>
        <v>0</v>
      </c>
      <c r="U186" s="4">
        <f>IFERROR(IF(VLOOKUP(B186,UTI!B:B,1,0)&lt;&gt;"#N/A",1,0),0)</f>
        <v>1</v>
      </c>
      <c r="V186" s="4">
        <f>IFERROR(IF(VLOOKUP(B186,Aditya!B:B,1,0)&lt;&gt;"#N/A",1,0),0)</f>
        <v>0</v>
      </c>
      <c r="W186" s="4">
        <f>IFERROR(IF(VLOOKUP(B186,quant!B:B,1,0)&lt;&gt;"#N/A",1,0),0)</f>
        <v>0</v>
      </c>
    </row>
    <row r="187" spans="2:23" hidden="1" x14ac:dyDescent="0.25">
      <c r="B187" s="4" t="s">
        <v>2307</v>
      </c>
      <c r="C187" s="4">
        <f t="shared" si="2"/>
        <v>2</v>
      </c>
      <c r="D187" s="4">
        <f>IFERROR(IF(VLOOKUP(B187,'SBI Small'!B:B,1,0)&lt;&gt;"#N/A",1,0),0)</f>
        <v>0</v>
      </c>
      <c r="E187" s="4">
        <f>IFERROR(IF(VLOOKUP(B187,ICICI!B:B,1,0)&lt;&gt;"#N/A",1,0),0)</f>
        <v>0</v>
      </c>
      <c r="F187" s="4">
        <f>IFERROR(IF(VLOOKUP(B187,Canara!B:B,1,0)&lt;&gt;"#N/A",1,0),0)</f>
        <v>0</v>
      </c>
      <c r="G187" s="4">
        <f>IFERROR(IF(VLOOKUP(B187,Franklin!B:B,1,0)&lt;&gt;"#N/A",1,0),0)</f>
        <v>1</v>
      </c>
      <c r="H187" s="4">
        <f>IFERROR(IF(VLOOKUP(B187,HSBC!B:B,1,0)&lt;&gt;"#N/A",1,0),0)</f>
        <v>0</v>
      </c>
      <c r="I187" s="4">
        <f>IFERROR(IF(VLOOKUP(B187,Kotak!B:B,1,0)&lt;&gt;"#N/A",1,0),0)</f>
        <v>0</v>
      </c>
      <c r="J187" s="4">
        <f>IFERROR(IF(VLOOKUP(B187,DSP!B:B,1,0)&lt;&gt;"#N/A",1,0),0)</f>
        <v>0</v>
      </c>
      <c r="K187" s="4">
        <f>IFERROR(IF(VLOOKUP(B187,Axis!B:B,1,0)&lt;&gt;"#N/A",1,0),0)</f>
        <v>1</v>
      </c>
      <c r="L187" s="4">
        <f>IFERROR(IF(VLOOKUP(B187,HDFC!B:B,1,0)&lt;&gt;"#N/A",1,0),0)</f>
        <v>0</v>
      </c>
      <c r="M187" s="4">
        <f>IFERROR(IF(VLOOKUP(B187,Mahindra!B:B,1,0)&lt;&gt;"#N/A",1,0),0)</f>
        <v>0</v>
      </c>
      <c r="N187" s="4">
        <f>IFERROR(IF(VLOOKUP(B187,Union!B:B,1,0)&lt;&gt;"#N/A",1,0),0)</f>
        <v>0</v>
      </c>
      <c r="O187" s="4">
        <f>IFERROR(IF(VLOOKUP(B187,Bandhan!B:B,1,0)&lt;&gt;"#N/A",1,0),0)</f>
        <v>0</v>
      </c>
      <c r="P187" s="4">
        <f>IFERROR(IF(VLOOKUP(B187,Invesco!B:B,1,0)&lt;&gt;"#N/A",1,0),0)</f>
        <v>0</v>
      </c>
      <c r="Q187" s="4">
        <f>IFERROR(IF(VLOOKUP(B187,edelweiss!B:B,1,0)&lt;&gt;"#N/A",1,0),0)</f>
        <v>0</v>
      </c>
      <c r="R187" s="4">
        <f>IFERROR(IF(VLOOKUP(B187,PGIM!B:B,1,0)&lt;&gt;"#N/A",1,0),0)</f>
        <v>0</v>
      </c>
      <c r="S187" s="4">
        <f>IFERROR(IF(VLOOKUP(B187,Nippon!B:B,1,0)&lt;&gt;"#N/A",1,0),0)</f>
        <v>0</v>
      </c>
      <c r="T187" s="4">
        <f>IFERROR(IF(VLOOKUP(B187,Sundram!B:B,1,0)&lt;&gt;"#N/A",1,0),0)</f>
        <v>0</v>
      </c>
      <c r="U187" s="4">
        <f>IFERROR(IF(VLOOKUP(B187,UTI!B:B,1,0)&lt;&gt;"#N/A",1,0),0)</f>
        <v>0</v>
      </c>
      <c r="V187" s="4">
        <f>IFERROR(IF(VLOOKUP(B187,Aditya!B:B,1,0)&lt;&gt;"#N/A",1,0),0)</f>
        <v>0</v>
      </c>
      <c r="W187" s="4">
        <f>IFERROR(IF(VLOOKUP(B187,quant!B:B,1,0)&lt;&gt;"#N/A",1,0),0)</f>
        <v>0</v>
      </c>
    </row>
    <row r="188" spans="2:23" hidden="1" x14ac:dyDescent="0.25">
      <c r="B188" s="4" t="s">
        <v>432</v>
      </c>
      <c r="C188" s="4">
        <f t="shared" si="2"/>
        <v>5</v>
      </c>
      <c r="D188" s="4">
        <f>IFERROR(IF(VLOOKUP(B188,'SBI Small'!B:B,1,0)&lt;&gt;"#N/A",1,0),0)</f>
        <v>0</v>
      </c>
      <c r="E188" s="4">
        <f>IFERROR(IF(VLOOKUP(B188,ICICI!B:B,1,0)&lt;&gt;"#N/A",1,0),0)</f>
        <v>0</v>
      </c>
      <c r="F188" s="4">
        <f>IFERROR(IF(VLOOKUP(B188,Canara!B:B,1,0)&lt;&gt;"#N/A",1,0),0)</f>
        <v>0</v>
      </c>
      <c r="G188" s="4">
        <f>IFERROR(IF(VLOOKUP(B188,Franklin!B:B,1,0)&lt;&gt;"#N/A",1,0),0)</f>
        <v>1</v>
      </c>
      <c r="H188" s="4">
        <f>IFERROR(IF(VLOOKUP(B188,HSBC!B:B,1,0)&lt;&gt;"#N/A",1,0),0)</f>
        <v>1</v>
      </c>
      <c r="I188" s="4">
        <f>IFERROR(IF(VLOOKUP(B188,Kotak!B:B,1,0)&lt;&gt;"#N/A",1,0),0)</f>
        <v>0</v>
      </c>
      <c r="J188" s="4">
        <f>IFERROR(IF(VLOOKUP(B188,DSP!B:B,1,0)&lt;&gt;"#N/A",1,0),0)</f>
        <v>0</v>
      </c>
      <c r="K188" s="4">
        <f>IFERROR(IF(VLOOKUP(B188,Axis!B:B,1,0)&lt;&gt;"#N/A",1,0),0)</f>
        <v>0</v>
      </c>
      <c r="L188" s="4">
        <f>IFERROR(IF(VLOOKUP(B188,HDFC!B:B,1,0)&lt;&gt;"#N/A",1,0),0)</f>
        <v>0</v>
      </c>
      <c r="M188" s="4">
        <f>IFERROR(IF(VLOOKUP(B188,Mahindra!B:B,1,0)&lt;&gt;"#N/A",1,0),0)</f>
        <v>0</v>
      </c>
      <c r="N188" s="4">
        <f>IFERROR(IF(VLOOKUP(B188,Union!B:B,1,0)&lt;&gt;"#N/A",1,0),0)</f>
        <v>0</v>
      </c>
      <c r="O188" s="4">
        <f>IFERROR(IF(VLOOKUP(B188,Bandhan!B:B,1,0)&lt;&gt;"#N/A",1,0),0)</f>
        <v>0</v>
      </c>
      <c r="P188" s="4">
        <f>IFERROR(IF(VLOOKUP(B188,Invesco!B:B,1,0)&lt;&gt;"#N/A",1,0),0)</f>
        <v>0</v>
      </c>
      <c r="Q188" s="4">
        <f>IFERROR(IF(VLOOKUP(B188,edelweiss!B:B,1,0)&lt;&gt;"#N/A",1,0),0)</f>
        <v>0</v>
      </c>
      <c r="R188" s="4">
        <f>IFERROR(IF(VLOOKUP(B188,PGIM!B:B,1,0)&lt;&gt;"#N/A",1,0),0)</f>
        <v>1</v>
      </c>
      <c r="S188" s="4">
        <f>IFERROR(IF(VLOOKUP(B188,Nippon!B:B,1,0)&lt;&gt;"#N/A",1,0),0)</f>
        <v>1</v>
      </c>
      <c r="T188" s="4">
        <f>IFERROR(IF(VLOOKUP(B188,Sundram!B:B,1,0)&lt;&gt;"#N/A",1,0),0)</f>
        <v>0</v>
      </c>
      <c r="U188" s="4">
        <f>IFERROR(IF(VLOOKUP(B188,UTI!B:B,1,0)&lt;&gt;"#N/A",1,0),0)</f>
        <v>0</v>
      </c>
      <c r="V188" s="4">
        <f>IFERROR(IF(VLOOKUP(B188,Aditya!B:B,1,0)&lt;&gt;"#N/A",1,0),0)</f>
        <v>1</v>
      </c>
      <c r="W188" s="4">
        <f>IFERROR(IF(VLOOKUP(B188,quant!B:B,1,0)&lt;&gt;"#N/A",1,0),0)</f>
        <v>0</v>
      </c>
    </row>
    <row r="189" spans="2:23" hidden="1" x14ac:dyDescent="0.25">
      <c r="B189" s="4" t="s">
        <v>1292</v>
      </c>
      <c r="C189" s="4">
        <f t="shared" si="2"/>
        <v>2</v>
      </c>
      <c r="D189" s="4">
        <f>IFERROR(IF(VLOOKUP(B189,'SBI Small'!B:B,1,0)&lt;&gt;"#N/A",1,0),0)</f>
        <v>0</v>
      </c>
      <c r="E189" s="4">
        <f>IFERROR(IF(VLOOKUP(B189,ICICI!B:B,1,0)&lt;&gt;"#N/A",1,0),0)</f>
        <v>0</v>
      </c>
      <c r="F189" s="4">
        <f>IFERROR(IF(VLOOKUP(B189,Canara!B:B,1,0)&lt;&gt;"#N/A",1,0),0)</f>
        <v>0</v>
      </c>
      <c r="G189" s="4">
        <f>IFERROR(IF(VLOOKUP(B189,Franklin!B:B,1,0)&lt;&gt;"#N/A",1,0),0)</f>
        <v>1</v>
      </c>
      <c r="H189" s="4">
        <f>IFERROR(IF(VLOOKUP(B189,HSBC!B:B,1,0)&lt;&gt;"#N/A",1,0),0)</f>
        <v>0</v>
      </c>
      <c r="I189" s="4">
        <f>IFERROR(IF(VLOOKUP(B189,Kotak!B:B,1,0)&lt;&gt;"#N/A",1,0),0)</f>
        <v>0</v>
      </c>
      <c r="J189" s="4">
        <f>IFERROR(IF(VLOOKUP(B189,DSP!B:B,1,0)&lt;&gt;"#N/A",1,0),0)</f>
        <v>0</v>
      </c>
      <c r="K189" s="4">
        <f>IFERROR(IF(VLOOKUP(B189,Axis!B:B,1,0)&lt;&gt;"#N/A",1,0),0)</f>
        <v>0</v>
      </c>
      <c r="L189" s="4">
        <f>IFERROR(IF(VLOOKUP(B189,HDFC!B:B,1,0)&lt;&gt;"#N/A",1,0),0)</f>
        <v>0</v>
      </c>
      <c r="M189" s="4">
        <f>IFERROR(IF(VLOOKUP(B189,Mahindra!B:B,1,0)&lt;&gt;"#N/A",1,0),0)</f>
        <v>0</v>
      </c>
      <c r="N189" s="4">
        <f>IFERROR(IF(VLOOKUP(B189,Union!B:B,1,0)&lt;&gt;"#N/A",1,0),0)</f>
        <v>0</v>
      </c>
      <c r="O189" s="4">
        <f>IFERROR(IF(VLOOKUP(B189,Bandhan!B:B,1,0)&lt;&gt;"#N/A",1,0),0)</f>
        <v>0</v>
      </c>
      <c r="P189" s="4">
        <f>IFERROR(IF(VLOOKUP(B189,Invesco!B:B,1,0)&lt;&gt;"#N/A",1,0),0)</f>
        <v>0</v>
      </c>
      <c r="Q189" s="4">
        <f>IFERROR(IF(VLOOKUP(B189,edelweiss!B:B,1,0)&lt;&gt;"#N/A",1,0),0)</f>
        <v>0</v>
      </c>
      <c r="R189" s="4">
        <f>IFERROR(IF(VLOOKUP(B189,PGIM!B:B,1,0)&lt;&gt;"#N/A",1,0),0)</f>
        <v>0</v>
      </c>
      <c r="S189" s="4">
        <f>IFERROR(IF(VLOOKUP(B189,Nippon!B:B,1,0)&lt;&gt;"#N/A",1,0),0)</f>
        <v>0</v>
      </c>
      <c r="T189" s="4">
        <f>IFERROR(IF(VLOOKUP(B189,Sundram!B:B,1,0)&lt;&gt;"#N/A",1,0),0)</f>
        <v>0</v>
      </c>
      <c r="U189" s="4">
        <f>IFERROR(IF(VLOOKUP(B189,UTI!B:B,1,0)&lt;&gt;"#N/A",1,0),0)</f>
        <v>1</v>
      </c>
      <c r="V189" s="4">
        <f>IFERROR(IF(VLOOKUP(B189,Aditya!B:B,1,0)&lt;&gt;"#N/A",1,0),0)</f>
        <v>0</v>
      </c>
      <c r="W189" s="4">
        <f>IFERROR(IF(VLOOKUP(B189,quant!B:B,1,0)&lt;&gt;"#N/A",1,0),0)</f>
        <v>0</v>
      </c>
    </row>
    <row r="190" spans="2:23" hidden="1" x14ac:dyDescent="0.25">
      <c r="B190" s="4" t="s">
        <v>1800</v>
      </c>
      <c r="C190" s="4">
        <f t="shared" si="2"/>
        <v>3</v>
      </c>
      <c r="D190" s="4">
        <f>IFERROR(IF(VLOOKUP(B190,'SBI Small'!B:B,1,0)&lt;&gt;"#N/A",1,0),0)</f>
        <v>0</v>
      </c>
      <c r="E190" s="4">
        <f>IFERROR(IF(VLOOKUP(B190,ICICI!B:B,1,0)&lt;&gt;"#N/A",1,0),0)</f>
        <v>0</v>
      </c>
      <c r="F190" s="4">
        <f>IFERROR(IF(VLOOKUP(B190,Canara!B:B,1,0)&lt;&gt;"#N/A",1,0),0)</f>
        <v>0</v>
      </c>
      <c r="G190" s="4">
        <f>IFERROR(IF(VLOOKUP(B190,Franklin!B:B,1,0)&lt;&gt;"#N/A",1,0),0)</f>
        <v>1</v>
      </c>
      <c r="H190" s="4">
        <f>IFERROR(IF(VLOOKUP(B190,HSBC!B:B,1,0)&lt;&gt;"#N/A",1,0),0)</f>
        <v>0</v>
      </c>
      <c r="I190" s="4">
        <f>IFERROR(IF(VLOOKUP(B190,Kotak!B:B,1,0)&lt;&gt;"#N/A",1,0),0)</f>
        <v>0</v>
      </c>
      <c r="J190" s="4">
        <f>IFERROR(IF(VLOOKUP(B190,DSP!B:B,1,0)&lt;&gt;"#N/A",1,0),0)</f>
        <v>0</v>
      </c>
      <c r="K190" s="4">
        <f>IFERROR(IF(VLOOKUP(B190,Axis!B:B,1,0)&lt;&gt;"#N/A",1,0),0)</f>
        <v>0</v>
      </c>
      <c r="L190" s="4">
        <f>IFERROR(IF(VLOOKUP(B190,HDFC!B:B,1,0)&lt;&gt;"#N/A",1,0),0)</f>
        <v>1</v>
      </c>
      <c r="M190" s="4">
        <f>IFERROR(IF(VLOOKUP(B190,Mahindra!B:B,1,0)&lt;&gt;"#N/A",1,0),0)</f>
        <v>0</v>
      </c>
      <c r="N190" s="4">
        <f>IFERROR(IF(VLOOKUP(B190,Union!B:B,1,0)&lt;&gt;"#N/A",1,0),0)</f>
        <v>0</v>
      </c>
      <c r="O190" s="4">
        <f>IFERROR(IF(VLOOKUP(B190,Bandhan!B:B,1,0)&lt;&gt;"#N/A",1,0),0)</f>
        <v>0</v>
      </c>
      <c r="P190" s="4">
        <f>IFERROR(IF(VLOOKUP(B190,Invesco!B:B,1,0)&lt;&gt;"#N/A",1,0),0)</f>
        <v>0</v>
      </c>
      <c r="Q190" s="4">
        <f>IFERROR(IF(VLOOKUP(B190,edelweiss!B:B,1,0)&lt;&gt;"#N/A",1,0),0)</f>
        <v>0</v>
      </c>
      <c r="R190" s="4">
        <f>IFERROR(IF(VLOOKUP(B190,PGIM!B:B,1,0)&lt;&gt;"#N/A",1,0),0)</f>
        <v>0</v>
      </c>
      <c r="S190" s="4">
        <f>IFERROR(IF(VLOOKUP(B190,Nippon!B:B,1,0)&lt;&gt;"#N/A",1,0),0)</f>
        <v>0</v>
      </c>
      <c r="T190" s="4">
        <f>IFERROR(IF(VLOOKUP(B190,Sundram!B:B,1,0)&lt;&gt;"#N/A",1,0),0)</f>
        <v>0</v>
      </c>
      <c r="U190" s="4">
        <f>IFERROR(IF(VLOOKUP(B190,UTI!B:B,1,0)&lt;&gt;"#N/A",1,0),0)</f>
        <v>0</v>
      </c>
      <c r="V190" s="4">
        <f>IFERROR(IF(VLOOKUP(B190,Aditya!B:B,1,0)&lt;&gt;"#N/A",1,0),0)</f>
        <v>0</v>
      </c>
      <c r="W190" s="4">
        <f>IFERROR(IF(VLOOKUP(B190,quant!B:B,1,0)&lt;&gt;"#N/A",1,0),0)</f>
        <v>1</v>
      </c>
    </row>
    <row r="191" spans="2:23" hidden="1" x14ac:dyDescent="0.25">
      <c r="B191" s="4" t="s">
        <v>482</v>
      </c>
      <c r="C191" s="4">
        <f t="shared" si="2"/>
        <v>3</v>
      </c>
      <c r="D191" s="4">
        <f>IFERROR(IF(VLOOKUP(B191,'SBI Small'!B:B,1,0)&lt;&gt;"#N/A",1,0),0)</f>
        <v>0</v>
      </c>
      <c r="E191" s="4">
        <f>IFERROR(IF(VLOOKUP(B191,ICICI!B:B,1,0)&lt;&gt;"#N/A",1,0),0)</f>
        <v>0</v>
      </c>
      <c r="F191" s="4">
        <f>IFERROR(IF(VLOOKUP(B191,Canara!B:B,1,0)&lt;&gt;"#N/A",1,0),0)</f>
        <v>0</v>
      </c>
      <c r="G191" s="4">
        <f>IFERROR(IF(VLOOKUP(B191,Franklin!B:B,1,0)&lt;&gt;"#N/A",1,0),0)</f>
        <v>1</v>
      </c>
      <c r="H191" s="4">
        <f>IFERROR(IF(VLOOKUP(B191,HSBC!B:B,1,0)&lt;&gt;"#N/A",1,0),0)</f>
        <v>0</v>
      </c>
      <c r="I191" s="4">
        <f>IFERROR(IF(VLOOKUP(B191,Kotak!B:B,1,0)&lt;&gt;"#N/A",1,0),0)</f>
        <v>0</v>
      </c>
      <c r="J191" s="4">
        <f>IFERROR(IF(VLOOKUP(B191,DSP!B:B,1,0)&lt;&gt;"#N/A",1,0),0)</f>
        <v>0</v>
      </c>
      <c r="K191" s="4">
        <f>IFERROR(IF(VLOOKUP(B191,Axis!B:B,1,0)&lt;&gt;"#N/A",1,0),0)</f>
        <v>0</v>
      </c>
      <c r="L191" s="4">
        <f>IFERROR(IF(VLOOKUP(B191,HDFC!B:B,1,0)&lt;&gt;"#N/A",1,0),0)</f>
        <v>0</v>
      </c>
      <c r="M191" s="4">
        <f>IFERROR(IF(VLOOKUP(B191,Mahindra!B:B,1,0)&lt;&gt;"#N/A",1,0),0)</f>
        <v>0</v>
      </c>
      <c r="N191" s="4">
        <f>IFERROR(IF(VLOOKUP(B191,Union!B:B,1,0)&lt;&gt;"#N/A",1,0),0)</f>
        <v>0</v>
      </c>
      <c r="O191" s="4">
        <f>IFERROR(IF(VLOOKUP(B191,Bandhan!B:B,1,0)&lt;&gt;"#N/A",1,0),0)</f>
        <v>1</v>
      </c>
      <c r="P191" s="4">
        <f>IFERROR(IF(VLOOKUP(B191,Invesco!B:B,1,0)&lt;&gt;"#N/A",1,0),0)</f>
        <v>0</v>
      </c>
      <c r="Q191" s="4">
        <f>IFERROR(IF(VLOOKUP(B191,edelweiss!B:B,1,0)&lt;&gt;"#N/A",1,0),0)</f>
        <v>0</v>
      </c>
      <c r="R191" s="4">
        <f>IFERROR(IF(VLOOKUP(B191,PGIM!B:B,1,0)&lt;&gt;"#N/A",1,0),0)</f>
        <v>0</v>
      </c>
      <c r="S191" s="4">
        <f>IFERROR(IF(VLOOKUP(B191,Nippon!B:B,1,0)&lt;&gt;"#N/A",1,0),0)</f>
        <v>1</v>
      </c>
      <c r="T191" s="4">
        <f>IFERROR(IF(VLOOKUP(B191,Sundram!B:B,1,0)&lt;&gt;"#N/A",1,0),0)</f>
        <v>0</v>
      </c>
      <c r="U191" s="4">
        <f>IFERROR(IF(VLOOKUP(B191,UTI!B:B,1,0)&lt;&gt;"#N/A",1,0),0)</f>
        <v>0</v>
      </c>
      <c r="V191" s="4">
        <f>IFERROR(IF(VLOOKUP(B191,Aditya!B:B,1,0)&lt;&gt;"#N/A",1,0),0)</f>
        <v>0</v>
      </c>
      <c r="W191" s="4">
        <f>IFERROR(IF(VLOOKUP(B191,quant!B:B,1,0)&lt;&gt;"#N/A",1,0),0)</f>
        <v>0</v>
      </c>
    </row>
    <row r="192" spans="2:23" hidden="1" x14ac:dyDescent="0.25">
      <c r="B192" s="4" t="s">
        <v>1603</v>
      </c>
      <c r="C192" s="4">
        <f t="shared" si="2"/>
        <v>3</v>
      </c>
      <c r="D192" s="4">
        <f>IFERROR(IF(VLOOKUP(B192,'SBI Small'!B:B,1,0)&lt;&gt;"#N/A",1,0),0)</f>
        <v>0</v>
      </c>
      <c r="E192" s="4">
        <f>IFERROR(IF(VLOOKUP(B192,ICICI!B:B,1,0)&lt;&gt;"#N/A",1,0),0)</f>
        <v>0</v>
      </c>
      <c r="F192" s="4">
        <f>IFERROR(IF(VLOOKUP(B192,Canara!B:B,1,0)&lt;&gt;"#N/A",1,0),0)</f>
        <v>0</v>
      </c>
      <c r="G192" s="4">
        <f>IFERROR(IF(VLOOKUP(B192,Franklin!B:B,1,0)&lt;&gt;"#N/A",1,0),0)</f>
        <v>1</v>
      </c>
      <c r="H192" s="4">
        <f>IFERROR(IF(VLOOKUP(B192,HSBC!B:B,1,0)&lt;&gt;"#N/A",1,0),0)</f>
        <v>0</v>
      </c>
      <c r="I192" s="4">
        <f>IFERROR(IF(VLOOKUP(B192,Kotak!B:B,1,0)&lt;&gt;"#N/A",1,0),0)</f>
        <v>0</v>
      </c>
      <c r="J192" s="4">
        <f>IFERROR(IF(VLOOKUP(B192,DSP!B:B,1,0)&lt;&gt;"#N/A",1,0),0)</f>
        <v>0</v>
      </c>
      <c r="K192" s="4">
        <f>IFERROR(IF(VLOOKUP(B192,Axis!B:B,1,0)&lt;&gt;"#N/A",1,0),0)</f>
        <v>0</v>
      </c>
      <c r="L192" s="4">
        <f>IFERROR(IF(VLOOKUP(B192,HDFC!B:B,1,0)&lt;&gt;"#N/A",1,0),0)</f>
        <v>0</v>
      </c>
      <c r="M192" s="4">
        <f>IFERROR(IF(VLOOKUP(B192,Mahindra!B:B,1,0)&lt;&gt;"#N/A",1,0),0)</f>
        <v>0</v>
      </c>
      <c r="N192" s="4">
        <f>IFERROR(IF(VLOOKUP(B192,Union!B:B,1,0)&lt;&gt;"#N/A",1,0),0)</f>
        <v>1</v>
      </c>
      <c r="O192" s="4">
        <f>IFERROR(IF(VLOOKUP(B192,Bandhan!B:B,1,0)&lt;&gt;"#N/A",1,0),0)</f>
        <v>0</v>
      </c>
      <c r="P192" s="4">
        <f>IFERROR(IF(VLOOKUP(B192,Invesco!B:B,1,0)&lt;&gt;"#N/A",1,0),0)</f>
        <v>0</v>
      </c>
      <c r="Q192" s="4">
        <f>IFERROR(IF(VLOOKUP(B192,edelweiss!B:B,1,0)&lt;&gt;"#N/A",1,0),0)</f>
        <v>0</v>
      </c>
      <c r="R192" s="4">
        <f>IFERROR(IF(VLOOKUP(B192,PGIM!B:B,1,0)&lt;&gt;"#N/A",1,0),0)</f>
        <v>0</v>
      </c>
      <c r="S192" s="4">
        <f>IFERROR(IF(VLOOKUP(B192,Nippon!B:B,1,0)&lt;&gt;"#N/A",1,0),0)</f>
        <v>0</v>
      </c>
      <c r="T192" s="4">
        <f>IFERROR(IF(VLOOKUP(B192,Sundram!B:B,1,0)&lt;&gt;"#N/A",1,0),0)</f>
        <v>0</v>
      </c>
      <c r="U192" s="4">
        <f>IFERROR(IF(VLOOKUP(B192,UTI!B:B,1,0)&lt;&gt;"#N/A",1,0),0)</f>
        <v>0</v>
      </c>
      <c r="V192" s="4">
        <f>IFERROR(IF(VLOOKUP(B192,Aditya!B:B,1,0)&lt;&gt;"#N/A",1,0),0)</f>
        <v>1</v>
      </c>
      <c r="W192" s="4">
        <f>IFERROR(IF(VLOOKUP(B192,quant!B:B,1,0)&lt;&gt;"#N/A",1,0),0)</f>
        <v>0</v>
      </c>
    </row>
    <row r="193" spans="2:23" hidden="1" x14ac:dyDescent="0.25">
      <c r="B193" s="4" t="s">
        <v>1385</v>
      </c>
      <c r="C193" s="4">
        <f t="shared" si="2"/>
        <v>3</v>
      </c>
      <c r="D193" s="4">
        <f>IFERROR(IF(VLOOKUP(B193,'SBI Small'!B:B,1,0)&lt;&gt;"#N/A",1,0),0)</f>
        <v>0</v>
      </c>
      <c r="E193" s="4">
        <f>IFERROR(IF(VLOOKUP(B193,ICICI!B:B,1,0)&lt;&gt;"#N/A",1,0),0)</f>
        <v>0</v>
      </c>
      <c r="F193" s="4">
        <f>IFERROR(IF(VLOOKUP(B193,Canara!B:B,1,0)&lt;&gt;"#N/A",1,0),0)</f>
        <v>0</v>
      </c>
      <c r="G193" s="4">
        <f>IFERROR(IF(VLOOKUP(B193,Franklin!B:B,1,0)&lt;&gt;"#N/A",1,0),0)</f>
        <v>1</v>
      </c>
      <c r="H193" s="4">
        <f>IFERROR(IF(VLOOKUP(B193,HSBC!B:B,1,0)&lt;&gt;"#N/A",1,0),0)</f>
        <v>0</v>
      </c>
      <c r="I193" s="4">
        <f>IFERROR(IF(VLOOKUP(B193,Kotak!B:B,1,0)&lt;&gt;"#N/A",1,0),0)</f>
        <v>0</v>
      </c>
      <c r="J193" s="4">
        <f>IFERROR(IF(VLOOKUP(B193,DSP!B:B,1,0)&lt;&gt;"#N/A",1,0),0)</f>
        <v>0</v>
      </c>
      <c r="K193" s="4">
        <f>IFERROR(IF(VLOOKUP(B193,Axis!B:B,1,0)&lt;&gt;"#N/A",1,0),0)</f>
        <v>0</v>
      </c>
      <c r="L193" s="4">
        <f>IFERROR(IF(VLOOKUP(B193,HDFC!B:B,1,0)&lt;&gt;"#N/A",1,0),0)</f>
        <v>0</v>
      </c>
      <c r="M193" s="4">
        <f>IFERROR(IF(VLOOKUP(B193,Mahindra!B:B,1,0)&lt;&gt;"#N/A",1,0),0)</f>
        <v>0</v>
      </c>
      <c r="N193" s="4">
        <f>IFERROR(IF(VLOOKUP(B193,Union!B:B,1,0)&lt;&gt;"#N/A",1,0),0)</f>
        <v>1</v>
      </c>
      <c r="O193" s="4">
        <f>IFERROR(IF(VLOOKUP(B193,Bandhan!B:B,1,0)&lt;&gt;"#N/A",1,0),0)</f>
        <v>0</v>
      </c>
      <c r="P193" s="4">
        <f>IFERROR(IF(VLOOKUP(B193,Invesco!B:B,1,0)&lt;&gt;"#N/A",1,0),0)</f>
        <v>0</v>
      </c>
      <c r="Q193" s="4">
        <f>IFERROR(IF(VLOOKUP(B193,edelweiss!B:B,1,0)&lt;&gt;"#N/A",1,0),0)</f>
        <v>0</v>
      </c>
      <c r="R193" s="4">
        <f>IFERROR(IF(VLOOKUP(B193,PGIM!B:B,1,0)&lt;&gt;"#N/A",1,0),0)</f>
        <v>0</v>
      </c>
      <c r="S193" s="4">
        <f>IFERROR(IF(VLOOKUP(B193,Nippon!B:B,1,0)&lt;&gt;"#N/A",1,0),0)</f>
        <v>0</v>
      </c>
      <c r="T193" s="4">
        <f>IFERROR(IF(VLOOKUP(B193,Sundram!B:B,1,0)&lt;&gt;"#N/A",1,0),0)</f>
        <v>0</v>
      </c>
      <c r="U193" s="4">
        <f>IFERROR(IF(VLOOKUP(B193,UTI!B:B,1,0)&lt;&gt;"#N/A",1,0),0)</f>
        <v>0</v>
      </c>
      <c r="V193" s="4">
        <f>IFERROR(IF(VLOOKUP(B193,Aditya!B:B,1,0)&lt;&gt;"#N/A",1,0),0)</f>
        <v>1</v>
      </c>
      <c r="W193" s="4">
        <f>IFERROR(IF(VLOOKUP(B193,quant!B:B,1,0)&lt;&gt;"#N/A",1,0),0)</f>
        <v>0</v>
      </c>
    </row>
    <row r="194" spans="2:23" hidden="1" x14ac:dyDescent="0.25">
      <c r="B194" s="4" t="s">
        <v>2317</v>
      </c>
      <c r="C194" s="4">
        <f t="shared" si="2"/>
        <v>2</v>
      </c>
      <c r="D194" s="4">
        <f>IFERROR(IF(VLOOKUP(B194,'SBI Small'!B:B,1,0)&lt;&gt;"#N/A",1,0),0)</f>
        <v>0</v>
      </c>
      <c r="E194" s="4">
        <f>IFERROR(IF(VLOOKUP(B194,ICICI!B:B,1,0)&lt;&gt;"#N/A",1,0),0)</f>
        <v>0</v>
      </c>
      <c r="F194" s="4">
        <f>IFERROR(IF(VLOOKUP(B194,Canara!B:B,1,0)&lt;&gt;"#N/A",1,0),0)</f>
        <v>0</v>
      </c>
      <c r="G194" s="4">
        <f>IFERROR(IF(VLOOKUP(B194,Franklin!B:B,1,0)&lt;&gt;"#N/A",1,0),0)</f>
        <v>1</v>
      </c>
      <c r="H194" s="4">
        <f>IFERROR(IF(VLOOKUP(B194,HSBC!B:B,1,0)&lt;&gt;"#N/A",1,0),0)</f>
        <v>0</v>
      </c>
      <c r="I194" s="4">
        <f>IFERROR(IF(VLOOKUP(B194,Kotak!B:B,1,0)&lt;&gt;"#N/A",1,0),0)</f>
        <v>0</v>
      </c>
      <c r="J194" s="4">
        <f>IFERROR(IF(VLOOKUP(B194,DSP!B:B,1,0)&lt;&gt;"#N/A",1,0),0)</f>
        <v>0</v>
      </c>
      <c r="K194" s="4">
        <f>IFERROR(IF(VLOOKUP(B194,Axis!B:B,1,0)&lt;&gt;"#N/A",1,0),0)</f>
        <v>0</v>
      </c>
      <c r="L194" s="4">
        <f>IFERROR(IF(VLOOKUP(B194,HDFC!B:B,1,0)&lt;&gt;"#N/A",1,0),0)</f>
        <v>0</v>
      </c>
      <c r="M194" s="4">
        <f>IFERROR(IF(VLOOKUP(B194,Mahindra!B:B,1,0)&lt;&gt;"#N/A",1,0),0)</f>
        <v>0</v>
      </c>
      <c r="N194" s="4">
        <f>IFERROR(IF(VLOOKUP(B194,Union!B:B,1,0)&lt;&gt;"#N/A",1,0),0)</f>
        <v>0</v>
      </c>
      <c r="O194" s="4">
        <f>IFERROR(IF(VLOOKUP(B194,Bandhan!B:B,1,0)&lt;&gt;"#N/A",1,0),0)</f>
        <v>1</v>
      </c>
      <c r="P194" s="4">
        <f>IFERROR(IF(VLOOKUP(B194,Invesco!B:B,1,0)&lt;&gt;"#N/A",1,0),0)</f>
        <v>0</v>
      </c>
      <c r="Q194" s="4">
        <f>IFERROR(IF(VLOOKUP(B194,edelweiss!B:B,1,0)&lt;&gt;"#N/A",1,0),0)</f>
        <v>0</v>
      </c>
      <c r="R194" s="4">
        <f>IFERROR(IF(VLOOKUP(B194,PGIM!B:B,1,0)&lt;&gt;"#N/A",1,0),0)</f>
        <v>0</v>
      </c>
      <c r="S194" s="4">
        <f>IFERROR(IF(VLOOKUP(B194,Nippon!B:B,1,0)&lt;&gt;"#N/A",1,0),0)</f>
        <v>0</v>
      </c>
      <c r="T194" s="4">
        <f>IFERROR(IF(VLOOKUP(B194,Sundram!B:B,1,0)&lt;&gt;"#N/A",1,0),0)</f>
        <v>0</v>
      </c>
      <c r="U194" s="4">
        <f>IFERROR(IF(VLOOKUP(B194,UTI!B:B,1,0)&lt;&gt;"#N/A",1,0),0)</f>
        <v>0</v>
      </c>
      <c r="V194" s="4">
        <f>IFERROR(IF(VLOOKUP(B194,Aditya!B:B,1,0)&lt;&gt;"#N/A",1,0),0)</f>
        <v>0</v>
      </c>
      <c r="W194" s="4">
        <f>IFERROR(IF(VLOOKUP(B194,quant!B:B,1,0)&lt;&gt;"#N/A",1,0),0)</f>
        <v>0</v>
      </c>
    </row>
    <row r="195" spans="2:23" hidden="1" x14ac:dyDescent="0.25">
      <c r="B195" s="4" t="s">
        <v>1442</v>
      </c>
      <c r="C195" s="4">
        <f t="shared" ref="C195:C258" si="3">SUM(D195:W195)</f>
        <v>3</v>
      </c>
      <c r="D195" s="4">
        <f>IFERROR(IF(VLOOKUP(B195,'SBI Small'!B:B,1,0)&lt;&gt;"#N/A",1,0),0)</f>
        <v>0</v>
      </c>
      <c r="E195" s="4">
        <f>IFERROR(IF(VLOOKUP(B195,ICICI!B:B,1,0)&lt;&gt;"#N/A",1,0),0)</f>
        <v>0</v>
      </c>
      <c r="F195" s="4">
        <f>IFERROR(IF(VLOOKUP(B195,Canara!B:B,1,0)&lt;&gt;"#N/A",1,0),0)</f>
        <v>0</v>
      </c>
      <c r="G195" s="4">
        <f>IFERROR(IF(VLOOKUP(B195,Franklin!B:B,1,0)&lt;&gt;"#N/A",1,0),0)</f>
        <v>1</v>
      </c>
      <c r="H195" s="4">
        <f>IFERROR(IF(VLOOKUP(B195,HSBC!B:B,1,0)&lt;&gt;"#N/A",1,0),0)</f>
        <v>0</v>
      </c>
      <c r="I195" s="4">
        <f>IFERROR(IF(VLOOKUP(B195,Kotak!B:B,1,0)&lt;&gt;"#N/A",1,0),0)</f>
        <v>0</v>
      </c>
      <c r="J195" s="4">
        <f>IFERROR(IF(VLOOKUP(B195,DSP!B:B,1,0)&lt;&gt;"#N/A",1,0),0)</f>
        <v>0</v>
      </c>
      <c r="K195" s="4">
        <f>IFERROR(IF(VLOOKUP(B195,Axis!B:B,1,0)&lt;&gt;"#N/A",1,0),0)</f>
        <v>0</v>
      </c>
      <c r="L195" s="4">
        <f>IFERROR(IF(VLOOKUP(B195,HDFC!B:B,1,0)&lt;&gt;"#N/A",1,0),0)</f>
        <v>0</v>
      </c>
      <c r="M195" s="4">
        <f>IFERROR(IF(VLOOKUP(B195,Mahindra!B:B,1,0)&lt;&gt;"#N/A",1,0),0)</f>
        <v>1</v>
      </c>
      <c r="N195" s="4">
        <f>IFERROR(IF(VLOOKUP(B195,Union!B:B,1,0)&lt;&gt;"#N/A",1,0),0)</f>
        <v>0</v>
      </c>
      <c r="O195" s="4">
        <f>IFERROR(IF(VLOOKUP(B195,Bandhan!B:B,1,0)&lt;&gt;"#N/A",1,0),0)</f>
        <v>0</v>
      </c>
      <c r="P195" s="4">
        <f>IFERROR(IF(VLOOKUP(B195,Invesco!B:B,1,0)&lt;&gt;"#N/A",1,0),0)</f>
        <v>0</v>
      </c>
      <c r="Q195" s="4">
        <f>IFERROR(IF(VLOOKUP(B195,edelweiss!B:B,1,0)&lt;&gt;"#N/A",1,0),0)</f>
        <v>0</v>
      </c>
      <c r="R195" s="4">
        <f>IFERROR(IF(VLOOKUP(B195,PGIM!B:B,1,0)&lt;&gt;"#N/A",1,0),0)</f>
        <v>0</v>
      </c>
      <c r="S195" s="4">
        <f>IFERROR(IF(VLOOKUP(B195,Nippon!B:B,1,0)&lt;&gt;"#N/A",1,0),0)</f>
        <v>0</v>
      </c>
      <c r="T195" s="4">
        <f>IFERROR(IF(VLOOKUP(B195,Sundram!B:B,1,0)&lt;&gt;"#N/A",1,0),0)</f>
        <v>0</v>
      </c>
      <c r="U195" s="4">
        <f>IFERROR(IF(VLOOKUP(B195,UTI!B:B,1,0)&lt;&gt;"#N/A",1,0),0)</f>
        <v>0</v>
      </c>
      <c r="V195" s="4">
        <f>IFERROR(IF(VLOOKUP(B195,Aditya!B:B,1,0)&lt;&gt;"#N/A",1,0),0)</f>
        <v>1</v>
      </c>
      <c r="W195" s="4">
        <f>IFERROR(IF(VLOOKUP(B195,quant!B:B,1,0)&lt;&gt;"#N/A",1,0),0)</f>
        <v>0</v>
      </c>
    </row>
    <row r="196" spans="2:23" hidden="1" x14ac:dyDescent="0.25">
      <c r="B196" s="4" t="s">
        <v>416</v>
      </c>
      <c r="C196" s="4">
        <f t="shared" si="3"/>
        <v>4</v>
      </c>
      <c r="D196" s="4">
        <f>IFERROR(IF(VLOOKUP(B196,'SBI Small'!B:B,1,0)&lt;&gt;"#N/A",1,0),0)</f>
        <v>0</v>
      </c>
      <c r="E196" s="4">
        <f>IFERROR(IF(VLOOKUP(B196,ICICI!B:B,1,0)&lt;&gt;"#N/A",1,0),0)</f>
        <v>0</v>
      </c>
      <c r="F196" s="4">
        <f>IFERROR(IF(VLOOKUP(B196,Canara!B:B,1,0)&lt;&gt;"#N/A",1,0),0)</f>
        <v>0</v>
      </c>
      <c r="G196" s="4">
        <f>IFERROR(IF(VLOOKUP(B196,Franklin!B:B,1,0)&lt;&gt;"#N/A",1,0),0)</f>
        <v>1</v>
      </c>
      <c r="H196" s="4">
        <f>IFERROR(IF(VLOOKUP(B196,HSBC!B:B,1,0)&lt;&gt;"#N/A",1,0),0)</f>
        <v>0</v>
      </c>
      <c r="I196" s="4">
        <f>IFERROR(IF(VLOOKUP(B196,Kotak!B:B,1,0)&lt;&gt;"#N/A",1,0),0)</f>
        <v>0</v>
      </c>
      <c r="J196" s="4">
        <f>IFERROR(IF(VLOOKUP(B196,DSP!B:B,1,0)&lt;&gt;"#N/A",1,0),0)</f>
        <v>0</v>
      </c>
      <c r="K196" s="4">
        <f>IFERROR(IF(VLOOKUP(B196,Axis!B:B,1,0)&lt;&gt;"#N/A",1,0),0)</f>
        <v>0</v>
      </c>
      <c r="L196" s="4">
        <f>IFERROR(IF(VLOOKUP(B196,HDFC!B:B,1,0)&lt;&gt;"#N/A",1,0),0)</f>
        <v>0</v>
      </c>
      <c r="M196" s="4">
        <f>IFERROR(IF(VLOOKUP(B196,Mahindra!B:B,1,0)&lt;&gt;"#N/A",1,0),0)</f>
        <v>0</v>
      </c>
      <c r="N196" s="4">
        <f>IFERROR(IF(VLOOKUP(B196,Union!B:B,1,0)&lt;&gt;"#N/A",1,0),0)</f>
        <v>0</v>
      </c>
      <c r="O196" s="4">
        <f>IFERROR(IF(VLOOKUP(B196,Bandhan!B:B,1,0)&lt;&gt;"#N/A",1,0),0)</f>
        <v>0</v>
      </c>
      <c r="P196" s="4">
        <f>IFERROR(IF(VLOOKUP(B196,Invesco!B:B,1,0)&lt;&gt;"#N/A",1,0),0)</f>
        <v>0</v>
      </c>
      <c r="Q196" s="4">
        <f>IFERROR(IF(VLOOKUP(B196,edelweiss!B:B,1,0)&lt;&gt;"#N/A",1,0),0)</f>
        <v>0</v>
      </c>
      <c r="R196" s="4">
        <f>IFERROR(IF(VLOOKUP(B196,PGIM!B:B,1,0)&lt;&gt;"#N/A",1,0),0)</f>
        <v>0</v>
      </c>
      <c r="S196" s="4">
        <f>IFERROR(IF(VLOOKUP(B196,Nippon!B:B,1,0)&lt;&gt;"#N/A",1,0),0)</f>
        <v>1</v>
      </c>
      <c r="T196" s="4">
        <f>IFERROR(IF(VLOOKUP(B196,Sundram!B:B,1,0)&lt;&gt;"#N/A",1,0),0)</f>
        <v>1</v>
      </c>
      <c r="U196" s="4">
        <f>IFERROR(IF(VLOOKUP(B196,UTI!B:B,1,0)&lt;&gt;"#N/A",1,0),0)</f>
        <v>1</v>
      </c>
      <c r="V196" s="4">
        <f>IFERROR(IF(VLOOKUP(B196,Aditya!B:B,1,0)&lt;&gt;"#N/A",1,0),0)</f>
        <v>0</v>
      </c>
      <c r="W196" s="4">
        <f>IFERROR(IF(VLOOKUP(B196,quant!B:B,1,0)&lt;&gt;"#N/A",1,0),0)</f>
        <v>0</v>
      </c>
    </row>
    <row r="197" spans="2:23" hidden="1" x14ac:dyDescent="0.25">
      <c r="B197" s="4" t="s">
        <v>1186</v>
      </c>
      <c r="C197" s="4">
        <f t="shared" si="3"/>
        <v>3</v>
      </c>
      <c r="D197" s="4">
        <f>IFERROR(IF(VLOOKUP(B197,'SBI Small'!B:B,1,0)&lt;&gt;"#N/A",1,0),0)</f>
        <v>0</v>
      </c>
      <c r="E197" s="4">
        <f>IFERROR(IF(VLOOKUP(B197,ICICI!B:B,1,0)&lt;&gt;"#N/A",1,0),0)</f>
        <v>0</v>
      </c>
      <c r="F197" s="4">
        <f>IFERROR(IF(VLOOKUP(B197,Canara!B:B,1,0)&lt;&gt;"#N/A",1,0),0)</f>
        <v>0</v>
      </c>
      <c r="G197" s="4">
        <f>IFERROR(IF(VLOOKUP(B197,Franklin!B:B,1,0)&lt;&gt;"#N/A",1,0),0)</f>
        <v>1</v>
      </c>
      <c r="H197" s="4">
        <f>IFERROR(IF(VLOOKUP(B197,HSBC!B:B,1,0)&lt;&gt;"#N/A",1,0),0)</f>
        <v>0</v>
      </c>
      <c r="I197" s="4">
        <f>IFERROR(IF(VLOOKUP(B197,Kotak!B:B,1,0)&lt;&gt;"#N/A",1,0),0)</f>
        <v>0</v>
      </c>
      <c r="J197" s="4">
        <f>IFERROR(IF(VLOOKUP(B197,DSP!B:B,1,0)&lt;&gt;"#N/A",1,0),0)</f>
        <v>0</v>
      </c>
      <c r="K197" s="4">
        <f>IFERROR(IF(VLOOKUP(B197,Axis!B:B,1,0)&lt;&gt;"#N/A",1,0),0)</f>
        <v>0</v>
      </c>
      <c r="L197" s="4">
        <f>IFERROR(IF(VLOOKUP(B197,HDFC!B:B,1,0)&lt;&gt;"#N/A",1,0),0)</f>
        <v>1</v>
      </c>
      <c r="M197" s="4">
        <f>IFERROR(IF(VLOOKUP(B197,Mahindra!B:B,1,0)&lt;&gt;"#N/A",1,0),0)</f>
        <v>0</v>
      </c>
      <c r="N197" s="4">
        <f>IFERROR(IF(VLOOKUP(B197,Union!B:B,1,0)&lt;&gt;"#N/A",1,0),0)</f>
        <v>0</v>
      </c>
      <c r="O197" s="4">
        <f>IFERROR(IF(VLOOKUP(B197,Bandhan!B:B,1,0)&lt;&gt;"#N/A",1,0),0)</f>
        <v>0</v>
      </c>
      <c r="P197" s="4">
        <f>IFERROR(IF(VLOOKUP(B197,Invesco!B:B,1,0)&lt;&gt;"#N/A",1,0),0)</f>
        <v>0</v>
      </c>
      <c r="Q197" s="4">
        <f>IFERROR(IF(VLOOKUP(B197,edelweiss!B:B,1,0)&lt;&gt;"#N/A",1,0),0)</f>
        <v>0</v>
      </c>
      <c r="R197" s="4">
        <f>IFERROR(IF(VLOOKUP(B197,PGIM!B:B,1,0)&lt;&gt;"#N/A",1,0),0)</f>
        <v>0</v>
      </c>
      <c r="S197" s="4">
        <f>IFERROR(IF(VLOOKUP(B197,Nippon!B:B,1,0)&lt;&gt;"#N/A",1,0),0)</f>
        <v>0</v>
      </c>
      <c r="T197" s="4">
        <f>IFERROR(IF(VLOOKUP(B197,Sundram!B:B,1,0)&lt;&gt;"#N/A",1,0),0)</f>
        <v>0</v>
      </c>
      <c r="U197" s="4">
        <f>IFERROR(IF(VLOOKUP(B197,UTI!B:B,1,0)&lt;&gt;"#N/A",1,0),0)</f>
        <v>1</v>
      </c>
      <c r="V197" s="4">
        <f>IFERROR(IF(VLOOKUP(B197,Aditya!B:B,1,0)&lt;&gt;"#N/A",1,0),0)</f>
        <v>0</v>
      </c>
      <c r="W197" s="4">
        <f>IFERROR(IF(VLOOKUP(B197,quant!B:B,1,0)&lt;&gt;"#N/A",1,0),0)</f>
        <v>0</v>
      </c>
    </row>
    <row r="198" spans="2:23" hidden="1" x14ac:dyDescent="0.25">
      <c r="B198" s="4" t="s">
        <v>1580</v>
      </c>
      <c r="C198" s="4">
        <f t="shared" si="3"/>
        <v>3</v>
      </c>
      <c r="D198" s="4">
        <f>IFERROR(IF(VLOOKUP(B198,'SBI Small'!B:B,1,0)&lt;&gt;"#N/A",1,0),0)</f>
        <v>0</v>
      </c>
      <c r="E198" s="4">
        <f>IFERROR(IF(VLOOKUP(B198,ICICI!B:B,1,0)&lt;&gt;"#N/A",1,0),0)</f>
        <v>0</v>
      </c>
      <c r="F198" s="4">
        <f>IFERROR(IF(VLOOKUP(B198,Canara!B:B,1,0)&lt;&gt;"#N/A",1,0),0)</f>
        <v>0</v>
      </c>
      <c r="G198" s="4">
        <f>IFERROR(IF(VLOOKUP(B198,Franklin!B:B,1,0)&lt;&gt;"#N/A",1,0),0)</f>
        <v>1</v>
      </c>
      <c r="H198" s="4">
        <f>IFERROR(IF(VLOOKUP(B198,HSBC!B:B,1,0)&lt;&gt;"#N/A",1,0),0)</f>
        <v>0</v>
      </c>
      <c r="I198" s="4">
        <f>IFERROR(IF(VLOOKUP(B198,Kotak!B:B,1,0)&lt;&gt;"#N/A",1,0),0)</f>
        <v>0</v>
      </c>
      <c r="J198" s="4">
        <f>IFERROR(IF(VLOOKUP(B198,DSP!B:B,1,0)&lt;&gt;"#N/A",1,0),0)</f>
        <v>0</v>
      </c>
      <c r="K198" s="4">
        <f>IFERROR(IF(VLOOKUP(B198,Axis!B:B,1,0)&lt;&gt;"#N/A",1,0),0)</f>
        <v>1</v>
      </c>
      <c r="L198" s="4">
        <f>IFERROR(IF(VLOOKUP(B198,HDFC!B:B,1,0)&lt;&gt;"#N/A",1,0),0)</f>
        <v>0</v>
      </c>
      <c r="M198" s="4">
        <f>IFERROR(IF(VLOOKUP(B198,Mahindra!B:B,1,0)&lt;&gt;"#N/A",1,0),0)</f>
        <v>0</v>
      </c>
      <c r="N198" s="4">
        <f>IFERROR(IF(VLOOKUP(B198,Union!B:B,1,0)&lt;&gt;"#N/A",1,0),0)</f>
        <v>0</v>
      </c>
      <c r="O198" s="4">
        <f>IFERROR(IF(VLOOKUP(B198,Bandhan!B:B,1,0)&lt;&gt;"#N/A",1,0),0)</f>
        <v>0</v>
      </c>
      <c r="P198" s="4">
        <f>IFERROR(IF(VLOOKUP(B198,Invesco!B:B,1,0)&lt;&gt;"#N/A",1,0),0)</f>
        <v>0</v>
      </c>
      <c r="Q198" s="4">
        <f>IFERROR(IF(VLOOKUP(B198,edelweiss!B:B,1,0)&lt;&gt;"#N/A",1,0),0)</f>
        <v>0</v>
      </c>
      <c r="R198" s="4">
        <f>IFERROR(IF(VLOOKUP(B198,PGIM!B:B,1,0)&lt;&gt;"#N/A",1,0),0)</f>
        <v>0</v>
      </c>
      <c r="S198" s="4">
        <f>IFERROR(IF(VLOOKUP(B198,Nippon!B:B,1,0)&lt;&gt;"#N/A",1,0),0)</f>
        <v>0</v>
      </c>
      <c r="T198" s="4">
        <f>IFERROR(IF(VLOOKUP(B198,Sundram!B:B,1,0)&lt;&gt;"#N/A",1,0),0)</f>
        <v>0</v>
      </c>
      <c r="U198" s="4">
        <f>IFERROR(IF(VLOOKUP(B198,UTI!B:B,1,0)&lt;&gt;"#N/A",1,0),0)</f>
        <v>0</v>
      </c>
      <c r="V198" s="4">
        <f>IFERROR(IF(VLOOKUP(B198,Aditya!B:B,1,0)&lt;&gt;"#N/A",1,0),0)</f>
        <v>1</v>
      </c>
      <c r="W198" s="4">
        <f>IFERROR(IF(VLOOKUP(B198,quant!B:B,1,0)&lt;&gt;"#N/A",1,0),0)</f>
        <v>0</v>
      </c>
    </row>
    <row r="199" spans="2:23" hidden="1" x14ac:dyDescent="0.25">
      <c r="B199" s="4" t="s">
        <v>837</v>
      </c>
      <c r="C199" s="4">
        <f t="shared" si="3"/>
        <v>2</v>
      </c>
      <c r="D199" s="4">
        <f>IFERROR(IF(VLOOKUP(B199,'SBI Small'!B:B,1,0)&lt;&gt;"#N/A",1,0),0)</f>
        <v>0</v>
      </c>
      <c r="E199" s="4">
        <f>IFERROR(IF(VLOOKUP(B199,ICICI!B:B,1,0)&lt;&gt;"#N/A",1,0),0)</f>
        <v>0</v>
      </c>
      <c r="F199" s="4">
        <f>IFERROR(IF(VLOOKUP(B199,Canara!B:B,1,0)&lt;&gt;"#N/A",1,0),0)</f>
        <v>0</v>
      </c>
      <c r="G199" s="4">
        <f>IFERROR(IF(VLOOKUP(B199,Franklin!B:B,1,0)&lt;&gt;"#N/A",1,0),0)</f>
        <v>1</v>
      </c>
      <c r="H199" s="4">
        <f>IFERROR(IF(VLOOKUP(B199,HSBC!B:B,1,0)&lt;&gt;"#N/A",1,0),0)</f>
        <v>0</v>
      </c>
      <c r="I199" s="4">
        <f>IFERROR(IF(VLOOKUP(B199,Kotak!B:B,1,0)&lt;&gt;"#N/A",1,0),0)</f>
        <v>0</v>
      </c>
      <c r="J199" s="4">
        <f>IFERROR(IF(VLOOKUP(B199,DSP!B:B,1,0)&lt;&gt;"#N/A",1,0),0)</f>
        <v>0</v>
      </c>
      <c r="K199" s="4">
        <f>IFERROR(IF(VLOOKUP(B199,Axis!B:B,1,0)&lt;&gt;"#N/A",1,0),0)</f>
        <v>0</v>
      </c>
      <c r="L199" s="4">
        <f>IFERROR(IF(VLOOKUP(B199,HDFC!B:B,1,0)&lt;&gt;"#N/A",1,0),0)</f>
        <v>0</v>
      </c>
      <c r="M199" s="4">
        <f>IFERROR(IF(VLOOKUP(B199,Mahindra!B:B,1,0)&lt;&gt;"#N/A",1,0),0)</f>
        <v>0</v>
      </c>
      <c r="N199" s="4">
        <f>IFERROR(IF(VLOOKUP(B199,Union!B:B,1,0)&lt;&gt;"#N/A",1,0),0)</f>
        <v>0</v>
      </c>
      <c r="O199" s="4">
        <f>IFERROR(IF(VLOOKUP(B199,Bandhan!B:B,1,0)&lt;&gt;"#N/A",1,0),0)</f>
        <v>0</v>
      </c>
      <c r="P199" s="4">
        <f>IFERROR(IF(VLOOKUP(B199,Invesco!B:B,1,0)&lt;&gt;"#N/A",1,0),0)</f>
        <v>0</v>
      </c>
      <c r="Q199" s="4">
        <f>IFERROR(IF(VLOOKUP(B199,edelweiss!B:B,1,0)&lt;&gt;"#N/A",1,0),0)</f>
        <v>0</v>
      </c>
      <c r="R199" s="4">
        <f>IFERROR(IF(VLOOKUP(B199,PGIM!B:B,1,0)&lt;&gt;"#N/A",1,0),0)</f>
        <v>0</v>
      </c>
      <c r="S199" s="4">
        <f>IFERROR(IF(VLOOKUP(B199,Nippon!B:B,1,0)&lt;&gt;"#N/A",1,0),0)</f>
        <v>1</v>
      </c>
      <c r="T199" s="4">
        <f>IFERROR(IF(VLOOKUP(B199,Sundram!B:B,1,0)&lt;&gt;"#N/A",1,0),0)</f>
        <v>0</v>
      </c>
      <c r="U199" s="4">
        <f>IFERROR(IF(VLOOKUP(B199,UTI!B:B,1,0)&lt;&gt;"#N/A",1,0),0)</f>
        <v>0</v>
      </c>
      <c r="V199" s="4">
        <f>IFERROR(IF(VLOOKUP(B199,Aditya!B:B,1,0)&lt;&gt;"#N/A",1,0),0)</f>
        <v>0</v>
      </c>
      <c r="W199" s="4">
        <f>IFERROR(IF(VLOOKUP(B199,quant!B:B,1,0)&lt;&gt;"#N/A",1,0),0)</f>
        <v>0</v>
      </c>
    </row>
    <row r="200" spans="2:23" hidden="1" x14ac:dyDescent="0.25">
      <c r="B200" s="4" t="s">
        <v>2330</v>
      </c>
      <c r="C200" s="4">
        <f t="shared" si="3"/>
        <v>2</v>
      </c>
      <c r="D200" s="4">
        <f>IFERROR(IF(VLOOKUP(B200,'SBI Small'!B:B,1,0)&lt;&gt;"#N/A",1,0),0)</f>
        <v>0</v>
      </c>
      <c r="E200" s="4">
        <f>IFERROR(IF(VLOOKUP(B200,ICICI!B:B,1,0)&lt;&gt;"#N/A",1,0),0)</f>
        <v>0</v>
      </c>
      <c r="F200" s="4">
        <f>IFERROR(IF(VLOOKUP(B200,Canara!B:B,1,0)&lt;&gt;"#N/A",1,0),0)</f>
        <v>0</v>
      </c>
      <c r="G200" s="4">
        <f>IFERROR(IF(VLOOKUP(B200,Franklin!B:B,1,0)&lt;&gt;"#N/A",1,0),0)</f>
        <v>1</v>
      </c>
      <c r="H200" s="4">
        <f>IFERROR(IF(VLOOKUP(B200,HSBC!B:B,1,0)&lt;&gt;"#N/A",1,0),0)</f>
        <v>0</v>
      </c>
      <c r="I200" s="4">
        <f>IFERROR(IF(VLOOKUP(B200,Kotak!B:B,1,0)&lt;&gt;"#N/A",1,0),0)</f>
        <v>0</v>
      </c>
      <c r="J200" s="4">
        <f>IFERROR(IF(VLOOKUP(B200,DSP!B:B,1,0)&lt;&gt;"#N/A",1,0),0)</f>
        <v>0</v>
      </c>
      <c r="K200" s="4">
        <f>IFERROR(IF(VLOOKUP(B200,Axis!B:B,1,0)&lt;&gt;"#N/A",1,0),0)</f>
        <v>0</v>
      </c>
      <c r="L200" s="4">
        <f>IFERROR(IF(VLOOKUP(B200,HDFC!B:B,1,0)&lt;&gt;"#N/A",1,0),0)</f>
        <v>0</v>
      </c>
      <c r="M200" s="4">
        <f>IFERROR(IF(VLOOKUP(B200,Mahindra!B:B,1,0)&lt;&gt;"#N/A",1,0),0)</f>
        <v>0</v>
      </c>
      <c r="N200" s="4">
        <f>IFERROR(IF(VLOOKUP(B200,Union!B:B,1,0)&lt;&gt;"#N/A",1,0),0)</f>
        <v>0</v>
      </c>
      <c r="O200" s="4">
        <f>IFERROR(IF(VLOOKUP(B200,Bandhan!B:B,1,0)&lt;&gt;"#N/A",1,0),0)</f>
        <v>0</v>
      </c>
      <c r="P200" s="4">
        <f>IFERROR(IF(VLOOKUP(B200,Invesco!B:B,1,0)&lt;&gt;"#N/A",1,0),0)</f>
        <v>1</v>
      </c>
      <c r="Q200" s="4">
        <f>IFERROR(IF(VLOOKUP(B200,edelweiss!B:B,1,0)&lt;&gt;"#N/A",1,0),0)</f>
        <v>0</v>
      </c>
      <c r="R200" s="4">
        <f>IFERROR(IF(VLOOKUP(B200,PGIM!B:B,1,0)&lt;&gt;"#N/A",1,0),0)</f>
        <v>0</v>
      </c>
      <c r="S200" s="4">
        <f>IFERROR(IF(VLOOKUP(B200,Nippon!B:B,1,0)&lt;&gt;"#N/A",1,0),0)</f>
        <v>0</v>
      </c>
      <c r="T200" s="4">
        <f>IFERROR(IF(VLOOKUP(B200,Sundram!B:B,1,0)&lt;&gt;"#N/A",1,0),0)</f>
        <v>0</v>
      </c>
      <c r="U200" s="4">
        <f>IFERROR(IF(VLOOKUP(B200,UTI!B:B,1,0)&lt;&gt;"#N/A",1,0),0)</f>
        <v>0</v>
      </c>
      <c r="V200" s="4">
        <f>IFERROR(IF(VLOOKUP(B200,Aditya!B:B,1,0)&lt;&gt;"#N/A",1,0),0)</f>
        <v>0</v>
      </c>
      <c r="W200" s="4">
        <f>IFERROR(IF(VLOOKUP(B200,quant!B:B,1,0)&lt;&gt;"#N/A",1,0),0)</f>
        <v>0</v>
      </c>
    </row>
    <row r="201" spans="2:23" hidden="1" x14ac:dyDescent="0.25">
      <c r="B201" s="4" t="s">
        <v>2332</v>
      </c>
      <c r="C201" s="4">
        <f t="shared" si="3"/>
        <v>1</v>
      </c>
      <c r="D201" s="4">
        <f>IFERROR(IF(VLOOKUP(B201,'SBI Small'!B:B,1,0)&lt;&gt;"#N/A",1,0),0)</f>
        <v>0</v>
      </c>
      <c r="E201" s="4">
        <f>IFERROR(IF(VLOOKUP(B201,ICICI!B:B,1,0)&lt;&gt;"#N/A",1,0),0)</f>
        <v>0</v>
      </c>
      <c r="F201" s="4">
        <f>IFERROR(IF(VLOOKUP(B201,Canara!B:B,1,0)&lt;&gt;"#N/A",1,0),0)</f>
        <v>0</v>
      </c>
      <c r="G201" s="4">
        <f>IFERROR(IF(VLOOKUP(B201,Franklin!B:B,1,0)&lt;&gt;"#N/A",1,0),0)</f>
        <v>1</v>
      </c>
      <c r="H201" s="4">
        <f>IFERROR(IF(VLOOKUP(B201,HSBC!B:B,1,0)&lt;&gt;"#N/A",1,0),0)</f>
        <v>0</v>
      </c>
      <c r="I201" s="4">
        <f>IFERROR(IF(VLOOKUP(B201,Kotak!B:B,1,0)&lt;&gt;"#N/A",1,0),0)</f>
        <v>0</v>
      </c>
      <c r="J201" s="4">
        <f>IFERROR(IF(VLOOKUP(B201,DSP!B:B,1,0)&lt;&gt;"#N/A",1,0),0)</f>
        <v>0</v>
      </c>
      <c r="K201" s="4">
        <f>IFERROR(IF(VLOOKUP(B201,Axis!B:B,1,0)&lt;&gt;"#N/A",1,0),0)</f>
        <v>0</v>
      </c>
      <c r="L201" s="4">
        <f>IFERROR(IF(VLOOKUP(B201,HDFC!B:B,1,0)&lt;&gt;"#N/A",1,0),0)</f>
        <v>0</v>
      </c>
      <c r="M201" s="4">
        <f>IFERROR(IF(VLOOKUP(B201,Mahindra!B:B,1,0)&lt;&gt;"#N/A",1,0),0)</f>
        <v>0</v>
      </c>
      <c r="N201" s="4">
        <f>IFERROR(IF(VLOOKUP(B201,Union!B:B,1,0)&lt;&gt;"#N/A",1,0),0)</f>
        <v>0</v>
      </c>
      <c r="O201" s="4">
        <f>IFERROR(IF(VLOOKUP(B201,Bandhan!B:B,1,0)&lt;&gt;"#N/A",1,0),0)</f>
        <v>0</v>
      </c>
      <c r="P201" s="4">
        <f>IFERROR(IF(VLOOKUP(B201,Invesco!B:B,1,0)&lt;&gt;"#N/A",1,0),0)</f>
        <v>0</v>
      </c>
      <c r="Q201" s="4">
        <f>IFERROR(IF(VLOOKUP(B201,edelweiss!B:B,1,0)&lt;&gt;"#N/A",1,0),0)</f>
        <v>0</v>
      </c>
      <c r="R201" s="4">
        <f>IFERROR(IF(VLOOKUP(B201,PGIM!B:B,1,0)&lt;&gt;"#N/A",1,0),0)</f>
        <v>0</v>
      </c>
      <c r="S201" s="4">
        <f>IFERROR(IF(VLOOKUP(B201,Nippon!B:B,1,0)&lt;&gt;"#N/A",1,0),0)</f>
        <v>0</v>
      </c>
      <c r="T201" s="4">
        <f>IFERROR(IF(VLOOKUP(B201,Sundram!B:B,1,0)&lt;&gt;"#N/A",1,0),0)</f>
        <v>0</v>
      </c>
      <c r="U201" s="4">
        <f>IFERROR(IF(VLOOKUP(B201,UTI!B:B,1,0)&lt;&gt;"#N/A",1,0),0)</f>
        <v>0</v>
      </c>
      <c r="V201" s="4">
        <f>IFERROR(IF(VLOOKUP(B201,Aditya!B:B,1,0)&lt;&gt;"#N/A",1,0),0)</f>
        <v>0</v>
      </c>
      <c r="W201" s="4">
        <f>IFERROR(IF(VLOOKUP(B201,quant!B:B,1,0)&lt;&gt;"#N/A",1,0),0)</f>
        <v>0</v>
      </c>
    </row>
    <row r="202" spans="2:23" hidden="1" x14ac:dyDescent="0.25">
      <c r="B202" s="4" t="s">
        <v>2336</v>
      </c>
      <c r="C202" s="4">
        <f t="shared" si="3"/>
        <v>2</v>
      </c>
      <c r="D202" s="4">
        <f>IFERROR(IF(VLOOKUP(B202,'SBI Small'!B:B,1,0)&lt;&gt;"#N/A",1,0),0)</f>
        <v>0</v>
      </c>
      <c r="E202" s="4">
        <f>IFERROR(IF(VLOOKUP(B202,ICICI!B:B,1,0)&lt;&gt;"#N/A",1,0),0)</f>
        <v>0</v>
      </c>
      <c r="F202" s="4">
        <f>IFERROR(IF(VLOOKUP(B202,Canara!B:B,1,0)&lt;&gt;"#N/A",1,0),0)</f>
        <v>0</v>
      </c>
      <c r="G202" s="4">
        <f>IFERROR(IF(VLOOKUP(B202,Franklin!B:B,1,0)&lt;&gt;"#N/A",1,0),0)</f>
        <v>1</v>
      </c>
      <c r="H202" s="4">
        <f>IFERROR(IF(VLOOKUP(B202,HSBC!B:B,1,0)&lt;&gt;"#N/A",1,0),0)</f>
        <v>0</v>
      </c>
      <c r="I202" s="4">
        <f>IFERROR(IF(VLOOKUP(B202,Kotak!B:B,1,0)&lt;&gt;"#N/A",1,0),0)</f>
        <v>1</v>
      </c>
      <c r="J202" s="4">
        <f>IFERROR(IF(VLOOKUP(B202,DSP!B:B,1,0)&lt;&gt;"#N/A",1,0),0)</f>
        <v>0</v>
      </c>
      <c r="K202" s="4">
        <f>IFERROR(IF(VLOOKUP(B202,Axis!B:B,1,0)&lt;&gt;"#N/A",1,0),0)</f>
        <v>0</v>
      </c>
      <c r="L202" s="4">
        <f>IFERROR(IF(VLOOKUP(B202,HDFC!B:B,1,0)&lt;&gt;"#N/A",1,0),0)</f>
        <v>0</v>
      </c>
      <c r="M202" s="4">
        <f>IFERROR(IF(VLOOKUP(B202,Mahindra!B:B,1,0)&lt;&gt;"#N/A",1,0),0)</f>
        <v>0</v>
      </c>
      <c r="N202" s="4">
        <f>IFERROR(IF(VLOOKUP(B202,Union!B:B,1,0)&lt;&gt;"#N/A",1,0),0)</f>
        <v>0</v>
      </c>
      <c r="O202" s="4">
        <f>IFERROR(IF(VLOOKUP(B202,Bandhan!B:B,1,0)&lt;&gt;"#N/A",1,0),0)</f>
        <v>0</v>
      </c>
      <c r="P202" s="4">
        <f>IFERROR(IF(VLOOKUP(B202,Invesco!B:B,1,0)&lt;&gt;"#N/A",1,0),0)</f>
        <v>0</v>
      </c>
      <c r="Q202" s="4">
        <f>IFERROR(IF(VLOOKUP(B202,edelweiss!B:B,1,0)&lt;&gt;"#N/A",1,0),0)</f>
        <v>0</v>
      </c>
      <c r="R202" s="4">
        <f>IFERROR(IF(VLOOKUP(B202,PGIM!B:B,1,0)&lt;&gt;"#N/A",1,0),0)</f>
        <v>0</v>
      </c>
      <c r="S202" s="4">
        <f>IFERROR(IF(VLOOKUP(B202,Nippon!B:B,1,0)&lt;&gt;"#N/A",1,0),0)</f>
        <v>0</v>
      </c>
      <c r="T202" s="4">
        <f>IFERROR(IF(VLOOKUP(B202,Sundram!B:B,1,0)&lt;&gt;"#N/A",1,0),0)</f>
        <v>0</v>
      </c>
      <c r="U202" s="4">
        <f>IFERROR(IF(VLOOKUP(B202,UTI!B:B,1,0)&lt;&gt;"#N/A",1,0),0)</f>
        <v>0</v>
      </c>
      <c r="V202" s="4">
        <f>IFERROR(IF(VLOOKUP(B202,Aditya!B:B,1,0)&lt;&gt;"#N/A",1,0),0)</f>
        <v>0</v>
      </c>
      <c r="W202" s="4">
        <f>IFERROR(IF(VLOOKUP(B202,quant!B:B,1,0)&lt;&gt;"#N/A",1,0),0)</f>
        <v>0</v>
      </c>
    </row>
    <row r="203" spans="2:23" hidden="1" x14ac:dyDescent="0.25">
      <c r="B203" s="4" t="s">
        <v>2340</v>
      </c>
      <c r="C203" s="4">
        <f t="shared" si="3"/>
        <v>1</v>
      </c>
      <c r="D203" s="4">
        <f>IFERROR(IF(VLOOKUP(B203,'SBI Small'!B:B,1,0)&lt;&gt;"#N/A",1,0),0)</f>
        <v>0</v>
      </c>
      <c r="E203" s="4">
        <f>IFERROR(IF(VLOOKUP(B203,ICICI!B:B,1,0)&lt;&gt;"#N/A",1,0),0)</f>
        <v>0</v>
      </c>
      <c r="F203" s="4">
        <f>IFERROR(IF(VLOOKUP(B203,Canara!B:B,1,0)&lt;&gt;"#N/A",1,0),0)</f>
        <v>0</v>
      </c>
      <c r="G203" s="4">
        <f>IFERROR(IF(VLOOKUP(B203,Franklin!B:B,1,0)&lt;&gt;"#N/A",1,0),0)</f>
        <v>1</v>
      </c>
      <c r="H203" s="4">
        <f>IFERROR(IF(VLOOKUP(B203,HSBC!B:B,1,0)&lt;&gt;"#N/A",1,0),0)</f>
        <v>0</v>
      </c>
      <c r="I203" s="4">
        <f>IFERROR(IF(VLOOKUP(B203,Kotak!B:B,1,0)&lt;&gt;"#N/A",1,0),0)</f>
        <v>0</v>
      </c>
      <c r="J203" s="4">
        <f>IFERROR(IF(VLOOKUP(B203,DSP!B:B,1,0)&lt;&gt;"#N/A",1,0),0)</f>
        <v>0</v>
      </c>
      <c r="K203" s="4">
        <f>IFERROR(IF(VLOOKUP(B203,Axis!B:B,1,0)&lt;&gt;"#N/A",1,0),0)</f>
        <v>0</v>
      </c>
      <c r="L203" s="4">
        <f>IFERROR(IF(VLOOKUP(B203,HDFC!B:B,1,0)&lt;&gt;"#N/A",1,0),0)</f>
        <v>0</v>
      </c>
      <c r="M203" s="4">
        <f>IFERROR(IF(VLOOKUP(B203,Mahindra!B:B,1,0)&lt;&gt;"#N/A",1,0),0)</f>
        <v>0</v>
      </c>
      <c r="N203" s="4">
        <f>IFERROR(IF(VLOOKUP(B203,Union!B:B,1,0)&lt;&gt;"#N/A",1,0),0)</f>
        <v>0</v>
      </c>
      <c r="O203" s="4">
        <f>IFERROR(IF(VLOOKUP(B203,Bandhan!B:B,1,0)&lt;&gt;"#N/A",1,0),0)</f>
        <v>0</v>
      </c>
      <c r="P203" s="4">
        <f>IFERROR(IF(VLOOKUP(B203,Invesco!B:B,1,0)&lt;&gt;"#N/A",1,0),0)</f>
        <v>0</v>
      </c>
      <c r="Q203" s="4">
        <f>IFERROR(IF(VLOOKUP(B203,edelweiss!B:B,1,0)&lt;&gt;"#N/A",1,0),0)</f>
        <v>0</v>
      </c>
      <c r="R203" s="4">
        <f>IFERROR(IF(VLOOKUP(B203,PGIM!B:B,1,0)&lt;&gt;"#N/A",1,0),0)</f>
        <v>0</v>
      </c>
      <c r="S203" s="4">
        <f>IFERROR(IF(VLOOKUP(B203,Nippon!B:B,1,0)&lt;&gt;"#N/A",1,0),0)</f>
        <v>0</v>
      </c>
      <c r="T203" s="4">
        <f>IFERROR(IF(VLOOKUP(B203,Sundram!B:B,1,0)&lt;&gt;"#N/A",1,0),0)</f>
        <v>0</v>
      </c>
      <c r="U203" s="4">
        <f>IFERROR(IF(VLOOKUP(B203,UTI!B:B,1,0)&lt;&gt;"#N/A",1,0),0)</f>
        <v>0</v>
      </c>
      <c r="V203" s="4">
        <f>IFERROR(IF(VLOOKUP(B203,Aditya!B:B,1,0)&lt;&gt;"#N/A",1,0),0)</f>
        <v>0</v>
      </c>
      <c r="W203" s="4">
        <f>IFERROR(IF(VLOOKUP(B203,quant!B:B,1,0)&lt;&gt;"#N/A",1,0),0)</f>
        <v>0</v>
      </c>
    </row>
    <row r="204" spans="2:23" hidden="1" x14ac:dyDescent="0.25">
      <c r="B204" s="4" t="s">
        <v>885</v>
      </c>
      <c r="C204" s="4">
        <f t="shared" si="3"/>
        <v>6</v>
      </c>
      <c r="D204" s="4">
        <f>IFERROR(IF(VLOOKUP(B204,'SBI Small'!B:B,1,0)&lt;&gt;"#N/A",1,0),0)</f>
        <v>0</v>
      </c>
      <c r="E204" s="4">
        <f>IFERROR(IF(VLOOKUP(B204,ICICI!B:B,1,0)&lt;&gt;"#N/A",1,0),0)</f>
        <v>0</v>
      </c>
      <c r="F204" s="4">
        <f>IFERROR(IF(VLOOKUP(B204,Canara!B:B,1,0)&lt;&gt;"#N/A",1,0),0)</f>
        <v>0</v>
      </c>
      <c r="G204" s="4">
        <f>IFERROR(IF(VLOOKUP(B204,Franklin!B:B,1,0)&lt;&gt;"#N/A",1,0),0)</f>
        <v>1</v>
      </c>
      <c r="H204" s="4">
        <f>IFERROR(IF(VLOOKUP(B204,HSBC!B:B,1,0)&lt;&gt;"#N/A",1,0),0)</f>
        <v>0</v>
      </c>
      <c r="I204" s="4">
        <f>IFERROR(IF(VLOOKUP(B204,Kotak!B:B,1,0)&lt;&gt;"#N/A",1,0),0)</f>
        <v>0</v>
      </c>
      <c r="J204" s="4">
        <f>IFERROR(IF(VLOOKUP(B204,DSP!B:B,1,0)&lt;&gt;"#N/A",1,0),0)</f>
        <v>1</v>
      </c>
      <c r="K204" s="4">
        <f>IFERROR(IF(VLOOKUP(B204,Axis!B:B,1,0)&lt;&gt;"#N/A",1,0),0)</f>
        <v>0</v>
      </c>
      <c r="L204" s="4">
        <f>IFERROR(IF(VLOOKUP(B204,HDFC!B:B,1,0)&lt;&gt;"#N/A",1,0),0)</f>
        <v>0</v>
      </c>
      <c r="M204" s="4">
        <f>IFERROR(IF(VLOOKUP(B204,Mahindra!B:B,1,0)&lt;&gt;"#N/A",1,0),0)</f>
        <v>0</v>
      </c>
      <c r="N204" s="4">
        <f>IFERROR(IF(VLOOKUP(B204,Union!B:B,1,0)&lt;&gt;"#N/A",1,0),0)</f>
        <v>1</v>
      </c>
      <c r="O204" s="4">
        <f>IFERROR(IF(VLOOKUP(B204,Bandhan!B:B,1,0)&lt;&gt;"#N/A",1,0),0)</f>
        <v>0</v>
      </c>
      <c r="P204" s="4">
        <f>IFERROR(IF(VLOOKUP(B204,Invesco!B:B,1,0)&lt;&gt;"#N/A",1,0),0)</f>
        <v>1</v>
      </c>
      <c r="Q204" s="4">
        <f>IFERROR(IF(VLOOKUP(B204,edelweiss!B:B,1,0)&lt;&gt;"#N/A",1,0),0)</f>
        <v>0</v>
      </c>
      <c r="R204" s="4">
        <f>IFERROR(IF(VLOOKUP(B204,PGIM!B:B,1,0)&lt;&gt;"#N/A",1,0),0)</f>
        <v>0</v>
      </c>
      <c r="S204" s="4">
        <f>IFERROR(IF(VLOOKUP(B204,Nippon!B:B,1,0)&lt;&gt;"#N/A",1,0),0)</f>
        <v>1</v>
      </c>
      <c r="T204" s="4">
        <f>IFERROR(IF(VLOOKUP(B204,Sundram!B:B,1,0)&lt;&gt;"#N/A",1,0),0)</f>
        <v>0</v>
      </c>
      <c r="U204" s="4">
        <f>IFERROR(IF(VLOOKUP(B204,UTI!B:B,1,0)&lt;&gt;"#N/A",1,0),0)</f>
        <v>0</v>
      </c>
      <c r="V204" s="4">
        <f>IFERROR(IF(VLOOKUP(B204,Aditya!B:B,1,0)&lt;&gt;"#N/A",1,0),0)</f>
        <v>1</v>
      </c>
      <c r="W204" s="4">
        <f>IFERROR(IF(VLOOKUP(B204,quant!B:B,1,0)&lt;&gt;"#N/A",1,0),0)</f>
        <v>0</v>
      </c>
    </row>
    <row r="205" spans="2:23" hidden="1" x14ac:dyDescent="0.25">
      <c r="B205" s="4" t="s">
        <v>505</v>
      </c>
      <c r="C205" s="4">
        <f t="shared" si="3"/>
        <v>4</v>
      </c>
      <c r="D205" s="4">
        <f>IFERROR(IF(VLOOKUP(B205,'SBI Small'!B:B,1,0)&lt;&gt;"#N/A",1,0),0)</f>
        <v>0</v>
      </c>
      <c r="E205" s="4">
        <f>IFERROR(IF(VLOOKUP(B205,ICICI!B:B,1,0)&lt;&gt;"#N/A",1,0),0)</f>
        <v>0</v>
      </c>
      <c r="F205" s="4">
        <f>IFERROR(IF(VLOOKUP(B205,Canara!B:B,1,0)&lt;&gt;"#N/A",1,0),0)</f>
        <v>0</v>
      </c>
      <c r="G205" s="4">
        <f>IFERROR(IF(VLOOKUP(B205,Franklin!B:B,1,0)&lt;&gt;"#N/A",1,0),0)</f>
        <v>1</v>
      </c>
      <c r="H205" s="4">
        <f>IFERROR(IF(VLOOKUP(B205,HSBC!B:B,1,0)&lt;&gt;"#N/A",1,0),0)</f>
        <v>0</v>
      </c>
      <c r="I205" s="4">
        <f>IFERROR(IF(VLOOKUP(B205,Kotak!B:B,1,0)&lt;&gt;"#N/A",1,0),0)</f>
        <v>0</v>
      </c>
      <c r="J205" s="4">
        <f>IFERROR(IF(VLOOKUP(B205,DSP!B:B,1,0)&lt;&gt;"#N/A",1,0),0)</f>
        <v>1</v>
      </c>
      <c r="K205" s="4">
        <f>IFERROR(IF(VLOOKUP(B205,Axis!B:B,1,0)&lt;&gt;"#N/A",1,0),0)</f>
        <v>0</v>
      </c>
      <c r="L205" s="4">
        <f>IFERROR(IF(VLOOKUP(B205,HDFC!B:B,1,0)&lt;&gt;"#N/A",1,0),0)</f>
        <v>1</v>
      </c>
      <c r="M205" s="4">
        <f>IFERROR(IF(VLOOKUP(B205,Mahindra!B:B,1,0)&lt;&gt;"#N/A",1,0),0)</f>
        <v>0</v>
      </c>
      <c r="N205" s="4">
        <f>IFERROR(IF(VLOOKUP(B205,Union!B:B,1,0)&lt;&gt;"#N/A",1,0),0)</f>
        <v>0</v>
      </c>
      <c r="O205" s="4">
        <f>IFERROR(IF(VLOOKUP(B205,Bandhan!B:B,1,0)&lt;&gt;"#N/A",1,0),0)</f>
        <v>0</v>
      </c>
      <c r="P205" s="4">
        <f>IFERROR(IF(VLOOKUP(B205,Invesco!B:B,1,0)&lt;&gt;"#N/A",1,0),0)</f>
        <v>0</v>
      </c>
      <c r="Q205" s="4">
        <f>IFERROR(IF(VLOOKUP(B205,edelweiss!B:B,1,0)&lt;&gt;"#N/A",1,0),0)</f>
        <v>0</v>
      </c>
      <c r="R205" s="4">
        <f>IFERROR(IF(VLOOKUP(B205,PGIM!B:B,1,0)&lt;&gt;"#N/A",1,0),0)</f>
        <v>0</v>
      </c>
      <c r="S205" s="4">
        <f>IFERROR(IF(VLOOKUP(B205,Nippon!B:B,1,0)&lt;&gt;"#N/A",1,0),0)</f>
        <v>1</v>
      </c>
      <c r="T205" s="4">
        <f>IFERROR(IF(VLOOKUP(B205,Sundram!B:B,1,0)&lt;&gt;"#N/A",1,0),0)</f>
        <v>0</v>
      </c>
      <c r="U205" s="4">
        <f>IFERROR(IF(VLOOKUP(B205,UTI!B:B,1,0)&lt;&gt;"#N/A",1,0),0)</f>
        <v>0</v>
      </c>
      <c r="V205" s="4">
        <f>IFERROR(IF(VLOOKUP(B205,Aditya!B:B,1,0)&lt;&gt;"#N/A",1,0),0)</f>
        <v>0</v>
      </c>
      <c r="W205" s="4">
        <f>IFERROR(IF(VLOOKUP(B205,quant!B:B,1,0)&lt;&gt;"#N/A",1,0),0)</f>
        <v>0</v>
      </c>
    </row>
    <row r="206" spans="2:23" hidden="1" x14ac:dyDescent="0.25">
      <c r="B206" s="4" t="s">
        <v>2347</v>
      </c>
      <c r="C206" s="4">
        <f t="shared" si="3"/>
        <v>2</v>
      </c>
      <c r="D206" s="4">
        <f>IFERROR(IF(VLOOKUP(B206,'SBI Small'!B:B,1,0)&lt;&gt;"#N/A",1,0),0)</f>
        <v>0</v>
      </c>
      <c r="E206" s="4">
        <f>IFERROR(IF(VLOOKUP(B206,ICICI!B:B,1,0)&lt;&gt;"#N/A",1,0),0)</f>
        <v>0</v>
      </c>
      <c r="F206" s="4">
        <f>IFERROR(IF(VLOOKUP(B206,Canara!B:B,1,0)&lt;&gt;"#N/A",1,0),0)</f>
        <v>0</v>
      </c>
      <c r="G206" s="4">
        <f>IFERROR(IF(VLOOKUP(B206,Franklin!B:B,1,0)&lt;&gt;"#N/A",1,0),0)</f>
        <v>1</v>
      </c>
      <c r="H206" s="4">
        <f>IFERROR(IF(VLOOKUP(B206,HSBC!B:B,1,0)&lt;&gt;"#N/A",1,0),0)</f>
        <v>0</v>
      </c>
      <c r="I206" s="4">
        <f>IFERROR(IF(VLOOKUP(B206,Kotak!B:B,1,0)&lt;&gt;"#N/A",1,0),0)</f>
        <v>0</v>
      </c>
      <c r="J206" s="4">
        <f>IFERROR(IF(VLOOKUP(B206,DSP!B:B,1,0)&lt;&gt;"#N/A",1,0),0)</f>
        <v>1</v>
      </c>
      <c r="K206" s="4">
        <f>IFERROR(IF(VLOOKUP(B206,Axis!B:B,1,0)&lt;&gt;"#N/A",1,0),0)</f>
        <v>0</v>
      </c>
      <c r="L206" s="4">
        <f>IFERROR(IF(VLOOKUP(B206,HDFC!B:B,1,0)&lt;&gt;"#N/A",1,0),0)</f>
        <v>0</v>
      </c>
      <c r="M206" s="4">
        <f>IFERROR(IF(VLOOKUP(B206,Mahindra!B:B,1,0)&lt;&gt;"#N/A",1,0),0)</f>
        <v>0</v>
      </c>
      <c r="N206" s="4">
        <f>IFERROR(IF(VLOOKUP(B206,Union!B:B,1,0)&lt;&gt;"#N/A",1,0),0)</f>
        <v>0</v>
      </c>
      <c r="O206" s="4">
        <f>IFERROR(IF(VLOOKUP(B206,Bandhan!B:B,1,0)&lt;&gt;"#N/A",1,0),0)</f>
        <v>0</v>
      </c>
      <c r="P206" s="4">
        <f>IFERROR(IF(VLOOKUP(B206,Invesco!B:B,1,0)&lt;&gt;"#N/A",1,0),0)</f>
        <v>0</v>
      </c>
      <c r="Q206" s="4">
        <f>IFERROR(IF(VLOOKUP(B206,edelweiss!B:B,1,0)&lt;&gt;"#N/A",1,0),0)</f>
        <v>0</v>
      </c>
      <c r="R206" s="4">
        <f>IFERROR(IF(VLOOKUP(B206,PGIM!B:B,1,0)&lt;&gt;"#N/A",1,0),0)</f>
        <v>0</v>
      </c>
      <c r="S206" s="4">
        <f>IFERROR(IF(VLOOKUP(B206,Nippon!B:B,1,0)&lt;&gt;"#N/A",1,0),0)</f>
        <v>0</v>
      </c>
      <c r="T206" s="4">
        <f>IFERROR(IF(VLOOKUP(B206,Sundram!B:B,1,0)&lt;&gt;"#N/A",1,0),0)</f>
        <v>0</v>
      </c>
      <c r="U206" s="4">
        <f>IFERROR(IF(VLOOKUP(B206,UTI!B:B,1,0)&lt;&gt;"#N/A",1,0),0)</f>
        <v>0</v>
      </c>
      <c r="V206" s="4">
        <f>IFERROR(IF(VLOOKUP(B206,Aditya!B:B,1,0)&lt;&gt;"#N/A",1,0),0)</f>
        <v>0</v>
      </c>
      <c r="W206" s="4">
        <f>IFERROR(IF(VLOOKUP(B206,quant!B:B,1,0)&lt;&gt;"#N/A",1,0),0)</f>
        <v>0</v>
      </c>
    </row>
    <row r="207" spans="2:23" hidden="1" x14ac:dyDescent="0.25">
      <c r="B207" s="4" t="s">
        <v>2349</v>
      </c>
      <c r="C207" s="4">
        <f t="shared" si="3"/>
        <v>1</v>
      </c>
      <c r="D207" s="4">
        <f>IFERROR(IF(VLOOKUP(B207,'SBI Small'!B:B,1,0)&lt;&gt;"#N/A",1,0),0)</f>
        <v>0</v>
      </c>
      <c r="E207" s="4">
        <f>IFERROR(IF(VLOOKUP(B207,ICICI!B:B,1,0)&lt;&gt;"#N/A",1,0),0)</f>
        <v>0</v>
      </c>
      <c r="F207" s="4">
        <f>IFERROR(IF(VLOOKUP(B207,Canara!B:B,1,0)&lt;&gt;"#N/A",1,0),0)</f>
        <v>0</v>
      </c>
      <c r="G207" s="4">
        <f>IFERROR(IF(VLOOKUP(B207,Franklin!B:B,1,0)&lt;&gt;"#N/A",1,0),0)</f>
        <v>1</v>
      </c>
      <c r="H207" s="4">
        <f>IFERROR(IF(VLOOKUP(B207,HSBC!B:B,1,0)&lt;&gt;"#N/A",1,0),0)</f>
        <v>0</v>
      </c>
      <c r="I207" s="4">
        <f>IFERROR(IF(VLOOKUP(B207,Kotak!B:B,1,0)&lt;&gt;"#N/A",1,0),0)</f>
        <v>0</v>
      </c>
      <c r="J207" s="4">
        <f>IFERROR(IF(VLOOKUP(B207,DSP!B:B,1,0)&lt;&gt;"#N/A",1,0),0)</f>
        <v>0</v>
      </c>
      <c r="K207" s="4">
        <f>IFERROR(IF(VLOOKUP(B207,Axis!B:B,1,0)&lt;&gt;"#N/A",1,0),0)</f>
        <v>0</v>
      </c>
      <c r="L207" s="4">
        <f>IFERROR(IF(VLOOKUP(B207,HDFC!B:B,1,0)&lt;&gt;"#N/A",1,0),0)</f>
        <v>0</v>
      </c>
      <c r="M207" s="4">
        <f>IFERROR(IF(VLOOKUP(B207,Mahindra!B:B,1,0)&lt;&gt;"#N/A",1,0),0)</f>
        <v>0</v>
      </c>
      <c r="N207" s="4">
        <f>IFERROR(IF(VLOOKUP(B207,Union!B:B,1,0)&lt;&gt;"#N/A",1,0),0)</f>
        <v>0</v>
      </c>
      <c r="O207" s="4">
        <f>IFERROR(IF(VLOOKUP(B207,Bandhan!B:B,1,0)&lt;&gt;"#N/A",1,0),0)</f>
        <v>0</v>
      </c>
      <c r="P207" s="4">
        <f>IFERROR(IF(VLOOKUP(B207,Invesco!B:B,1,0)&lt;&gt;"#N/A",1,0),0)</f>
        <v>0</v>
      </c>
      <c r="Q207" s="4">
        <f>IFERROR(IF(VLOOKUP(B207,edelweiss!B:B,1,0)&lt;&gt;"#N/A",1,0),0)</f>
        <v>0</v>
      </c>
      <c r="R207" s="4">
        <f>IFERROR(IF(VLOOKUP(B207,PGIM!B:B,1,0)&lt;&gt;"#N/A",1,0),0)</f>
        <v>0</v>
      </c>
      <c r="S207" s="4">
        <f>IFERROR(IF(VLOOKUP(B207,Nippon!B:B,1,0)&lt;&gt;"#N/A",1,0),0)</f>
        <v>0</v>
      </c>
      <c r="T207" s="4">
        <f>IFERROR(IF(VLOOKUP(B207,Sundram!B:B,1,0)&lt;&gt;"#N/A",1,0),0)</f>
        <v>0</v>
      </c>
      <c r="U207" s="4">
        <f>IFERROR(IF(VLOOKUP(B207,UTI!B:B,1,0)&lt;&gt;"#N/A",1,0),0)</f>
        <v>0</v>
      </c>
      <c r="V207" s="4">
        <f>IFERROR(IF(VLOOKUP(B207,Aditya!B:B,1,0)&lt;&gt;"#N/A",1,0),0)</f>
        <v>0</v>
      </c>
      <c r="W207" s="4">
        <f>IFERROR(IF(VLOOKUP(B207,quant!B:B,1,0)&lt;&gt;"#N/A",1,0),0)</f>
        <v>0</v>
      </c>
    </row>
    <row r="208" spans="2:23" hidden="1" x14ac:dyDescent="0.25">
      <c r="B208" s="4" t="s">
        <v>313</v>
      </c>
      <c r="C208" s="4">
        <f t="shared" si="3"/>
        <v>4</v>
      </c>
      <c r="D208" s="4">
        <f>IFERROR(IF(VLOOKUP(B208,'SBI Small'!B:B,1,0)&lt;&gt;"#N/A",1,0),0)</f>
        <v>0</v>
      </c>
      <c r="E208" s="4">
        <f>IFERROR(IF(VLOOKUP(B208,ICICI!B:B,1,0)&lt;&gt;"#N/A",1,0),0)</f>
        <v>0</v>
      </c>
      <c r="F208" s="4">
        <f>IFERROR(IF(VLOOKUP(B208,Canara!B:B,1,0)&lt;&gt;"#N/A",1,0),0)</f>
        <v>0</v>
      </c>
      <c r="G208" s="4">
        <f>IFERROR(IF(VLOOKUP(B208,Franklin!B:B,1,0)&lt;&gt;"#N/A",1,0),0)</f>
        <v>0</v>
      </c>
      <c r="H208" s="4">
        <f>IFERROR(IF(VLOOKUP(B208,HSBC!B:B,1,0)&lt;&gt;"#N/A",1,0),0)</f>
        <v>1</v>
      </c>
      <c r="I208" s="4">
        <f>IFERROR(IF(VLOOKUP(B208,Kotak!B:B,1,0)&lt;&gt;"#N/A",1,0),0)</f>
        <v>0</v>
      </c>
      <c r="J208" s="4">
        <f>IFERROR(IF(VLOOKUP(B208,DSP!B:B,1,0)&lt;&gt;"#N/A",1,0),0)</f>
        <v>0</v>
      </c>
      <c r="K208" s="4">
        <f>IFERROR(IF(VLOOKUP(B208,Axis!B:B,1,0)&lt;&gt;"#N/A",1,0),0)</f>
        <v>0</v>
      </c>
      <c r="L208" s="4">
        <f>IFERROR(IF(VLOOKUP(B208,HDFC!B:B,1,0)&lt;&gt;"#N/A",1,0),0)</f>
        <v>1</v>
      </c>
      <c r="M208" s="4">
        <f>IFERROR(IF(VLOOKUP(B208,Mahindra!B:B,1,0)&lt;&gt;"#N/A",1,0),0)</f>
        <v>0</v>
      </c>
      <c r="N208" s="4">
        <f>IFERROR(IF(VLOOKUP(B208,Union!B:B,1,0)&lt;&gt;"#N/A",1,0),0)</f>
        <v>0</v>
      </c>
      <c r="O208" s="4">
        <f>IFERROR(IF(VLOOKUP(B208,Bandhan!B:B,1,0)&lt;&gt;"#N/A",1,0),0)</f>
        <v>0</v>
      </c>
      <c r="P208" s="4">
        <f>IFERROR(IF(VLOOKUP(B208,Invesco!B:B,1,0)&lt;&gt;"#N/A",1,0),0)</f>
        <v>0</v>
      </c>
      <c r="Q208" s="4">
        <f>IFERROR(IF(VLOOKUP(B208,edelweiss!B:B,1,0)&lt;&gt;"#N/A",1,0),0)</f>
        <v>1</v>
      </c>
      <c r="R208" s="4">
        <f>IFERROR(IF(VLOOKUP(B208,PGIM!B:B,1,0)&lt;&gt;"#N/A",1,0),0)</f>
        <v>0</v>
      </c>
      <c r="S208" s="4">
        <f>IFERROR(IF(VLOOKUP(B208,Nippon!B:B,1,0)&lt;&gt;"#N/A",1,0),0)</f>
        <v>1</v>
      </c>
      <c r="T208" s="4">
        <f>IFERROR(IF(VLOOKUP(B208,Sundram!B:B,1,0)&lt;&gt;"#N/A",1,0),0)</f>
        <v>0</v>
      </c>
      <c r="U208" s="4">
        <f>IFERROR(IF(VLOOKUP(B208,UTI!B:B,1,0)&lt;&gt;"#N/A",1,0),0)</f>
        <v>0</v>
      </c>
      <c r="V208" s="4">
        <f>IFERROR(IF(VLOOKUP(B208,Aditya!B:B,1,0)&lt;&gt;"#N/A",1,0),0)</f>
        <v>0</v>
      </c>
      <c r="W208" s="4">
        <f>IFERROR(IF(VLOOKUP(B208,quant!B:B,1,0)&lt;&gt;"#N/A",1,0),0)</f>
        <v>0</v>
      </c>
    </row>
    <row r="209" spans="2:23" hidden="1" x14ac:dyDescent="0.25">
      <c r="B209" s="4" t="s">
        <v>703</v>
      </c>
      <c r="C209" s="4">
        <f t="shared" si="3"/>
        <v>5</v>
      </c>
      <c r="D209" s="4">
        <f>IFERROR(IF(VLOOKUP(B209,'SBI Small'!B:B,1,0)&lt;&gt;"#N/A",1,0),0)</f>
        <v>0</v>
      </c>
      <c r="E209" s="4">
        <f>IFERROR(IF(VLOOKUP(B209,ICICI!B:B,1,0)&lt;&gt;"#N/A",1,0),0)</f>
        <v>0</v>
      </c>
      <c r="F209" s="4">
        <f>IFERROR(IF(VLOOKUP(B209,Canara!B:B,1,0)&lt;&gt;"#N/A",1,0),0)</f>
        <v>0</v>
      </c>
      <c r="G209" s="4">
        <f>IFERROR(IF(VLOOKUP(B209,Franklin!B:B,1,0)&lt;&gt;"#N/A",1,0),0)</f>
        <v>0</v>
      </c>
      <c r="H209" s="4">
        <f>IFERROR(IF(VLOOKUP(B209,HSBC!B:B,1,0)&lt;&gt;"#N/A",1,0),0)</f>
        <v>1</v>
      </c>
      <c r="I209" s="4">
        <f>IFERROR(IF(VLOOKUP(B209,Kotak!B:B,1,0)&lt;&gt;"#N/A",1,0),0)</f>
        <v>0</v>
      </c>
      <c r="J209" s="4">
        <f>IFERROR(IF(VLOOKUP(B209,DSP!B:B,1,0)&lt;&gt;"#N/A",1,0),0)</f>
        <v>0</v>
      </c>
      <c r="K209" s="4">
        <f>IFERROR(IF(VLOOKUP(B209,Axis!B:B,1,0)&lt;&gt;"#N/A",1,0),0)</f>
        <v>0</v>
      </c>
      <c r="L209" s="4">
        <f>IFERROR(IF(VLOOKUP(B209,HDFC!B:B,1,0)&lt;&gt;"#N/A",1,0),0)</f>
        <v>1</v>
      </c>
      <c r="M209" s="4">
        <f>IFERROR(IF(VLOOKUP(B209,Mahindra!B:B,1,0)&lt;&gt;"#N/A",1,0),0)</f>
        <v>0</v>
      </c>
      <c r="N209" s="4">
        <f>IFERROR(IF(VLOOKUP(B209,Union!B:B,1,0)&lt;&gt;"#N/A",1,0),0)</f>
        <v>1</v>
      </c>
      <c r="O209" s="4">
        <f>IFERROR(IF(VLOOKUP(B209,Bandhan!B:B,1,0)&lt;&gt;"#N/A",1,0),0)</f>
        <v>0</v>
      </c>
      <c r="P209" s="4">
        <f>IFERROR(IF(VLOOKUP(B209,Invesco!B:B,1,0)&lt;&gt;"#N/A",1,0),0)</f>
        <v>0</v>
      </c>
      <c r="Q209" s="4">
        <f>IFERROR(IF(VLOOKUP(B209,edelweiss!B:B,1,0)&lt;&gt;"#N/A",1,0),0)</f>
        <v>0</v>
      </c>
      <c r="R209" s="4">
        <f>IFERROR(IF(VLOOKUP(B209,PGIM!B:B,1,0)&lt;&gt;"#N/A",1,0),0)</f>
        <v>0</v>
      </c>
      <c r="S209" s="4">
        <f>IFERROR(IF(VLOOKUP(B209,Nippon!B:B,1,0)&lt;&gt;"#N/A",1,0),0)</f>
        <v>1</v>
      </c>
      <c r="T209" s="4">
        <f>IFERROR(IF(VLOOKUP(B209,Sundram!B:B,1,0)&lt;&gt;"#N/A",1,0),0)</f>
        <v>0</v>
      </c>
      <c r="U209" s="4">
        <f>IFERROR(IF(VLOOKUP(B209,UTI!B:B,1,0)&lt;&gt;"#N/A",1,0),0)</f>
        <v>0</v>
      </c>
      <c r="V209" s="4">
        <f>IFERROR(IF(VLOOKUP(B209,Aditya!B:B,1,0)&lt;&gt;"#N/A",1,0),0)</f>
        <v>1</v>
      </c>
      <c r="W209" s="4">
        <f>IFERROR(IF(VLOOKUP(B209,quant!B:B,1,0)&lt;&gt;"#N/A",1,0),0)</f>
        <v>0</v>
      </c>
    </row>
    <row r="210" spans="2:23" hidden="1" x14ac:dyDescent="0.25">
      <c r="B210" s="4" t="s">
        <v>1204</v>
      </c>
      <c r="C210" s="4">
        <f t="shared" si="3"/>
        <v>5</v>
      </c>
      <c r="D210" s="4">
        <f>IFERROR(IF(VLOOKUP(B210,'SBI Small'!B:B,1,0)&lt;&gt;"#N/A",1,0),0)</f>
        <v>0</v>
      </c>
      <c r="E210" s="4">
        <f>IFERROR(IF(VLOOKUP(B210,ICICI!B:B,1,0)&lt;&gt;"#N/A",1,0),0)</f>
        <v>0</v>
      </c>
      <c r="F210" s="4">
        <f>IFERROR(IF(VLOOKUP(B210,Canara!B:B,1,0)&lt;&gt;"#N/A",1,0),0)</f>
        <v>0</v>
      </c>
      <c r="G210" s="4">
        <f>IFERROR(IF(VLOOKUP(B210,Franklin!B:B,1,0)&lt;&gt;"#N/A",1,0),0)</f>
        <v>0</v>
      </c>
      <c r="H210" s="4">
        <f>IFERROR(IF(VLOOKUP(B210,HSBC!B:B,1,0)&lt;&gt;"#N/A",1,0),0)</f>
        <v>1</v>
      </c>
      <c r="I210" s="4">
        <f>IFERROR(IF(VLOOKUP(B210,Kotak!B:B,1,0)&lt;&gt;"#N/A",1,0),0)</f>
        <v>1</v>
      </c>
      <c r="J210" s="4">
        <f>IFERROR(IF(VLOOKUP(B210,DSP!B:B,1,0)&lt;&gt;"#N/A",1,0),0)</f>
        <v>1</v>
      </c>
      <c r="K210" s="4">
        <f>IFERROR(IF(VLOOKUP(B210,Axis!B:B,1,0)&lt;&gt;"#N/A",1,0),0)</f>
        <v>0</v>
      </c>
      <c r="L210" s="4">
        <f>IFERROR(IF(VLOOKUP(B210,HDFC!B:B,1,0)&lt;&gt;"#N/A",1,0),0)</f>
        <v>0</v>
      </c>
      <c r="M210" s="4">
        <f>IFERROR(IF(VLOOKUP(B210,Mahindra!B:B,1,0)&lt;&gt;"#N/A",1,0),0)</f>
        <v>0</v>
      </c>
      <c r="N210" s="4">
        <f>IFERROR(IF(VLOOKUP(B210,Union!B:B,1,0)&lt;&gt;"#N/A",1,0),0)</f>
        <v>0</v>
      </c>
      <c r="O210" s="4">
        <f>IFERROR(IF(VLOOKUP(B210,Bandhan!B:B,1,0)&lt;&gt;"#N/A",1,0),0)</f>
        <v>0</v>
      </c>
      <c r="P210" s="4">
        <f>IFERROR(IF(VLOOKUP(B210,Invesco!B:B,1,0)&lt;&gt;"#N/A",1,0),0)</f>
        <v>0</v>
      </c>
      <c r="Q210" s="4">
        <f>IFERROR(IF(VLOOKUP(B210,edelweiss!B:B,1,0)&lt;&gt;"#N/A",1,0),0)</f>
        <v>1</v>
      </c>
      <c r="R210" s="4">
        <f>IFERROR(IF(VLOOKUP(B210,PGIM!B:B,1,0)&lt;&gt;"#N/A",1,0),0)</f>
        <v>0</v>
      </c>
      <c r="S210" s="4">
        <f>IFERROR(IF(VLOOKUP(B210,Nippon!B:B,1,0)&lt;&gt;"#N/A",1,0),0)</f>
        <v>0</v>
      </c>
      <c r="T210" s="4">
        <f>IFERROR(IF(VLOOKUP(B210,Sundram!B:B,1,0)&lt;&gt;"#N/A",1,0),0)</f>
        <v>0</v>
      </c>
      <c r="U210" s="4">
        <f>IFERROR(IF(VLOOKUP(B210,UTI!B:B,1,0)&lt;&gt;"#N/A",1,0),0)</f>
        <v>1</v>
      </c>
      <c r="V210" s="4">
        <f>IFERROR(IF(VLOOKUP(B210,Aditya!B:B,1,0)&lt;&gt;"#N/A",1,0),0)</f>
        <v>0</v>
      </c>
      <c r="W210" s="4">
        <f>IFERROR(IF(VLOOKUP(B210,quant!B:B,1,0)&lt;&gt;"#N/A",1,0),0)</f>
        <v>0</v>
      </c>
    </row>
    <row r="211" spans="2:23" hidden="1" x14ac:dyDescent="0.25">
      <c r="B211" s="4" t="s">
        <v>2400</v>
      </c>
      <c r="C211" s="4">
        <f t="shared" si="3"/>
        <v>2</v>
      </c>
      <c r="D211" s="4">
        <f>IFERROR(IF(VLOOKUP(B211,'SBI Small'!B:B,1,0)&lt;&gt;"#N/A",1,0),0)</f>
        <v>0</v>
      </c>
      <c r="E211" s="4">
        <f>IFERROR(IF(VLOOKUP(B211,ICICI!B:B,1,0)&lt;&gt;"#N/A",1,0),0)</f>
        <v>0</v>
      </c>
      <c r="F211" s="4">
        <f>IFERROR(IF(VLOOKUP(B211,Canara!B:B,1,0)&lt;&gt;"#N/A",1,0),0)</f>
        <v>0</v>
      </c>
      <c r="G211" s="4">
        <f>IFERROR(IF(VLOOKUP(B211,Franklin!B:B,1,0)&lt;&gt;"#N/A",1,0),0)</f>
        <v>0</v>
      </c>
      <c r="H211" s="4">
        <f>IFERROR(IF(VLOOKUP(B211,HSBC!B:B,1,0)&lt;&gt;"#N/A",1,0),0)</f>
        <v>1</v>
      </c>
      <c r="I211" s="4">
        <f>IFERROR(IF(VLOOKUP(B211,Kotak!B:B,1,0)&lt;&gt;"#N/A",1,0),0)</f>
        <v>0</v>
      </c>
      <c r="J211" s="4">
        <f>IFERROR(IF(VLOOKUP(B211,DSP!B:B,1,0)&lt;&gt;"#N/A",1,0),0)</f>
        <v>0</v>
      </c>
      <c r="K211" s="4">
        <f>IFERROR(IF(VLOOKUP(B211,Axis!B:B,1,0)&lt;&gt;"#N/A",1,0),0)</f>
        <v>0</v>
      </c>
      <c r="L211" s="4">
        <f>IFERROR(IF(VLOOKUP(B211,HDFC!B:B,1,0)&lt;&gt;"#N/A",1,0),0)</f>
        <v>0</v>
      </c>
      <c r="M211" s="4">
        <f>IFERROR(IF(VLOOKUP(B211,Mahindra!B:B,1,0)&lt;&gt;"#N/A",1,0),0)</f>
        <v>0</v>
      </c>
      <c r="N211" s="4">
        <f>IFERROR(IF(VLOOKUP(B211,Union!B:B,1,0)&lt;&gt;"#N/A",1,0),0)</f>
        <v>1</v>
      </c>
      <c r="O211" s="4">
        <f>IFERROR(IF(VLOOKUP(B211,Bandhan!B:B,1,0)&lt;&gt;"#N/A",1,0),0)</f>
        <v>0</v>
      </c>
      <c r="P211" s="4">
        <f>IFERROR(IF(VLOOKUP(B211,Invesco!B:B,1,0)&lt;&gt;"#N/A",1,0),0)</f>
        <v>0</v>
      </c>
      <c r="Q211" s="4">
        <f>IFERROR(IF(VLOOKUP(B211,edelweiss!B:B,1,0)&lt;&gt;"#N/A",1,0),0)</f>
        <v>0</v>
      </c>
      <c r="R211" s="4">
        <f>IFERROR(IF(VLOOKUP(B211,PGIM!B:B,1,0)&lt;&gt;"#N/A",1,0),0)</f>
        <v>0</v>
      </c>
      <c r="S211" s="4">
        <f>IFERROR(IF(VLOOKUP(B211,Nippon!B:B,1,0)&lt;&gt;"#N/A",1,0),0)</f>
        <v>0</v>
      </c>
      <c r="T211" s="4">
        <f>IFERROR(IF(VLOOKUP(B211,Sundram!B:B,1,0)&lt;&gt;"#N/A",1,0),0)</f>
        <v>0</v>
      </c>
      <c r="U211" s="4">
        <f>IFERROR(IF(VLOOKUP(B211,UTI!B:B,1,0)&lt;&gt;"#N/A",1,0),0)</f>
        <v>0</v>
      </c>
      <c r="V211" s="4">
        <f>IFERROR(IF(VLOOKUP(B211,Aditya!B:B,1,0)&lt;&gt;"#N/A",1,0),0)</f>
        <v>0</v>
      </c>
      <c r="W211" s="4">
        <f>IFERROR(IF(VLOOKUP(B211,quant!B:B,1,0)&lt;&gt;"#N/A",1,0),0)</f>
        <v>0</v>
      </c>
    </row>
    <row r="212" spans="2:23" hidden="1" x14ac:dyDescent="0.25">
      <c r="B212" s="4" t="s">
        <v>388</v>
      </c>
      <c r="C212" s="4">
        <f t="shared" si="3"/>
        <v>2</v>
      </c>
      <c r="D212" s="4">
        <f>IFERROR(IF(VLOOKUP(B212,'SBI Small'!B:B,1,0)&lt;&gt;"#N/A",1,0),0)</f>
        <v>0</v>
      </c>
      <c r="E212" s="4">
        <f>IFERROR(IF(VLOOKUP(B212,ICICI!B:B,1,0)&lt;&gt;"#N/A",1,0),0)</f>
        <v>0</v>
      </c>
      <c r="F212" s="4">
        <f>IFERROR(IF(VLOOKUP(B212,Canara!B:B,1,0)&lt;&gt;"#N/A",1,0),0)</f>
        <v>0</v>
      </c>
      <c r="G212" s="4">
        <f>IFERROR(IF(VLOOKUP(B212,Franklin!B:B,1,0)&lt;&gt;"#N/A",1,0),0)</f>
        <v>0</v>
      </c>
      <c r="H212" s="4">
        <f>IFERROR(IF(VLOOKUP(B212,HSBC!B:B,1,0)&lt;&gt;"#N/A",1,0),0)</f>
        <v>1</v>
      </c>
      <c r="I212" s="4">
        <f>IFERROR(IF(VLOOKUP(B212,Kotak!B:B,1,0)&lt;&gt;"#N/A",1,0),0)</f>
        <v>0</v>
      </c>
      <c r="J212" s="4">
        <f>IFERROR(IF(VLOOKUP(B212,DSP!B:B,1,0)&lt;&gt;"#N/A",1,0),0)</f>
        <v>0</v>
      </c>
      <c r="K212" s="4">
        <f>IFERROR(IF(VLOOKUP(B212,Axis!B:B,1,0)&lt;&gt;"#N/A",1,0),0)</f>
        <v>0</v>
      </c>
      <c r="L212" s="4">
        <f>IFERROR(IF(VLOOKUP(B212,HDFC!B:B,1,0)&lt;&gt;"#N/A",1,0),0)</f>
        <v>0</v>
      </c>
      <c r="M212" s="4">
        <f>IFERROR(IF(VLOOKUP(B212,Mahindra!B:B,1,0)&lt;&gt;"#N/A",1,0),0)</f>
        <v>0</v>
      </c>
      <c r="N212" s="4">
        <f>IFERROR(IF(VLOOKUP(B212,Union!B:B,1,0)&lt;&gt;"#N/A",1,0),0)</f>
        <v>0</v>
      </c>
      <c r="O212" s="4">
        <f>IFERROR(IF(VLOOKUP(B212,Bandhan!B:B,1,0)&lt;&gt;"#N/A",1,0),0)</f>
        <v>0</v>
      </c>
      <c r="P212" s="4">
        <f>IFERROR(IF(VLOOKUP(B212,Invesco!B:B,1,0)&lt;&gt;"#N/A",1,0),0)</f>
        <v>0</v>
      </c>
      <c r="Q212" s="4">
        <f>IFERROR(IF(VLOOKUP(B212,edelweiss!B:B,1,0)&lt;&gt;"#N/A",1,0),0)</f>
        <v>0</v>
      </c>
      <c r="R212" s="4">
        <f>IFERROR(IF(VLOOKUP(B212,PGIM!B:B,1,0)&lt;&gt;"#N/A",1,0),0)</f>
        <v>0</v>
      </c>
      <c r="S212" s="4">
        <f>IFERROR(IF(VLOOKUP(B212,Nippon!B:B,1,0)&lt;&gt;"#N/A",1,0),0)</f>
        <v>1</v>
      </c>
      <c r="T212" s="4">
        <f>IFERROR(IF(VLOOKUP(B212,Sundram!B:B,1,0)&lt;&gt;"#N/A",1,0),0)</f>
        <v>0</v>
      </c>
      <c r="U212" s="4">
        <f>IFERROR(IF(VLOOKUP(B212,UTI!B:B,1,0)&lt;&gt;"#N/A",1,0),0)</f>
        <v>0</v>
      </c>
      <c r="V212" s="4">
        <f>IFERROR(IF(VLOOKUP(B212,Aditya!B:B,1,0)&lt;&gt;"#N/A",1,0),0)</f>
        <v>0</v>
      </c>
      <c r="W212" s="4">
        <f>IFERROR(IF(VLOOKUP(B212,quant!B:B,1,0)&lt;&gt;"#N/A",1,0),0)</f>
        <v>0</v>
      </c>
    </row>
    <row r="213" spans="2:23" hidden="1" x14ac:dyDescent="0.25">
      <c r="B213" s="4" t="s">
        <v>2414</v>
      </c>
      <c r="C213" s="4">
        <f t="shared" si="3"/>
        <v>2</v>
      </c>
      <c r="D213" s="4">
        <f>IFERROR(IF(VLOOKUP(B213,'SBI Small'!B:B,1,0)&lt;&gt;"#N/A",1,0),0)</f>
        <v>0</v>
      </c>
      <c r="E213" s="4">
        <f>IFERROR(IF(VLOOKUP(B213,ICICI!B:B,1,0)&lt;&gt;"#N/A",1,0),0)</f>
        <v>0</v>
      </c>
      <c r="F213" s="4">
        <f>IFERROR(IF(VLOOKUP(B213,Canara!B:B,1,0)&lt;&gt;"#N/A",1,0),0)</f>
        <v>0</v>
      </c>
      <c r="G213" s="4">
        <f>IFERROR(IF(VLOOKUP(B213,Franklin!B:B,1,0)&lt;&gt;"#N/A",1,0),0)</f>
        <v>0</v>
      </c>
      <c r="H213" s="4">
        <f>IFERROR(IF(VLOOKUP(B213,HSBC!B:B,1,0)&lt;&gt;"#N/A",1,0),0)</f>
        <v>1</v>
      </c>
      <c r="I213" s="4">
        <f>IFERROR(IF(VLOOKUP(B213,Kotak!B:B,1,0)&lt;&gt;"#N/A",1,0),0)</f>
        <v>0</v>
      </c>
      <c r="J213" s="4">
        <f>IFERROR(IF(VLOOKUP(B213,DSP!B:B,1,0)&lt;&gt;"#N/A",1,0),0)</f>
        <v>0</v>
      </c>
      <c r="K213" s="4">
        <f>IFERROR(IF(VLOOKUP(B213,Axis!B:B,1,0)&lt;&gt;"#N/A",1,0),0)</f>
        <v>0</v>
      </c>
      <c r="L213" s="4">
        <f>IFERROR(IF(VLOOKUP(B213,HDFC!B:B,1,0)&lt;&gt;"#N/A",1,0),0)</f>
        <v>0</v>
      </c>
      <c r="M213" s="4">
        <f>IFERROR(IF(VLOOKUP(B213,Mahindra!B:B,1,0)&lt;&gt;"#N/A",1,0),0)</f>
        <v>1</v>
      </c>
      <c r="N213" s="4">
        <f>IFERROR(IF(VLOOKUP(B213,Union!B:B,1,0)&lt;&gt;"#N/A",1,0),0)</f>
        <v>0</v>
      </c>
      <c r="O213" s="4">
        <f>IFERROR(IF(VLOOKUP(B213,Bandhan!B:B,1,0)&lt;&gt;"#N/A",1,0),0)</f>
        <v>0</v>
      </c>
      <c r="P213" s="4">
        <f>IFERROR(IF(VLOOKUP(B213,Invesco!B:B,1,0)&lt;&gt;"#N/A",1,0),0)</f>
        <v>0</v>
      </c>
      <c r="Q213" s="4">
        <f>IFERROR(IF(VLOOKUP(B213,edelweiss!B:B,1,0)&lt;&gt;"#N/A",1,0),0)</f>
        <v>0</v>
      </c>
      <c r="R213" s="4">
        <f>IFERROR(IF(VLOOKUP(B213,PGIM!B:B,1,0)&lt;&gt;"#N/A",1,0),0)</f>
        <v>0</v>
      </c>
      <c r="S213" s="4">
        <f>IFERROR(IF(VLOOKUP(B213,Nippon!B:B,1,0)&lt;&gt;"#N/A",1,0),0)</f>
        <v>0</v>
      </c>
      <c r="T213" s="4">
        <f>IFERROR(IF(VLOOKUP(B213,Sundram!B:B,1,0)&lt;&gt;"#N/A",1,0),0)</f>
        <v>0</v>
      </c>
      <c r="U213" s="4">
        <f>IFERROR(IF(VLOOKUP(B213,UTI!B:B,1,0)&lt;&gt;"#N/A",1,0),0)</f>
        <v>0</v>
      </c>
      <c r="V213" s="4">
        <f>IFERROR(IF(VLOOKUP(B213,Aditya!B:B,1,0)&lt;&gt;"#N/A",1,0),0)</f>
        <v>0</v>
      </c>
      <c r="W213" s="4">
        <f>IFERROR(IF(VLOOKUP(B213,quant!B:B,1,0)&lt;&gt;"#N/A",1,0),0)</f>
        <v>0</v>
      </c>
    </row>
    <row r="214" spans="2:23" hidden="1" x14ac:dyDescent="0.25">
      <c r="B214" s="4" t="s">
        <v>1521</v>
      </c>
      <c r="C214" s="4">
        <f t="shared" si="3"/>
        <v>4</v>
      </c>
      <c r="D214" s="4">
        <f>IFERROR(IF(VLOOKUP(B214,'SBI Small'!B:B,1,0)&lt;&gt;"#N/A",1,0),0)</f>
        <v>0</v>
      </c>
      <c r="E214" s="4">
        <f>IFERROR(IF(VLOOKUP(B214,ICICI!B:B,1,0)&lt;&gt;"#N/A",1,0),0)</f>
        <v>0</v>
      </c>
      <c r="F214" s="4">
        <f>IFERROR(IF(VLOOKUP(B214,Canara!B:B,1,0)&lt;&gt;"#N/A",1,0),0)</f>
        <v>0</v>
      </c>
      <c r="G214" s="4">
        <f>IFERROR(IF(VLOOKUP(B214,Franklin!B:B,1,0)&lt;&gt;"#N/A",1,0),0)</f>
        <v>0</v>
      </c>
      <c r="H214" s="4">
        <f>IFERROR(IF(VLOOKUP(B214,HSBC!B:B,1,0)&lt;&gt;"#N/A",1,0),0)</f>
        <v>1</v>
      </c>
      <c r="I214" s="4">
        <f>IFERROR(IF(VLOOKUP(B214,Kotak!B:B,1,0)&lt;&gt;"#N/A",1,0),0)</f>
        <v>0</v>
      </c>
      <c r="J214" s="4">
        <f>IFERROR(IF(VLOOKUP(B214,DSP!B:B,1,0)&lt;&gt;"#N/A",1,0),0)</f>
        <v>0</v>
      </c>
      <c r="K214" s="4">
        <f>IFERROR(IF(VLOOKUP(B214,Axis!B:B,1,0)&lt;&gt;"#N/A",1,0),0)</f>
        <v>0</v>
      </c>
      <c r="L214" s="4">
        <f>IFERROR(IF(VLOOKUP(B214,HDFC!B:B,1,0)&lt;&gt;"#N/A",1,0),0)</f>
        <v>0</v>
      </c>
      <c r="M214" s="4">
        <f>IFERROR(IF(VLOOKUP(B214,Mahindra!B:B,1,0)&lt;&gt;"#N/A",1,0),0)</f>
        <v>0</v>
      </c>
      <c r="N214" s="4">
        <f>IFERROR(IF(VLOOKUP(B214,Union!B:B,1,0)&lt;&gt;"#N/A",1,0),0)</f>
        <v>1</v>
      </c>
      <c r="O214" s="4">
        <f>IFERROR(IF(VLOOKUP(B214,Bandhan!B:B,1,0)&lt;&gt;"#N/A",1,0),0)</f>
        <v>0</v>
      </c>
      <c r="P214" s="4">
        <f>IFERROR(IF(VLOOKUP(B214,Invesco!B:B,1,0)&lt;&gt;"#N/A",1,0),0)</f>
        <v>0</v>
      </c>
      <c r="Q214" s="4">
        <f>IFERROR(IF(VLOOKUP(B214,edelweiss!B:B,1,0)&lt;&gt;"#N/A",1,0),0)</f>
        <v>1</v>
      </c>
      <c r="R214" s="4">
        <f>IFERROR(IF(VLOOKUP(B214,PGIM!B:B,1,0)&lt;&gt;"#N/A",1,0),0)</f>
        <v>0</v>
      </c>
      <c r="S214" s="4">
        <f>IFERROR(IF(VLOOKUP(B214,Nippon!B:B,1,0)&lt;&gt;"#N/A",1,0),0)</f>
        <v>0</v>
      </c>
      <c r="T214" s="4">
        <f>IFERROR(IF(VLOOKUP(B214,Sundram!B:B,1,0)&lt;&gt;"#N/A",1,0),0)</f>
        <v>0</v>
      </c>
      <c r="U214" s="4">
        <f>IFERROR(IF(VLOOKUP(B214,UTI!B:B,1,0)&lt;&gt;"#N/A",1,0),0)</f>
        <v>0</v>
      </c>
      <c r="V214" s="4">
        <f>IFERROR(IF(VLOOKUP(B214,Aditya!B:B,1,0)&lt;&gt;"#N/A",1,0),0)</f>
        <v>1</v>
      </c>
      <c r="W214" s="4">
        <f>IFERROR(IF(VLOOKUP(B214,quant!B:B,1,0)&lt;&gt;"#N/A",1,0),0)</f>
        <v>0</v>
      </c>
    </row>
    <row r="215" spans="2:23" hidden="1" x14ac:dyDescent="0.25">
      <c r="B215" s="4" t="s">
        <v>2419</v>
      </c>
      <c r="C215" s="4">
        <f t="shared" si="3"/>
        <v>1</v>
      </c>
      <c r="D215" s="4">
        <f>IFERROR(IF(VLOOKUP(B215,'SBI Small'!B:B,1,0)&lt;&gt;"#N/A",1,0),0)</f>
        <v>0</v>
      </c>
      <c r="E215" s="4">
        <f>IFERROR(IF(VLOOKUP(B215,ICICI!B:B,1,0)&lt;&gt;"#N/A",1,0),0)</f>
        <v>0</v>
      </c>
      <c r="F215" s="4">
        <f>IFERROR(IF(VLOOKUP(B215,Canara!B:B,1,0)&lt;&gt;"#N/A",1,0),0)</f>
        <v>0</v>
      </c>
      <c r="G215" s="4">
        <f>IFERROR(IF(VLOOKUP(B215,Franklin!B:B,1,0)&lt;&gt;"#N/A",1,0),0)</f>
        <v>0</v>
      </c>
      <c r="H215" s="4">
        <f>IFERROR(IF(VLOOKUP(B215,HSBC!B:B,1,0)&lt;&gt;"#N/A",1,0),0)</f>
        <v>1</v>
      </c>
      <c r="I215" s="4">
        <f>IFERROR(IF(VLOOKUP(B215,Kotak!B:B,1,0)&lt;&gt;"#N/A",1,0),0)</f>
        <v>0</v>
      </c>
      <c r="J215" s="4">
        <f>IFERROR(IF(VLOOKUP(B215,DSP!B:B,1,0)&lt;&gt;"#N/A",1,0),0)</f>
        <v>0</v>
      </c>
      <c r="K215" s="4">
        <f>IFERROR(IF(VLOOKUP(B215,Axis!B:B,1,0)&lt;&gt;"#N/A",1,0),0)</f>
        <v>0</v>
      </c>
      <c r="L215" s="4">
        <f>IFERROR(IF(VLOOKUP(B215,HDFC!B:B,1,0)&lt;&gt;"#N/A",1,0),0)</f>
        <v>0</v>
      </c>
      <c r="M215" s="4">
        <f>IFERROR(IF(VLOOKUP(B215,Mahindra!B:B,1,0)&lt;&gt;"#N/A",1,0),0)</f>
        <v>0</v>
      </c>
      <c r="N215" s="4">
        <f>IFERROR(IF(VLOOKUP(B215,Union!B:B,1,0)&lt;&gt;"#N/A",1,0),0)</f>
        <v>0</v>
      </c>
      <c r="O215" s="4">
        <f>IFERROR(IF(VLOOKUP(B215,Bandhan!B:B,1,0)&lt;&gt;"#N/A",1,0),0)</f>
        <v>0</v>
      </c>
      <c r="P215" s="4">
        <f>IFERROR(IF(VLOOKUP(B215,Invesco!B:B,1,0)&lt;&gt;"#N/A",1,0),0)</f>
        <v>0</v>
      </c>
      <c r="Q215" s="4">
        <f>IFERROR(IF(VLOOKUP(B215,edelweiss!B:B,1,0)&lt;&gt;"#N/A",1,0),0)</f>
        <v>0</v>
      </c>
      <c r="R215" s="4">
        <f>IFERROR(IF(VLOOKUP(B215,PGIM!B:B,1,0)&lt;&gt;"#N/A",1,0),0)</f>
        <v>0</v>
      </c>
      <c r="S215" s="4">
        <f>IFERROR(IF(VLOOKUP(B215,Nippon!B:B,1,0)&lt;&gt;"#N/A",1,0),0)</f>
        <v>0</v>
      </c>
      <c r="T215" s="4">
        <f>IFERROR(IF(VLOOKUP(B215,Sundram!B:B,1,0)&lt;&gt;"#N/A",1,0),0)</f>
        <v>0</v>
      </c>
      <c r="U215" s="4">
        <f>IFERROR(IF(VLOOKUP(B215,UTI!B:B,1,0)&lt;&gt;"#N/A",1,0),0)</f>
        <v>0</v>
      </c>
      <c r="V215" s="4">
        <f>IFERROR(IF(VLOOKUP(B215,Aditya!B:B,1,0)&lt;&gt;"#N/A",1,0),0)</f>
        <v>0</v>
      </c>
      <c r="W215" s="4">
        <f>IFERROR(IF(VLOOKUP(B215,quant!B:B,1,0)&lt;&gt;"#N/A",1,0),0)</f>
        <v>0</v>
      </c>
    </row>
    <row r="216" spans="2:23" hidden="1" x14ac:dyDescent="0.25">
      <c r="B216" s="4" t="s">
        <v>2423</v>
      </c>
      <c r="C216" s="4">
        <f t="shared" si="3"/>
        <v>1</v>
      </c>
      <c r="D216" s="4">
        <f>IFERROR(IF(VLOOKUP(B216,'SBI Small'!B:B,1,0)&lt;&gt;"#N/A",1,0),0)</f>
        <v>0</v>
      </c>
      <c r="E216" s="4">
        <f>IFERROR(IF(VLOOKUP(B216,ICICI!B:B,1,0)&lt;&gt;"#N/A",1,0),0)</f>
        <v>0</v>
      </c>
      <c r="F216" s="4">
        <f>IFERROR(IF(VLOOKUP(B216,Canara!B:B,1,0)&lt;&gt;"#N/A",1,0),0)</f>
        <v>0</v>
      </c>
      <c r="G216" s="4">
        <f>IFERROR(IF(VLOOKUP(B216,Franklin!B:B,1,0)&lt;&gt;"#N/A",1,0),0)</f>
        <v>0</v>
      </c>
      <c r="H216" s="4">
        <f>IFERROR(IF(VLOOKUP(B216,HSBC!B:B,1,0)&lt;&gt;"#N/A",1,0),0)</f>
        <v>1</v>
      </c>
      <c r="I216" s="4">
        <f>IFERROR(IF(VLOOKUP(B216,Kotak!B:B,1,0)&lt;&gt;"#N/A",1,0),0)</f>
        <v>0</v>
      </c>
      <c r="J216" s="4">
        <f>IFERROR(IF(VLOOKUP(B216,DSP!B:B,1,0)&lt;&gt;"#N/A",1,0),0)</f>
        <v>0</v>
      </c>
      <c r="K216" s="4">
        <f>IFERROR(IF(VLOOKUP(B216,Axis!B:B,1,0)&lt;&gt;"#N/A",1,0),0)</f>
        <v>0</v>
      </c>
      <c r="L216" s="4">
        <f>IFERROR(IF(VLOOKUP(B216,HDFC!B:B,1,0)&lt;&gt;"#N/A",1,0),0)</f>
        <v>0</v>
      </c>
      <c r="M216" s="4">
        <f>IFERROR(IF(VLOOKUP(B216,Mahindra!B:B,1,0)&lt;&gt;"#N/A",1,0),0)</f>
        <v>0</v>
      </c>
      <c r="N216" s="4">
        <f>IFERROR(IF(VLOOKUP(B216,Union!B:B,1,0)&lt;&gt;"#N/A",1,0),0)</f>
        <v>0</v>
      </c>
      <c r="O216" s="4">
        <f>IFERROR(IF(VLOOKUP(B216,Bandhan!B:B,1,0)&lt;&gt;"#N/A",1,0),0)</f>
        <v>0</v>
      </c>
      <c r="P216" s="4">
        <f>IFERROR(IF(VLOOKUP(B216,Invesco!B:B,1,0)&lt;&gt;"#N/A",1,0),0)</f>
        <v>0</v>
      </c>
      <c r="Q216" s="4">
        <f>IFERROR(IF(VLOOKUP(B216,edelweiss!B:B,1,0)&lt;&gt;"#N/A",1,0),0)</f>
        <v>0</v>
      </c>
      <c r="R216" s="4">
        <f>IFERROR(IF(VLOOKUP(B216,PGIM!B:B,1,0)&lt;&gt;"#N/A",1,0),0)</f>
        <v>0</v>
      </c>
      <c r="S216" s="4">
        <f>IFERROR(IF(VLOOKUP(B216,Nippon!B:B,1,0)&lt;&gt;"#N/A",1,0),0)</f>
        <v>0</v>
      </c>
      <c r="T216" s="4">
        <f>IFERROR(IF(VLOOKUP(B216,Sundram!B:B,1,0)&lt;&gt;"#N/A",1,0),0)</f>
        <v>0</v>
      </c>
      <c r="U216" s="4">
        <f>IFERROR(IF(VLOOKUP(B216,UTI!B:B,1,0)&lt;&gt;"#N/A",1,0),0)</f>
        <v>0</v>
      </c>
      <c r="V216" s="4">
        <f>IFERROR(IF(VLOOKUP(B216,Aditya!B:B,1,0)&lt;&gt;"#N/A",1,0),0)</f>
        <v>0</v>
      </c>
      <c r="W216" s="4">
        <f>IFERROR(IF(VLOOKUP(B216,quant!B:B,1,0)&lt;&gt;"#N/A",1,0),0)</f>
        <v>0</v>
      </c>
    </row>
    <row r="217" spans="2:23" hidden="1" x14ac:dyDescent="0.25">
      <c r="B217" s="4" t="s">
        <v>1722</v>
      </c>
      <c r="C217" s="4">
        <f t="shared" si="3"/>
        <v>2</v>
      </c>
      <c r="D217" s="4">
        <f>IFERROR(IF(VLOOKUP(B217,'SBI Small'!B:B,1,0)&lt;&gt;"#N/A",1,0),0)</f>
        <v>0</v>
      </c>
      <c r="E217" s="4">
        <f>IFERROR(IF(VLOOKUP(B217,ICICI!B:B,1,0)&lt;&gt;"#N/A",1,0),0)</f>
        <v>0</v>
      </c>
      <c r="F217" s="4">
        <f>IFERROR(IF(VLOOKUP(B217,Canara!B:B,1,0)&lt;&gt;"#N/A",1,0),0)</f>
        <v>0</v>
      </c>
      <c r="G217" s="4">
        <f>IFERROR(IF(VLOOKUP(B217,Franklin!B:B,1,0)&lt;&gt;"#N/A",1,0),0)</f>
        <v>0</v>
      </c>
      <c r="H217" s="4">
        <f>IFERROR(IF(VLOOKUP(B217,HSBC!B:B,1,0)&lt;&gt;"#N/A",1,0),0)</f>
        <v>1</v>
      </c>
      <c r="I217" s="4">
        <f>IFERROR(IF(VLOOKUP(B217,Kotak!B:B,1,0)&lt;&gt;"#N/A",1,0),0)</f>
        <v>0</v>
      </c>
      <c r="J217" s="4">
        <f>IFERROR(IF(VLOOKUP(B217,DSP!B:B,1,0)&lt;&gt;"#N/A",1,0),0)</f>
        <v>0</v>
      </c>
      <c r="K217" s="4">
        <f>IFERROR(IF(VLOOKUP(B217,Axis!B:B,1,0)&lt;&gt;"#N/A",1,0),0)</f>
        <v>0</v>
      </c>
      <c r="L217" s="4">
        <f>IFERROR(IF(VLOOKUP(B217,HDFC!B:B,1,0)&lt;&gt;"#N/A",1,0),0)</f>
        <v>0</v>
      </c>
      <c r="M217" s="4">
        <f>IFERROR(IF(VLOOKUP(B217,Mahindra!B:B,1,0)&lt;&gt;"#N/A",1,0),0)</f>
        <v>0</v>
      </c>
      <c r="N217" s="4">
        <f>IFERROR(IF(VLOOKUP(B217,Union!B:B,1,0)&lt;&gt;"#N/A",1,0),0)</f>
        <v>0</v>
      </c>
      <c r="O217" s="4">
        <f>IFERROR(IF(VLOOKUP(B217,Bandhan!B:B,1,0)&lt;&gt;"#N/A",1,0),0)</f>
        <v>0</v>
      </c>
      <c r="P217" s="4">
        <f>IFERROR(IF(VLOOKUP(B217,Invesco!B:B,1,0)&lt;&gt;"#N/A",1,0),0)</f>
        <v>0</v>
      </c>
      <c r="Q217" s="4">
        <f>IFERROR(IF(VLOOKUP(B217,edelweiss!B:B,1,0)&lt;&gt;"#N/A",1,0),0)</f>
        <v>0</v>
      </c>
      <c r="R217" s="4">
        <f>IFERROR(IF(VLOOKUP(B217,PGIM!B:B,1,0)&lt;&gt;"#N/A",1,0),0)</f>
        <v>0</v>
      </c>
      <c r="S217" s="4">
        <f>IFERROR(IF(VLOOKUP(B217,Nippon!B:B,1,0)&lt;&gt;"#N/A",1,0),0)</f>
        <v>0</v>
      </c>
      <c r="T217" s="4">
        <f>IFERROR(IF(VLOOKUP(B217,Sundram!B:B,1,0)&lt;&gt;"#N/A",1,0),0)</f>
        <v>0</v>
      </c>
      <c r="U217" s="4">
        <f>IFERROR(IF(VLOOKUP(B217,UTI!B:B,1,0)&lt;&gt;"#N/A",1,0),0)</f>
        <v>0</v>
      </c>
      <c r="V217" s="4">
        <f>IFERROR(IF(VLOOKUP(B217,Aditya!B:B,1,0)&lt;&gt;"#N/A",1,0),0)</f>
        <v>0</v>
      </c>
      <c r="W217" s="4">
        <f>IFERROR(IF(VLOOKUP(B217,quant!B:B,1,0)&lt;&gt;"#N/A",1,0),0)</f>
        <v>1</v>
      </c>
    </row>
    <row r="218" spans="2:23" hidden="1" x14ac:dyDescent="0.25">
      <c r="B218" s="4" t="s">
        <v>1259</v>
      </c>
      <c r="C218" s="4">
        <f t="shared" si="3"/>
        <v>4</v>
      </c>
      <c r="D218" s="4">
        <f>IFERROR(IF(VLOOKUP(B218,'SBI Small'!B:B,1,0)&lt;&gt;"#N/A",1,0),0)</f>
        <v>0</v>
      </c>
      <c r="E218" s="4">
        <f>IFERROR(IF(VLOOKUP(B218,ICICI!B:B,1,0)&lt;&gt;"#N/A",1,0),0)</f>
        <v>0</v>
      </c>
      <c r="F218" s="4">
        <f>IFERROR(IF(VLOOKUP(B218,Canara!B:B,1,0)&lt;&gt;"#N/A",1,0),0)</f>
        <v>0</v>
      </c>
      <c r="G218" s="4">
        <f>IFERROR(IF(VLOOKUP(B218,Franklin!B:B,1,0)&lt;&gt;"#N/A",1,0),0)</f>
        <v>0</v>
      </c>
      <c r="H218" s="4">
        <f>IFERROR(IF(VLOOKUP(B218,HSBC!B:B,1,0)&lt;&gt;"#N/A",1,0),0)</f>
        <v>1</v>
      </c>
      <c r="I218" s="4">
        <f>IFERROR(IF(VLOOKUP(B218,Kotak!B:B,1,0)&lt;&gt;"#N/A",1,0),0)</f>
        <v>1</v>
      </c>
      <c r="J218" s="4">
        <f>IFERROR(IF(VLOOKUP(B218,DSP!B:B,1,0)&lt;&gt;"#N/A",1,0),0)</f>
        <v>1</v>
      </c>
      <c r="K218" s="4">
        <f>IFERROR(IF(VLOOKUP(B218,Axis!B:B,1,0)&lt;&gt;"#N/A",1,0),0)</f>
        <v>0</v>
      </c>
      <c r="L218" s="4">
        <f>IFERROR(IF(VLOOKUP(B218,HDFC!B:B,1,0)&lt;&gt;"#N/A",1,0),0)</f>
        <v>0</v>
      </c>
      <c r="M218" s="4">
        <f>IFERROR(IF(VLOOKUP(B218,Mahindra!B:B,1,0)&lt;&gt;"#N/A",1,0),0)</f>
        <v>0</v>
      </c>
      <c r="N218" s="4">
        <f>IFERROR(IF(VLOOKUP(B218,Union!B:B,1,0)&lt;&gt;"#N/A",1,0),0)</f>
        <v>0</v>
      </c>
      <c r="O218" s="4">
        <f>IFERROR(IF(VLOOKUP(B218,Bandhan!B:B,1,0)&lt;&gt;"#N/A",1,0),0)</f>
        <v>0</v>
      </c>
      <c r="P218" s="4">
        <f>IFERROR(IF(VLOOKUP(B218,Invesco!B:B,1,0)&lt;&gt;"#N/A",1,0),0)</f>
        <v>0</v>
      </c>
      <c r="Q218" s="4">
        <f>IFERROR(IF(VLOOKUP(B218,edelweiss!B:B,1,0)&lt;&gt;"#N/A",1,0),0)</f>
        <v>0</v>
      </c>
      <c r="R218" s="4">
        <f>IFERROR(IF(VLOOKUP(B218,PGIM!B:B,1,0)&lt;&gt;"#N/A",1,0),0)</f>
        <v>0</v>
      </c>
      <c r="S218" s="4">
        <f>IFERROR(IF(VLOOKUP(B218,Nippon!B:B,1,0)&lt;&gt;"#N/A",1,0),0)</f>
        <v>0</v>
      </c>
      <c r="T218" s="4">
        <f>IFERROR(IF(VLOOKUP(B218,Sundram!B:B,1,0)&lt;&gt;"#N/A",1,0),0)</f>
        <v>0</v>
      </c>
      <c r="U218" s="4">
        <f>IFERROR(IF(VLOOKUP(B218,UTI!B:B,1,0)&lt;&gt;"#N/A",1,0),0)</f>
        <v>1</v>
      </c>
      <c r="V218" s="4">
        <f>IFERROR(IF(VLOOKUP(B218,Aditya!B:B,1,0)&lt;&gt;"#N/A",1,0),0)</f>
        <v>0</v>
      </c>
      <c r="W218" s="4">
        <f>IFERROR(IF(VLOOKUP(B218,quant!B:B,1,0)&lt;&gt;"#N/A",1,0),0)</f>
        <v>0</v>
      </c>
    </row>
    <row r="219" spans="2:23" hidden="1" x14ac:dyDescent="0.25">
      <c r="B219" s="4" t="s">
        <v>2444</v>
      </c>
      <c r="C219" s="4">
        <f t="shared" si="3"/>
        <v>1</v>
      </c>
      <c r="D219" s="4">
        <f>IFERROR(IF(VLOOKUP(B219,'SBI Small'!B:B,1,0)&lt;&gt;"#N/A",1,0),0)</f>
        <v>0</v>
      </c>
      <c r="E219" s="4">
        <f>IFERROR(IF(VLOOKUP(B219,ICICI!B:B,1,0)&lt;&gt;"#N/A",1,0),0)</f>
        <v>0</v>
      </c>
      <c r="F219" s="4">
        <f>IFERROR(IF(VLOOKUP(B219,Canara!B:B,1,0)&lt;&gt;"#N/A",1,0),0)</f>
        <v>0</v>
      </c>
      <c r="G219" s="4">
        <f>IFERROR(IF(VLOOKUP(B219,Franklin!B:B,1,0)&lt;&gt;"#N/A",1,0),0)</f>
        <v>0</v>
      </c>
      <c r="H219" s="4">
        <f>IFERROR(IF(VLOOKUP(B219,HSBC!B:B,1,0)&lt;&gt;"#N/A",1,0),0)</f>
        <v>1</v>
      </c>
      <c r="I219" s="4">
        <f>IFERROR(IF(VLOOKUP(B219,Kotak!B:B,1,0)&lt;&gt;"#N/A",1,0),0)</f>
        <v>0</v>
      </c>
      <c r="J219" s="4">
        <f>IFERROR(IF(VLOOKUP(B219,DSP!B:B,1,0)&lt;&gt;"#N/A",1,0),0)</f>
        <v>0</v>
      </c>
      <c r="K219" s="4">
        <f>IFERROR(IF(VLOOKUP(B219,Axis!B:B,1,0)&lt;&gt;"#N/A",1,0),0)</f>
        <v>0</v>
      </c>
      <c r="L219" s="4">
        <f>IFERROR(IF(VLOOKUP(B219,HDFC!B:B,1,0)&lt;&gt;"#N/A",1,0),0)</f>
        <v>0</v>
      </c>
      <c r="M219" s="4">
        <f>IFERROR(IF(VLOOKUP(B219,Mahindra!B:B,1,0)&lt;&gt;"#N/A",1,0),0)</f>
        <v>0</v>
      </c>
      <c r="N219" s="4">
        <f>IFERROR(IF(VLOOKUP(B219,Union!B:B,1,0)&lt;&gt;"#N/A",1,0),0)</f>
        <v>0</v>
      </c>
      <c r="O219" s="4">
        <f>IFERROR(IF(VLOOKUP(B219,Bandhan!B:B,1,0)&lt;&gt;"#N/A",1,0),0)</f>
        <v>0</v>
      </c>
      <c r="P219" s="4">
        <f>IFERROR(IF(VLOOKUP(B219,Invesco!B:B,1,0)&lt;&gt;"#N/A",1,0),0)</f>
        <v>0</v>
      </c>
      <c r="Q219" s="4">
        <f>IFERROR(IF(VLOOKUP(B219,edelweiss!B:B,1,0)&lt;&gt;"#N/A",1,0),0)</f>
        <v>0</v>
      </c>
      <c r="R219" s="4">
        <f>IFERROR(IF(VLOOKUP(B219,PGIM!B:B,1,0)&lt;&gt;"#N/A",1,0),0)</f>
        <v>0</v>
      </c>
      <c r="S219" s="4">
        <f>IFERROR(IF(VLOOKUP(B219,Nippon!B:B,1,0)&lt;&gt;"#N/A",1,0),0)</f>
        <v>0</v>
      </c>
      <c r="T219" s="4">
        <f>IFERROR(IF(VLOOKUP(B219,Sundram!B:B,1,0)&lt;&gt;"#N/A",1,0),0)</f>
        <v>0</v>
      </c>
      <c r="U219" s="4">
        <f>IFERROR(IF(VLOOKUP(B219,UTI!B:B,1,0)&lt;&gt;"#N/A",1,0),0)</f>
        <v>0</v>
      </c>
      <c r="V219" s="4">
        <f>IFERROR(IF(VLOOKUP(B219,Aditya!B:B,1,0)&lt;&gt;"#N/A",1,0),0)</f>
        <v>0</v>
      </c>
      <c r="W219" s="4">
        <f>IFERROR(IF(VLOOKUP(B219,quant!B:B,1,0)&lt;&gt;"#N/A",1,0),0)</f>
        <v>0</v>
      </c>
    </row>
    <row r="220" spans="2:23" hidden="1" x14ac:dyDescent="0.25">
      <c r="B220" s="4" t="s">
        <v>2450</v>
      </c>
      <c r="C220" s="4">
        <f t="shared" si="3"/>
        <v>3</v>
      </c>
      <c r="D220" s="4">
        <f>IFERROR(IF(VLOOKUP(B220,'SBI Small'!B:B,1,0)&lt;&gt;"#N/A",1,0),0)</f>
        <v>0</v>
      </c>
      <c r="E220" s="4">
        <f>IFERROR(IF(VLOOKUP(B220,ICICI!B:B,1,0)&lt;&gt;"#N/A",1,0),0)</f>
        <v>0</v>
      </c>
      <c r="F220" s="4">
        <f>IFERROR(IF(VLOOKUP(B220,Canara!B:B,1,0)&lt;&gt;"#N/A",1,0),0)</f>
        <v>0</v>
      </c>
      <c r="G220" s="4">
        <f>IFERROR(IF(VLOOKUP(B220,Franklin!B:B,1,0)&lt;&gt;"#N/A",1,0),0)</f>
        <v>0</v>
      </c>
      <c r="H220" s="4">
        <f>IFERROR(IF(VLOOKUP(B220,HSBC!B:B,1,0)&lt;&gt;"#N/A",1,0),0)</f>
        <v>1</v>
      </c>
      <c r="I220" s="4">
        <f>IFERROR(IF(VLOOKUP(B220,Kotak!B:B,1,0)&lt;&gt;"#N/A",1,0),0)</f>
        <v>1</v>
      </c>
      <c r="J220" s="4">
        <f>IFERROR(IF(VLOOKUP(B220,DSP!B:B,1,0)&lt;&gt;"#N/A",1,0),0)</f>
        <v>0</v>
      </c>
      <c r="K220" s="4">
        <f>IFERROR(IF(VLOOKUP(B220,Axis!B:B,1,0)&lt;&gt;"#N/A",1,0),0)</f>
        <v>1</v>
      </c>
      <c r="L220" s="4">
        <f>IFERROR(IF(VLOOKUP(B220,HDFC!B:B,1,0)&lt;&gt;"#N/A",1,0),0)</f>
        <v>0</v>
      </c>
      <c r="M220" s="4">
        <f>IFERROR(IF(VLOOKUP(B220,Mahindra!B:B,1,0)&lt;&gt;"#N/A",1,0),0)</f>
        <v>0</v>
      </c>
      <c r="N220" s="4">
        <f>IFERROR(IF(VLOOKUP(B220,Union!B:B,1,0)&lt;&gt;"#N/A",1,0),0)</f>
        <v>0</v>
      </c>
      <c r="O220" s="4">
        <f>IFERROR(IF(VLOOKUP(B220,Bandhan!B:B,1,0)&lt;&gt;"#N/A",1,0),0)</f>
        <v>0</v>
      </c>
      <c r="P220" s="4">
        <f>IFERROR(IF(VLOOKUP(B220,Invesco!B:B,1,0)&lt;&gt;"#N/A",1,0),0)</f>
        <v>0</v>
      </c>
      <c r="Q220" s="4">
        <f>IFERROR(IF(VLOOKUP(B220,edelweiss!B:B,1,0)&lt;&gt;"#N/A",1,0),0)</f>
        <v>0</v>
      </c>
      <c r="R220" s="4">
        <f>IFERROR(IF(VLOOKUP(B220,PGIM!B:B,1,0)&lt;&gt;"#N/A",1,0),0)</f>
        <v>0</v>
      </c>
      <c r="S220" s="4">
        <f>IFERROR(IF(VLOOKUP(B220,Nippon!B:B,1,0)&lt;&gt;"#N/A",1,0),0)</f>
        <v>0</v>
      </c>
      <c r="T220" s="4">
        <f>IFERROR(IF(VLOOKUP(B220,Sundram!B:B,1,0)&lt;&gt;"#N/A",1,0),0)</f>
        <v>0</v>
      </c>
      <c r="U220" s="4">
        <f>IFERROR(IF(VLOOKUP(B220,UTI!B:B,1,0)&lt;&gt;"#N/A",1,0),0)</f>
        <v>0</v>
      </c>
      <c r="V220" s="4">
        <f>IFERROR(IF(VLOOKUP(B220,Aditya!B:B,1,0)&lt;&gt;"#N/A",1,0),0)</f>
        <v>0</v>
      </c>
      <c r="W220" s="4">
        <f>IFERROR(IF(VLOOKUP(B220,quant!B:B,1,0)&lt;&gt;"#N/A",1,0),0)</f>
        <v>0</v>
      </c>
    </row>
    <row r="221" spans="2:23" hidden="1" x14ac:dyDescent="0.25">
      <c r="B221" s="4" t="s">
        <v>2453</v>
      </c>
      <c r="C221" s="4">
        <f t="shared" si="3"/>
        <v>2</v>
      </c>
      <c r="D221" s="4">
        <f>IFERROR(IF(VLOOKUP(B221,'SBI Small'!B:B,1,0)&lt;&gt;"#N/A",1,0),0)</f>
        <v>0</v>
      </c>
      <c r="E221" s="4">
        <f>IFERROR(IF(VLOOKUP(B221,ICICI!B:B,1,0)&lt;&gt;"#N/A",1,0),0)</f>
        <v>0</v>
      </c>
      <c r="F221" s="4">
        <f>IFERROR(IF(VLOOKUP(B221,Canara!B:B,1,0)&lt;&gt;"#N/A",1,0),0)</f>
        <v>0</v>
      </c>
      <c r="G221" s="4">
        <f>IFERROR(IF(VLOOKUP(B221,Franklin!B:B,1,0)&lt;&gt;"#N/A",1,0),0)</f>
        <v>0</v>
      </c>
      <c r="H221" s="4">
        <f>IFERROR(IF(VLOOKUP(B221,HSBC!B:B,1,0)&lt;&gt;"#N/A",1,0),0)</f>
        <v>1</v>
      </c>
      <c r="I221" s="4">
        <f>IFERROR(IF(VLOOKUP(B221,Kotak!B:B,1,0)&lt;&gt;"#N/A",1,0),0)</f>
        <v>1</v>
      </c>
      <c r="J221" s="4">
        <f>IFERROR(IF(VLOOKUP(B221,DSP!B:B,1,0)&lt;&gt;"#N/A",1,0),0)</f>
        <v>0</v>
      </c>
      <c r="K221" s="4">
        <f>IFERROR(IF(VLOOKUP(B221,Axis!B:B,1,0)&lt;&gt;"#N/A",1,0),0)</f>
        <v>0</v>
      </c>
      <c r="L221" s="4">
        <f>IFERROR(IF(VLOOKUP(B221,HDFC!B:B,1,0)&lt;&gt;"#N/A",1,0),0)</f>
        <v>0</v>
      </c>
      <c r="M221" s="4">
        <f>IFERROR(IF(VLOOKUP(B221,Mahindra!B:B,1,0)&lt;&gt;"#N/A",1,0),0)</f>
        <v>0</v>
      </c>
      <c r="N221" s="4">
        <f>IFERROR(IF(VLOOKUP(B221,Union!B:B,1,0)&lt;&gt;"#N/A",1,0),0)</f>
        <v>0</v>
      </c>
      <c r="O221" s="4">
        <f>IFERROR(IF(VLOOKUP(B221,Bandhan!B:B,1,0)&lt;&gt;"#N/A",1,0),0)</f>
        <v>0</v>
      </c>
      <c r="P221" s="4">
        <f>IFERROR(IF(VLOOKUP(B221,Invesco!B:B,1,0)&lt;&gt;"#N/A",1,0),0)</f>
        <v>0</v>
      </c>
      <c r="Q221" s="4">
        <f>IFERROR(IF(VLOOKUP(B221,edelweiss!B:B,1,0)&lt;&gt;"#N/A",1,0),0)</f>
        <v>0</v>
      </c>
      <c r="R221" s="4">
        <f>IFERROR(IF(VLOOKUP(B221,PGIM!B:B,1,0)&lt;&gt;"#N/A",1,0),0)</f>
        <v>0</v>
      </c>
      <c r="S221" s="4">
        <f>IFERROR(IF(VLOOKUP(B221,Nippon!B:B,1,0)&lt;&gt;"#N/A",1,0),0)</f>
        <v>0</v>
      </c>
      <c r="T221" s="4">
        <f>IFERROR(IF(VLOOKUP(B221,Sundram!B:B,1,0)&lt;&gt;"#N/A",1,0),0)</f>
        <v>0</v>
      </c>
      <c r="U221" s="4">
        <f>IFERROR(IF(VLOOKUP(B221,UTI!B:B,1,0)&lt;&gt;"#N/A",1,0),0)</f>
        <v>0</v>
      </c>
      <c r="V221" s="4">
        <f>IFERROR(IF(VLOOKUP(B221,Aditya!B:B,1,0)&lt;&gt;"#N/A",1,0),0)</f>
        <v>0</v>
      </c>
      <c r="W221" s="4">
        <f>IFERROR(IF(VLOOKUP(B221,quant!B:B,1,0)&lt;&gt;"#N/A",1,0),0)</f>
        <v>0</v>
      </c>
    </row>
    <row r="222" spans="2:23" hidden="1" x14ac:dyDescent="0.25">
      <c r="B222" s="4" t="s">
        <v>1588</v>
      </c>
      <c r="C222" s="4">
        <f t="shared" si="3"/>
        <v>5</v>
      </c>
      <c r="D222" s="4">
        <f>IFERROR(IF(VLOOKUP(B222,'SBI Small'!B:B,1,0)&lt;&gt;"#N/A",1,0),0)</f>
        <v>0</v>
      </c>
      <c r="E222" s="4">
        <f>IFERROR(IF(VLOOKUP(B222,ICICI!B:B,1,0)&lt;&gt;"#N/A",1,0),0)</f>
        <v>0</v>
      </c>
      <c r="F222" s="4">
        <f>IFERROR(IF(VLOOKUP(B222,Canara!B:B,1,0)&lt;&gt;"#N/A",1,0),0)</f>
        <v>0</v>
      </c>
      <c r="G222" s="4">
        <f>IFERROR(IF(VLOOKUP(B222,Franklin!B:B,1,0)&lt;&gt;"#N/A",1,0),0)</f>
        <v>0</v>
      </c>
      <c r="H222" s="4">
        <f>IFERROR(IF(VLOOKUP(B222,HSBC!B:B,1,0)&lt;&gt;"#N/A",1,0),0)</f>
        <v>1</v>
      </c>
      <c r="I222" s="4">
        <f>IFERROR(IF(VLOOKUP(B222,Kotak!B:B,1,0)&lt;&gt;"#N/A",1,0),0)</f>
        <v>1</v>
      </c>
      <c r="J222" s="4">
        <f>IFERROR(IF(VLOOKUP(B222,DSP!B:B,1,0)&lt;&gt;"#N/A",1,0),0)</f>
        <v>1</v>
      </c>
      <c r="K222" s="4">
        <f>IFERROR(IF(VLOOKUP(B222,Axis!B:B,1,0)&lt;&gt;"#N/A",1,0),0)</f>
        <v>0</v>
      </c>
      <c r="L222" s="4">
        <f>IFERROR(IF(VLOOKUP(B222,HDFC!B:B,1,0)&lt;&gt;"#N/A",1,0),0)</f>
        <v>0</v>
      </c>
      <c r="M222" s="4">
        <f>IFERROR(IF(VLOOKUP(B222,Mahindra!B:B,1,0)&lt;&gt;"#N/A",1,0),0)</f>
        <v>0</v>
      </c>
      <c r="N222" s="4">
        <f>IFERROR(IF(VLOOKUP(B222,Union!B:B,1,0)&lt;&gt;"#N/A",1,0),0)</f>
        <v>0</v>
      </c>
      <c r="O222" s="4">
        <f>IFERROR(IF(VLOOKUP(B222,Bandhan!B:B,1,0)&lt;&gt;"#N/A",1,0),0)</f>
        <v>0</v>
      </c>
      <c r="P222" s="4">
        <f>IFERROR(IF(VLOOKUP(B222,Invesco!B:B,1,0)&lt;&gt;"#N/A",1,0),0)</f>
        <v>0</v>
      </c>
      <c r="Q222" s="4">
        <f>IFERROR(IF(VLOOKUP(B222,edelweiss!B:B,1,0)&lt;&gt;"#N/A",1,0),0)</f>
        <v>1</v>
      </c>
      <c r="R222" s="4">
        <f>IFERROR(IF(VLOOKUP(B222,PGIM!B:B,1,0)&lt;&gt;"#N/A",1,0),0)</f>
        <v>0</v>
      </c>
      <c r="S222" s="4">
        <f>IFERROR(IF(VLOOKUP(B222,Nippon!B:B,1,0)&lt;&gt;"#N/A",1,0),0)</f>
        <v>0</v>
      </c>
      <c r="T222" s="4">
        <f>IFERROR(IF(VLOOKUP(B222,Sundram!B:B,1,0)&lt;&gt;"#N/A",1,0),0)</f>
        <v>0</v>
      </c>
      <c r="U222" s="4">
        <f>IFERROR(IF(VLOOKUP(B222,UTI!B:B,1,0)&lt;&gt;"#N/A",1,0),0)</f>
        <v>0</v>
      </c>
      <c r="V222" s="4">
        <f>IFERROR(IF(VLOOKUP(B222,Aditya!B:B,1,0)&lt;&gt;"#N/A",1,0),0)</f>
        <v>1</v>
      </c>
      <c r="W222" s="4">
        <f>IFERROR(IF(VLOOKUP(B222,quant!B:B,1,0)&lt;&gt;"#N/A",1,0),0)</f>
        <v>0</v>
      </c>
    </row>
    <row r="223" spans="2:23" hidden="1" x14ac:dyDescent="0.25">
      <c r="B223" s="4" t="s">
        <v>1445</v>
      </c>
      <c r="C223" s="4">
        <f t="shared" si="3"/>
        <v>2</v>
      </c>
      <c r="D223" s="4">
        <f>IFERROR(IF(VLOOKUP(B223,'SBI Small'!B:B,1,0)&lt;&gt;"#N/A",1,0),0)</f>
        <v>0</v>
      </c>
      <c r="E223" s="4">
        <f>IFERROR(IF(VLOOKUP(B223,ICICI!B:B,1,0)&lt;&gt;"#N/A",1,0),0)</f>
        <v>0</v>
      </c>
      <c r="F223" s="4">
        <f>IFERROR(IF(VLOOKUP(B223,Canara!B:B,1,0)&lt;&gt;"#N/A",1,0),0)</f>
        <v>0</v>
      </c>
      <c r="G223" s="4">
        <f>IFERROR(IF(VLOOKUP(B223,Franklin!B:B,1,0)&lt;&gt;"#N/A",1,0),0)</f>
        <v>0</v>
      </c>
      <c r="H223" s="4">
        <f>IFERROR(IF(VLOOKUP(B223,HSBC!B:B,1,0)&lt;&gt;"#N/A",1,0),0)</f>
        <v>1</v>
      </c>
      <c r="I223" s="4">
        <f>IFERROR(IF(VLOOKUP(B223,Kotak!B:B,1,0)&lt;&gt;"#N/A",1,0),0)</f>
        <v>0</v>
      </c>
      <c r="J223" s="4">
        <f>IFERROR(IF(VLOOKUP(B223,DSP!B:B,1,0)&lt;&gt;"#N/A",1,0),0)</f>
        <v>0</v>
      </c>
      <c r="K223" s="4">
        <f>IFERROR(IF(VLOOKUP(B223,Axis!B:B,1,0)&lt;&gt;"#N/A",1,0),0)</f>
        <v>0</v>
      </c>
      <c r="L223" s="4">
        <f>IFERROR(IF(VLOOKUP(B223,HDFC!B:B,1,0)&lt;&gt;"#N/A",1,0),0)</f>
        <v>0</v>
      </c>
      <c r="M223" s="4">
        <f>IFERROR(IF(VLOOKUP(B223,Mahindra!B:B,1,0)&lt;&gt;"#N/A",1,0),0)</f>
        <v>0</v>
      </c>
      <c r="N223" s="4">
        <f>IFERROR(IF(VLOOKUP(B223,Union!B:B,1,0)&lt;&gt;"#N/A",1,0),0)</f>
        <v>0</v>
      </c>
      <c r="O223" s="4">
        <f>IFERROR(IF(VLOOKUP(B223,Bandhan!B:B,1,0)&lt;&gt;"#N/A",1,0),0)</f>
        <v>0</v>
      </c>
      <c r="P223" s="4">
        <f>IFERROR(IF(VLOOKUP(B223,Invesco!B:B,1,0)&lt;&gt;"#N/A",1,0),0)</f>
        <v>0</v>
      </c>
      <c r="Q223" s="4">
        <f>IFERROR(IF(VLOOKUP(B223,edelweiss!B:B,1,0)&lt;&gt;"#N/A",1,0),0)</f>
        <v>0</v>
      </c>
      <c r="R223" s="4">
        <f>IFERROR(IF(VLOOKUP(B223,PGIM!B:B,1,0)&lt;&gt;"#N/A",1,0),0)</f>
        <v>0</v>
      </c>
      <c r="S223" s="4">
        <f>IFERROR(IF(VLOOKUP(B223,Nippon!B:B,1,0)&lt;&gt;"#N/A",1,0),0)</f>
        <v>0</v>
      </c>
      <c r="T223" s="4">
        <f>IFERROR(IF(VLOOKUP(B223,Sundram!B:B,1,0)&lt;&gt;"#N/A",1,0),0)</f>
        <v>0</v>
      </c>
      <c r="U223" s="4">
        <f>IFERROR(IF(VLOOKUP(B223,UTI!B:B,1,0)&lt;&gt;"#N/A",1,0),0)</f>
        <v>0</v>
      </c>
      <c r="V223" s="4">
        <f>IFERROR(IF(VLOOKUP(B223,Aditya!B:B,1,0)&lt;&gt;"#N/A",1,0),0)</f>
        <v>1</v>
      </c>
      <c r="W223" s="4">
        <f>IFERROR(IF(VLOOKUP(B223,quant!B:B,1,0)&lt;&gt;"#N/A",1,0),0)</f>
        <v>0</v>
      </c>
    </row>
    <row r="224" spans="2:23" hidden="1" x14ac:dyDescent="0.25">
      <c r="B224" s="4" t="s">
        <v>2463</v>
      </c>
      <c r="C224" s="4">
        <f t="shared" si="3"/>
        <v>3</v>
      </c>
      <c r="D224" s="4">
        <f>IFERROR(IF(VLOOKUP(B224,'SBI Small'!B:B,1,0)&lt;&gt;"#N/A",1,0),0)</f>
        <v>0</v>
      </c>
      <c r="E224" s="4">
        <f>IFERROR(IF(VLOOKUP(B224,ICICI!B:B,1,0)&lt;&gt;"#N/A",1,0),0)</f>
        <v>0</v>
      </c>
      <c r="F224" s="4">
        <f>IFERROR(IF(VLOOKUP(B224,Canara!B:B,1,0)&lt;&gt;"#N/A",1,0),0)</f>
        <v>0</v>
      </c>
      <c r="G224" s="4">
        <f>IFERROR(IF(VLOOKUP(B224,Franklin!B:B,1,0)&lt;&gt;"#N/A",1,0),0)</f>
        <v>0</v>
      </c>
      <c r="H224" s="4">
        <f>IFERROR(IF(VLOOKUP(B224,HSBC!B:B,1,0)&lt;&gt;"#N/A",1,0),0)</f>
        <v>1</v>
      </c>
      <c r="I224" s="4">
        <f>IFERROR(IF(VLOOKUP(B224,Kotak!B:B,1,0)&lt;&gt;"#N/A",1,0),0)</f>
        <v>1</v>
      </c>
      <c r="J224" s="4">
        <f>IFERROR(IF(VLOOKUP(B224,DSP!B:B,1,0)&lt;&gt;"#N/A",1,0),0)</f>
        <v>0</v>
      </c>
      <c r="K224" s="4">
        <f>IFERROR(IF(VLOOKUP(B224,Axis!B:B,1,0)&lt;&gt;"#N/A",1,0),0)</f>
        <v>0</v>
      </c>
      <c r="L224" s="4">
        <f>IFERROR(IF(VLOOKUP(B224,HDFC!B:B,1,0)&lt;&gt;"#N/A",1,0),0)</f>
        <v>0</v>
      </c>
      <c r="M224" s="4">
        <f>IFERROR(IF(VLOOKUP(B224,Mahindra!B:B,1,0)&lt;&gt;"#N/A",1,0),0)</f>
        <v>1</v>
      </c>
      <c r="N224" s="4">
        <f>IFERROR(IF(VLOOKUP(B224,Union!B:B,1,0)&lt;&gt;"#N/A",1,0),0)</f>
        <v>0</v>
      </c>
      <c r="O224" s="4">
        <f>IFERROR(IF(VLOOKUP(B224,Bandhan!B:B,1,0)&lt;&gt;"#N/A",1,0),0)</f>
        <v>0</v>
      </c>
      <c r="P224" s="4">
        <f>IFERROR(IF(VLOOKUP(B224,Invesco!B:B,1,0)&lt;&gt;"#N/A",1,0),0)</f>
        <v>0</v>
      </c>
      <c r="Q224" s="4">
        <f>IFERROR(IF(VLOOKUP(B224,edelweiss!B:B,1,0)&lt;&gt;"#N/A",1,0),0)</f>
        <v>0</v>
      </c>
      <c r="R224" s="4">
        <f>IFERROR(IF(VLOOKUP(B224,PGIM!B:B,1,0)&lt;&gt;"#N/A",1,0),0)</f>
        <v>0</v>
      </c>
      <c r="S224" s="4">
        <f>IFERROR(IF(VLOOKUP(B224,Nippon!B:B,1,0)&lt;&gt;"#N/A",1,0),0)</f>
        <v>0</v>
      </c>
      <c r="T224" s="4">
        <f>IFERROR(IF(VLOOKUP(B224,Sundram!B:B,1,0)&lt;&gt;"#N/A",1,0),0)</f>
        <v>0</v>
      </c>
      <c r="U224" s="4">
        <f>IFERROR(IF(VLOOKUP(B224,UTI!B:B,1,0)&lt;&gt;"#N/A",1,0),0)</f>
        <v>0</v>
      </c>
      <c r="V224" s="4">
        <f>IFERROR(IF(VLOOKUP(B224,Aditya!B:B,1,0)&lt;&gt;"#N/A",1,0),0)</f>
        <v>0</v>
      </c>
      <c r="W224" s="4">
        <f>IFERROR(IF(VLOOKUP(B224,quant!B:B,1,0)&lt;&gt;"#N/A",1,0),0)</f>
        <v>0</v>
      </c>
    </row>
    <row r="225" spans="2:23" hidden="1" x14ac:dyDescent="0.25">
      <c r="B225" s="4" t="s">
        <v>2468</v>
      </c>
      <c r="C225" s="4">
        <f t="shared" si="3"/>
        <v>2</v>
      </c>
      <c r="D225" s="4">
        <f>IFERROR(IF(VLOOKUP(B225,'SBI Small'!B:B,1,0)&lt;&gt;"#N/A",1,0),0)</f>
        <v>0</v>
      </c>
      <c r="E225" s="4">
        <f>IFERROR(IF(VLOOKUP(B225,ICICI!B:B,1,0)&lt;&gt;"#N/A",1,0),0)</f>
        <v>0</v>
      </c>
      <c r="F225" s="4">
        <f>IFERROR(IF(VLOOKUP(B225,Canara!B:B,1,0)&lt;&gt;"#N/A",1,0),0)</f>
        <v>0</v>
      </c>
      <c r="G225" s="4">
        <f>IFERROR(IF(VLOOKUP(B225,Franklin!B:B,1,0)&lt;&gt;"#N/A",1,0),0)</f>
        <v>0</v>
      </c>
      <c r="H225" s="4">
        <f>IFERROR(IF(VLOOKUP(B225,HSBC!B:B,1,0)&lt;&gt;"#N/A",1,0),0)</f>
        <v>1</v>
      </c>
      <c r="I225" s="4">
        <f>IFERROR(IF(VLOOKUP(B225,Kotak!B:B,1,0)&lt;&gt;"#N/A",1,0),0)</f>
        <v>0</v>
      </c>
      <c r="J225" s="4">
        <f>IFERROR(IF(VLOOKUP(B225,DSP!B:B,1,0)&lt;&gt;"#N/A",1,0),0)</f>
        <v>0</v>
      </c>
      <c r="K225" s="4">
        <f>IFERROR(IF(VLOOKUP(B225,Axis!B:B,1,0)&lt;&gt;"#N/A",1,0),0)</f>
        <v>0</v>
      </c>
      <c r="L225" s="4">
        <f>IFERROR(IF(VLOOKUP(B225,HDFC!B:B,1,0)&lt;&gt;"#N/A",1,0),0)</f>
        <v>0</v>
      </c>
      <c r="M225" s="4">
        <f>IFERROR(IF(VLOOKUP(B225,Mahindra!B:B,1,0)&lt;&gt;"#N/A",1,0),0)</f>
        <v>0</v>
      </c>
      <c r="N225" s="4">
        <f>IFERROR(IF(VLOOKUP(B225,Union!B:B,1,0)&lt;&gt;"#N/A",1,0),0)</f>
        <v>1</v>
      </c>
      <c r="O225" s="4">
        <f>IFERROR(IF(VLOOKUP(B225,Bandhan!B:B,1,0)&lt;&gt;"#N/A",1,0),0)</f>
        <v>0</v>
      </c>
      <c r="P225" s="4">
        <f>IFERROR(IF(VLOOKUP(B225,Invesco!B:B,1,0)&lt;&gt;"#N/A",1,0),0)</f>
        <v>0</v>
      </c>
      <c r="Q225" s="4">
        <f>IFERROR(IF(VLOOKUP(B225,edelweiss!B:B,1,0)&lt;&gt;"#N/A",1,0),0)</f>
        <v>0</v>
      </c>
      <c r="R225" s="4">
        <f>IFERROR(IF(VLOOKUP(B225,PGIM!B:B,1,0)&lt;&gt;"#N/A",1,0),0)</f>
        <v>0</v>
      </c>
      <c r="S225" s="4">
        <f>IFERROR(IF(VLOOKUP(B225,Nippon!B:B,1,0)&lt;&gt;"#N/A",1,0),0)</f>
        <v>0</v>
      </c>
      <c r="T225" s="4">
        <f>IFERROR(IF(VLOOKUP(B225,Sundram!B:B,1,0)&lt;&gt;"#N/A",1,0),0)</f>
        <v>0</v>
      </c>
      <c r="U225" s="4">
        <f>IFERROR(IF(VLOOKUP(B225,UTI!B:B,1,0)&lt;&gt;"#N/A",1,0),0)</f>
        <v>0</v>
      </c>
      <c r="V225" s="4">
        <f>IFERROR(IF(VLOOKUP(B225,Aditya!B:B,1,0)&lt;&gt;"#N/A",1,0),0)</f>
        <v>0</v>
      </c>
      <c r="W225" s="4">
        <f>IFERROR(IF(VLOOKUP(B225,quant!B:B,1,0)&lt;&gt;"#N/A",1,0),0)</f>
        <v>0</v>
      </c>
    </row>
    <row r="226" spans="2:23" hidden="1" x14ac:dyDescent="0.25">
      <c r="B226" s="4" t="s">
        <v>496</v>
      </c>
      <c r="C226" s="4">
        <f t="shared" si="3"/>
        <v>3</v>
      </c>
      <c r="D226" s="4">
        <f>IFERROR(IF(VLOOKUP(B226,'SBI Small'!B:B,1,0)&lt;&gt;"#N/A",1,0),0)</f>
        <v>0</v>
      </c>
      <c r="E226" s="4">
        <f>IFERROR(IF(VLOOKUP(B226,ICICI!B:B,1,0)&lt;&gt;"#N/A",1,0),0)</f>
        <v>0</v>
      </c>
      <c r="F226" s="4">
        <f>IFERROR(IF(VLOOKUP(B226,Canara!B:B,1,0)&lt;&gt;"#N/A",1,0),0)</f>
        <v>0</v>
      </c>
      <c r="G226" s="4">
        <f>IFERROR(IF(VLOOKUP(B226,Franklin!B:B,1,0)&lt;&gt;"#N/A",1,0),0)</f>
        <v>0</v>
      </c>
      <c r="H226" s="4">
        <f>IFERROR(IF(VLOOKUP(B226,HSBC!B:B,1,0)&lt;&gt;"#N/A",1,0),0)</f>
        <v>1</v>
      </c>
      <c r="I226" s="4">
        <f>IFERROR(IF(VLOOKUP(B226,Kotak!B:B,1,0)&lt;&gt;"#N/A",1,0),0)</f>
        <v>0</v>
      </c>
      <c r="J226" s="4">
        <f>IFERROR(IF(VLOOKUP(B226,DSP!B:B,1,0)&lt;&gt;"#N/A",1,0),0)</f>
        <v>0</v>
      </c>
      <c r="K226" s="4">
        <f>IFERROR(IF(VLOOKUP(B226,Axis!B:B,1,0)&lt;&gt;"#N/A",1,0),0)</f>
        <v>0</v>
      </c>
      <c r="L226" s="4">
        <f>IFERROR(IF(VLOOKUP(B226,HDFC!B:B,1,0)&lt;&gt;"#N/A",1,0),0)</f>
        <v>0</v>
      </c>
      <c r="M226" s="4">
        <f>IFERROR(IF(VLOOKUP(B226,Mahindra!B:B,1,0)&lt;&gt;"#N/A",1,0),0)</f>
        <v>0</v>
      </c>
      <c r="N226" s="4">
        <f>IFERROR(IF(VLOOKUP(B226,Union!B:B,1,0)&lt;&gt;"#N/A",1,0),0)</f>
        <v>0</v>
      </c>
      <c r="O226" s="4">
        <f>IFERROR(IF(VLOOKUP(B226,Bandhan!B:B,1,0)&lt;&gt;"#N/A",1,0),0)</f>
        <v>0</v>
      </c>
      <c r="P226" s="4">
        <f>IFERROR(IF(VLOOKUP(B226,Invesco!B:B,1,0)&lt;&gt;"#N/A",1,0),0)</f>
        <v>0</v>
      </c>
      <c r="Q226" s="4">
        <f>IFERROR(IF(VLOOKUP(B226,edelweiss!B:B,1,0)&lt;&gt;"#N/A",1,0),0)</f>
        <v>0</v>
      </c>
      <c r="R226" s="4">
        <f>IFERROR(IF(VLOOKUP(B226,PGIM!B:B,1,0)&lt;&gt;"#N/A",1,0),0)</f>
        <v>0</v>
      </c>
      <c r="S226" s="4">
        <f>IFERROR(IF(VLOOKUP(B226,Nippon!B:B,1,0)&lt;&gt;"#N/A",1,0),0)</f>
        <v>1</v>
      </c>
      <c r="T226" s="4">
        <f>IFERROR(IF(VLOOKUP(B226,Sundram!B:B,1,0)&lt;&gt;"#N/A",1,0),0)</f>
        <v>0</v>
      </c>
      <c r="U226" s="4">
        <f>IFERROR(IF(VLOOKUP(B226,UTI!B:B,1,0)&lt;&gt;"#N/A",1,0),0)</f>
        <v>0</v>
      </c>
      <c r="V226" s="4">
        <f>IFERROR(IF(VLOOKUP(B226,Aditya!B:B,1,0)&lt;&gt;"#N/A",1,0),0)</f>
        <v>1</v>
      </c>
      <c r="W226" s="4">
        <f>IFERROR(IF(VLOOKUP(B226,quant!B:B,1,0)&lt;&gt;"#N/A",1,0),0)</f>
        <v>0</v>
      </c>
    </row>
    <row r="227" spans="2:23" hidden="1" x14ac:dyDescent="0.25">
      <c r="B227" s="4" t="s">
        <v>1277</v>
      </c>
      <c r="C227" s="4">
        <f t="shared" si="3"/>
        <v>8</v>
      </c>
      <c r="D227" s="4">
        <f>IFERROR(IF(VLOOKUP(B227,'SBI Small'!B:B,1,0)&lt;&gt;"#N/A",1,0),0)</f>
        <v>0</v>
      </c>
      <c r="E227" s="4">
        <f>IFERROR(IF(VLOOKUP(B227,ICICI!B:B,1,0)&lt;&gt;"#N/A",1,0),0)</f>
        <v>0</v>
      </c>
      <c r="F227" s="4">
        <f>IFERROR(IF(VLOOKUP(B227,Canara!B:B,1,0)&lt;&gt;"#N/A",1,0),0)</f>
        <v>0</v>
      </c>
      <c r="G227" s="4">
        <f>IFERROR(IF(VLOOKUP(B227,Franklin!B:B,1,0)&lt;&gt;"#N/A",1,0),0)</f>
        <v>0</v>
      </c>
      <c r="H227" s="4">
        <f>IFERROR(IF(VLOOKUP(B227,HSBC!B:B,1,0)&lt;&gt;"#N/A",1,0),0)</f>
        <v>1</v>
      </c>
      <c r="I227" s="4">
        <f>IFERROR(IF(VLOOKUP(B227,Kotak!B:B,1,0)&lt;&gt;"#N/A",1,0),0)</f>
        <v>1</v>
      </c>
      <c r="J227" s="4">
        <f>IFERROR(IF(VLOOKUP(B227,DSP!B:B,1,0)&lt;&gt;"#N/A",1,0),0)</f>
        <v>1</v>
      </c>
      <c r="K227" s="4">
        <f>IFERROR(IF(VLOOKUP(B227,Axis!B:B,1,0)&lt;&gt;"#N/A",1,0),0)</f>
        <v>0</v>
      </c>
      <c r="L227" s="4">
        <f>IFERROR(IF(VLOOKUP(B227,HDFC!B:B,1,0)&lt;&gt;"#N/A",1,0),0)</f>
        <v>0</v>
      </c>
      <c r="M227" s="4">
        <f>IFERROR(IF(VLOOKUP(B227,Mahindra!B:B,1,0)&lt;&gt;"#N/A",1,0),0)</f>
        <v>0</v>
      </c>
      <c r="N227" s="4">
        <f>IFERROR(IF(VLOOKUP(B227,Union!B:B,1,0)&lt;&gt;"#N/A",1,0),0)</f>
        <v>0</v>
      </c>
      <c r="O227" s="4">
        <f>IFERROR(IF(VLOOKUP(B227,Bandhan!B:B,1,0)&lt;&gt;"#N/A",1,0),0)</f>
        <v>1</v>
      </c>
      <c r="P227" s="4">
        <f>IFERROR(IF(VLOOKUP(B227,Invesco!B:B,1,0)&lt;&gt;"#N/A",1,0),0)</f>
        <v>1</v>
      </c>
      <c r="Q227" s="4">
        <f>IFERROR(IF(VLOOKUP(B227,edelweiss!B:B,1,0)&lt;&gt;"#N/A",1,0),0)</f>
        <v>1</v>
      </c>
      <c r="R227" s="4">
        <f>IFERROR(IF(VLOOKUP(B227,PGIM!B:B,1,0)&lt;&gt;"#N/A",1,0),0)</f>
        <v>0</v>
      </c>
      <c r="S227" s="4">
        <f>IFERROR(IF(VLOOKUP(B227,Nippon!B:B,1,0)&lt;&gt;"#N/A",1,0),0)</f>
        <v>0</v>
      </c>
      <c r="T227" s="4">
        <f>IFERROR(IF(VLOOKUP(B227,Sundram!B:B,1,0)&lt;&gt;"#N/A",1,0),0)</f>
        <v>0</v>
      </c>
      <c r="U227" s="4">
        <f>IFERROR(IF(VLOOKUP(B227,UTI!B:B,1,0)&lt;&gt;"#N/A",1,0),0)</f>
        <v>1</v>
      </c>
      <c r="V227" s="4">
        <f>IFERROR(IF(VLOOKUP(B227,Aditya!B:B,1,0)&lt;&gt;"#N/A",1,0),0)</f>
        <v>1</v>
      </c>
      <c r="W227" s="4">
        <f>IFERROR(IF(VLOOKUP(B227,quant!B:B,1,0)&lt;&gt;"#N/A",1,0),0)</f>
        <v>0</v>
      </c>
    </row>
    <row r="228" spans="2:23" hidden="1" x14ac:dyDescent="0.25">
      <c r="B228" s="4" t="s">
        <v>2479</v>
      </c>
      <c r="C228" s="4">
        <f t="shared" si="3"/>
        <v>2</v>
      </c>
      <c r="D228" s="4">
        <f>IFERROR(IF(VLOOKUP(B228,'SBI Small'!B:B,1,0)&lt;&gt;"#N/A",1,0),0)</f>
        <v>0</v>
      </c>
      <c r="E228" s="4">
        <f>IFERROR(IF(VLOOKUP(B228,ICICI!B:B,1,0)&lt;&gt;"#N/A",1,0),0)</f>
        <v>0</v>
      </c>
      <c r="F228" s="4">
        <f>IFERROR(IF(VLOOKUP(B228,Canara!B:B,1,0)&lt;&gt;"#N/A",1,0),0)</f>
        <v>0</v>
      </c>
      <c r="G228" s="4">
        <f>IFERROR(IF(VLOOKUP(B228,Franklin!B:B,1,0)&lt;&gt;"#N/A",1,0),0)</f>
        <v>0</v>
      </c>
      <c r="H228" s="4">
        <f>IFERROR(IF(VLOOKUP(B228,HSBC!B:B,1,0)&lt;&gt;"#N/A",1,0),0)</f>
        <v>1</v>
      </c>
      <c r="I228" s="4">
        <f>IFERROR(IF(VLOOKUP(B228,Kotak!B:B,1,0)&lt;&gt;"#N/A",1,0),0)</f>
        <v>0</v>
      </c>
      <c r="J228" s="4">
        <f>IFERROR(IF(VLOOKUP(B228,DSP!B:B,1,0)&lt;&gt;"#N/A",1,0),0)</f>
        <v>0</v>
      </c>
      <c r="K228" s="4">
        <f>IFERROR(IF(VLOOKUP(B228,Axis!B:B,1,0)&lt;&gt;"#N/A",1,0),0)</f>
        <v>0</v>
      </c>
      <c r="L228" s="4">
        <f>IFERROR(IF(VLOOKUP(B228,HDFC!B:B,1,0)&lt;&gt;"#N/A",1,0),0)</f>
        <v>0</v>
      </c>
      <c r="M228" s="4">
        <f>IFERROR(IF(VLOOKUP(B228,Mahindra!B:B,1,0)&lt;&gt;"#N/A",1,0),0)</f>
        <v>0</v>
      </c>
      <c r="N228" s="4">
        <f>IFERROR(IF(VLOOKUP(B228,Union!B:B,1,0)&lt;&gt;"#N/A",1,0),0)</f>
        <v>0</v>
      </c>
      <c r="O228" s="4">
        <f>IFERROR(IF(VLOOKUP(B228,Bandhan!B:B,1,0)&lt;&gt;"#N/A",1,0),0)</f>
        <v>0</v>
      </c>
      <c r="P228" s="4">
        <f>IFERROR(IF(VLOOKUP(B228,Invesco!B:B,1,0)&lt;&gt;"#N/A",1,0),0)</f>
        <v>0</v>
      </c>
      <c r="Q228" s="4">
        <f>IFERROR(IF(VLOOKUP(B228,edelweiss!B:B,1,0)&lt;&gt;"#N/A",1,0),0)</f>
        <v>0</v>
      </c>
      <c r="R228" s="4">
        <f>IFERROR(IF(VLOOKUP(B228,PGIM!B:B,1,0)&lt;&gt;"#N/A",1,0),0)</f>
        <v>1</v>
      </c>
      <c r="S228" s="4">
        <f>IFERROR(IF(VLOOKUP(B228,Nippon!B:B,1,0)&lt;&gt;"#N/A",1,0),0)</f>
        <v>0</v>
      </c>
      <c r="T228" s="4">
        <f>IFERROR(IF(VLOOKUP(B228,Sundram!B:B,1,0)&lt;&gt;"#N/A",1,0),0)</f>
        <v>0</v>
      </c>
      <c r="U228" s="4">
        <f>IFERROR(IF(VLOOKUP(B228,UTI!B:B,1,0)&lt;&gt;"#N/A",1,0),0)</f>
        <v>0</v>
      </c>
      <c r="V228" s="4">
        <f>IFERROR(IF(VLOOKUP(B228,Aditya!B:B,1,0)&lt;&gt;"#N/A",1,0),0)</f>
        <v>0</v>
      </c>
      <c r="W228" s="4">
        <f>IFERROR(IF(VLOOKUP(B228,quant!B:B,1,0)&lt;&gt;"#N/A",1,0),0)</f>
        <v>0</v>
      </c>
    </row>
    <row r="229" spans="2:23" hidden="1" x14ac:dyDescent="0.25">
      <c r="B229" s="4" t="s">
        <v>2488</v>
      </c>
      <c r="C229" s="4">
        <f t="shared" si="3"/>
        <v>3</v>
      </c>
      <c r="D229" s="4">
        <f>IFERROR(IF(VLOOKUP(B229,'SBI Small'!B:B,1,0)&lt;&gt;"#N/A",1,0),0)</f>
        <v>0</v>
      </c>
      <c r="E229" s="4">
        <f>IFERROR(IF(VLOOKUP(B229,ICICI!B:B,1,0)&lt;&gt;"#N/A",1,0),0)</f>
        <v>0</v>
      </c>
      <c r="F229" s="4">
        <f>IFERROR(IF(VLOOKUP(B229,Canara!B:B,1,0)&lt;&gt;"#N/A",1,0),0)</f>
        <v>0</v>
      </c>
      <c r="G229" s="4">
        <f>IFERROR(IF(VLOOKUP(B229,Franklin!B:B,1,0)&lt;&gt;"#N/A",1,0),0)</f>
        <v>0</v>
      </c>
      <c r="H229" s="4">
        <f>IFERROR(IF(VLOOKUP(B229,HSBC!B:B,1,0)&lt;&gt;"#N/A",1,0),0)</f>
        <v>1</v>
      </c>
      <c r="I229" s="4">
        <f>IFERROR(IF(VLOOKUP(B229,Kotak!B:B,1,0)&lt;&gt;"#N/A",1,0),0)</f>
        <v>0</v>
      </c>
      <c r="J229" s="4">
        <f>IFERROR(IF(VLOOKUP(B229,DSP!B:B,1,0)&lt;&gt;"#N/A",1,0),0)</f>
        <v>0</v>
      </c>
      <c r="K229" s="4">
        <f>IFERROR(IF(VLOOKUP(B229,Axis!B:B,1,0)&lt;&gt;"#N/A",1,0),0)</f>
        <v>0</v>
      </c>
      <c r="L229" s="4">
        <f>IFERROR(IF(VLOOKUP(B229,HDFC!B:B,1,0)&lt;&gt;"#N/A",1,0),0)</f>
        <v>0</v>
      </c>
      <c r="M229" s="4">
        <f>IFERROR(IF(VLOOKUP(B229,Mahindra!B:B,1,0)&lt;&gt;"#N/A",1,0),0)</f>
        <v>0</v>
      </c>
      <c r="N229" s="4">
        <f>IFERROR(IF(VLOOKUP(B229,Union!B:B,1,0)&lt;&gt;"#N/A",1,0),0)</f>
        <v>1</v>
      </c>
      <c r="O229" s="4">
        <f>IFERROR(IF(VLOOKUP(B229,Bandhan!B:B,1,0)&lt;&gt;"#N/A",1,0),0)</f>
        <v>0</v>
      </c>
      <c r="P229" s="4">
        <f>IFERROR(IF(VLOOKUP(B229,Invesco!B:B,1,0)&lt;&gt;"#N/A",1,0),0)</f>
        <v>0</v>
      </c>
      <c r="Q229" s="4">
        <f>IFERROR(IF(VLOOKUP(B229,edelweiss!B:B,1,0)&lt;&gt;"#N/A",1,0),0)</f>
        <v>1</v>
      </c>
      <c r="R229" s="4">
        <f>IFERROR(IF(VLOOKUP(B229,PGIM!B:B,1,0)&lt;&gt;"#N/A",1,0),0)</f>
        <v>0</v>
      </c>
      <c r="S229" s="4">
        <f>IFERROR(IF(VLOOKUP(B229,Nippon!B:B,1,0)&lt;&gt;"#N/A",1,0),0)</f>
        <v>0</v>
      </c>
      <c r="T229" s="4">
        <f>IFERROR(IF(VLOOKUP(B229,Sundram!B:B,1,0)&lt;&gt;"#N/A",1,0),0)</f>
        <v>0</v>
      </c>
      <c r="U229" s="4">
        <f>IFERROR(IF(VLOOKUP(B229,UTI!B:B,1,0)&lt;&gt;"#N/A",1,0),0)</f>
        <v>0</v>
      </c>
      <c r="V229" s="4">
        <f>IFERROR(IF(VLOOKUP(B229,Aditya!B:B,1,0)&lt;&gt;"#N/A",1,0),0)</f>
        <v>0</v>
      </c>
      <c r="W229" s="4">
        <f>IFERROR(IF(VLOOKUP(B229,quant!B:B,1,0)&lt;&gt;"#N/A",1,0),0)</f>
        <v>0</v>
      </c>
    </row>
    <row r="230" spans="2:23" hidden="1" x14ac:dyDescent="0.25">
      <c r="B230" s="4" t="s">
        <v>1622</v>
      </c>
      <c r="C230" s="4">
        <f t="shared" si="3"/>
        <v>2</v>
      </c>
      <c r="D230" s="4">
        <f>IFERROR(IF(VLOOKUP(B230,'SBI Small'!B:B,1,0)&lt;&gt;"#N/A",1,0),0)</f>
        <v>0</v>
      </c>
      <c r="E230" s="4">
        <f>IFERROR(IF(VLOOKUP(B230,ICICI!B:B,1,0)&lt;&gt;"#N/A",1,0),0)</f>
        <v>0</v>
      </c>
      <c r="F230" s="4">
        <f>IFERROR(IF(VLOOKUP(B230,Canara!B:B,1,0)&lt;&gt;"#N/A",1,0),0)</f>
        <v>0</v>
      </c>
      <c r="G230" s="4">
        <f>IFERROR(IF(VLOOKUP(B230,Franklin!B:B,1,0)&lt;&gt;"#N/A",1,0),0)</f>
        <v>0</v>
      </c>
      <c r="H230" s="4">
        <f>IFERROR(IF(VLOOKUP(B230,HSBC!B:B,1,0)&lt;&gt;"#N/A",1,0),0)</f>
        <v>1</v>
      </c>
      <c r="I230" s="4">
        <f>IFERROR(IF(VLOOKUP(B230,Kotak!B:B,1,0)&lt;&gt;"#N/A",1,0),0)</f>
        <v>0</v>
      </c>
      <c r="J230" s="4">
        <f>IFERROR(IF(VLOOKUP(B230,DSP!B:B,1,0)&lt;&gt;"#N/A",1,0),0)</f>
        <v>0</v>
      </c>
      <c r="K230" s="4">
        <f>IFERROR(IF(VLOOKUP(B230,Axis!B:B,1,0)&lt;&gt;"#N/A",1,0),0)</f>
        <v>0</v>
      </c>
      <c r="L230" s="4">
        <f>IFERROR(IF(VLOOKUP(B230,HDFC!B:B,1,0)&lt;&gt;"#N/A",1,0),0)</f>
        <v>0</v>
      </c>
      <c r="M230" s="4">
        <f>IFERROR(IF(VLOOKUP(B230,Mahindra!B:B,1,0)&lt;&gt;"#N/A",1,0),0)</f>
        <v>0</v>
      </c>
      <c r="N230" s="4">
        <f>IFERROR(IF(VLOOKUP(B230,Union!B:B,1,0)&lt;&gt;"#N/A",1,0),0)</f>
        <v>0</v>
      </c>
      <c r="O230" s="4">
        <f>IFERROR(IF(VLOOKUP(B230,Bandhan!B:B,1,0)&lt;&gt;"#N/A",1,0),0)</f>
        <v>0</v>
      </c>
      <c r="P230" s="4">
        <f>IFERROR(IF(VLOOKUP(B230,Invesco!B:B,1,0)&lt;&gt;"#N/A",1,0),0)</f>
        <v>0</v>
      </c>
      <c r="Q230" s="4">
        <f>IFERROR(IF(VLOOKUP(B230,edelweiss!B:B,1,0)&lt;&gt;"#N/A",1,0),0)</f>
        <v>0</v>
      </c>
      <c r="R230" s="4">
        <f>IFERROR(IF(VLOOKUP(B230,PGIM!B:B,1,0)&lt;&gt;"#N/A",1,0),0)</f>
        <v>0</v>
      </c>
      <c r="S230" s="4">
        <f>IFERROR(IF(VLOOKUP(B230,Nippon!B:B,1,0)&lt;&gt;"#N/A",1,0),0)</f>
        <v>0</v>
      </c>
      <c r="T230" s="4">
        <f>IFERROR(IF(VLOOKUP(B230,Sundram!B:B,1,0)&lt;&gt;"#N/A",1,0),0)</f>
        <v>0</v>
      </c>
      <c r="U230" s="4">
        <f>IFERROR(IF(VLOOKUP(B230,UTI!B:B,1,0)&lt;&gt;"#N/A",1,0),0)</f>
        <v>0</v>
      </c>
      <c r="V230" s="4">
        <f>IFERROR(IF(VLOOKUP(B230,Aditya!B:B,1,0)&lt;&gt;"#N/A",1,0),0)</f>
        <v>1</v>
      </c>
      <c r="W230" s="4">
        <f>IFERROR(IF(VLOOKUP(B230,quant!B:B,1,0)&lt;&gt;"#N/A",1,0),0)</f>
        <v>0</v>
      </c>
    </row>
    <row r="231" spans="2:23" hidden="1" x14ac:dyDescent="0.25">
      <c r="B231" s="4" t="s">
        <v>1506</v>
      </c>
      <c r="C231" s="4">
        <f t="shared" si="3"/>
        <v>5</v>
      </c>
      <c r="D231" s="4">
        <f>IFERROR(IF(VLOOKUP(B231,'SBI Small'!B:B,1,0)&lt;&gt;"#N/A",1,0),0)</f>
        <v>0</v>
      </c>
      <c r="E231" s="4">
        <f>IFERROR(IF(VLOOKUP(B231,ICICI!B:B,1,0)&lt;&gt;"#N/A",1,0),0)</f>
        <v>0</v>
      </c>
      <c r="F231" s="4">
        <f>IFERROR(IF(VLOOKUP(B231,Canara!B:B,1,0)&lt;&gt;"#N/A",1,0),0)</f>
        <v>0</v>
      </c>
      <c r="G231" s="4">
        <f>IFERROR(IF(VLOOKUP(B231,Franklin!B:B,1,0)&lt;&gt;"#N/A",1,0),0)</f>
        <v>0</v>
      </c>
      <c r="H231" s="4">
        <f>IFERROR(IF(VLOOKUP(B231,HSBC!B:B,1,0)&lt;&gt;"#N/A",1,0),0)</f>
        <v>1</v>
      </c>
      <c r="I231" s="4">
        <f>IFERROR(IF(VLOOKUP(B231,Kotak!B:B,1,0)&lt;&gt;"#N/A",1,0),0)</f>
        <v>0</v>
      </c>
      <c r="J231" s="4">
        <f>IFERROR(IF(VLOOKUP(B231,DSP!B:B,1,0)&lt;&gt;"#N/A",1,0),0)</f>
        <v>0</v>
      </c>
      <c r="K231" s="4">
        <f>IFERROR(IF(VLOOKUP(B231,Axis!B:B,1,0)&lt;&gt;"#N/A",1,0),0)</f>
        <v>0</v>
      </c>
      <c r="L231" s="4">
        <f>IFERROR(IF(VLOOKUP(B231,HDFC!B:B,1,0)&lt;&gt;"#N/A",1,0),0)</f>
        <v>1</v>
      </c>
      <c r="M231" s="4">
        <f>IFERROR(IF(VLOOKUP(B231,Mahindra!B:B,1,0)&lt;&gt;"#N/A",1,0),0)</f>
        <v>1</v>
      </c>
      <c r="N231" s="4">
        <f>IFERROR(IF(VLOOKUP(B231,Union!B:B,1,0)&lt;&gt;"#N/A",1,0),0)</f>
        <v>0</v>
      </c>
      <c r="O231" s="4">
        <f>IFERROR(IF(VLOOKUP(B231,Bandhan!B:B,1,0)&lt;&gt;"#N/A",1,0),0)</f>
        <v>0</v>
      </c>
      <c r="P231" s="4">
        <f>IFERROR(IF(VLOOKUP(B231,Invesco!B:B,1,0)&lt;&gt;"#N/A",1,0),0)</f>
        <v>0</v>
      </c>
      <c r="Q231" s="4">
        <f>IFERROR(IF(VLOOKUP(B231,edelweiss!B:B,1,0)&lt;&gt;"#N/A",1,0),0)</f>
        <v>1</v>
      </c>
      <c r="R231" s="4">
        <f>IFERROR(IF(VLOOKUP(B231,PGIM!B:B,1,0)&lt;&gt;"#N/A",1,0),0)</f>
        <v>0</v>
      </c>
      <c r="S231" s="4">
        <f>IFERROR(IF(VLOOKUP(B231,Nippon!B:B,1,0)&lt;&gt;"#N/A",1,0),0)</f>
        <v>0</v>
      </c>
      <c r="T231" s="4">
        <f>IFERROR(IF(VLOOKUP(B231,Sundram!B:B,1,0)&lt;&gt;"#N/A",1,0),0)</f>
        <v>0</v>
      </c>
      <c r="U231" s="4">
        <f>IFERROR(IF(VLOOKUP(B231,UTI!B:B,1,0)&lt;&gt;"#N/A",1,0),0)</f>
        <v>0</v>
      </c>
      <c r="V231" s="4">
        <f>IFERROR(IF(VLOOKUP(B231,Aditya!B:B,1,0)&lt;&gt;"#N/A",1,0),0)</f>
        <v>1</v>
      </c>
      <c r="W231" s="4">
        <f>IFERROR(IF(VLOOKUP(B231,quant!B:B,1,0)&lt;&gt;"#N/A",1,0),0)</f>
        <v>0</v>
      </c>
    </row>
    <row r="232" spans="2:23" hidden="1" x14ac:dyDescent="0.25">
      <c r="B232" s="4" t="s">
        <v>2497</v>
      </c>
      <c r="C232" s="4">
        <f t="shared" si="3"/>
        <v>1</v>
      </c>
      <c r="D232" s="4">
        <f>IFERROR(IF(VLOOKUP(B232,'SBI Small'!B:B,1,0)&lt;&gt;"#N/A",1,0),0)</f>
        <v>0</v>
      </c>
      <c r="E232" s="4">
        <f>IFERROR(IF(VLOOKUP(B232,ICICI!B:B,1,0)&lt;&gt;"#N/A",1,0),0)</f>
        <v>0</v>
      </c>
      <c r="F232" s="4">
        <f>IFERROR(IF(VLOOKUP(B232,Canara!B:B,1,0)&lt;&gt;"#N/A",1,0),0)</f>
        <v>0</v>
      </c>
      <c r="G232" s="4">
        <f>IFERROR(IF(VLOOKUP(B232,Franklin!B:B,1,0)&lt;&gt;"#N/A",1,0),0)</f>
        <v>0</v>
      </c>
      <c r="H232" s="4">
        <f>IFERROR(IF(VLOOKUP(B232,HSBC!B:B,1,0)&lt;&gt;"#N/A",1,0),0)</f>
        <v>1</v>
      </c>
      <c r="I232" s="4">
        <f>IFERROR(IF(VLOOKUP(B232,Kotak!B:B,1,0)&lt;&gt;"#N/A",1,0),0)</f>
        <v>0</v>
      </c>
      <c r="J232" s="4">
        <f>IFERROR(IF(VLOOKUP(B232,DSP!B:B,1,0)&lt;&gt;"#N/A",1,0),0)</f>
        <v>0</v>
      </c>
      <c r="K232" s="4">
        <f>IFERROR(IF(VLOOKUP(B232,Axis!B:B,1,0)&lt;&gt;"#N/A",1,0),0)</f>
        <v>0</v>
      </c>
      <c r="L232" s="4">
        <f>IFERROR(IF(VLOOKUP(B232,HDFC!B:B,1,0)&lt;&gt;"#N/A",1,0),0)</f>
        <v>0</v>
      </c>
      <c r="M232" s="4">
        <f>IFERROR(IF(VLOOKUP(B232,Mahindra!B:B,1,0)&lt;&gt;"#N/A",1,0),0)</f>
        <v>0</v>
      </c>
      <c r="N232" s="4">
        <f>IFERROR(IF(VLOOKUP(B232,Union!B:B,1,0)&lt;&gt;"#N/A",1,0),0)</f>
        <v>0</v>
      </c>
      <c r="O232" s="4">
        <f>IFERROR(IF(VLOOKUP(B232,Bandhan!B:B,1,0)&lt;&gt;"#N/A",1,0),0)</f>
        <v>0</v>
      </c>
      <c r="P232" s="4">
        <f>IFERROR(IF(VLOOKUP(B232,Invesco!B:B,1,0)&lt;&gt;"#N/A",1,0),0)</f>
        <v>0</v>
      </c>
      <c r="Q232" s="4">
        <f>IFERROR(IF(VLOOKUP(B232,edelweiss!B:B,1,0)&lt;&gt;"#N/A",1,0),0)</f>
        <v>0</v>
      </c>
      <c r="R232" s="4">
        <f>IFERROR(IF(VLOOKUP(B232,PGIM!B:B,1,0)&lt;&gt;"#N/A",1,0),0)</f>
        <v>0</v>
      </c>
      <c r="S232" s="4">
        <f>IFERROR(IF(VLOOKUP(B232,Nippon!B:B,1,0)&lt;&gt;"#N/A",1,0),0)</f>
        <v>0</v>
      </c>
      <c r="T232" s="4">
        <f>IFERROR(IF(VLOOKUP(B232,Sundram!B:B,1,0)&lt;&gt;"#N/A",1,0),0)</f>
        <v>0</v>
      </c>
      <c r="U232" s="4">
        <f>IFERROR(IF(VLOOKUP(B232,UTI!B:B,1,0)&lt;&gt;"#N/A",1,0),0)</f>
        <v>0</v>
      </c>
      <c r="V232" s="4">
        <f>IFERROR(IF(VLOOKUP(B232,Aditya!B:B,1,0)&lt;&gt;"#N/A",1,0),0)</f>
        <v>0</v>
      </c>
      <c r="W232" s="4">
        <f>IFERROR(IF(VLOOKUP(B232,quant!B:B,1,0)&lt;&gt;"#N/A",1,0),0)</f>
        <v>0</v>
      </c>
    </row>
    <row r="233" spans="2:23" hidden="1" x14ac:dyDescent="0.25">
      <c r="B233" s="4" t="s">
        <v>2501</v>
      </c>
      <c r="C233" s="4">
        <f t="shared" si="3"/>
        <v>2</v>
      </c>
      <c r="D233" s="4">
        <f>IFERROR(IF(VLOOKUP(B233,'SBI Small'!B:B,1,0)&lt;&gt;"#N/A",1,0),0)</f>
        <v>0</v>
      </c>
      <c r="E233" s="4">
        <f>IFERROR(IF(VLOOKUP(B233,ICICI!B:B,1,0)&lt;&gt;"#N/A",1,0),0)</f>
        <v>0</v>
      </c>
      <c r="F233" s="4">
        <f>IFERROR(IF(VLOOKUP(B233,Canara!B:B,1,0)&lt;&gt;"#N/A",1,0),0)</f>
        <v>0</v>
      </c>
      <c r="G233" s="4">
        <f>IFERROR(IF(VLOOKUP(B233,Franklin!B:B,1,0)&lt;&gt;"#N/A",1,0),0)</f>
        <v>0</v>
      </c>
      <c r="H233" s="4">
        <f>IFERROR(IF(VLOOKUP(B233,HSBC!B:B,1,0)&lt;&gt;"#N/A",1,0),0)</f>
        <v>1</v>
      </c>
      <c r="I233" s="4">
        <f>IFERROR(IF(VLOOKUP(B233,Kotak!B:B,1,0)&lt;&gt;"#N/A",1,0),0)</f>
        <v>1</v>
      </c>
      <c r="J233" s="4">
        <f>IFERROR(IF(VLOOKUP(B233,DSP!B:B,1,0)&lt;&gt;"#N/A",1,0),0)</f>
        <v>0</v>
      </c>
      <c r="K233" s="4">
        <f>IFERROR(IF(VLOOKUP(B233,Axis!B:B,1,0)&lt;&gt;"#N/A",1,0),0)</f>
        <v>0</v>
      </c>
      <c r="L233" s="4">
        <f>IFERROR(IF(VLOOKUP(B233,HDFC!B:B,1,0)&lt;&gt;"#N/A",1,0),0)</f>
        <v>0</v>
      </c>
      <c r="M233" s="4">
        <f>IFERROR(IF(VLOOKUP(B233,Mahindra!B:B,1,0)&lt;&gt;"#N/A",1,0),0)</f>
        <v>0</v>
      </c>
      <c r="N233" s="4">
        <f>IFERROR(IF(VLOOKUP(B233,Union!B:B,1,0)&lt;&gt;"#N/A",1,0),0)</f>
        <v>0</v>
      </c>
      <c r="O233" s="4">
        <f>IFERROR(IF(VLOOKUP(B233,Bandhan!B:B,1,0)&lt;&gt;"#N/A",1,0),0)</f>
        <v>0</v>
      </c>
      <c r="P233" s="4">
        <f>IFERROR(IF(VLOOKUP(B233,Invesco!B:B,1,0)&lt;&gt;"#N/A",1,0),0)</f>
        <v>0</v>
      </c>
      <c r="Q233" s="4">
        <f>IFERROR(IF(VLOOKUP(B233,edelweiss!B:B,1,0)&lt;&gt;"#N/A",1,0),0)</f>
        <v>0</v>
      </c>
      <c r="R233" s="4">
        <f>IFERROR(IF(VLOOKUP(B233,PGIM!B:B,1,0)&lt;&gt;"#N/A",1,0),0)</f>
        <v>0</v>
      </c>
      <c r="S233" s="4">
        <f>IFERROR(IF(VLOOKUP(B233,Nippon!B:B,1,0)&lt;&gt;"#N/A",1,0),0)</f>
        <v>0</v>
      </c>
      <c r="T233" s="4">
        <f>IFERROR(IF(VLOOKUP(B233,Sundram!B:B,1,0)&lt;&gt;"#N/A",1,0),0)</f>
        <v>0</v>
      </c>
      <c r="U233" s="4">
        <f>IFERROR(IF(VLOOKUP(B233,UTI!B:B,1,0)&lt;&gt;"#N/A",1,0),0)</f>
        <v>0</v>
      </c>
      <c r="V233" s="4">
        <f>IFERROR(IF(VLOOKUP(B233,Aditya!B:B,1,0)&lt;&gt;"#N/A",1,0),0)</f>
        <v>0</v>
      </c>
      <c r="W233" s="4">
        <f>IFERROR(IF(VLOOKUP(B233,quant!B:B,1,0)&lt;&gt;"#N/A",1,0),0)</f>
        <v>0</v>
      </c>
    </row>
    <row r="234" spans="2:23" hidden="1" x14ac:dyDescent="0.25">
      <c r="B234" s="4" t="s">
        <v>693</v>
      </c>
      <c r="C234" s="4">
        <f t="shared" si="3"/>
        <v>3</v>
      </c>
      <c r="D234" s="4">
        <f>IFERROR(IF(VLOOKUP(B234,'SBI Small'!B:B,1,0)&lt;&gt;"#N/A",1,0),0)</f>
        <v>0</v>
      </c>
      <c r="E234" s="4">
        <f>IFERROR(IF(VLOOKUP(B234,ICICI!B:B,1,0)&lt;&gt;"#N/A",1,0),0)</f>
        <v>0</v>
      </c>
      <c r="F234" s="4">
        <f>IFERROR(IF(VLOOKUP(B234,Canara!B:B,1,0)&lt;&gt;"#N/A",1,0),0)</f>
        <v>0</v>
      </c>
      <c r="G234" s="4">
        <f>IFERROR(IF(VLOOKUP(B234,Franklin!B:B,1,0)&lt;&gt;"#N/A",1,0),0)</f>
        <v>0</v>
      </c>
      <c r="H234" s="4">
        <f>IFERROR(IF(VLOOKUP(B234,HSBC!B:B,1,0)&lt;&gt;"#N/A",1,0),0)</f>
        <v>1</v>
      </c>
      <c r="I234" s="4">
        <f>IFERROR(IF(VLOOKUP(B234,Kotak!B:B,1,0)&lt;&gt;"#N/A",1,0),0)</f>
        <v>0</v>
      </c>
      <c r="J234" s="4">
        <f>IFERROR(IF(VLOOKUP(B234,DSP!B:B,1,0)&lt;&gt;"#N/A",1,0),0)</f>
        <v>0</v>
      </c>
      <c r="K234" s="4">
        <f>IFERROR(IF(VLOOKUP(B234,Axis!B:B,1,0)&lt;&gt;"#N/A",1,0),0)</f>
        <v>0</v>
      </c>
      <c r="L234" s="4">
        <f>IFERROR(IF(VLOOKUP(B234,HDFC!B:B,1,0)&lt;&gt;"#N/A",1,0),0)</f>
        <v>0</v>
      </c>
      <c r="M234" s="4">
        <f>IFERROR(IF(VLOOKUP(B234,Mahindra!B:B,1,0)&lt;&gt;"#N/A",1,0),0)</f>
        <v>0</v>
      </c>
      <c r="N234" s="4">
        <f>IFERROR(IF(VLOOKUP(B234,Union!B:B,1,0)&lt;&gt;"#N/A",1,0),0)</f>
        <v>0</v>
      </c>
      <c r="O234" s="4">
        <f>IFERROR(IF(VLOOKUP(B234,Bandhan!B:B,1,0)&lt;&gt;"#N/A",1,0),0)</f>
        <v>0</v>
      </c>
      <c r="P234" s="4">
        <f>IFERROR(IF(VLOOKUP(B234,Invesco!B:B,1,0)&lt;&gt;"#N/A",1,0),0)</f>
        <v>0</v>
      </c>
      <c r="Q234" s="4">
        <f>IFERROR(IF(VLOOKUP(B234,edelweiss!B:B,1,0)&lt;&gt;"#N/A",1,0),0)</f>
        <v>0</v>
      </c>
      <c r="R234" s="4">
        <f>IFERROR(IF(VLOOKUP(B234,PGIM!B:B,1,0)&lt;&gt;"#N/A",1,0),0)</f>
        <v>0</v>
      </c>
      <c r="S234" s="4">
        <f>IFERROR(IF(VLOOKUP(B234,Nippon!B:B,1,0)&lt;&gt;"#N/A",1,0),0)</f>
        <v>1</v>
      </c>
      <c r="T234" s="4">
        <f>IFERROR(IF(VLOOKUP(B234,Sundram!B:B,1,0)&lt;&gt;"#N/A",1,0),0)</f>
        <v>0</v>
      </c>
      <c r="U234" s="4">
        <f>IFERROR(IF(VLOOKUP(B234,UTI!B:B,1,0)&lt;&gt;"#N/A",1,0),0)</f>
        <v>1</v>
      </c>
      <c r="V234" s="4">
        <f>IFERROR(IF(VLOOKUP(B234,Aditya!B:B,1,0)&lt;&gt;"#N/A",1,0),0)</f>
        <v>0</v>
      </c>
      <c r="W234" s="4">
        <f>IFERROR(IF(VLOOKUP(B234,quant!B:B,1,0)&lt;&gt;"#N/A",1,0),0)</f>
        <v>0</v>
      </c>
    </row>
    <row r="235" spans="2:23" hidden="1" x14ac:dyDescent="0.25">
      <c r="B235" s="4" t="s">
        <v>2504</v>
      </c>
      <c r="C235" s="4">
        <f t="shared" si="3"/>
        <v>1</v>
      </c>
      <c r="D235" s="4">
        <f>IFERROR(IF(VLOOKUP(B235,'SBI Small'!B:B,1,0)&lt;&gt;"#N/A",1,0),0)</f>
        <v>0</v>
      </c>
      <c r="E235" s="4">
        <f>IFERROR(IF(VLOOKUP(B235,ICICI!B:B,1,0)&lt;&gt;"#N/A",1,0),0)</f>
        <v>0</v>
      </c>
      <c r="F235" s="4">
        <f>IFERROR(IF(VLOOKUP(B235,Canara!B:B,1,0)&lt;&gt;"#N/A",1,0),0)</f>
        <v>0</v>
      </c>
      <c r="G235" s="4">
        <f>IFERROR(IF(VLOOKUP(B235,Franklin!B:B,1,0)&lt;&gt;"#N/A",1,0),0)</f>
        <v>0</v>
      </c>
      <c r="H235" s="4">
        <f>IFERROR(IF(VLOOKUP(B235,HSBC!B:B,1,0)&lt;&gt;"#N/A",1,0),0)</f>
        <v>1</v>
      </c>
      <c r="I235" s="4">
        <f>IFERROR(IF(VLOOKUP(B235,Kotak!B:B,1,0)&lt;&gt;"#N/A",1,0),0)</f>
        <v>0</v>
      </c>
      <c r="J235" s="4">
        <f>IFERROR(IF(VLOOKUP(B235,DSP!B:B,1,0)&lt;&gt;"#N/A",1,0),0)</f>
        <v>0</v>
      </c>
      <c r="K235" s="4">
        <f>IFERROR(IF(VLOOKUP(B235,Axis!B:B,1,0)&lt;&gt;"#N/A",1,0),0)</f>
        <v>0</v>
      </c>
      <c r="L235" s="4">
        <f>IFERROR(IF(VLOOKUP(B235,HDFC!B:B,1,0)&lt;&gt;"#N/A",1,0),0)</f>
        <v>0</v>
      </c>
      <c r="M235" s="4">
        <f>IFERROR(IF(VLOOKUP(B235,Mahindra!B:B,1,0)&lt;&gt;"#N/A",1,0),0)</f>
        <v>0</v>
      </c>
      <c r="N235" s="4">
        <f>IFERROR(IF(VLOOKUP(B235,Union!B:B,1,0)&lt;&gt;"#N/A",1,0),0)</f>
        <v>0</v>
      </c>
      <c r="O235" s="4">
        <f>IFERROR(IF(VLOOKUP(B235,Bandhan!B:B,1,0)&lt;&gt;"#N/A",1,0),0)</f>
        <v>0</v>
      </c>
      <c r="P235" s="4">
        <f>IFERROR(IF(VLOOKUP(B235,Invesco!B:B,1,0)&lt;&gt;"#N/A",1,0),0)</f>
        <v>0</v>
      </c>
      <c r="Q235" s="4">
        <f>IFERROR(IF(VLOOKUP(B235,edelweiss!B:B,1,0)&lt;&gt;"#N/A",1,0),0)</f>
        <v>0</v>
      </c>
      <c r="R235" s="4">
        <f>IFERROR(IF(VLOOKUP(B235,PGIM!B:B,1,0)&lt;&gt;"#N/A",1,0),0)</f>
        <v>0</v>
      </c>
      <c r="S235" s="4">
        <f>IFERROR(IF(VLOOKUP(B235,Nippon!B:B,1,0)&lt;&gt;"#N/A",1,0),0)</f>
        <v>0</v>
      </c>
      <c r="T235" s="4">
        <f>IFERROR(IF(VLOOKUP(B235,Sundram!B:B,1,0)&lt;&gt;"#N/A",1,0),0)</f>
        <v>0</v>
      </c>
      <c r="U235" s="4">
        <f>IFERROR(IF(VLOOKUP(B235,UTI!B:B,1,0)&lt;&gt;"#N/A",1,0),0)</f>
        <v>0</v>
      </c>
      <c r="V235" s="4">
        <f>IFERROR(IF(VLOOKUP(B235,Aditya!B:B,1,0)&lt;&gt;"#N/A",1,0),0)</f>
        <v>0</v>
      </c>
      <c r="W235" s="4">
        <f>IFERROR(IF(VLOOKUP(B235,quant!B:B,1,0)&lt;&gt;"#N/A",1,0),0)</f>
        <v>0</v>
      </c>
    </row>
    <row r="236" spans="2:23" hidden="1" x14ac:dyDescent="0.25">
      <c r="B236" s="4" t="s">
        <v>2507</v>
      </c>
      <c r="C236" s="4">
        <f t="shared" si="3"/>
        <v>3</v>
      </c>
      <c r="D236" s="4">
        <f>IFERROR(IF(VLOOKUP(B236,'SBI Small'!B:B,1,0)&lt;&gt;"#N/A",1,0),0)</f>
        <v>0</v>
      </c>
      <c r="E236" s="4">
        <f>IFERROR(IF(VLOOKUP(B236,ICICI!B:B,1,0)&lt;&gt;"#N/A",1,0),0)</f>
        <v>0</v>
      </c>
      <c r="F236" s="4">
        <f>IFERROR(IF(VLOOKUP(B236,Canara!B:B,1,0)&lt;&gt;"#N/A",1,0),0)</f>
        <v>0</v>
      </c>
      <c r="G236" s="4">
        <f>IFERROR(IF(VLOOKUP(B236,Franklin!B:B,1,0)&lt;&gt;"#N/A",1,0),0)</f>
        <v>0</v>
      </c>
      <c r="H236" s="4">
        <f>IFERROR(IF(VLOOKUP(B236,HSBC!B:B,1,0)&lt;&gt;"#N/A",1,0),0)</f>
        <v>1</v>
      </c>
      <c r="I236" s="4">
        <f>IFERROR(IF(VLOOKUP(B236,Kotak!B:B,1,0)&lt;&gt;"#N/A",1,0),0)</f>
        <v>0</v>
      </c>
      <c r="J236" s="4">
        <f>IFERROR(IF(VLOOKUP(B236,DSP!B:B,1,0)&lt;&gt;"#N/A",1,0),0)</f>
        <v>1</v>
      </c>
      <c r="K236" s="4">
        <f>IFERROR(IF(VLOOKUP(B236,Axis!B:B,1,0)&lt;&gt;"#N/A",1,0),0)</f>
        <v>0</v>
      </c>
      <c r="L236" s="4">
        <f>IFERROR(IF(VLOOKUP(B236,HDFC!B:B,1,0)&lt;&gt;"#N/A",1,0),0)</f>
        <v>0</v>
      </c>
      <c r="M236" s="4">
        <f>IFERROR(IF(VLOOKUP(B236,Mahindra!B:B,1,0)&lt;&gt;"#N/A",1,0),0)</f>
        <v>0</v>
      </c>
      <c r="N236" s="4">
        <f>IFERROR(IF(VLOOKUP(B236,Union!B:B,1,0)&lt;&gt;"#N/A",1,0),0)</f>
        <v>0</v>
      </c>
      <c r="O236" s="4">
        <f>IFERROR(IF(VLOOKUP(B236,Bandhan!B:B,1,0)&lt;&gt;"#N/A",1,0),0)</f>
        <v>0</v>
      </c>
      <c r="P236" s="4">
        <f>IFERROR(IF(VLOOKUP(B236,Invesco!B:B,1,0)&lt;&gt;"#N/A",1,0),0)</f>
        <v>0</v>
      </c>
      <c r="Q236" s="4">
        <f>IFERROR(IF(VLOOKUP(B236,edelweiss!B:B,1,0)&lt;&gt;"#N/A",1,0),0)</f>
        <v>1</v>
      </c>
      <c r="R236" s="4">
        <f>IFERROR(IF(VLOOKUP(B236,PGIM!B:B,1,0)&lt;&gt;"#N/A",1,0),0)</f>
        <v>0</v>
      </c>
      <c r="S236" s="4">
        <f>IFERROR(IF(VLOOKUP(B236,Nippon!B:B,1,0)&lt;&gt;"#N/A",1,0),0)</f>
        <v>0</v>
      </c>
      <c r="T236" s="4">
        <f>IFERROR(IF(VLOOKUP(B236,Sundram!B:B,1,0)&lt;&gt;"#N/A",1,0),0)</f>
        <v>0</v>
      </c>
      <c r="U236" s="4">
        <f>IFERROR(IF(VLOOKUP(B236,UTI!B:B,1,0)&lt;&gt;"#N/A",1,0),0)</f>
        <v>0</v>
      </c>
      <c r="V236" s="4">
        <f>IFERROR(IF(VLOOKUP(B236,Aditya!B:B,1,0)&lt;&gt;"#N/A",1,0),0)</f>
        <v>0</v>
      </c>
      <c r="W236" s="4">
        <f>IFERROR(IF(VLOOKUP(B236,quant!B:B,1,0)&lt;&gt;"#N/A",1,0),0)</f>
        <v>0</v>
      </c>
    </row>
    <row r="237" spans="2:23" hidden="1" x14ac:dyDescent="0.25">
      <c r="B237" s="4" t="s">
        <v>2511</v>
      </c>
      <c r="C237" s="4">
        <f t="shared" si="3"/>
        <v>1</v>
      </c>
      <c r="D237" s="4">
        <f>IFERROR(IF(VLOOKUP(B237,'SBI Small'!B:B,1,0)&lt;&gt;"#N/A",1,0),0)</f>
        <v>0</v>
      </c>
      <c r="E237" s="4">
        <f>IFERROR(IF(VLOOKUP(B237,ICICI!B:B,1,0)&lt;&gt;"#N/A",1,0),0)</f>
        <v>0</v>
      </c>
      <c r="F237" s="4">
        <f>IFERROR(IF(VLOOKUP(B237,Canara!B:B,1,0)&lt;&gt;"#N/A",1,0),0)</f>
        <v>0</v>
      </c>
      <c r="G237" s="4">
        <f>IFERROR(IF(VLOOKUP(B237,Franklin!B:B,1,0)&lt;&gt;"#N/A",1,0),0)</f>
        <v>0</v>
      </c>
      <c r="H237" s="4">
        <f>IFERROR(IF(VLOOKUP(B237,HSBC!B:B,1,0)&lt;&gt;"#N/A",1,0),0)</f>
        <v>1</v>
      </c>
      <c r="I237" s="4">
        <f>IFERROR(IF(VLOOKUP(B237,Kotak!B:B,1,0)&lt;&gt;"#N/A",1,0),0)</f>
        <v>0</v>
      </c>
      <c r="J237" s="4">
        <f>IFERROR(IF(VLOOKUP(B237,DSP!B:B,1,0)&lt;&gt;"#N/A",1,0),0)</f>
        <v>0</v>
      </c>
      <c r="K237" s="4">
        <f>IFERROR(IF(VLOOKUP(B237,Axis!B:B,1,0)&lt;&gt;"#N/A",1,0),0)</f>
        <v>0</v>
      </c>
      <c r="L237" s="4">
        <f>IFERROR(IF(VLOOKUP(B237,HDFC!B:B,1,0)&lt;&gt;"#N/A",1,0),0)</f>
        <v>0</v>
      </c>
      <c r="M237" s="4">
        <f>IFERROR(IF(VLOOKUP(B237,Mahindra!B:B,1,0)&lt;&gt;"#N/A",1,0),0)</f>
        <v>0</v>
      </c>
      <c r="N237" s="4">
        <f>IFERROR(IF(VLOOKUP(B237,Union!B:B,1,0)&lt;&gt;"#N/A",1,0),0)</f>
        <v>0</v>
      </c>
      <c r="O237" s="4">
        <f>IFERROR(IF(VLOOKUP(B237,Bandhan!B:B,1,0)&lt;&gt;"#N/A",1,0),0)</f>
        <v>0</v>
      </c>
      <c r="P237" s="4">
        <f>IFERROR(IF(VLOOKUP(B237,Invesco!B:B,1,0)&lt;&gt;"#N/A",1,0),0)</f>
        <v>0</v>
      </c>
      <c r="Q237" s="4">
        <f>IFERROR(IF(VLOOKUP(B237,edelweiss!B:B,1,0)&lt;&gt;"#N/A",1,0),0)</f>
        <v>0</v>
      </c>
      <c r="R237" s="4">
        <f>IFERROR(IF(VLOOKUP(B237,PGIM!B:B,1,0)&lt;&gt;"#N/A",1,0),0)</f>
        <v>0</v>
      </c>
      <c r="S237" s="4">
        <f>IFERROR(IF(VLOOKUP(B237,Nippon!B:B,1,0)&lt;&gt;"#N/A",1,0),0)</f>
        <v>0</v>
      </c>
      <c r="T237" s="4">
        <f>IFERROR(IF(VLOOKUP(B237,Sundram!B:B,1,0)&lt;&gt;"#N/A",1,0),0)</f>
        <v>0</v>
      </c>
      <c r="U237" s="4">
        <f>IFERROR(IF(VLOOKUP(B237,UTI!B:B,1,0)&lt;&gt;"#N/A",1,0),0)</f>
        <v>0</v>
      </c>
      <c r="V237" s="4">
        <f>IFERROR(IF(VLOOKUP(B237,Aditya!B:B,1,0)&lt;&gt;"#N/A",1,0),0)</f>
        <v>0</v>
      </c>
      <c r="W237" s="4">
        <f>IFERROR(IF(VLOOKUP(B237,quant!B:B,1,0)&lt;&gt;"#N/A",1,0),0)</f>
        <v>0</v>
      </c>
    </row>
    <row r="238" spans="2:23" hidden="1" x14ac:dyDescent="0.25">
      <c r="B238" s="4" t="s">
        <v>1780</v>
      </c>
      <c r="C238" s="4">
        <f t="shared" si="3"/>
        <v>2</v>
      </c>
      <c r="D238" s="4">
        <f>IFERROR(IF(VLOOKUP(B238,'SBI Small'!B:B,1,0)&lt;&gt;"#N/A",1,0),0)</f>
        <v>0</v>
      </c>
      <c r="E238" s="4">
        <f>IFERROR(IF(VLOOKUP(B238,ICICI!B:B,1,0)&lt;&gt;"#N/A",1,0),0)</f>
        <v>0</v>
      </c>
      <c r="F238" s="4">
        <f>IFERROR(IF(VLOOKUP(B238,Canara!B:B,1,0)&lt;&gt;"#N/A",1,0),0)</f>
        <v>0</v>
      </c>
      <c r="G238" s="4">
        <f>IFERROR(IF(VLOOKUP(B238,Franklin!B:B,1,0)&lt;&gt;"#N/A",1,0),0)</f>
        <v>0</v>
      </c>
      <c r="H238" s="4">
        <f>IFERROR(IF(VLOOKUP(B238,HSBC!B:B,1,0)&lt;&gt;"#N/A",1,0),0)</f>
        <v>1</v>
      </c>
      <c r="I238" s="4">
        <f>IFERROR(IF(VLOOKUP(B238,Kotak!B:B,1,0)&lt;&gt;"#N/A",1,0),0)</f>
        <v>0</v>
      </c>
      <c r="J238" s="4">
        <f>IFERROR(IF(VLOOKUP(B238,DSP!B:B,1,0)&lt;&gt;"#N/A",1,0),0)</f>
        <v>0</v>
      </c>
      <c r="K238" s="4">
        <f>IFERROR(IF(VLOOKUP(B238,Axis!B:B,1,0)&lt;&gt;"#N/A",1,0),0)</f>
        <v>0</v>
      </c>
      <c r="L238" s="4">
        <f>IFERROR(IF(VLOOKUP(B238,HDFC!B:B,1,0)&lt;&gt;"#N/A",1,0),0)</f>
        <v>0</v>
      </c>
      <c r="M238" s="4">
        <f>IFERROR(IF(VLOOKUP(B238,Mahindra!B:B,1,0)&lt;&gt;"#N/A",1,0),0)</f>
        <v>0</v>
      </c>
      <c r="N238" s="4">
        <f>IFERROR(IF(VLOOKUP(B238,Union!B:B,1,0)&lt;&gt;"#N/A",1,0),0)</f>
        <v>0</v>
      </c>
      <c r="O238" s="4">
        <f>IFERROR(IF(VLOOKUP(B238,Bandhan!B:B,1,0)&lt;&gt;"#N/A",1,0),0)</f>
        <v>0</v>
      </c>
      <c r="P238" s="4">
        <f>IFERROR(IF(VLOOKUP(B238,Invesco!B:B,1,0)&lt;&gt;"#N/A",1,0),0)</f>
        <v>0</v>
      </c>
      <c r="Q238" s="4">
        <f>IFERROR(IF(VLOOKUP(B238,edelweiss!B:B,1,0)&lt;&gt;"#N/A",1,0),0)</f>
        <v>0</v>
      </c>
      <c r="R238" s="4">
        <f>IFERROR(IF(VLOOKUP(B238,PGIM!B:B,1,0)&lt;&gt;"#N/A",1,0),0)</f>
        <v>0</v>
      </c>
      <c r="S238" s="4">
        <f>IFERROR(IF(VLOOKUP(B238,Nippon!B:B,1,0)&lt;&gt;"#N/A",1,0),0)</f>
        <v>0</v>
      </c>
      <c r="T238" s="4">
        <f>IFERROR(IF(VLOOKUP(B238,Sundram!B:B,1,0)&lt;&gt;"#N/A",1,0),0)</f>
        <v>0</v>
      </c>
      <c r="U238" s="4">
        <f>IFERROR(IF(VLOOKUP(B238,UTI!B:B,1,0)&lt;&gt;"#N/A",1,0),0)</f>
        <v>0</v>
      </c>
      <c r="V238" s="4">
        <f>IFERROR(IF(VLOOKUP(B238,Aditya!B:B,1,0)&lt;&gt;"#N/A",1,0),0)</f>
        <v>0</v>
      </c>
      <c r="W238" s="4">
        <f>IFERROR(IF(VLOOKUP(B238,quant!B:B,1,0)&lt;&gt;"#N/A",1,0),0)</f>
        <v>1</v>
      </c>
    </row>
    <row r="239" spans="2:23" hidden="1" x14ac:dyDescent="0.25">
      <c r="B239" s="4" t="s">
        <v>2517</v>
      </c>
      <c r="C239" s="4">
        <f t="shared" si="3"/>
        <v>1</v>
      </c>
      <c r="D239" s="4">
        <f>IFERROR(IF(VLOOKUP(B239,'SBI Small'!B:B,1,0)&lt;&gt;"#N/A",1,0),0)</f>
        <v>0</v>
      </c>
      <c r="E239" s="4">
        <f>IFERROR(IF(VLOOKUP(B239,ICICI!B:B,1,0)&lt;&gt;"#N/A",1,0),0)</f>
        <v>0</v>
      </c>
      <c r="F239" s="4">
        <f>IFERROR(IF(VLOOKUP(B239,Canara!B:B,1,0)&lt;&gt;"#N/A",1,0),0)</f>
        <v>0</v>
      </c>
      <c r="G239" s="4">
        <f>IFERROR(IF(VLOOKUP(B239,Franklin!B:B,1,0)&lt;&gt;"#N/A",1,0),0)</f>
        <v>0</v>
      </c>
      <c r="H239" s="4">
        <f>IFERROR(IF(VLOOKUP(B239,HSBC!B:B,1,0)&lt;&gt;"#N/A",1,0),0)</f>
        <v>1</v>
      </c>
      <c r="I239" s="4">
        <f>IFERROR(IF(VLOOKUP(B239,Kotak!B:B,1,0)&lt;&gt;"#N/A",1,0),0)</f>
        <v>0</v>
      </c>
      <c r="J239" s="4">
        <f>IFERROR(IF(VLOOKUP(B239,DSP!B:B,1,0)&lt;&gt;"#N/A",1,0),0)</f>
        <v>0</v>
      </c>
      <c r="K239" s="4">
        <f>IFERROR(IF(VLOOKUP(B239,Axis!B:B,1,0)&lt;&gt;"#N/A",1,0),0)</f>
        <v>0</v>
      </c>
      <c r="L239" s="4">
        <f>IFERROR(IF(VLOOKUP(B239,HDFC!B:B,1,0)&lt;&gt;"#N/A",1,0),0)</f>
        <v>0</v>
      </c>
      <c r="M239" s="4">
        <f>IFERROR(IF(VLOOKUP(B239,Mahindra!B:B,1,0)&lt;&gt;"#N/A",1,0),0)</f>
        <v>0</v>
      </c>
      <c r="N239" s="4">
        <f>IFERROR(IF(VLOOKUP(B239,Union!B:B,1,0)&lt;&gt;"#N/A",1,0),0)</f>
        <v>0</v>
      </c>
      <c r="O239" s="4">
        <f>IFERROR(IF(VLOOKUP(B239,Bandhan!B:B,1,0)&lt;&gt;"#N/A",1,0),0)</f>
        <v>0</v>
      </c>
      <c r="P239" s="4">
        <f>IFERROR(IF(VLOOKUP(B239,Invesco!B:B,1,0)&lt;&gt;"#N/A",1,0),0)</f>
        <v>0</v>
      </c>
      <c r="Q239" s="4">
        <f>IFERROR(IF(VLOOKUP(B239,edelweiss!B:B,1,0)&lt;&gt;"#N/A",1,0),0)</f>
        <v>0</v>
      </c>
      <c r="R239" s="4">
        <f>IFERROR(IF(VLOOKUP(B239,PGIM!B:B,1,0)&lt;&gt;"#N/A",1,0),0)</f>
        <v>0</v>
      </c>
      <c r="S239" s="4">
        <f>IFERROR(IF(VLOOKUP(B239,Nippon!B:B,1,0)&lt;&gt;"#N/A",1,0),0)</f>
        <v>0</v>
      </c>
      <c r="T239" s="4">
        <f>IFERROR(IF(VLOOKUP(B239,Sundram!B:B,1,0)&lt;&gt;"#N/A",1,0),0)</f>
        <v>0</v>
      </c>
      <c r="U239" s="4">
        <f>IFERROR(IF(VLOOKUP(B239,UTI!B:B,1,0)&lt;&gt;"#N/A",1,0),0)</f>
        <v>0</v>
      </c>
      <c r="V239" s="4">
        <f>IFERROR(IF(VLOOKUP(B239,Aditya!B:B,1,0)&lt;&gt;"#N/A",1,0),0)</f>
        <v>0</v>
      </c>
      <c r="W239" s="4">
        <f>IFERROR(IF(VLOOKUP(B239,quant!B:B,1,0)&lt;&gt;"#N/A",1,0),0)</f>
        <v>0</v>
      </c>
    </row>
    <row r="240" spans="2:23" hidden="1" x14ac:dyDescent="0.25">
      <c r="B240" s="4" t="s">
        <v>1078</v>
      </c>
      <c r="C240" s="4">
        <f t="shared" si="3"/>
        <v>2</v>
      </c>
      <c r="D240" s="4">
        <f>IFERROR(IF(VLOOKUP(B240,'SBI Small'!B:B,1,0)&lt;&gt;"#N/A",1,0),0)</f>
        <v>0</v>
      </c>
      <c r="E240" s="4">
        <f>IFERROR(IF(VLOOKUP(B240,ICICI!B:B,1,0)&lt;&gt;"#N/A",1,0),0)</f>
        <v>0</v>
      </c>
      <c r="F240" s="4">
        <f>IFERROR(IF(VLOOKUP(B240,Canara!B:B,1,0)&lt;&gt;"#N/A",1,0),0)</f>
        <v>0</v>
      </c>
      <c r="G240" s="4">
        <f>IFERROR(IF(VLOOKUP(B240,Franklin!B:B,1,0)&lt;&gt;"#N/A",1,0),0)</f>
        <v>0</v>
      </c>
      <c r="H240" s="4">
        <f>IFERROR(IF(VLOOKUP(B240,HSBC!B:B,1,0)&lt;&gt;"#N/A",1,0),0)</f>
        <v>1</v>
      </c>
      <c r="I240" s="4">
        <f>IFERROR(IF(VLOOKUP(B240,Kotak!B:B,1,0)&lt;&gt;"#N/A",1,0),0)</f>
        <v>0</v>
      </c>
      <c r="J240" s="4">
        <f>IFERROR(IF(VLOOKUP(B240,DSP!B:B,1,0)&lt;&gt;"#N/A",1,0),0)</f>
        <v>0</v>
      </c>
      <c r="K240" s="4">
        <f>IFERROR(IF(VLOOKUP(B240,Axis!B:B,1,0)&lt;&gt;"#N/A",1,0),0)</f>
        <v>0</v>
      </c>
      <c r="L240" s="4">
        <f>IFERROR(IF(VLOOKUP(B240,HDFC!B:B,1,0)&lt;&gt;"#N/A",1,0),0)</f>
        <v>0</v>
      </c>
      <c r="M240" s="4">
        <f>IFERROR(IF(VLOOKUP(B240,Mahindra!B:B,1,0)&lt;&gt;"#N/A",1,0),0)</f>
        <v>0</v>
      </c>
      <c r="N240" s="4">
        <f>IFERROR(IF(VLOOKUP(B240,Union!B:B,1,0)&lt;&gt;"#N/A",1,0),0)</f>
        <v>0</v>
      </c>
      <c r="O240" s="4">
        <f>IFERROR(IF(VLOOKUP(B240,Bandhan!B:B,1,0)&lt;&gt;"#N/A",1,0),0)</f>
        <v>0</v>
      </c>
      <c r="P240" s="4">
        <f>IFERROR(IF(VLOOKUP(B240,Invesco!B:B,1,0)&lt;&gt;"#N/A",1,0),0)</f>
        <v>0</v>
      </c>
      <c r="Q240" s="4">
        <f>IFERROR(IF(VLOOKUP(B240,edelweiss!B:B,1,0)&lt;&gt;"#N/A",1,0),0)</f>
        <v>0</v>
      </c>
      <c r="R240" s="4">
        <f>IFERROR(IF(VLOOKUP(B240,PGIM!B:B,1,0)&lt;&gt;"#N/A",1,0),0)</f>
        <v>0</v>
      </c>
      <c r="S240" s="4">
        <f>IFERROR(IF(VLOOKUP(B240,Nippon!B:B,1,0)&lt;&gt;"#N/A",1,0),0)</f>
        <v>0</v>
      </c>
      <c r="T240" s="4">
        <f>IFERROR(IF(VLOOKUP(B240,Sundram!B:B,1,0)&lt;&gt;"#N/A",1,0),0)</f>
        <v>1</v>
      </c>
      <c r="U240" s="4">
        <f>IFERROR(IF(VLOOKUP(B240,UTI!B:B,1,0)&lt;&gt;"#N/A",1,0),0)</f>
        <v>0</v>
      </c>
      <c r="V240" s="4">
        <f>IFERROR(IF(VLOOKUP(B240,Aditya!B:B,1,0)&lt;&gt;"#N/A",1,0),0)</f>
        <v>0</v>
      </c>
      <c r="W240" s="4">
        <f>IFERROR(IF(VLOOKUP(B240,quant!B:B,1,0)&lt;&gt;"#N/A",1,0),0)</f>
        <v>0</v>
      </c>
    </row>
    <row r="241" spans="2:23" hidden="1" x14ac:dyDescent="0.25">
      <c r="B241" s="4" t="s">
        <v>2521</v>
      </c>
      <c r="C241" s="4">
        <f t="shared" si="3"/>
        <v>2</v>
      </c>
      <c r="D241" s="4">
        <f>IFERROR(IF(VLOOKUP(B241,'SBI Small'!B:B,1,0)&lt;&gt;"#N/A",1,0),0)</f>
        <v>0</v>
      </c>
      <c r="E241" s="4">
        <f>IFERROR(IF(VLOOKUP(B241,ICICI!B:B,1,0)&lt;&gt;"#N/A",1,0),0)</f>
        <v>0</v>
      </c>
      <c r="F241" s="4">
        <f>IFERROR(IF(VLOOKUP(B241,Canara!B:B,1,0)&lt;&gt;"#N/A",1,0),0)</f>
        <v>0</v>
      </c>
      <c r="G241" s="4">
        <f>IFERROR(IF(VLOOKUP(B241,Franklin!B:B,1,0)&lt;&gt;"#N/A",1,0),0)</f>
        <v>0</v>
      </c>
      <c r="H241" s="4">
        <f>IFERROR(IF(VLOOKUP(B241,HSBC!B:B,1,0)&lt;&gt;"#N/A",1,0),0)</f>
        <v>1</v>
      </c>
      <c r="I241" s="4">
        <f>IFERROR(IF(VLOOKUP(B241,Kotak!B:B,1,0)&lt;&gt;"#N/A",1,0),0)</f>
        <v>0</v>
      </c>
      <c r="J241" s="4">
        <f>IFERROR(IF(VLOOKUP(B241,DSP!B:B,1,0)&lt;&gt;"#N/A",1,0),0)</f>
        <v>0</v>
      </c>
      <c r="K241" s="4">
        <f>IFERROR(IF(VLOOKUP(B241,Axis!B:B,1,0)&lt;&gt;"#N/A",1,0),0)</f>
        <v>0</v>
      </c>
      <c r="L241" s="4">
        <f>IFERROR(IF(VLOOKUP(B241,HDFC!B:B,1,0)&lt;&gt;"#N/A",1,0),0)</f>
        <v>0</v>
      </c>
      <c r="M241" s="4">
        <f>IFERROR(IF(VLOOKUP(B241,Mahindra!B:B,1,0)&lt;&gt;"#N/A",1,0),0)</f>
        <v>0</v>
      </c>
      <c r="N241" s="4">
        <f>IFERROR(IF(VLOOKUP(B241,Union!B:B,1,0)&lt;&gt;"#N/A",1,0),0)</f>
        <v>0</v>
      </c>
      <c r="O241" s="4">
        <f>IFERROR(IF(VLOOKUP(B241,Bandhan!B:B,1,0)&lt;&gt;"#N/A",1,0),0)</f>
        <v>0</v>
      </c>
      <c r="P241" s="4">
        <f>IFERROR(IF(VLOOKUP(B241,Invesco!B:B,1,0)&lt;&gt;"#N/A",1,0),0)</f>
        <v>0</v>
      </c>
      <c r="Q241" s="4">
        <f>IFERROR(IF(VLOOKUP(B241,edelweiss!B:B,1,0)&lt;&gt;"#N/A",1,0),0)</f>
        <v>0</v>
      </c>
      <c r="R241" s="4">
        <f>IFERROR(IF(VLOOKUP(B241,PGIM!B:B,1,0)&lt;&gt;"#N/A",1,0),0)</f>
        <v>1</v>
      </c>
      <c r="S241" s="4">
        <f>IFERROR(IF(VLOOKUP(B241,Nippon!B:B,1,0)&lt;&gt;"#N/A",1,0),0)</f>
        <v>0</v>
      </c>
      <c r="T241" s="4">
        <f>IFERROR(IF(VLOOKUP(B241,Sundram!B:B,1,0)&lt;&gt;"#N/A",1,0),0)</f>
        <v>0</v>
      </c>
      <c r="U241" s="4">
        <f>IFERROR(IF(VLOOKUP(B241,UTI!B:B,1,0)&lt;&gt;"#N/A",1,0),0)</f>
        <v>0</v>
      </c>
      <c r="V241" s="4">
        <f>IFERROR(IF(VLOOKUP(B241,Aditya!B:B,1,0)&lt;&gt;"#N/A",1,0),0)</f>
        <v>0</v>
      </c>
      <c r="W241" s="4">
        <f>IFERROR(IF(VLOOKUP(B241,quant!B:B,1,0)&lt;&gt;"#N/A",1,0),0)</f>
        <v>0</v>
      </c>
    </row>
    <row r="242" spans="2:23" hidden="1" x14ac:dyDescent="0.25">
      <c r="B242" s="4" t="s">
        <v>2524</v>
      </c>
      <c r="C242" s="4">
        <f t="shared" si="3"/>
        <v>2</v>
      </c>
      <c r="D242" s="4">
        <f>IFERROR(IF(VLOOKUP(B242,'SBI Small'!B:B,1,0)&lt;&gt;"#N/A",1,0),0)</f>
        <v>0</v>
      </c>
      <c r="E242" s="4">
        <f>IFERROR(IF(VLOOKUP(B242,ICICI!B:B,1,0)&lt;&gt;"#N/A",1,0),0)</f>
        <v>0</v>
      </c>
      <c r="F242" s="4">
        <f>IFERROR(IF(VLOOKUP(B242,Canara!B:B,1,0)&lt;&gt;"#N/A",1,0),0)</f>
        <v>0</v>
      </c>
      <c r="G242" s="4">
        <f>IFERROR(IF(VLOOKUP(B242,Franklin!B:B,1,0)&lt;&gt;"#N/A",1,0),0)</f>
        <v>0</v>
      </c>
      <c r="H242" s="4">
        <f>IFERROR(IF(VLOOKUP(B242,HSBC!B:B,1,0)&lt;&gt;"#N/A",1,0),0)</f>
        <v>1</v>
      </c>
      <c r="I242" s="4">
        <f>IFERROR(IF(VLOOKUP(B242,Kotak!B:B,1,0)&lt;&gt;"#N/A",1,0),0)</f>
        <v>0</v>
      </c>
      <c r="J242" s="4">
        <f>IFERROR(IF(VLOOKUP(B242,DSP!B:B,1,0)&lt;&gt;"#N/A",1,0),0)</f>
        <v>0</v>
      </c>
      <c r="K242" s="4">
        <f>IFERROR(IF(VLOOKUP(B242,Axis!B:B,1,0)&lt;&gt;"#N/A",1,0),0)</f>
        <v>0</v>
      </c>
      <c r="L242" s="4">
        <f>IFERROR(IF(VLOOKUP(B242,HDFC!B:B,1,0)&lt;&gt;"#N/A",1,0),0)</f>
        <v>1</v>
      </c>
      <c r="M242" s="4">
        <f>IFERROR(IF(VLOOKUP(B242,Mahindra!B:B,1,0)&lt;&gt;"#N/A",1,0),0)</f>
        <v>0</v>
      </c>
      <c r="N242" s="4">
        <f>IFERROR(IF(VLOOKUP(B242,Union!B:B,1,0)&lt;&gt;"#N/A",1,0),0)</f>
        <v>0</v>
      </c>
      <c r="O242" s="4">
        <f>IFERROR(IF(VLOOKUP(B242,Bandhan!B:B,1,0)&lt;&gt;"#N/A",1,0),0)</f>
        <v>0</v>
      </c>
      <c r="P242" s="4">
        <f>IFERROR(IF(VLOOKUP(B242,Invesco!B:B,1,0)&lt;&gt;"#N/A",1,0),0)</f>
        <v>0</v>
      </c>
      <c r="Q242" s="4">
        <f>IFERROR(IF(VLOOKUP(B242,edelweiss!B:B,1,0)&lt;&gt;"#N/A",1,0),0)</f>
        <v>0</v>
      </c>
      <c r="R242" s="4">
        <f>IFERROR(IF(VLOOKUP(B242,PGIM!B:B,1,0)&lt;&gt;"#N/A",1,0),0)</f>
        <v>0</v>
      </c>
      <c r="S242" s="4">
        <f>IFERROR(IF(VLOOKUP(B242,Nippon!B:B,1,0)&lt;&gt;"#N/A",1,0),0)</f>
        <v>0</v>
      </c>
      <c r="T242" s="4">
        <f>IFERROR(IF(VLOOKUP(B242,Sundram!B:B,1,0)&lt;&gt;"#N/A",1,0),0)</f>
        <v>0</v>
      </c>
      <c r="U242" s="4">
        <f>IFERROR(IF(VLOOKUP(B242,UTI!B:B,1,0)&lt;&gt;"#N/A",1,0),0)</f>
        <v>0</v>
      </c>
      <c r="V242" s="4">
        <f>IFERROR(IF(VLOOKUP(B242,Aditya!B:B,1,0)&lt;&gt;"#N/A",1,0),0)</f>
        <v>0</v>
      </c>
      <c r="W242" s="4">
        <f>IFERROR(IF(VLOOKUP(B242,quant!B:B,1,0)&lt;&gt;"#N/A",1,0),0)</f>
        <v>0</v>
      </c>
    </row>
    <row r="243" spans="2:23" hidden="1" x14ac:dyDescent="0.25">
      <c r="B243" s="4" t="s">
        <v>2527</v>
      </c>
      <c r="C243" s="4">
        <f t="shared" si="3"/>
        <v>1</v>
      </c>
      <c r="D243" s="4">
        <f>IFERROR(IF(VLOOKUP(B243,'SBI Small'!B:B,1,0)&lt;&gt;"#N/A",1,0),0)</f>
        <v>0</v>
      </c>
      <c r="E243" s="4">
        <f>IFERROR(IF(VLOOKUP(B243,ICICI!B:B,1,0)&lt;&gt;"#N/A",1,0),0)</f>
        <v>0</v>
      </c>
      <c r="F243" s="4">
        <f>IFERROR(IF(VLOOKUP(B243,Canara!B:B,1,0)&lt;&gt;"#N/A",1,0),0)</f>
        <v>0</v>
      </c>
      <c r="G243" s="4">
        <f>IFERROR(IF(VLOOKUP(B243,Franklin!B:B,1,0)&lt;&gt;"#N/A",1,0),0)</f>
        <v>0</v>
      </c>
      <c r="H243" s="4">
        <f>IFERROR(IF(VLOOKUP(B243,HSBC!B:B,1,0)&lt;&gt;"#N/A",1,0),0)</f>
        <v>1</v>
      </c>
      <c r="I243" s="4">
        <f>IFERROR(IF(VLOOKUP(B243,Kotak!B:B,1,0)&lt;&gt;"#N/A",1,0),0)</f>
        <v>0</v>
      </c>
      <c r="J243" s="4">
        <f>IFERROR(IF(VLOOKUP(B243,DSP!B:B,1,0)&lt;&gt;"#N/A",1,0),0)</f>
        <v>0</v>
      </c>
      <c r="K243" s="4">
        <f>IFERROR(IF(VLOOKUP(B243,Axis!B:B,1,0)&lt;&gt;"#N/A",1,0),0)</f>
        <v>0</v>
      </c>
      <c r="L243" s="4">
        <f>IFERROR(IF(VLOOKUP(B243,HDFC!B:B,1,0)&lt;&gt;"#N/A",1,0),0)</f>
        <v>0</v>
      </c>
      <c r="M243" s="4">
        <f>IFERROR(IF(VLOOKUP(B243,Mahindra!B:B,1,0)&lt;&gt;"#N/A",1,0),0)</f>
        <v>0</v>
      </c>
      <c r="N243" s="4">
        <f>IFERROR(IF(VLOOKUP(B243,Union!B:B,1,0)&lt;&gt;"#N/A",1,0),0)</f>
        <v>0</v>
      </c>
      <c r="O243" s="4">
        <f>IFERROR(IF(VLOOKUP(B243,Bandhan!B:B,1,0)&lt;&gt;"#N/A",1,0),0)</f>
        <v>0</v>
      </c>
      <c r="P243" s="4">
        <f>IFERROR(IF(VLOOKUP(B243,Invesco!B:B,1,0)&lt;&gt;"#N/A",1,0),0)</f>
        <v>0</v>
      </c>
      <c r="Q243" s="4">
        <f>IFERROR(IF(VLOOKUP(B243,edelweiss!B:B,1,0)&lt;&gt;"#N/A",1,0),0)</f>
        <v>0</v>
      </c>
      <c r="R243" s="4">
        <f>IFERROR(IF(VLOOKUP(B243,PGIM!B:B,1,0)&lt;&gt;"#N/A",1,0),0)</f>
        <v>0</v>
      </c>
      <c r="S243" s="4">
        <f>IFERROR(IF(VLOOKUP(B243,Nippon!B:B,1,0)&lt;&gt;"#N/A",1,0),0)</f>
        <v>0</v>
      </c>
      <c r="T243" s="4">
        <f>IFERROR(IF(VLOOKUP(B243,Sundram!B:B,1,0)&lt;&gt;"#N/A",1,0),0)</f>
        <v>0</v>
      </c>
      <c r="U243" s="4">
        <f>IFERROR(IF(VLOOKUP(B243,UTI!B:B,1,0)&lt;&gt;"#N/A",1,0),0)</f>
        <v>0</v>
      </c>
      <c r="V243" s="4">
        <f>IFERROR(IF(VLOOKUP(B243,Aditya!B:B,1,0)&lt;&gt;"#N/A",1,0),0)</f>
        <v>0</v>
      </c>
      <c r="W243" s="4">
        <f>IFERROR(IF(VLOOKUP(B243,quant!B:B,1,0)&lt;&gt;"#N/A",1,0),0)</f>
        <v>0</v>
      </c>
    </row>
    <row r="244" spans="2:23" hidden="1" x14ac:dyDescent="0.25">
      <c r="B244" s="4" t="s">
        <v>508</v>
      </c>
      <c r="C244" s="4">
        <f t="shared" si="3"/>
        <v>3</v>
      </c>
      <c r="D244" s="4">
        <f>IFERROR(IF(VLOOKUP(B244,'SBI Small'!B:B,1,0)&lt;&gt;"#N/A",1,0),0)</f>
        <v>0</v>
      </c>
      <c r="E244" s="4">
        <f>IFERROR(IF(VLOOKUP(B244,ICICI!B:B,1,0)&lt;&gt;"#N/A",1,0),0)</f>
        <v>0</v>
      </c>
      <c r="F244" s="4">
        <f>IFERROR(IF(VLOOKUP(B244,Canara!B:B,1,0)&lt;&gt;"#N/A",1,0),0)</f>
        <v>0</v>
      </c>
      <c r="G244" s="4">
        <f>IFERROR(IF(VLOOKUP(B244,Franklin!B:B,1,0)&lt;&gt;"#N/A",1,0),0)</f>
        <v>0</v>
      </c>
      <c r="H244" s="4">
        <f>IFERROR(IF(VLOOKUP(B244,HSBC!B:B,1,0)&lt;&gt;"#N/A",1,0),0)</f>
        <v>1</v>
      </c>
      <c r="I244" s="4">
        <f>IFERROR(IF(VLOOKUP(B244,Kotak!B:B,1,0)&lt;&gt;"#N/A",1,0),0)</f>
        <v>0</v>
      </c>
      <c r="J244" s="4">
        <f>IFERROR(IF(VLOOKUP(B244,DSP!B:B,1,0)&lt;&gt;"#N/A",1,0),0)</f>
        <v>0</v>
      </c>
      <c r="K244" s="4">
        <f>IFERROR(IF(VLOOKUP(B244,Axis!B:B,1,0)&lt;&gt;"#N/A",1,0),0)</f>
        <v>0</v>
      </c>
      <c r="L244" s="4">
        <f>IFERROR(IF(VLOOKUP(B244,HDFC!B:B,1,0)&lt;&gt;"#N/A",1,0),0)</f>
        <v>0</v>
      </c>
      <c r="M244" s="4">
        <f>IFERROR(IF(VLOOKUP(B244,Mahindra!B:B,1,0)&lt;&gt;"#N/A",1,0),0)</f>
        <v>0</v>
      </c>
      <c r="N244" s="4">
        <f>IFERROR(IF(VLOOKUP(B244,Union!B:B,1,0)&lt;&gt;"#N/A",1,0),0)</f>
        <v>0</v>
      </c>
      <c r="O244" s="4">
        <f>IFERROR(IF(VLOOKUP(B244,Bandhan!B:B,1,0)&lt;&gt;"#N/A",1,0),0)</f>
        <v>0</v>
      </c>
      <c r="P244" s="4">
        <f>IFERROR(IF(VLOOKUP(B244,Invesco!B:B,1,0)&lt;&gt;"#N/A",1,0),0)</f>
        <v>0</v>
      </c>
      <c r="Q244" s="4">
        <f>IFERROR(IF(VLOOKUP(B244,edelweiss!B:B,1,0)&lt;&gt;"#N/A",1,0),0)</f>
        <v>0</v>
      </c>
      <c r="R244" s="4">
        <f>IFERROR(IF(VLOOKUP(B244,PGIM!B:B,1,0)&lt;&gt;"#N/A",1,0),0)</f>
        <v>0</v>
      </c>
      <c r="S244" s="4">
        <f>IFERROR(IF(VLOOKUP(B244,Nippon!B:B,1,0)&lt;&gt;"#N/A",1,0),0)</f>
        <v>1</v>
      </c>
      <c r="T244" s="4">
        <f>IFERROR(IF(VLOOKUP(B244,Sundram!B:B,1,0)&lt;&gt;"#N/A",1,0),0)</f>
        <v>0</v>
      </c>
      <c r="U244" s="4">
        <f>IFERROR(IF(VLOOKUP(B244,UTI!B:B,1,0)&lt;&gt;"#N/A",1,0),0)</f>
        <v>1</v>
      </c>
      <c r="V244" s="4">
        <f>IFERROR(IF(VLOOKUP(B244,Aditya!B:B,1,0)&lt;&gt;"#N/A",1,0),0)</f>
        <v>0</v>
      </c>
      <c r="W244" s="4">
        <f>IFERROR(IF(VLOOKUP(B244,quant!B:B,1,0)&lt;&gt;"#N/A",1,0),0)</f>
        <v>0</v>
      </c>
    </row>
    <row r="245" spans="2:23" hidden="1" x14ac:dyDescent="0.25">
      <c r="B245" s="4" t="s">
        <v>1746</v>
      </c>
      <c r="C245" s="4">
        <f t="shared" si="3"/>
        <v>3</v>
      </c>
      <c r="D245" s="4">
        <f>IFERROR(IF(VLOOKUP(B245,'SBI Small'!B:B,1,0)&lt;&gt;"#N/A",1,0),0)</f>
        <v>0</v>
      </c>
      <c r="E245" s="4">
        <f>IFERROR(IF(VLOOKUP(B245,ICICI!B:B,1,0)&lt;&gt;"#N/A",1,0),0)</f>
        <v>0</v>
      </c>
      <c r="F245" s="4">
        <f>IFERROR(IF(VLOOKUP(B245,Canara!B:B,1,0)&lt;&gt;"#N/A",1,0),0)</f>
        <v>0</v>
      </c>
      <c r="G245" s="4">
        <f>IFERROR(IF(VLOOKUP(B245,Franklin!B:B,1,0)&lt;&gt;"#N/A",1,0),0)</f>
        <v>0</v>
      </c>
      <c r="H245" s="4">
        <f>IFERROR(IF(VLOOKUP(B245,HSBC!B:B,1,0)&lt;&gt;"#N/A",1,0),0)</f>
        <v>1</v>
      </c>
      <c r="I245" s="4">
        <f>IFERROR(IF(VLOOKUP(B245,Kotak!B:B,1,0)&lt;&gt;"#N/A",1,0),0)</f>
        <v>0</v>
      </c>
      <c r="J245" s="4">
        <f>IFERROR(IF(VLOOKUP(B245,DSP!B:B,1,0)&lt;&gt;"#N/A",1,0),0)</f>
        <v>0</v>
      </c>
      <c r="K245" s="4">
        <f>IFERROR(IF(VLOOKUP(B245,Axis!B:B,1,0)&lt;&gt;"#N/A",1,0),0)</f>
        <v>0</v>
      </c>
      <c r="L245" s="4">
        <f>IFERROR(IF(VLOOKUP(B245,HDFC!B:B,1,0)&lt;&gt;"#N/A",1,0),0)</f>
        <v>0</v>
      </c>
      <c r="M245" s="4">
        <f>IFERROR(IF(VLOOKUP(B245,Mahindra!B:B,1,0)&lt;&gt;"#N/A",1,0),0)</f>
        <v>0</v>
      </c>
      <c r="N245" s="4">
        <f>IFERROR(IF(VLOOKUP(B245,Union!B:B,1,0)&lt;&gt;"#N/A",1,0),0)</f>
        <v>0</v>
      </c>
      <c r="O245" s="4">
        <f>IFERROR(IF(VLOOKUP(B245,Bandhan!B:B,1,0)&lt;&gt;"#N/A",1,0),0)</f>
        <v>1</v>
      </c>
      <c r="P245" s="4">
        <f>IFERROR(IF(VLOOKUP(B245,Invesco!B:B,1,0)&lt;&gt;"#N/A",1,0),0)</f>
        <v>0</v>
      </c>
      <c r="Q245" s="4">
        <f>IFERROR(IF(VLOOKUP(B245,edelweiss!B:B,1,0)&lt;&gt;"#N/A",1,0),0)</f>
        <v>0</v>
      </c>
      <c r="R245" s="4">
        <f>IFERROR(IF(VLOOKUP(B245,PGIM!B:B,1,0)&lt;&gt;"#N/A",1,0),0)</f>
        <v>0</v>
      </c>
      <c r="S245" s="4">
        <f>IFERROR(IF(VLOOKUP(B245,Nippon!B:B,1,0)&lt;&gt;"#N/A",1,0),0)</f>
        <v>0</v>
      </c>
      <c r="T245" s="4">
        <f>IFERROR(IF(VLOOKUP(B245,Sundram!B:B,1,0)&lt;&gt;"#N/A",1,0),0)</f>
        <v>0</v>
      </c>
      <c r="U245" s="4">
        <f>IFERROR(IF(VLOOKUP(B245,UTI!B:B,1,0)&lt;&gt;"#N/A",1,0),0)</f>
        <v>0</v>
      </c>
      <c r="V245" s="4">
        <f>IFERROR(IF(VLOOKUP(B245,Aditya!B:B,1,0)&lt;&gt;"#N/A",1,0),0)</f>
        <v>0</v>
      </c>
      <c r="W245" s="4">
        <f>IFERROR(IF(VLOOKUP(B245,quant!B:B,1,0)&lt;&gt;"#N/A",1,0),0)</f>
        <v>1</v>
      </c>
    </row>
    <row r="246" spans="2:23" hidden="1" x14ac:dyDescent="0.25">
      <c r="B246" s="4" t="s">
        <v>2536</v>
      </c>
      <c r="C246" s="4">
        <f t="shared" si="3"/>
        <v>1</v>
      </c>
      <c r="D246" s="4">
        <f>IFERROR(IF(VLOOKUP(B246,'SBI Small'!B:B,1,0)&lt;&gt;"#N/A",1,0),0)</f>
        <v>0</v>
      </c>
      <c r="E246" s="4">
        <f>IFERROR(IF(VLOOKUP(B246,ICICI!B:B,1,0)&lt;&gt;"#N/A",1,0),0)</f>
        <v>0</v>
      </c>
      <c r="F246" s="4">
        <f>IFERROR(IF(VLOOKUP(B246,Canara!B:B,1,0)&lt;&gt;"#N/A",1,0),0)</f>
        <v>0</v>
      </c>
      <c r="G246" s="4">
        <f>IFERROR(IF(VLOOKUP(B246,Franklin!B:B,1,0)&lt;&gt;"#N/A",1,0),0)</f>
        <v>0</v>
      </c>
      <c r="H246" s="4">
        <f>IFERROR(IF(VLOOKUP(B246,HSBC!B:B,1,0)&lt;&gt;"#N/A",1,0),0)</f>
        <v>1</v>
      </c>
      <c r="I246" s="4">
        <f>IFERROR(IF(VLOOKUP(B246,Kotak!B:B,1,0)&lt;&gt;"#N/A",1,0),0)</f>
        <v>0</v>
      </c>
      <c r="J246" s="4">
        <f>IFERROR(IF(VLOOKUP(B246,DSP!B:B,1,0)&lt;&gt;"#N/A",1,0),0)</f>
        <v>0</v>
      </c>
      <c r="K246" s="4">
        <f>IFERROR(IF(VLOOKUP(B246,Axis!B:B,1,0)&lt;&gt;"#N/A",1,0),0)</f>
        <v>0</v>
      </c>
      <c r="L246" s="4">
        <f>IFERROR(IF(VLOOKUP(B246,HDFC!B:B,1,0)&lt;&gt;"#N/A",1,0),0)</f>
        <v>0</v>
      </c>
      <c r="M246" s="4">
        <f>IFERROR(IF(VLOOKUP(B246,Mahindra!B:B,1,0)&lt;&gt;"#N/A",1,0),0)</f>
        <v>0</v>
      </c>
      <c r="N246" s="4">
        <f>IFERROR(IF(VLOOKUP(B246,Union!B:B,1,0)&lt;&gt;"#N/A",1,0),0)</f>
        <v>0</v>
      </c>
      <c r="O246" s="4">
        <f>IFERROR(IF(VLOOKUP(B246,Bandhan!B:B,1,0)&lt;&gt;"#N/A",1,0),0)</f>
        <v>0</v>
      </c>
      <c r="P246" s="4">
        <f>IFERROR(IF(VLOOKUP(B246,Invesco!B:B,1,0)&lt;&gt;"#N/A",1,0),0)</f>
        <v>0</v>
      </c>
      <c r="Q246" s="4">
        <f>IFERROR(IF(VLOOKUP(B246,edelweiss!B:B,1,0)&lt;&gt;"#N/A",1,0),0)</f>
        <v>0</v>
      </c>
      <c r="R246" s="4">
        <f>IFERROR(IF(VLOOKUP(B246,PGIM!B:B,1,0)&lt;&gt;"#N/A",1,0),0)</f>
        <v>0</v>
      </c>
      <c r="S246" s="4">
        <f>IFERROR(IF(VLOOKUP(B246,Nippon!B:B,1,0)&lt;&gt;"#N/A",1,0),0)</f>
        <v>0</v>
      </c>
      <c r="T246" s="4">
        <f>IFERROR(IF(VLOOKUP(B246,Sundram!B:B,1,0)&lt;&gt;"#N/A",1,0),0)</f>
        <v>0</v>
      </c>
      <c r="U246" s="4">
        <f>IFERROR(IF(VLOOKUP(B246,UTI!B:B,1,0)&lt;&gt;"#N/A",1,0),0)</f>
        <v>0</v>
      </c>
      <c r="V246" s="4">
        <f>IFERROR(IF(VLOOKUP(B246,Aditya!B:B,1,0)&lt;&gt;"#N/A",1,0),0)</f>
        <v>0</v>
      </c>
      <c r="W246" s="4">
        <f>IFERROR(IF(VLOOKUP(B246,quant!B:B,1,0)&lt;&gt;"#N/A",1,0),0)</f>
        <v>0</v>
      </c>
    </row>
    <row r="247" spans="2:23" hidden="1" x14ac:dyDescent="0.25">
      <c r="B247" s="4" t="s">
        <v>2539</v>
      </c>
      <c r="C247" s="4">
        <f t="shared" si="3"/>
        <v>1</v>
      </c>
      <c r="D247" s="4">
        <f>IFERROR(IF(VLOOKUP(B247,'SBI Small'!B:B,1,0)&lt;&gt;"#N/A",1,0),0)</f>
        <v>0</v>
      </c>
      <c r="E247" s="4">
        <f>IFERROR(IF(VLOOKUP(B247,ICICI!B:B,1,0)&lt;&gt;"#N/A",1,0),0)</f>
        <v>0</v>
      </c>
      <c r="F247" s="4">
        <f>IFERROR(IF(VLOOKUP(B247,Canara!B:B,1,0)&lt;&gt;"#N/A",1,0),0)</f>
        <v>0</v>
      </c>
      <c r="G247" s="4">
        <f>IFERROR(IF(VLOOKUP(B247,Franklin!B:B,1,0)&lt;&gt;"#N/A",1,0),0)</f>
        <v>0</v>
      </c>
      <c r="H247" s="4">
        <f>IFERROR(IF(VLOOKUP(B247,HSBC!B:B,1,0)&lt;&gt;"#N/A",1,0),0)</f>
        <v>1</v>
      </c>
      <c r="I247" s="4">
        <f>IFERROR(IF(VLOOKUP(B247,Kotak!B:B,1,0)&lt;&gt;"#N/A",1,0),0)</f>
        <v>0</v>
      </c>
      <c r="J247" s="4">
        <f>IFERROR(IF(VLOOKUP(B247,DSP!B:B,1,0)&lt;&gt;"#N/A",1,0),0)</f>
        <v>0</v>
      </c>
      <c r="K247" s="4">
        <f>IFERROR(IF(VLOOKUP(B247,Axis!B:B,1,0)&lt;&gt;"#N/A",1,0),0)</f>
        <v>0</v>
      </c>
      <c r="L247" s="4">
        <f>IFERROR(IF(VLOOKUP(B247,HDFC!B:B,1,0)&lt;&gt;"#N/A",1,0),0)</f>
        <v>0</v>
      </c>
      <c r="M247" s="4">
        <f>IFERROR(IF(VLOOKUP(B247,Mahindra!B:B,1,0)&lt;&gt;"#N/A",1,0),0)</f>
        <v>0</v>
      </c>
      <c r="N247" s="4">
        <f>IFERROR(IF(VLOOKUP(B247,Union!B:B,1,0)&lt;&gt;"#N/A",1,0),0)</f>
        <v>0</v>
      </c>
      <c r="O247" s="4">
        <f>IFERROR(IF(VLOOKUP(B247,Bandhan!B:B,1,0)&lt;&gt;"#N/A",1,0),0)</f>
        <v>0</v>
      </c>
      <c r="P247" s="4">
        <f>IFERROR(IF(VLOOKUP(B247,Invesco!B:B,1,0)&lt;&gt;"#N/A",1,0),0)</f>
        <v>0</v>
      </c>
      <c r="Q247" s="4">
        <f>IFERROR(IF(VLOOKUP(B247,edelweiss!B:B,1,0)&lt;&gt;"#N/A",1,0),0)</f>
        <v>0</v>
      </c>
      <c r="R247" s="4">
        <f>IFERROR(IF(VLOOKUP(B247,PGIM!B:B,1,0)&lt;&gt;"#N/A",1,0),0)</f>
        <v>0</v>
      </c>
      <c r="S247" s="4">
        <f>IFERROR(IF(VLOOKUP(B247,Nippon!B:B,1,0)&lt;&gt;"#N/A",1,0),0)</f>
        <v>0</v>
      </c>
      <c r="T247" s="4">
        <f>IFERROR(IF(VLOOKUP(B247,Sundram!B:B,1,0)&lt;&gt;"#N/A",1,0),0)</f>
        <v>0</v>
      </c>
      <c r="U247" s="4">
        <f>IFERROR(IF(VLOOKUP(B247,UTI!B:B,1,0)&lt;&gt;"#N/A",1,0),0)</f>
        <v>0</v>
      </c>
      <c r="V247" s="4">
        <f>IFERROR(IF(VLOOKUP(B247,Aditya!B:B,1,0)&lt;&gt;"#N/A",1,0),0)</f>
        <v>0</v>
      </c>
      <c r="W247" s="4">
        <f>IFERROR(IF(VLOOKUP(B247,quant!B:B,1,0)&lt;&gt;"#N/A",1,0),0)</f>
        <v>0</v>
      </c>
    </row>
    <row r="248" spans="2:23" hidden="1" x14ac:dyDescent="0.25">
      <c r="B248" s="4" t="s">
        <v>2544</v>
      </c>
      <c r="C248" s="4">
        <f t="shared" si="3"/>
        <v>1</v>
      </c>
      <c r="D248" s="4">
        <f>IFERROR(IF(VLOOKUP(B248,'SBI Small'!B:B,1,0)&lt;&gt;"#N/A",1,0),0)</f>
        <v>0</v>
      </c>
      <c r="E248" s="4">
        <f>IFERROR(IF(VLOOKUP(B248,ICICI!B:B,1,0)&lt;&gt;"#N/A",1,0),0)</f>
        <v>0</v>
      </c>
      <c r="F248" s="4">
        <f>IFERROR(IF(VLOOKUP(B248,Canara!B:B,1,0)&lt;&gt;"#N/A",1,0),0)</f>
        <v>0</v>
      </c>
      <c r="G248" s="4">
        <f>IFERROR(IF(VLOOKUP(B248,Franklin!B:B,1,0)&lt;&gt;"#N/A",1,0),0)</f>
        <v>0</v>
      </c>
      <c r="H248" s="4">
        <f>IFERROR(IF(VLOOKUP(B248,HSBC!B:B,1,0)&lt;&gt;"#N/A",1,0),0)</f>
        <v>1</v>
      </c>
      <c r="I248" s="4">
        <f>IFERROR(IF(VLOOKUP(B248,Kotak!B:B,1,0)&lt;&gt;"#N/A",1,0),0)</f>
        <v>0</v>
      </c>
      <c r="J248" s="4">
        <f>IFERROR(IF(VLOOKUP(B248,DSP!B:B,1,0)&lt;&gt;"#N/A",1,0),0)</f>
        <v>0</v>
      </c>
      <c r="K248" s="4">
        <f>IFERROR(IF(VLOOKUP(B248,Axis!B:B,1,0)&lt;&gt;"#N/A",1,0),0)</f>
        <v>0</v>
      </c>
      <c r="L248" s="4">
        <f>IFERROR(IF(VLOOKUP(B248,HDFC!B:B,1,0)&lt;&gt;"#N/A",1,0),0)</f>
        <v>0</v>
      </c>
      <c r="M248" s="4">
        <f>IFERROR(IF(VLOOKUP(B248,Mahindra!B:B,1,0)&lt;&gt;"#N/A",1,0),0)</f>
        <v>0</v>
      </c>
      <c r="N248" s="4">
        <f>IFERROR(IF(VLOOKUP(B248,Union!B:B,1,0)&lt;&gt;"#N/A",1,0),0)</f>
        <v>0</v>
      </c>
      <c r="O248" s="4">
        <f>IFERROR(IF(VLOOKUP(B248,Bandhan!B:B,1,0)&lt;&gt;"#N/A",1,0),0)</f>
        <v>0</v>
      </c>
      <c r="P248" s="4">
        <f>IFERROR(IF(VLOOKUP(B248,Invesco!B:B,1,0)&lt;&gt;"#N/A",1,0),0)</f>
        <v>0</v>
      </c>
      <c r="Q248" s="4">
        <f>IFERROR(IF(VLOOKUP(B248,edelweiss!B:B,1,0)&lt;&gt;"#N/A",1,0),0)</f>
        <v>0</v>
      </c>
      <c r="R248" s="4">
        <f>IFERROR(IF(VLOOKUP(B248,PGIM!B:B,1,0)&lt;&gt;"#N/A",1,0),0)</f>
        <v>0</v>
      </c>
      <c r="S248" s="4">
        <f>IFERROR(IF(VLOOKUP(B248,Nippon!B:B,1,0)&lt;&gt;"#N/A",1,0),0)</f>
        <v>0</v>
      </c>
      <c r="T248" s="4">
        <f>IFERROR(IF(VLOOKUP(B248,Sundram!B:B,1,0)&lt;&gt;"#N/A",1,0),0)</f>
        <v>0</v>
      </c>
      <c r="U248" s="4">
        <f>IFERROR(IF(VLOOKUP(B248,UTI!B:B,1,0)&lt;&gt;"#N/A",1,0),0)</f>
        <v>0</v>
      </c>
      <c r="V248" s="4">
        <f>IFERROR(IF(VLOOKUP(B248,Aditya!B:B,1,0)&lt;&gt;"#N/A",1,0),0)</f>
        <v>0</v>
      </c>
      <c r="W248" s="4">
        <f>IFERROR(IF(VLOOKUP(B248,quant!B:B,1,0)&lt;&gt;"#N/A",1,0),0)</f>
        <v>0</v>
      </c>
    </row>
    <row r="249" spans="2:23" hidden="1" x14ac:dyDescent="0.25">
      <c r="B249" s="4" t="s">
        <v>866</v>
      </c>
      <c r="C249" s="4">
        <f t="shared" si="3"/>
        <v>3</v>
      </c>
      <c r="D249" s="4">
        <f>IFERROR(IF(VLOOKUP(B249,'SBI Small'!B:B,1,0)&lt;&gt;"#N/A",1,0),0)</f>
        <v>0</v>
      </c>
      <c r="E249" s="4">
        <f>IFERROR(IF(VLOOKUP(B249,ICICI!B:B,1,0)&lt;&gt;"#N/A",1,0),0)</f>
        <v>0</v>
      </c>
      <c r="F249" s="4">
        <f>IFERROR(IF(VLOOKUP(B249,Canara!B:B,1,0)&lt;&gt;"#N/A",1,0),0)</f>
        <v>0</v>
      </c>
      <c r="G249" s="4">
        <f>IFERROR(IF(VLOOKUP(B249,Franklin!B:B,1,0)&lt;&gt;"#N/A",1,0),0)</f>
        <v>0</v>
      </c>
      <c r="H249" s="4">
        <f>IFERROR(IF(VLOOKUP(B249,HSBC!B:B,1,0)&lt;&gt;"#N/A",1,0),0)</f>
        <v>1</v>
      </c>
      <c r="I249" s="4">
        <f>IFERROR(IF(VLOOKUP(B249,Kotak!B:B,1,0)&lt;&gt;"#N/A",1,0),0)</f>
        <v>0</v>
      </c>
      <c r="J249" s="4">
        <f>IFERROR(IF(VLOOKUP(B249,DSP!B:B,1,0)&lt;&gt;"#N/A",1,0),0)</f>
        <v>0</v>
      </c>
      <c r="K249" s="4">
        <f>IFERROR(IF(VLOOKUP(B249,Axis!B:B,1,0)&lt;&gt;"#N/A",1,0),0)</f>
        <v>0</v>
      </c>
      <c r="L249" s="4">
        <f>IFERROR(IF(VLOOKUP(B249,HDFC!B:B,1,0)&lt;&gt;"#N/A",1,0),0)</f>
        <v>0</v>
      </c>
      <c r="M249" s="4">
        <f>IFERROR(IF(VLOOKUP(B249,Mahindra!B:B,1,0)&lt;&gt;"#N/A",1,0),0)</f>
        <v>0</v>
      </c>
      <c r="N249" s="4">
        <f>IFERROR(IF(VLOOKUP(B249,Union!B:B,1,0)&lt;&gt;"#N/A",1,0),0)</f>
        <v>0</v>
      </c>
      <c r="O249" s="4">
        <f>IFERROR(IF(VLOOKUP(B249,Bandhan!B:B,1,0)&lt;&gt;"#N/A",1,0),0)</f>
        <v>0</v>
      </c>
      <c r="P249" s="4">
        <f>IFERROR(IF(VLOOKUP(B249,Invesco!B:B,1,0)&lt;&gt;"#N/A",1,0),0)</f>
        <v>0</v>
      </c>
      <c r="Q249" s="4">
        <f>IFERROR(IF(VLOOKUP(B249,edelweiss!B:B,1,0)&lt;&gt;"#N/A",1,0),0)</f>
        <v>0</v>
      </c>
      <c r="R249" s="4">
        <f>IFERROR(IF(VLOOKUP(B249,PGIM!B:B,1,0)&lt;&gt;"#N/A",1,0),0)</f>
        <v>0</v>
      </c>
      <c r="S249" s="4">
        <f>IFERROR(IF(VLOOKUP(B249,Nippon!B:B,1,0)&lt;&gt;"#N/A",1,0),0)</f>
        <v>1</v>
      </c>
      <c r="T249" s="4">
        <f>IFERROR(IF(VLOOKUP(B249,Sundram!B:B,1,0)&lt;&gt;"#N/A",1,0),0)</f>
        <v>0</v>
      </c>
      <c r="U249" s="4">
        <f>IFERROR(IF(VLOOKUP(B249,UTI!B:B,1,0)&lt;&gt;"#N/A",1,0),0)</f>
        <v>0</v>
      </c>
      <c r="V249" s="4">
        <f>IFERROR(IF(VLOOKUP(B249,Aditya!B:B,1,0)&lt;&gt;"#N/A",1,0),0)</f>
        <v>0</v>
      </c>
      <c r="W249" s="4">
        <f>IFERROR(IF(VLOOKUP(B249,quant!B:B,1,0)&lt;&gt;"#N/A",1,0),0)</f>
        <v>1</v>
      </c>
    </row>
    <row r="250" spans="2:23" hidden="1" x14ac:dyDescent="0.25">
      <c r="B250" s="4" t="s">
        <v>2550</v>
      </c>
      <c r="C250" s="4">
        <f t="shared" si="3"/>
        <v>1</v>
      </c>
      <c r="D250" s="4">
        <f>IFERROR(IF(VLOOKUP(B250,'SBI Small'!B:B,1,0)&lt;&gt;"#N/A",1,0),0)</f>
        <v>0</v>
      </c>
      <c r="E250" s="4">
        <f>IFERROR(IF(VLOOKUP(B250,ICICI!B:B,1,0)&lt;&gt;"#N/A",1,0),0)</f>
        <v>0</v>
      </c>
      <c r="F250" s="4">
        <f>IFERROR(IF(VLOOKUP(B250,Canara!B:B,1,0)&lt;&gt;"#N/A",1,0),0)</f>
        <v>0</v>
      </c>
      <c r="G250" s="4">
        <f>IFERROR(IF(VLOOKUP(B250,Franklin!B:B,1,0)&lt;&gt;"#N/A",1,0),0)</f>
        <v>0</v>
      </c>
      <c r="H250" s="4">
        <f>IFERROR(IF(VLOOKUP(B250,HSBC!B:B,1,0)&lt;&gt;"#N/A",1,0),0)</f>
        <v>1</v>
      </c>
      <c r="I250" s="4">
        <f>IFERROR(IF(VLOOKUP(B250,Kotak!B:B,1,0)&lt;&gt;"#N/A",1,0),0)</f>
        <v>0</v>
      </c>
      <c r="J250" s="4">
        <f>IFERROR(IF(VLOOKUP(B250,DSP!B:B,1,0)&lt;&gt;"#N/A",1,0),0)</f>
        <v>0</v>
      </c>
      <c r="K250" s="4">
        <f>IFERROR(IF(VLOOKUP(B250,Axis!B:B,1,0)&lt;&gt;"#N/A",1,0),0)</f>
        <v>0</v>
      </c>
      <c r="L250" s="4">
        <f>IFERROR(IF(VLOOKUP(B250,HDFC!B:B,1,0)&lt;&gt;"#N/A",1,0),0)</f>
        <v>0</v>
      </c>
      <c r="M250" s="4">
        <f>IFERROR(IF(VLOOKUP(B250,Mahindra!B:B,1,0)&lt;&gt;"#N/A",1,0),0)</f>
        <v>0</v>
      </c>
      <c r="N250" s="4">
        <f>IFERROR(IF(VLOOKUP(B250,Union!B:B,1,0)&lt;&gt;"#N/A",1,0),0)</f>
        <v>0</v>
      </c>
      <c r="O250" s="4">
        <f>IFERROR(IF(VLOOKUP(B250,Bandhan!B:B,1,0)&lt;&gt;"#N/A",1,0),0)</f>
        <v>0</v>
      </c>
      <c r="P250" s="4">
        <f>IFERROR(IF(VLOOKUP(B250,Invesco!B:B,1,0)&lt;&gt;"#N/A",1,0),0)</f>
        <v>0</v>
      </c>
      <c r="Q250" s="4">
        <f>IFERROR(IF(VLOOKUP(B250,edelweiss!B:B,1,0)&lt;&gt;"#N/A",1,0),0)</f>
        <v>0</v>
      </c>
      <c r="R250" s="4">
        <f>IFERROR(IF(VLOOKUP(B250,PGIM!B:B,1,0)&lt;&gt;"#N/A",1,0),0)</f>
        <v>0</v>
      </c>
      <c r="S250" s="4">
        <f>IFERROR(IF(VLOOKUP(B250,Nippon!B:B,1,0)&lt;&gt;"#N/A",1,0),0)</f>
        <v>0</v>
      </c>
      <c r="T250" s="4">
        <f>IFERROR(IF(VLOOKUP(B250,Sundram!B:B,1,0)&lt;&gt;"#N/A",1,0),0)</f>
        <v>0</v>
      </c>
      <c r="U250" s="4">
        <f>IFERROR(IF(VLOOKUP(B250,UTI!B:B,1,0)&lt;&gt;"#N/A",1,0),0)</f>
        <v>0</v>
      </c>
      <c r="V250" s="4">
        <f>IFERROR(IF(VLOOKUP(B250,Aditya!B:B,1,0)&lt;&gt;"#N/A",1,0),0)</f>
        <v>0</v>
      </c>
      <c r="W250" s="4">
        <f>IFERROR(IF(VLOOKUP(B250,quant!B:B,1,0)&lt;&gt;"#N/A",1,0),0)</f>
        <v>0</v>
      </c>
    </row>
    <row r="251" spans="2:23" hidden="1" x14ac:dyDescent="0.25">
      <c r="B251" s="4" t="s">
        <v>1609</v>
      </c>
      <c r="C251" s="4">
        <f t="shared" si="3"/>
        <v>3</v>
      </c>
      <c r="D251" s="4">
        <f>IFERROR(IF(VLOOKUP(B251,'SBI Small'!B:B,1,0)&lt;&gt;"#N/A",1,0),0)</f>
        <v>0</v>
      </c>
      <c r="E251" s="4">
        <f>IFERROR(IF(VLOOKUP(B251,ICICI!B:B,1,0)&lt;&gt;"#N/A",1,0),0)</f>
        <v>0</v>
      </c>
      <c r="F251" s="4">
        <f>IFERROR(IF(VLOOKUP(B251,Canara!B:B,1,0)&lt;&gt;"#N/A",1,0),0)</f>
        <v>0</v>
      </c>
      <c r="G251" s="4">
        <f>IFERROR(IF(VLOOKUP(B251,Franklin!B:B,1,0)&lt;&gt;"#N/A",1,0),0)</f>
        <v>0</v>
      </c>
      <c r="H251" s="4">
        <f>IFERROR(IF(VLOOKUP(B251,HSBC!B:B,1,0)&lt;&gt;"#N/A",1,0),0)</f>
        <v>1</v>
      </c>
      <c r="I251" s="4">
        <f>IFERROR(IF(VLOOKUP(B251,Kotak!B:B,1,0)&lt;&gt;"#N/A",1,0),0)</f>
        <v>1</v>
      </c>
      <c r="J251" s="4">
        <f>IFERROR(IF(VLOOKUP(B251,DSP!B:B,1,0)&lt;&gt;"#N/A",1,0),0)</f>
        <v>0</v>
      </c>
      <c r="K251" s="4">
        <f>IFERROR(IF(VLOOKUP(B251,Axis!B:B,1,0)&lt;&gt;"#N/A",1,0),0)</f>
        <v>0</v>
      </c>
      <c r="L251" s="4">
        <f>IFERROR(IF(VLOOKUP(B251,HDFC!B:B,1,0)&lt;&gt;"#N/A",1,0),0)</f>
        <v>0</v>
      </c>
      <c r="M251" s="4">
        <f>IFERROR(IF(VLOOKUP(B251,Mahindra!B:B,1,0)&lt;&gt;"#N/A",1,0),0)</f>
        <v>0</v>
      </c>
      <c r="N251" s="4">
        <f>IFERROR(IF(VLOOKUP(B251,Union!B:B,1,0)&lt;&gt;"#N/A",1,0),0)</f>
        <v>0</v>
      </c>
      <c r="O251" s="4">
        <f>IFERROR(IF(VLOOKUP(B251,Bandhan!B:B,1,0)&lt;&gt;"#N/A",1,0),0)</f>
        <v>0</v>
      </c>
      <c r="P251" s="4">
        <f>IFERROR(IF(VLOOKUP(B251,Invesco!B:B,1,0)&lt;&gt;"#N/A",1,0),0)</f>
        <v>0</v>
      </c>
      <c r="Q251" s="4">
        <f>IFERROR(IF(VLOOKUP(B251,edelweiss!B:B,1,0)&lt;&gt;"#N/A",1,0),0)</f>
        <v>0</v>
      </c>
      <c r="R251" s="4">
        <f>IFERROR(IF(VLOOKUP(B251,PGIM!B:B,1,0)&lt;&gt;"#N/A",1,0),0)</f>
        <v>0</v>
      </c>
      <c r="S251" s="4">
        <f>IFERROR(IF(VLOOKUP(B251,Nippon!B:B,1,0)&lt;&gt;"#N/A",1,0),0)</f>
        <v>0</v>
      </c>
      <c r="T251" s="4">
        <f>IFERROR(IF(VLOOKUP(B251,Sundram!B:B,1,0)&lt;&gt;"#N/A",1,0),0)</f>
        <v>0</v>
      </c>
      <c r="U251" s="4">
        <f>IFERROR(IF(VLOOKUP(B251,UTI!B:B,1,0)&lt;&gt;"#N/A",1,0),0)</f>
        <v>0</v>
      </c>
      <c r="V251" s="4">
        <f>IFERROR(IF(VLOOKUP(B251,Aditya!B:B,1,0)&lt;&gt;"#N/A",1,0),0)</f>
        <v>1</v>
      </c>
      <c r="W251" s="4">
        <f>IFERROR(IF(VLOOKUP(B251,quant!B:B,1,0)&lt;&gt;"#N/A",1,0),0)</f>
        <v>0</v>
      </c>
    </row>
    <row r="252" spans="2:23" hidden="1" x14ac:dyDescent="0.25">
      <c r="B252" s="4" t="s">
        <v>2555</v>
      </c>
      <c r="C252" s="4">
        <f t="shared" si="3"/>
        <v>1</v>
      </c>
      <c r="D252" s="4">
        <f>IFERROR(IF(VLOOKUP(B252,'SBI Small'!B:B,1,0)&lt;&gt;"#N/A",1,0),0)</f>
        <v>0</v>
      </c>
      <c r="E252" s="4">
        <f>IFERROR(IF(VLOOKUP(B252,ICICI!B:B,1,0)&lt;&gt;"#N/A",1,0),0)</f>
        <v>0</v>
      </c>
      <c r="F252" s="4">
        <f>IFERROR(IF(VLOOKUP(B252,Canara!B:B,1,0)&lt;&gt;"#N/A",1,0),0)</f>
        <v>0</v>
      </c>
      <c r="G252" s="4">
        <f>IFERROR(IF(VLOOKUP(B252,Franklin!B:B,1,0)&lt;&gt;"#N/A",1,0),0)</f>
        <v>0</v>
      </c>
      <c r="H252" s="4">
        <f>IFERROR(IF(VLOOKUP(B252,HSBC!B:B,1,0)&lt;&gt;"#N/A",1,0),0)</f>
        <v>1</v>
      </c>
      <c r="I252" s="4">
        <f>IFERROR(IF(VLOOKUP(B252,Kotak!B:B,1,0)&lt;&gt;"#N/A",1,0),0)</f>
        <v>0</v>
      </c>
      <c r="J252" s="4">
        <f>IFERROR(IF(VLOOKUP(B252,DSP!B:B,1,0)&lt;&gt;"#N/A",1,0),0)</f>
        <v>0</v>
      </c>
      <c r="K252" s="4">
        <f>IFERROR(IF(VLOOKUP(B252,Axis!B:B,1,0)&lt;&gt;"#N/A",1,0),0)</f>
        <v>0</v>
      </c>
      <c r="L252" s="4">
        <f>IFERROR(IF(VLOOKUP(B252,HDFC!B:B,1,0)&lt;&gt;"#N/A",1,0),0)</f>
        <v>0</v>
      </c>
      <c r="M252" s="4">
        <f>IFERROR(IF(VLOOKUP(B252,Mahindra!B:B,1,0)&lt;&gt;"#N/A",1,0),0)</f>
        <v>0</v>
      </c>
      <c r="N252" s="4">
        <f>IFERROR(IF(VLOOKUP(B252,Union!B:B,1,0)&lt;&gt;"#N/A",1,0),0)</f>
        <v>0</v>
      </c>
      <c r="O252" s="4">
        <f>IFERROR(IF(VLOOKUP(B252,Bandhan!B:B,1,0)&lt;&gt;"#N/A",1,0),0)</f>
        <v>0</v>
      </c>
      <c r="P252" s="4">
        <f>IFERROR(IF(VLOOKUP(B252,Invesco!B:B,1,0)&lt;&gt;"#N/A",1,0),0)</f>
        <v>0</v>
      </c>
      <c r="Q252" s="4">
        <f>IFERROR(IF(VLOOKUP(B252,edelweiss!B:B,1,0)&lt;&gt;"#N/A",1,0),0)</f>
        <v>0</v>
      </c>
      <c r="R252" s="4">
        <f>IFERROR(IF(VLOOKUP(B252,PGIM!B:B,1,0)&lt;&gt;"#N/A",1,0),0)</f>
        <v>0</v>
      </c>
      <c r="S252" s="4">
        <f>IFERROR(IF(VLOOKUP(B252,Nippon!B:B,1,0)&lt;&gt;"#N/A",1,0),0)</f>
        <v>0</v>
      </c>
      <c r="T252" s="4">
        <f>IFERROR(IF(VLOOKUP(B252,Sundram!B:B,1,0)&lt;&gt;"#N/A",1,0),0)</f>
        <v>0</v>
      </c>
      <c r="U252" s="4">
        <f>IFERROR(IF(VLOOKUP(B252,UTI!B:B,1,0)&lt;&gt;"#N/A",1,0),0)</f>
        <v>0</v>
      </c>
      <c r="V252" s="4">
        <f>IFERROR(IF(VLOOKUP(B252,Aditya!B:B,1,0)&lt;&gt;"#N/A",1,0),0)</f>
        <v>0</v>
      </c>
      <c r="W252" s="4">
        <f>IFERROR(IF(VLOOKUP(B252,quant!B:B,1,0)&lt;&gt;"#N/A",1,0),0)</f>
        <v>0</v>
      </c>
    </row>
    <row r="253" spans="2:23" hidden="1" x14ac:dyDescent="0.25">
      <c r="B253" s="4" t="s">
        <v>706</v>
      </c>
      <c r="C253" s="4">
        <f t="shared" si="3"/>
        <v>7</v>
      </c>
      <c r="D253" s="4">
        <f>IFERROR(IF(VLOOKUP(B253,'SBI Small'!B:B,1,0)&lt;&gt;"#N/A",1,0),0)</f>
        <v>0</v>
      </c>
      <c r="E253" s="4">
        <f>IFERROR(IF(VLOOKUP(B253,ICICI!B:B,1,0)&lt;&gt;"#N/A",1,0),0)</f>
        <v>0</v>
      </c>
      <c r="F253" s="4">
        <f>IFERROR(IF(VLOOKUP(B253,Canara!B:B,1,0)&lt;&gt;"#N/A",1,0),0)</f>
        <v>0</v>
      </c>
      <c r="G253" s="4">
        <f>IFERROR(IF(VLOOKUP(B253,Franklin!B:B,1,0)&lt;&gt;"#N/A",1,0),0)</f>
        <v>0</v>
      </c>
      <c r="H253" s="4">
        <f>IFERROR(IF(VLOOKUP(B253,HSBC!B:B,1,0)&lt;&gt;"#N/A",1,0),0)</f>
        <v>1</v>
      </c>
      <c r="I253" s="4">
        <f>IFERROR(IF(VLOOKUP(B253,Kotak!B:B,1,0)&lt;&gt;"#N/A",1,0),0)</f>
        <v>0</v>
      </c>
      <c r="J253" s="4">
        <f>IFERROR(IF(VLOOKUP(B253,DSP!B:B,1,0)&lt;&gt;"#N/A",1,0),0)</f>
        <v>1</v>
      </c>
      <c r="K253" s="4">
        <f>IFERROR(IF(VLOOKUP(B253,Axis!B:B,1,0)&lt;&gt;"#N/A",1,0),0)</f>
        <v>1</v>
      </c>
      <c r="L253" s="4">
        <f>IFERROR(IF(VLOOKUP(B253,HDFC!B:B,1,0)&lt;&gt;"#N/A",1,0),0)</f>
        <v>0</v>
      </c>
      <c r="M253" s="4">
        <f>IFERROR(IF(VLOOKUP(B253,Mahindra!B:B,1,0)&lt;&gt;"#N/A",1,0),0)</f>
        <v>0</v>
      </c>
      <c r="N253" s="4">
        <f>IFERROR(IF(VLOOKUP(B253,Union!B:B,1,0)&lt;&gt;"#N/A",1,0),0)</f>
        <v>1</v>
      </c>
      <c r="O253" s="4">
        <f>IFERROR(IF(VLOOKUP(B253,Bandhan!B:B,1,0)&lt;&gt;"#N/A",1,0),0)</f>
        <v>0</v>
      </c>
      <c r="P253" s="4">
        <f>IFERROR(IF(VLOOKUP(B253,Invesco!B:B,1,0)&lt;&gt;"#N/A",1,0),0)</f>
        <v>0</v>
      </c>
      <c r="Q253" s="4">
        <f>IFERROR(IF(VLOOKUP(B253,edelweiss!B:B,1,0)&lt;&gt;"#N/A",1,0),0)</f>
        <v>0</v>
      </c>
      <c r="R253" s="4">
        <f>IFERROR(IF(VLOOKUP(B253,PGIM!B:B,1,0)&lt;&gt;"#N/A",1,0),0)</f>
        <v>1</v>
      </c>
      <c r="S253" s="4">
        <f>IFERROR(IF(VLOOKUP(B253,Nippon!B:B,1,0)&lt;&gt;"#N/A",1,0),0)</f>
        <v>1</v>
      </c>
      <c r="T253" s="4">
        <f>IFERROR(IF(VLOOKUP(B253,Sundram!B:B,1,0)&lt;&gt;"#N/A",1,0),0)</f>
        <v>0</v>
      </c>
      <c r="U253" s="4">
        <f>IFERROR(IF(VLOOKUP(B253,UTI!B:B,1,0)&lt;&gt;"#N/A",1,0),0)</f>
        <v>0</v>
      </c>
      <c r="V253" s="4">
        <f>IFERROR(IF(VLOOKUP(B253,Aditya!B:B,1,0)&lt;&gt;"#N/A",1,0),0)</f>
        <v>1</v>
      </c>
      <c r="W253" s="4">
        <f>IFERROR(IF(VLOOKUP(B253,quant!B:B,1,0)&lt;&gt;"#N/A",1,0),0)</f>
        <v>0</v>
      </c>
    </row>
    <row r="254" spans="2:23" hidden="1" x14ac:dyDescent="0.25">
      <c r="B254" s="4" t="s">
        <v>2558</v>
      </c>
      <c r="C254" s="4">
        <f t="shared" si="3"/>
        <v>2</v>
      </c>
      <c r="D254" s="4">
        <f>IFERROR(IF(VLOOKUP(B254,'SBI Small'!B:B,1,0)&lt;&gt;"#N/A",1,0),0)</f>
        <v>0</v>
      </c>
      <c r="E254" s="4">
        <f>IFERROR(IF(VLOOKUP(B254,ICICI!B:B,1,0)&lt;&gt;"#N/A",1,0),0)</f>
        <v>0</v>
      </c>
      <c r="F254" s="4">
        <f>IFERROR(IF(VLOOKUP(B254,Canara!B:B,1,0)&lt;&gt;"#N/A",1,0),0)</f>
        <v>0</v>
      </c>
      <c r="G254" s="4">
        <f>IFERROR(IF(VLOOKUP(B254,Franklin!B:B,1,0)&lt;&gt;"#N/A",1,0),0)</f>
        <v>0</v>
      </c>
      <c r="H254" s="4">
        <f>IFERROR(IF(VLOOKUP(B254,HSBC!B:B,1,0)&lt;&gt;"#N/A",1,0),0)</f>
        <v>1</v>
      </c>
      <c r="I254" s="4">
        <f>IFERROR(IF(VLOOKUP(B254,Kotak!B:B,1,0)&lt;&gt;"#N/A",1,0),0)</f>
        <v>0</v>
      </c>
      <c r="J254" s="4">
        <f>IFERROR(IF(VLOOKUP(B254,DSP!B:B,1,0)&lt;&gt;"#N/A",1,0),0)</f>
        <v>0</v>
      </c>
      <c r="K254" s="4">
        <f>IFERROR(IF(VLOOKUP(B254,Axis!B:B,1,0)&lt;&gt;"#N/A",1,0),0)</f>
        <v>0</v>
      </c>
      <c r="L254" s="4">
        <f>IFERROR(IF(VLOOKUP(B254,HDFC!B:B,1,0)&lt;&gt;"#N/A",1,0),0)</f>
        <v>1</v>
      </c>
      <c r="M254" s="4">
        <f>IFERROR(IF(VLOOKUP(B254,Mahindra!B:B,1,0)&lt;&gt;"#N/A",1,0),0)</f>
        <v>0</v>
      </c>
      <c r="N254" s="4">
        <f>IFERROR(IF(VLOOKUP(B254,Union!B:B,1,0)&lt;&gt;"#N/A",1,0),0)</f>
        <v>0</v>
      </c>
      <c r="O254" s="4">
        <f>IFERROR(IF(VLOOKUP(B254,Bandhan!B:B,1,0)&lt;&gt;"#N/A",1,0),0)</f>
        <v>0</v>
      </c>
      <c r="P254" s="4">
        <f>IFERROR(IF(VLOOKUP(B254,Invesco!B:B,1,0)&lt;&gt;"#N/A",1,0),0)</f>
        <v>0</v>
      </c>
      <c r="Q254" s="4">
        <f>IFERROR(IF(VLOOKUP(B254,edelweiss!B:B,1,0)&lt;&gt;"#N/A",1,0),0)</f>
        <v>0</v>
      </c>
      <c r="R254" s="4">
        <f>IFERROR(IF(VLOOKUP(B254,PGIM!B:B,1,0)&lt;&gt;"#N/A",1,0),0)</f>
        <v>0</v>
      </c>
      <c r="S254" s="4">
        <f>IFERROR(IF(VLOOKUP(B254,Nippon!B:B,1,0)&lt;&gt;"#N/A",1,0),0)</f>
        <v>0</v>
      </c>
      <c r="T254" s="4">
        <f>IFERROR(IF(VLOOKUP(B254,Sundram!B:B,1,0)&lt;&gt;"#N/A",1,0),0)</f>
        <v>0</v>
      </c>
      <c r="U254" s="4">
        <f>IFERROR(IF(VLOOKUP(B254,UTI!B:B,1,0)&lt;&gt;"#N/A",1,0),0)</f>
        <v>0</v>
      </c>
      <c r="V254" s="4">
        <f>IFERROR(IF(VLOOKUP(B254,Aditya!B:B,1,0)&lt;&gt;"#N/A",1,0),0)</f>
        <v>0</v>
      </c>
      <c r="W254" s="4">
        <f>IFERROR(IF(VLOOKUP(B254,quant!B:B,1,0)&lt;&gt;"#N/A",1,0),0)</f>
        <v>0</v>
      </c>
    </row>
    <row r="255" spans="2:23" hidden="1" x14ac:dyDescent="0.25">
      <c r="B255" s="4" t="s">
        <v>2562</v>
      </c>
      <c r="C255" s="4">
        <f t="shared" si="3"/>
        <v>1</v>
      </c>
      <c r="D255" s="4">
        <f>IFERROR(IF(VLOOKUP(B255,'SBI Small'!B:B,1,0)&lt;&gt;"#N/A",1,0),0)</f>
        <v>0</v>
      </c>
      <c r="E255" s="4">
        <f>IFERROR(IF(VLOOKUP(B255,ICICI!B:B,1,0)&lt;&gt;"#N/A",1,0),0)</f>
        <v>0</v>
      </c>
      <c r="F255" s="4">
        <f>IFERROR(IF(VLOOKUP(B255,Canara!B:B,1,0)&lt;&gt;"#N/A",1,0),0)</f>
        <v>0</v>
      </c>
      <c r="G255" s="4">
        <f>IFERROR(IF(VLOOKUP(B255,Franklin!B:B,1,0)&lt;&gt;"#N/A",1,0),0)</f>
        <v>0</v>
      </c>
      <c r="H255" s="4">
        <f>IFERROR(IF(VLOOKUP(B255,HSBC!B:B,1,0)&lt;&gt;"#N/A",1,0),0)</f>
        <v>1</v>
      </c>
      <c r="I255" s="4">
        <f>IFERROR(IF(VLOOKUP(B255,Kotak!B:B,1,0)&lt;&gt;"#N/A",1,0),0)</f>
        <v>0</v>
      </c>
      <c r="J255" s="4">
        <f>IFERROR(IF(VLOOKUP(B255,DSP!B:B,1,0)&lt;&gt;"#N/A",1,0),0)</f>
        <v>0</v>
      </c>
      <c r="K255" s="4">
        <f>IFERROR(IF(VLOOKUP(B255,Axis!B:B,1,0)&lt;&gt;"#N/A",1,0),0)</f>
        <v>0</v>
      </c>
      <c r="L255" s="4">
        <f>IFERROR(IF(VLOOKUP(B255,HDFC!B:B,1,0)&lt;&gt;"#N/A",1,0),0)</f>
        <v>0</v>
      </c>
      <c r="M255" s="4">
        <f>IFERROR(IF(VLOOKUP(B255,Mahindra!B:B,1,0)&lt;&gt;"#N/A",1,0),0)</f>
        <v>0</v>
      </c>
      <c r="N255" s="4">
        <f>IFERROR(IF(VLOOKUP(B255,Union!B:B,1,0)&lt;&gt;"#N/A",1,0),0)</f>
        <v>0</v>
      </c>
      <c r="O255" s="4">
        <f>IFERROR(IF(VLOOKUP(B255,Bandhan!B:B,1,0)&lt;&gt;"#N/A",1,0),0)</f>
        <v>0</v>
      </c>
      <c r="P255" s="4">
        <f>IFERROR(IF(VLOOKUP(B255,Invesco!B:B,1,0)&lt;&gt;"#N/A",1,0),0)</f>
        <v>0</v>
      </c>
      <c r="Q255" s="4">
        <f>IFERROR(IF(VLOOKUP(B255,edelweiss!B:B,1,0)&lt;&gt;"#N/A",1,0),0)</f>
        <v>0</v>
      </c>
      <c r="R255" s="4">
        <f>IFERROR(IF(VLOOKUP(B255,PGIM!B:B,1,0)&lt;&gt;"#N/A",1,0),0)</f>
        <v>0</v>
      </c>
      <c r="S255" s="4">
        <f>IFERROR(IF(VLOOKUP(B255,Nippon!B:B,1,0)&lt;&gt;"#N/A",1,0),0)</f>
        <v>0</v>
      </c>
      <c r="T255" s="4">
        <f>IFERROR(IF(VLOOKUP(B255,Sundram!B:B,1,0)&lt;&gt;"#N/A",1,0),0)</f>
        <v>0</v>
      </c>
      <c r="U255" s="4">
        <f>IFERROR(IF(VLOOKUP(B255,UTI!B:B,1,0)&lt;&gt;"#N/A",1,0),0)</f>
        <v>0</v>
      </c>
      <c r="V255" s="4">
        <f>IFERROR(IF(VLOOKUP(B255,Aditya!B:B,1,0)&lt;&gt;"#N/A",1,0),0)</f>
        <v>0</v>
      </c>
      <c r="W255" s="4">
        <f>IFERROR(IF(VLOOKUP(B255,quant!B:B,1,0)&lt;&gt;"#N/A",1,0),0)</f>
        <v>0</v>
      </c>
    </row>
    <row r="256" spans="2:23" hidden="1" x14ac:dyDescent="0.25">
      <c r="B256" s="4" t="s">
        <v>2564</v>
      </c>
      <c r="C256" s="4">
        <f t="shared" si="3"/>
        <v>1</v>
      </c>
      <c r="D256" s="4">
        <f>IFERROR(IF(VLOOKUP(B256,'SBI Small'!B:B,1,0)&lt;&gt;"#N/A",1,0),0)</f>
        <v>0</v>
      </c>
      <c r="E256" s="4">
        <f>IFERROR(IF(VLOOKUP(B256,ICICI!B:B,1,0)&lt;&gt;"#N/A",1,0),0)</f>
        <v>0</v>
      </c>
      <c r="F256" s="4">
        <f>IFERROR(IF(VLOOKUP(B256,Canara!B:B,1,0)&lt;&gt;"#N/A",1,0),0)</f>
        <v>0</v>
      </c>
      <c r="G256" s="4">
        <f>IFERROR(IF(VLOOKUP(B256,Franklin!B:B,1,0)&lt;&gt;"#N/A",1,0),0)</f>
        <v>0</v>
      </c>
      <c r="H256" s="4">
        <f>IFERROR(IF(VLOOKUP(B256,HSBC!B:B,1,0)&lt;&gt;"#N/A",1,0),0)</f>
        <v>1</v>
      </c>
      <c r="I256" s="4">
        <f>IFERROR(IF(VLOOKUP(B256,Kotak!B:B,1,0)&lt;&gt;"#N/A",1,0),0)</f>
        <v>0</v>
      </c>
      <c r="J256" s="4">
        <f>IFERROR(IF(VLOOKUP(B256,DSP!B:B,1,0)&lt;&gt;"#N/A",1,0),0)</f>
        <v>0</v>
      </c>
      <c r="K256" s="4">
        <f>IFERROR(IF(VLOOKUP(B256,Axis!B:B,1,0)&lt;&gt;"#N/A",1,0),0)</f>
        <v>0</v>
      </c>
      <c r="L256" s="4">
        <f>IFERROR(IF(VLOOKUP(B256,HDFC!B:B,1,0)&lt;&gt;"#N/A",1,0),0)</f>
        <v>0</v>
      </c>
      <c r="M256" s="4">
        <f>IFERROR(IF(VLOOKUP(B256,Mahindra!B:B,1,0)&lt;&gt;"#N/A",1,0),0)</f>
        <v>0</v>
      </c>
      <c r="N256" s="4">
        <f>IFERROR(IF(VLOOKUP(B256,Union!B:B,1,0)&lt;&gt;"#N/A",1,0),0)</f>
        <v>0</v>
      </c>
      <c r="O256" s="4">
        <f>IFERROR(IF(VLOOKUP(B256,Bandhan!B:B,1,0)&lt;&gt;"#N/A",1,0),0)</f>
        <v>0</v>
      </c>
      <c r="P256" s="4">
        <f>IFERROR(IF(VLOOKUP(B256,Invesco!B:B,1,0)&lt;&gt;"#N/A",1,0),0)</f>
        <v>0</v>
      </c>
      <c r="Q256" s="4">
        <f>IFERROR(IF(VLOOKUP(B256,edelweiss!B:B,1,0)&lt;&gt;"#N/A",1,0),0)</f>
        <v>0</v>
      </c>
      <c r="R256" s="4">
        <f>IFERROR(IF(VLOOKUP(B256,PGIM!B:B,1,0)&lt;&gt;"#N/A",1,0),0)</f>
        <v>0</v>
      </c>
      <c r="S256" s="4">
        <f>IFERROR(IF(VLOOKUP(B256,Nippon!B:B,1,0)&lt;&gt;"#N/A",1,0),0)</f>
        <v>0</v>
      </c>
      <c r="T256" s="4">
        <f>IFERROR(IF(VLOOKUP(B256,Sundram!B:B,1,0)&lt;&gt;"#N/A",1,0),0)</f>
        <v>0</v>
      </c>
      <c r="U256" s="4">
        <f>IFERROR(IF(VLOOKUP(B256,UTI!B:B,1,0)&lt;&gt;"#N/A",1,0),0)</f>
        <v>0</v>
      </c>
      <c r="V256" s="4">
        <f>IFERROR(IF(VLOOKUP(B256,Aditya!B:B,1,0)&lt;&gt;"#N/A",1,0),0)</f>
        <v>0</v>
      </c>
      <c r="W256" s="4">
        <f>IFERROR(IF(VLOOKUP(B256,quant!B:B,1,0)&lt;&gt;"#N/A",1,0),0)</f>
        <v>0</v>
      </c>
    </row>
    <row r="257" spans="2:23" hidden="1" x14ac:dyDescent="0.25">
      <c r="B257" s="4" t="s">
        <v>2575</v>
      </c>
      <c r="C257" s="4">
        <f t="shared" si="3"/>
        <v>1</v>
      </c>
      <c r="D257" s="4">
        <f>IFERROR(IF(VLOOKUP(B257,'SBI Small'!B:B,1,0)&lt;&gt;"#N/A",1,0),0)</f>
        <v>0</v>
      </c>
      <c r="E257" s="4">
        <f>IFERROR(IF(VLOOKUP(B257,ICICI!B:B,1,0)&lt;&gt;"#N/A",1,0),0)</f>
        <v>0</v>
      </c>
      <c r="F257" s="4">
        <f>IFERROR(IF(VLOOKUP(B257,Canara!B:B,1,0)&lt;&gt;"#N/A",1,0),0)</f>
        <v>0</v>
      </c>
      <c r="G257" s="4">
        <f>IFERROR(IF(VLOOKUP(B257,Franklin!B:B,1,0)&lt;&gt;"#N/A",1,0),0)</f>
        <v>0</v>
      </c>
      <c r="H257" s="4">
        <f>IFERROR(IF(VLOOKUP(B257,HSBC!B:B,1,0)&lt;&gt;"#N/A",1,0),0)</f>
        <v>0</v>
      </c>
      <c r="I257" s="4">
        <f>IFERROR(IF(VLOOKUP(B257,Kotak!B:B,1,0)&lt;&gt;"#N/A",1,0),0)</f>
        <v>1</v>
      </c>
      <c r="J257" s="4">
        <f>IFERROR(IF(VLOOKUP(B257,DSP!B:B,1,0)&lt;&gt;"#N/A",1,0),0)</f>
        <v>0</v>
      </c>
      <c r="K257" s="4">
        <f>IFERROR(IF(VLOOKUP(B257,Axis!B:B,1,0)&lt;&gt;"#N/A",1,0),0)</f>
        <v>0</v>
      </c>
      <c r="L257" s="4">
        <f>IFERROR(IF(VLOOKUP(B257,HDFC!B:B,1,0)&lt;&gt;"#N/A",1,0),0)</f>
        <v>0</v>
      </c>
      <c r="M257" s="4">
        <f>IFERROR(IF(VLOOKUP(B257,Mahindra!B:B,1,0)&lt;&gt;"#N/A",1,0),0)</f>
        <v>0</v>
      </c>
      <c r="N257" s="4">
        <f>IFERROR(IF(VLOOKUP(B257,Union!B:B,1,0)&lt;&gt;"#N/A",1,0),0)</f>
        <v>0</v>
      </c>
      <c r="O257" s="4">
        <f>IFERROR(IF(VLOOKUP(B257,Bandhan!B:B,1,0)&lt;&gt;"#N/A",1,0),0)</f>
        <v>0</v>
      </c>
      <c r="P257" s="4">
        <f>IFERROR(IF(VLOOKUP(B257,Invesco!B:B,1,0)&lt;&gt;"#N/A",1,0),0)</f>
        <v>0</v>
      </c>
      <c r="Q257" s="4">
        <f>IFERROR(IF(VLOOKUP(B257,edelweiss!B:B,1,0)&lt;&gt;"#N/A",1,0),0)</f>
        <v>0</v>
      </c>
      <c r="R257" s="4">
        <f>IFERROR(IF(VLOOKUP(B257,PGIM!B:B,1,0)&lt;&gt;"#N/A",1,0),0)</f>
        <v>0</v>
      </c>
      <c r="S257" s="4">
        <f>IFERROR(IF(VLOOKUP(B257,Nippon!B:B,1,0)&lt;&gt;"#N/A",1,0),0)</f>
        <v>0</v>
      </c>
      <c r="T257" s="4">
        <f>IFERROR(IF(VLOOKUP(B257,Sundram!B:B,1,0)&lt;&gt;"#N/A",1,0),0)</f>
        <v>0</v>
      </c>
      <c r="U257" s="4">
        <f>IFERROR(IF(VLOOKUP(B257,UTI!B:B,1,0)&lt;&gt;"#N/A",1,0),0)</f>
        <v>0</v>
      </c>
      <c r="V257" s="4">
        <f>IFERROR(IF(VLOOKUP(B257,Aditya!B:B,1,0)&lt;&gt;"#N/A",1,0),0)</f>
        <v>0</v>
      </c>
      <c r="W257" s="4">
        <f>IFERROR(IF(VLOOKUP(B257,quant!B:B,1,0)&lt;&gt;"#N/A",1,0),0)</f>
        <v>0</v>
      </c>
    </row>
    <row r="258" spans="2:23" hidden="1" x14ac:dyDescent="0.25">
      <c r="B258" s="4" t="s">
        <v>2586</v>
      </c>
      <c r="C258" s="4">
        <f t="shared" si="3"/>
        <v>2</v>
      </c>
      <c r="D258" s="4">
        <f>IFERROR(IF(VLOOKUP(B258,'SBI Small'!B:B,1,0)&lt;&gt;"#N/A",1,0),0)</f>
        <v>0</v>
      </c>
      <c r="E258" s="4">
        <f>IFERROR(IF(VLOOKUP(B258,ICICI!B:B,1,0)&lt;&gt;"#N/A",1,0),0)</f>
        <v>0</v>
      </c>
      <c r="F258" s="4">
        <f>IFERROR(IF(VLOOKUP(B258,Canara!B:B,1,0)&lt;&gt;"#N/A",1,0),0)</f>
        <v>0</v>
      </c>
      <c r="G258" s="4">
        <f>IFERROR(IF(VLOOKUP(B258,Franklin!B:B,1,0)&lt;&gt;"#N/A",1,0),0)</f>
        <v>0</v>
      </c>
      <c r="H258" s="4">
        <f>IFERROR(IF(VLOOKUP(B258,HSBC!B:B,1,0)&lt;&gt;"#N/A",1,0),0)</f>
        <v>0</v>
      </c>
      <c r="I258" s="4">
        <f>IFERROR(IF(VLOOKUP(B258,Kotak!B:B,1,0)&lt;&gt;"#N/A",1,0),0)</f>
        <v>1</v>
      </c>
      <c r="J258" s="4">
        <f>IFERROR(IF(VLOOKUP(B258,DSP!B:B,1,0)&lt;&gt;"#N/A",1,0),0)</f>
        <v>0</v>
      </c>
      <c r="K258" s="4">
        <f>IFERROR(IF(VLOOKUP(B258,Axis!B:B,1,0)&lt;&gt;"#N/A",1,0),0)</f>
        <v>0</v>
      </c>
      <c r="L258" s="4">
        <f>IFERROR(IF(VLOOKUP(B258,HDFC!B:B,1,0)&lt;&gt;"#N/A",1,0),0)</f>
        <v>0</v>
      </c>
      <c r="M258" s="4">
        <f>IFERROR(IF(VLOOKUP(B258,Mahindra!B:B,1,0)&lt;&gt;"#N/A",1,0),0)</f>
        <v>0</v>
      </c>
      <c r="N258" s="4">
        <f>IFERROR(IF(VLOOKUP(B258,Union!B:B,1,0)&lt;&gt;"#N/A",1,0),0)</f>
        <v>0</v>
      </c>
      <c r="O258" s="4">
        <f>IFERROR(IF(VLOOKUP(B258,Bandhan!B:B,1,0)&lt;&gt;"#N/A",1,0),0)</f>
        <v>0</v>
      </c>
      <c r="P258" s="4">
        <f>IFERROR(IF(VLOOKUP(B258,Invesco!B:B,1,0)&lt;&gt;"#N/A",1,0),0)</f>
        <v>0</v>
      </c>
      <c r="Q258" s="4">
        <f>IFERROR(IF(VLOOKUP(B258,edelweiss!B:B,1,0)&lt;&gt;"#N/A",1,0),0)</f>
        <v>1</v>
      </c>
      <c r="R258" s="4">
        <f>IFERROR(IF(VLOOKUP(B258,PGIM!B:B,1,0)&lt;&gt;"#N/A",1,0),0)</f>
        <v>0</v>
      </c>
      <c r="S258" s="4">
        <f>IFERROR(IF(VLOOKUP(B258,Nippon!B:B,1,0)&lt;&gt;"#N/A",1,0),0)</f>
        <v>0</v>
      </c>
      <c r="T258" s="4">
        <f>IFERROR(IF(VLOOKUP(B258,Sundram!B:B,1,0)&lt;&gt;"#N/A",1,0),0)</f>
        <v>0</v>
      </c>
      <c r="U258" s="4">
        <f>IFERROR(IF(VLOOKUP(B258,UTI!B:B,1,0)&lt;&gt;"#N/A",1,0),0)</f>
        <v>0</v>
      </c>
      <c r="V258" s="4">
        <f>IFERROR(IF(VLOOKUP(B258,Aditya!B:B,1,0)&lt;&gt;"#N/A",1,0),0)</f>
        <v>0</v>
      </c>
      <c r="W258" s="4">
        <f>IFERROR(IF(VLOOKUP(B258,quant!B:B,1,0)&lt;&gt;"#N/A",1,0),0)</f>
        <v>0</v>
      </c>
    </row>
    <row r="259" spans="2:23" hidden="1" x14ac:dyDescent="0.25">
      <c r="B259" s="4" t="s">
        <v>2597</v>
      </c>
      <c r="C259" s="4">
        <f t="shared" ref="C259:C322" si="4">SUM(D259:W259)</f>
        <v>3</v>
      </c>
      <c r="D259" s="4">
        <f>IFERROR(IF(VLOOKUP(B259,'SBI Small'!B:B,1,0)&lt;&gt;"#N/A",1,0),0)</f>
        <v>0</v>
      </c>
      <c r="E259" s="4">
        <f>IFERROR(IF(VLOOKUP(B259,ICICI!B:B,1,0)&lt;&gt;"#N/A",1,0),0)</f>
        <v>0</v>
      </c>
      <c r="F259" s="4">
        <f>IFERROR(IF(VLOOKUP(B259,Canara!B:B,1,0)&lt;&gt;"#N/A",1,0),0)</f>
        <v>0</v>
      </c>
      <c r="G259" s="4">
        <f>IFERROR(IF(VLOOKUP(B259,Franklin!B:B,1,0)&lt;&gt;"#N/A",1,0),0)</f>
        <v>0</v>
      </c>
      <c r="H259" s="4">
        <f>IFERROR(IF(VLOOKUP(B259,HSBC!B:B,1,0)&lt;&gt;"#N/A",1,0),0)</f>
        <v>0</v>
      </c>
      <c r="I259" s="4">
        <f>IFERROR(IF(VLOOKUP(B259,Kotak!B:B,1,0)&lt;&gt;"#N/A",1,0),0)</f>
        <v>1</v>
      </c>
      <c r="J259" s="4">
        <f>IFERROR(IF(VLOOKUP(B259,DSP!B:B,1,0)&lt;&gt;"#N/A",1,0),0)</f>
        <v>1</v>
      </c>
      <c r="K259" s="4">
        <f>IFERROR(IF(VLOOKUP(B259,Axis!B:B,1,0)&lt;&gt;"#N/A",1,0),0)</f>
        <v>0</v>
      </c>
      <c r="L259" s="4">
        <f>IFERROR(IF(VLOOKUP(B259,HDFC!B:B,1,0)&lt;&gt;"#N/A",1,0),0)</f>
        <v>1</v>
      </c>
      <c r="M259" s="4">
        <f>IFERROR(IF(VLOOKUP(B259,Mahindra!B:B,1,0)&lt;&gt;"#N/A",1,0),0)</f>
        <v>0</v>
      </c>
      <c r="N259" s="4">
        <f>IFERROR(IF(VLOOKUP(B259,Union!B:B,1,0)&lt;&gt;"#N/A",1,0),0)</f>
        <v>0</v>
      </c>
      <c r="O259" s="4">
        <f>IFERROR(IF(VLOOKUP(B259,Bandhan!B:B,1,0)&lt;&gt;"#N/A",1,0),0)</f>
        <v>0</v>
      </c>
      <c r="P259" s="4">
        <f>IFERROR(IF(VLOOKUP(B259,Invesco!B:B,1,0)&lt;&gt;"#N/A",1,0),0)</f>
        <v>0</v>
      </c>
      <c r="Q259" s="4">
        <f>IFERROR(IF(VLOOKUP(B259,edelweiss!B:B,1,0)&lt;&gt;"#N/A",1,0),0)</f>
        <v>0</v>
      </c>
      <c r="R259" s="4">
        <f>IFERROR(IF(VLOOKUP(B259,PGIM!B:B,1,0)&lt;&gt;"#N/A",1,0),0)</f>
        <v>0</v>
      </c>
      <c r="S259" s="4">
        <f>IFERROR(IF(VLOOKUP(B259,Nippon!B:B,1,0)&lt;&gt;"#N/A",1,0),0)</f>
        <v>0</v>
      </c>
      <c r="T259" s="4">
        <f>IFERROR(IF(VLOOKUP(B259,Sundram!B:B,1,0)&lt;&gt;"#N/A",1,0),0)</f>
        <v>0</v>
      </c>
      <c r="U259" s="4">
        <f>IFERROR(IF(VLOOKUP(B259,UTI!B:B,1,0)&lt;&gt;"#N/A",1,0),0)</f>
        <v>0</v>
      </c>
      <c r="V259" s="4">
        <f>IFERROR(IF(VLOOKUP(B259,Aditya!B:B,1,0)&lt;&gt;"#N/A",1,0),0)</f>
        <v>0</v>
      </c>
      <c r="W259" s="4">
        <f>IFERROR(IF(VLOOKUP(B259,quant!B:B,1,0)&lt;&gt;"#N/A",1,0),0)</f>
        <v>0</v>
      </c>
    </row>
    <row r="260" spans="2:23" hidden="1" x14ac:dyDescent="0.25">
      <c r="B260" s="4" t="s">
        <v>2600</v>
      </c>
      <c r="C260" s="4">
        <f t="shared" si="4"/>
        <v>2</v>
      </c>
      <c r="D260" s="4">
        <f>IFERROR(IF(VLOOKUP(B260,'SBI Small'!B:B,1,0)&lt;&gt;"#N/A",1,0),0)</f>
        <v>0</v>
      </c>
      <c r="E260" s="4">
        <f>IFERROR(IF(VLOOKUP(B260,ICICI!B:B,1,0)&lt;&gt;"#N/A",1,0),0)</f>
        <v>0</v>
      </c>
      <c r="F260" s="4">
        <f>IFERROR(IF(VLOOKUP(B260,Canara!B:B,1,0)&lt;&gt;"#N/A",1,0),0)</f>
        <v>0</v>
      </c>
      <c r="G260" s="4">
        <f>IFERROR(IF(VLOOKUP(B260,Franklin!B:B,1,0)&lt;&gt;"#N/A",1,0),0)</f>
        <v>0</v>
      </c>
      <c r="H260" s="4">
        <f>IFERROR(IF(VLOOKUP(B260,HSBC!B:B,1,0)&lt;&gt;"#N/A",1,0),0)</f>
        <v>0</v>
      </c>
      <c r="I260" s="4">
        <f>IFERROR(IF(VLOOKUP(B260,Kotak!B:B,1,0)&lt;&gt;"#N/A",1,0),0)</f>
        <v>1</v>
      </c>
      <c r="J260" s="4">
        <f>IFERROR(IF(VLOOKUP(B260,DSP!B:B,1,0)&lt;&gt;"#N/A",1,0),0)</f>
        <v>0</v>
      </c>
      <c r="K260" s="4">
        <f>IFERROR(IF(VLOOKUP(B260,Axis!B:B,1,0)&lt;&gt;"#N/A",1,0),0)</f>
        <v>0</v>
      </c>
      <c r="L260" s="4">
        <f>IFERROR(IF(VLOOKUP(B260,HDFC!B:B,1,0)&lt;&gt;"#N/A",1,0),0)</f>
        <v>0</v>
      </c>
      <c r="M260" s="4">
        <f>IFERROR(IF(VLOOKUP(B260,Mahindra!B:B,1,0)&lt;&gt;"#N/A",1,0),0)</f>
        <v>0</v>
      </c>
      <c r="N260" s="4">
        <f>IFERROR(IF(VLOOKUP(B260,Union!B:B,1,0)&lt;&gt;"#N/A",1,0),0)</f>
        <v>0</v>
      </c>
      <c r="O260" s="4">
        <f>IFERROR(IF(VLOOKUP(B260,Bandhan!B:B,1,0)&lt;&gt;"#N/A",1,0),0)</f>
        <v>0</v>
      </c>
      <c r="P260" s="4">
        <f>IFERROR(IF(VLOOKUP(B260,Invesco!B:B,1,0)&lt;&gt;"#N/A",1,0),0)</f>
        <v>0</v>
      </c>
      <c r="Q260" s="4">
        <f>IFERROR(IF(VLOOKUP(B260,edelweiss!B:B,1,0)&lt;&gt;"#N/A",1,0),0)</f>
        <v>0</v>
      </c>
      <c r="R260" s="4">
        <f>IFERROR(IF(VLOOKUP(B260,PGIM!B:B,1,0)&lt;&gt;"#N/A",1,0),0)</f>
        <v>1</v>
      </c>
      <c r="S260" s="4">
        <f>IFERROR(IF(VLOOKUP(B260,Nippon!B:B,1,0)&lt;&gt;"#N/A",1,0),0)</f>
        <v>0</v>
      </c>
      <c r="T260" s="4">
        <f>IFERROR(IF(VLOOKUP(B260,Sundram!B:B,1,0)&lt;&gt;"#N/A",1,0),0)</f>
        <v>0</v>
      </c>
      <c r="U260" s="4">
        <f>IFERROR(IF(VLOOKUP(B260,UTI!B:B,1,0)&lt;&gt;"#N/A",1,0),0)</f>
        <v>0</v>
      </c>
      <c r="V260" s="4">
        <f>IFERROR(IF(VLOOKUP(B260,Aditya!B:B,1,0)&lt;&gt;"#N/A",1,0),0)</f>
        <v>0</v>
      </c>
      <c r="W260" s="4">
        <f>IFERROR(IF(VLOOKUP(B260,quant!B:B,1,0)&lt;&gt;"#N/A",1,0),0)</f>
        <v>0</v>
      </c>
    </row>
    <row r="261" spans="2:23" hidden="1" x14ac:dyDescent="0.25">
      <c r="B261" s="4" t="s">
        <v>2607</v>
      </c>
      <c r="C261" s="4">
        <f t="shared" si="4"/>
        <v>2</v>
      </c>
      <c r="D261" s="4">
        <f>IFERROR(IF(VLOOKUP(B261,'SBI Small'!B:B,1,0)&lt;&gt;"#N/A",1,0),0)</f>
        <v>0</v>
      </c>
      <c r="E261" s="4">
        <f>IFERROR(IF(VLOOKUP(B261,ICICI!B:B,1,0)&lt;&gt;"#N/A",1,0),0)</f>
        <v>0</v>
      </c>
      <c r="F261" s="4">
        <f>IFERROR(IF(VLOOKUP(B261,Canara!B:B,1,0)&lt;&gt;"#N/A",1,0),0)</f>
        <v>0</v>
      </c>
      <c r="G261" s="4">
        <f>IFERROR(IF(VLOOKUP(B261,Franklin!B:B,1,0)&lt;&gt;"#N/A",1,0),0)</f>
        <v>0</v>
      </c>
      <c r="H261" s="4">
        <f>IFERROR(IF(VLOOKUP(B261,HSBC!B:B,1,0)&lt;&gt;"#N/A",1,0),0)</f>
        <v>0</v>
      </c>
      <c r="I261" s="4">
        <f>IFERROR(IF(VLOOKUP(B261,Kotak!B:B,1,0)&lt;&gt;"#N/A",1,0),0)</f>
        <v>1</v>
      </c>
      <c r="J261" s="4">
        <f>IFERROR(IF(VLOOKUP(B261,DSP!B:B,1,0)&lt;&gt;"#N/A",1,0),0)</f>
        <v>0</v>
      </c>
      <c r="K261" s="4">
        <f>IFERROR(IF(VLOOKUP(B261,Axis!B:B,1,0)&lt;&gt;"#N/A",1,0),0)</f>
        <v>1</v>
      </c>
      <c r="L261" s="4">
        <f>IFERROR(IF(VLOOKUP(B261,HDFC!B:B,1,0)&lt;&gt;"#N/A",1,0),0)</f>
        <v>0</v>
      </c>
      <c r="M261" s="4">
        <f>IFERROR(IF(VLOOKUP(B261,Mahindra!B:B,1,0)&lt;&gt;"#N/A",1,0),0)</f>
        <v>0</v>
      </c>
      <c r="N261" s="4">
        <f>IFERROR(IF(VLOOKUP(B261,Union!B:B,1,0)&lt;&gt;"#N/A",1,0),0)</f>
        <v>0</v>
      </c>
      <c r="O261" s="4">
        <f>IFERROR(IF(VLOOKUP(B261,Bandhan!B:B,1,0)&lt;&gt;"#N/A",1,0),0)</f>
        <v>0</v>
      </c>
      <c r="P261" s="4">
        <f>IFERROR(IF(VLOOKUP(B261,Invesco!B:B,1,0)&lt;&gt;"#N/A",1,0),0)</f>
        <v>0</v>
      </c>
      <c r="Q261" s="4">
        <f>IFERROR(IF(VLOOKUP(B261,edelweiss!B:B,1,0)&lt;&gt;"#N/A",1,0),0)</f>
        <v>0</v>
      </c>
      <c r="R261" s="4">
        <f>IFERROR(IF(VLOOKUP(B261,PGIM!B:B,1,0)&lt;&gt;"#N/A",1,0),0)</f>
        <v>0</v>
      </c>
      <c r="S261" s="4">
        <f>IFERROR(IF(VLOOKUP(B261,Nippon!B:B,1,0)&lt;&gt;"#N/A",1,0),0)</f>
        <v>0</v>
      </c>
      <c r="T261" s="4">
        <f>IFERROR(IF(VLOOKUP(B261,Sundram!B:B,1,0)&lt;&gt;"#N/A",1,0),0)</f>
        <v>0</v>
      </c>
      <c r="U261" s="4">
        <f>IFERROR(IF(VLOOKUP(B261,UTI!B:B,1,0)&lt;&gt;"#N/A",1,0),0)</f>
        <v>0</v>
      </c>
      <c r="V261" s="4">
        <f>IFERROR(IF(VLOOKUP(B261,Aditya!B:B,1,0)&lt;&gt;"#N/A",1,0),0)</f>
        <v>0</v>
      </c>
      <c r="W261" s="4">
        <f>IFERROR(IF(VLOOKUP(B261,quant!B:B,1,0)&lt;&gt;"#N/A",1,0),0)</f>
        <v>0</v>
      </c>
    </row>
    <row r="262" spans="2:23" hidden="1" x14ac:dyDescent="0.25">
      <c r="B262" s="4" t="s">
        <v>2610</v>
      </c>
      <c r="C262" s="4">
        <f t="shared" si="4"/>
        <v>1</v>
      </c>
      <c r="D262" s="4">
        <f>IFERROR(IF(VLOOKUP(B262,'SBI Small'!B:B,1,0)&lt;&gt;"#N/A",1,0),0)</f>
        <v>0</v>
      </c>
      <c r="E262" s="4">
        <f>IFERROR(IF(VLOOKUP(B262,ICICI!B:B,1,0)&lt;&gt;"#N/A",1,0),0)</f>
        <v>0</v>
      </c>
      <c r="F262" s="4">
        <f>IFERROR(IF(VLOOKUP(B262,Canara!B:B,1,0)&lt;&gt;"#N/A",1,0),0)</f>
        <v>0</v>
      </c>
      <c r="G262" s="4">
        <f>IFERROR(IF(VLOOKUP(B262,Franklin!B:B,1,0)&lt;&gt;"#N/A",1,0),0)</f>
        <v>0</v>
      </c>
      <c r="H262" s="4">
        <f>IFERROR(IF(VLOOKUP(B262,HSBC!B:B,1,0)&lt;&gt;"#N/A",1,0),0)</f>
        <v>0</v>
      </c>
      <c r="I262" s="4">
        <f>IFERROR(IF(VLOOKUP(B262,Kotak!B:B,1,0)&lt;&gt;"#N/A",1,0),0)</f>
        <v>1</v>
      </c>
      <c r="J262" s="4">
        <f>IFERROR(IF(VLOOKUP(B262,DSP!B:B,1,0)&lt;&gt;"#N/A",1,0),0)</f>
        <v>0</v>
      </c>
      <c r="K262" s="4">
        <f>IFERROR(IF(VLOOKUP(B262,Axis!B:B,1,0)&lt;&gt;"#N/A",1,0),0)</f>
        <v>0</v>
      </c>
      <c r="L262" s="4">
        <f>IFERROR(IF(VLOOKUP(B262,HDFC!B:B,1,0)&lt;&gt;"#N/A",1,0),0)</f>
        <v>0</v>
      </c>
      <c r="M262" s="4">
        <f>IFERROR(IF(VLOOKUP(B262,Mahindra!B:B,1,0)&lt;&gt;"#N/A",1,0),0)</f>
        <v>0</v>
      </c>
      <c r="N262" s="4">
        <f>IFERROR(IF(VLOOKUP(B262,Union!B:B,1,0)&lt;&gt;"#N/A",1,0),0)</f>
        <v>0</v>
      </c>
      <c r="O262" s="4">
        <f>IFERROR(IF(VLOOKUP(B262,Bandhan!B:B,1,0)&lt;&gt;"#N/A",1,0),0)</f>
        <v>0</v>
      </c>
      <c r="P262" s="4">
        <f>IFERROR(IF(VLOOKUP(B262,Invesco!B:B,1,0)&lt;&gt;"#N/A",1,0),0)</f>
        <v>0</v>
      </c>
      <c r="Q262" s="4">
        <f>IFERROR(IF(VLOOKUP(B262,edelweiss!B:B,1,0)&lt;&gt;"#N/A",1,0),0)</f>
        <v>0</v>
      </c>
      <c r="R262" s="4">
        <f>IFERROR(IF(VLOOKUP(B262,PGIM!B:B,1,0)&lt;&gt;"#N/A",1,0),0)</f>
        <v>0</v>
      </c>
      <c r="S262" s="4">
        <f>IFERROR(IF(VLOOKUP(B262,Nippon!B:B,1,0)&lt;&gt;"#N/A",1,0),0)</f>
        <v>0</v>
      </c>
      <c r="T262" s="4">
        <f>IFERROR(IF(VLOOKUP(B262,Sundram!B:B,1,0)&lt;&gt;"#N/A",1,0),0)</f>
        <v>0</v>
      </c>
      <c r="U262" s="4">
        <f>IFERROR(IF(VLOOKUP(B262,UTI!B:B,1,0)&lt;&gt;"#N/A",1,0),0)</f>
        <v>0</v>
      </c>
      <c r="V262" s="4">
        <f>IFERROR(IF(VLOOKUP(B262,Aditya!B:B,1,0)&lt;&gt;"#N/A",1,0),0)</f>
        <v>0</v>
      </c>
      <c r="W262" s="4">
        <f>IFERROR(IF(VLOOKUP(B262,quant!B:B,1,0)&lt;&gt;"#N/A",1,0),0)</f>
        <v>0</v>
      </c>
    </row>
    <row r="263" spans="2:23" hidden="1" x14ac:dyDescent="0.25">
      <c r="B263" s="4" t="s">
        <v>2614</v>
      </c>
      <c r="C263" s="4">
        <f t="shared" si="4"/>
        <v>1</v>
      </c>
      <c r="D263" s="4">
        <f>IFERROR(IF(VLOOKUP(B263,'SBI Small'!B:B,1,0)&lt;&gt;"#N/A",1,0),0)</f>
        <v>0</v>
      </c>
      <c r="E263" s="4">
        <f>IFERROR(IF(VLOOKUP(B263,ICICI!B:B,1,0)&lt;&gt;"#N/A",1,0),0)</f>
        <v>0</v>
      </c>
      <c r="F263" s="4">
        <f>IFERROR(IF(VLOOKUP(B263,Canara!B:B,1,0)&lt;&gt;"#N/A",1,0),0)</f>
        <v>0</v>
      </c>
      <c r="G263" s="4">
        <f>IFERROR(IF(VLOOKUP(B263,Franklin!B:B,1,0)&lt;&gt;"#N/A",1,0),0)</f>
        <v>0</v>
      </c>
      <c r="H263" s="4">
        <f>IFERROR(IF(VLOOKUP(B263,HSBC!B:B,1,0)&lt;&gt;"#N/A",1,0),0)</f>
        <v>0</v>
      </c>
      <c r="I263" s="4">
        <f>IFERROR(IF(VLOOKUP(B263,Kotak!B:B,1,0)&lt;&gt;"#N/A",1,0),0)</f>
        <v>1</v>
      </c>
      <c r="J263" s="4">
        <f>IFERROR(IF(VLOOKUP(B263,DSP!B:B,1,0)&lt;&gt;"#N/A",1,0),0)</f>
        <v>0</v>
      </c>
      <c r="K263" s="4">
        <f>IFERROR(IF(VLOOKUP(B263,Axis!B:B,1,0)&lt;&gt;"#N/A",1,0),0)</f>
        <v>0</v>
      </c>
      <c r="L263" s="4">
        <f>IFERROR(IF(VLOOKUP(B263,HDFC!B:B,1,0)&lt;&gt;"#N/A",1,0),0)</f>
        <v>0</v>
      </c>
      <c r="M263" s="4">
        <f>IFERROR(IF(VLOOKUP(B263,Mahindra!B:B,1,0)&lt;&gt;"#N/A",1,0),0)</f>
        <v>0</v>
      </c>
      <c r="N263" s="4">
        <f>IFERROR(IF(VLOOKUP(B263,Union!B:B,1,0)&lt;&gt;"#N/A",1,0),0)</f>
        <v>0</v>
      </c>
      <c r="O263" s="4">
        <f>IFERROR(IF(VLOOKUP(B263,Bandhan!B:B,1,0)&lt;&gt;"#N/A",1,0),0)</f>
        <v>0</v>
      </c>
      <c r="P263" s="4">
        <f>IFERROR(IF(VLOOKUP(B263,Invesco!B:B,1,0)&lt;&gt;"#N/A",1,0),0)</f>
        <v>0</v>
      </c>
      <c r="Q263" s="4">
        <f>IFERROR(IF(VLOOKUP(B263,edelweiss!B:B,1,0)&lt;&gt;"#N/A",1,0),0)</f>
        <v>0</v>
      </c>
      <c r="R263" s="4">
        <f>IFERROR(IF(VLOOKUP(B263,PGIM!B:B,1,0)&lt;&gt;"#N/A",1,0),0)</f>
        <v>0</v>
      </c>
      <c r="S263" s="4">
        <f>IFERROR(IF(VLOOKUP(B263,Nippon!B:B,1,0)&lt;&gt;"#N/A",1,0),0)</f>
        <v>0</v>
      </c>
      <c r="T263" s="4">
        <f>IFERROR(IF(VLOOKUP(B263,Sundram!B:B,1,0)&lt;&gt;"#N/A",1,0),0)</f>
        <v>0</v>
      </c>
      <c r="U263" s="4">
        <f>IFERROR(IF(VLOOKUP(B263,UTI!B:B,1,0)&lt;&gt;"#N/A",1,0),0)</f>
        <v>0</v>
      </c>
      <c r="V263" s="4">
        <f>IFERROR(IF(VLOOKUP(B263,Aditya!B:B,1,0)&lt;&gt;"#N/A",1,0),0)</f>
        <v>0</v>
      </c>
      <c r="W263" s="4">
        <f>IFERROR(IF(VLOOKUP(B263,quant!B:B,1,0)&lt;&gt;"#N/A",1,0),0)</f>
        <v>0</v>
      </c>
    </row>
    <row r="264" spans="2:23" hidden="1" x14ac:dyDescent="0.25">
      <c r="B264" s="4" t="s">
        <v>2618</v>
      </c>
      <c r="C264" s="4">
        <f t="shared" si="4"/>
        <v>1</v>
      </c>
      <c r="D264" s="4">
        <f>IFERROR(IF(VLOOKUP(B264,'SBI Small'!B:B,1,0)&lt;&gt;"#N/A",1,0),0)</f>
        <v>0</v>
      </c>
      <c r="E264" s="4">
        <f>IFERROR(IF(VLOOKUP(B264,ICICI!B:B,1,0)&lt;&gt;"#N/A",1,0),0)</f>
        <v>0</v>
      </c>
      <c r="F264" s="4">
        <f>IFERROR(IF(VLOOKUP(B264,Canara!B:B,1,0)&lt;&gt;"#N/A",1,0),0)</f>
        <v>0</v>
      </c>
      <c r="G264" s="4">
        <f>IFERROR(IF(VLOOKUP(B264,Franklin!B:B,1,0)&lt;&gt;"#N/A",1,0),0)</f>
        <v>0</v>
      </c>
      <c r="H264" s="4">
        <f>IFERROR(IF(VLOOKUP(B264,HSBC!B:B,1,0)&lt;&gt;"#N/A",1,0),0)</f>
        <v>0</v>
      </c>
      <c r="I264" s="4">
        <f>IFERROR(IF(VLOOKUP(B264,Kotak!B:B,1,0)&lt;&gt;"#N/A",1,0),0)</f>
        <v>1</v>
      </c>
      <c r="J264" s="4">
        <f>IFERROR(IF(VLOOKUP(B264,DSP!B:B,1,0)&lt;&gt;"#N/A",1,0),0)</f>
        <v>0</v>
      </c>
      <c r="K264" s="4">
        <f>IFERROR(IF(VLOOKUP(B264,Axis!B:B,1,0)&lt;&gt;"#N/A",1,0),0)</f>
        <v>0</v>
      </c>
      <c r="L264" s="4">
        <f>IFERROR(IF(VLOOKUP(B264,HDFC!B:B,1,0)&lt;&gt;"#N/A",1,0),0)</f>
        <v>0</v>
      </c>
      <c r="M264" s="4">
        <f>IFERROR(IF(VLOOKUP(B264,Mahindra!B:B,1,0)&lt;&gt;"#N/A",1,0),0)</f>
        <v>0</v>
      </c>
      <c r="N264" s="4">
        <f>IFERROR(IF(VLOOKUP(B264,Union!B:B,1,0)&lt;&gt;"#N/A",1,0),0)</f>
        <v>0</v>
      </c>
      <c r="O264" s="4">
        <f>IFERROR(IF(VLOOKUP(B264,Bandhan!B:B,1,0)&lt;&gt;"#N/A",1,0),0)</f>
        <v>0</v>
      </c>
      <c r="P264" s="4">
        <f>IFERROR(IF(VLOOKUP(B264,Invesco!B:B,1,0)&lt;&gt;"#N/A",1,0),0)</f>
        <v>0</v>
      </c>
      <c r="Q264" s="4">
        <f>IFERROR(IF(VLOOKUP(B264,edelweiss!B:B,1,0)&lt;&gt;"#N/A",1,0),0)</f>
        <v>0</v>
      </c>
      <c r="R264" s="4">
        <f>IFERROR(IF(VLOOKUP(B264,PGIM!B:B,1,0)&lt;&gt;"#N/A",1,0),0)</f>
        <v>0</v>
      </c>
      <c r="S264" s="4">
        <f>IFERROR(IF(VLOOKUP(B264,Nippon!B:B,1,0)&lt;&gt;"#N/A",1,0),0)</f>
        <v>0</v>
      </c>
      <c r="T264" s="4">
        <f>IFERROR(IF(VLOOKUP(B264,Sundram!B:B,1,0)&lt;&gt;"#N/A",1,0),0)</f>
        <v>0</v>
      </c>
      <c r="U264" s="4">
        <f>IFERROR(IF(VLOOKUP(B264,UTI!B:B,1,0)&lt;&gt;"#N/A",1,0),0)</f>
        <v>0</v>
      </c>
      <c r="V264" s="4">
        <f>IFERROR(IF(VLOOKUP(B264,Aditya!B:B,1,0)&lt;&gt;"#N/A",1,0),0)</f>
        <v>0</v>
      </c>
      <c r="W264" s="4">
        <f>IFERROR(IF(VLOOKUP(B264,quant!B:B,1,0)&lt;&gt;"#N/A",1,0),0)</f>
        <v>0</v>
      </c>
    </row>
    <row r="265" spans="2:23" hidden="1" x14ac:dyDescent="0.25">
      <c r="B265" s="4" t="s">
        <v>2630</v>
      </c>
      <c r="C265" s="4">
        <f t="shared" si="4"/>
        <v>1</v>
      </c>
      <c r="D265" s="4">
        <f>IFERROR(IF(VLOOKUP(B265,'SBI Small'!B:B,1,0)&lt;&gt;"#N/A",1,0),0)</f>
        <v>0</v>
      </c>
      <c r="E265" s="4">
        <f>IFERROR(IF(VLOOKUP(B265,ICICI!B:B,1,0)&lt;&gt;"#N/A",1,0),0)</f>
        <v>0</v>
      </c>
      <c r="F265" s="4">
        <f>IFERROR(IF(VLOOKUP(B265,Canara!B:B,1,0)&lt;&gt;"#N/A",1,0),0)</f>
        <v>0</v>
      </c>
      <c r="G265" s="4">
        <f>IFERROR(IF(VLOOKUP(B265,Franklin!B:B,1,0)&lt;&gt;"#N/A",1,0),0)</f>
        <v>0</v>
      </c>
      <c r="H265" s="4">
        <f>IFERROR(IF(VLOOKUP(B265,HSBC!B:B,1,0)&lt;&gt;"#N/A",1,0),0)</f>
        <v>0</v>
      </c>
      <c r="I265" s="4">
        <f>IFERROR(IF(VLOOKUP(B265,Kotak!B:B,1,0)&lt;&gt;"#N/A",1,0),0)</f>
        <v>1</v>
      </c>
      <c r="J265" s="4">
        <f>IFERROR(IF(VLOOKUP(B265,DSP!B:B,1,0)&lt;&gt;"#N/A",1,0),0)</f>
        <v>0</v>
      </c>
      <c r="K265" s="4">
        <f>IFERROR(IF(VLOOKUP(B265,Axis!B:B,1,0)&lt;&gt;"#N/A",1,0),0)</f>
        <v>0</v>
      </c>
      <c r="L265" s="4">
        <f>IFERROR(IF(VLOOKUP(B265,HDFC!B:B,1,0)&lt;&gt;"#N/A",1,0),0)</f>
        <v>0</v>
      </c>
      <c r="M265" s="4">
        <f>IFERROR(IF(VLOOKUP(B265,Mahindra!B:B,1,0)&lt;&gt;"#N/A",1,0),0)</f>
        <v>0</v>
      </c>
      <c r="N265" s="4">
        <f>IFERROR(IF(VLOOKUP(B265,Union!B:B,1,0)&lt;&gt;"#N/A",1,0),0)</f>
        <v>0</v>
      </c>
      <c r="O265" s="4">
        <f>IFERROR(IF(VLOOKUP(B265,Bandhan!B:B,1,0)&lt;&gt;"#N/A",1,0),0)</f>
        <v>0</v>
      </c>
      <c r="P265" s="4">
        <f>IFERROR(IF(VLOOKUP(B265,Invesco!B:B,1,0)&lt;&gt;"#N/A",1,0),0)</f>
        <v>0</v>
      </c>
      <c r="Q265" s="4">
        <f>IFERROR(IF(VLOOKUP(B265,edelweiss!B:B,1,0)&lt;&gt;"#N/A",1,0),0)</f>
        <v>0</v>
      </c>
      <c r="R265" s="4">
        <f>IFERROR(IF(VLOOKUP(B265,PGIM!B:B,1,0)&lt;&gt;"#N/A",1,0),0)</f>
        <v>0</v>
      </c>
      <c r="S265" s="4">
        <f>IFERROR(IF(VLOOKUP(B265,Nippon!B:B,1,0)&lt;&gt;"#N/A",1,0),0)</f>
        <v>0</v>
      </c>
      <c r="T265" s="4">
        <f>IFERROR(IF(VLOOKUP(B265,Sundram!B:B,1,0)&lt;&gt;"#N/A",1,0),0)</f>
        <v>0</v>
      </c>
      <c r="U265" s="4">
        <f>IFERROR(IF(VLOOKUP(B265,UTI!B:B,1,0)&lt;&gt;"#N/A",1,0),0)</f>
        <v>0</v>
      </c>
      <c r="V265" s="4">
        <f>IFERROR(IF(VLOOKUP(B265,Aditya!B:B,1,0)&lt;&gt;"#N/A",1,0),0)</f>
        <v>0</v>
      </c>
      <c r="W265" s="4">
        <f>IFERROR(IF(VLOOKUP(B265,quant!B:B,1,0)&lt;&gt;"#N/A",1,0),0)</f>
        <v>0</v>
      </c>
    </row>
    <row r="266" spans="2:23" hidden="1" x14ac:dyDescent="0.25">
      <c r="B266" s="4" t="s">
        <v>2636</v>
      </c>
      <c r="C266" s="4">
        <f t="shared" si="4"/>
        <v>2</v>
      </c>
      <c r="D266" s="4">
        <f>IFERROR(IF(VLOOKUP(B266,'SBI Small'!B:B,1,0)&lt;&gt;"#N/A",1,0),0)</f>
        <v>0</v>
      </c>
      <c r="E266" s="4">
        <f>IFERROR(IF(VLOOKUP(B266,ICICI!B:B,1,0)&lt;&gt;"#N/A",1,0),0)</f>
        <v>0</v>
      </c>
      <c r="F266" s="4">
        <f>IFERROR(IF(VLOOKUP(B266,Canara!B:B,1,0)&lt;&gt;"#N/A",1,0),0)</f>
        <v>0</v>
      </c>
      <c r="G266" s="4">
        <f>IFERROR(IF(VLOOKUP(B266,Franklin!B:B,1,0)&lt;&gt;"#N/A",1,0),0)</f>
        <v>0</v>
      </c>
      <c r="H266" s="4">
        <f>IFERROR(IF(VLOOKUP(B266,HSBC!B:B,1,0)&lt;&gt;"#N/A",1,0),0)</f>
        <v>0</v>
      </c>
      <c r="I266" s="4">
        <f>IFERROR(IF(VLOOKUP(B266,Kotak!B:B,1,0)&lt;&gt;"#N/A",1,0),0)</f>
        <v>1</v>
      </c>
      <c r="J266" s="4">
        <f>IFERROR(IF(VLOOKUP(B266,DSP!B:B,1,0)&lt;&gt;"#N/A",1,0),0)</f>
        <v>1</v>
      </c>
      <c r="K266" s="4">
        <f>IFERROR(IF(VLOOKUP(B266,Axis!B:B,1,0)&lt;&gt;"#N/A",1,0),0)</f>
        <v>0</v>
      </c>
      <c r="L266" s="4">
        <f>IFERROR(IF(VLOOKUP(B266,HDFC!B:B,1,0)&lt;&gt;"#N/A",1,0),0)</f>
        <v>0</v>
      </c>
      <c r="M266" s="4">
        <f>IFERROR(IF(VLOOKUP(B266,Mahindra!B:B,1,0)&lt;&gt;"#N/A",1,0),0)</f>
        <v>0</v>
      </c>
      <c r="N266" s="4">
        <f>IFERROR(IF(VLOOKUP(B266,Union!B:B,1,0)&lt;&gt;"#N/A",1,0),0)</f>
        <v>0</v>
      </c>
      <c r="O266" s="4">
        <f>IFERROR(IF(VLOOKUP(B266,Bandhan!B:B,1,0)&lt;&gt;"#N/A",1,0),0)</f>
        <v>0</v>
      </c>
      <c r="P266" s="4">
        <f>IFERROR(IF(VLOOKUP(B266,Invesco!B:B,1,0)&lt;&gt;"#N/A",1,0),0)</f>
        <v>0</v>
      </c>
      <c r="Q266" s="4">
        <f>IFERROR(IF(VLOOKUP(B266,edelweiss!B:B,1,0)&lt;&gt;"#N/A",1,0),0)</f>
        <v>0</v>
      </c>
      <c r="R266" s="4">
        <f>IFERROR(IF(VLOOKUP(B266,PGIM!B:B,1,0)&lt;&gt;"#N/A",1,0),0)</f>
        <v>0</v>
      </c>
      <c r="S266" s="4">
        <f>IFERROR(IF(VLOOKUP(B266,Nippon!B:B,1,0)&lt;&gt;"#N/A",1,0),0)</f>
        <v>0</v>
      </c>
      <c r="T266" s="4">
        <f>IFERROR(IF(VLOOKUP(B266,Sundram!B:B,1,0)&lt;&gt;"#N/A",1,0),0)</f>
        <v>0</v>
      </c>
      <c r="U266" s="4">
        <f>IFERROR(IF(VLOOKUP(B266,UTI!B:B,1,0)&lt;&gt;"#N/A",1,0),0)</f>
        <v>0</v>
      </c>
      <c r="V266" s="4">
        <f>IFERROR(IF(VLOOKUP(B266,Aditya!B:B,1,0)&lt;&gt;"#N/A",1,0),0)</f>
        <v>0</v>
      </c>
      <c r="W266" s="4">
        <f>IFERROR(IF(VLOOKUP(B266,quant!B:B,1,0)&lt;&gt;"#N/A",1,0),0)</f>
        <v>0</v>
      </c>
    </row>
    <row r="267" spans="2:23" hidden="1" x14ac:dyDescent="0.25">
      <c r="B267" s="4" t="s">
        <v>2649</v>
      </c>
      <c r="C267" s="4">
        <f t="shared" si="4"/>
        <v>2</v>
      </c>
      <c r="D267" s="4">
        <f>IFERROR(IF(VLOOKUP(B267,'SBI Small'!B:B,1,0)&lt;&gt;"#N/A",1,0),0)</f>
        <v>0</v>
      </c>
      <c r="E267" s="4">
        <f>IFERROR(IF(VLOOKUP(B267,ICICI!B:B,1,0)&lt;&gt;"#N/A",1,0),0)</f>
        <v>0</v>
      </c>
      <c r="F267" s="4">
        <f>IFERROR(IF(VLOOKUP(B267,Canara!B:B,1,0)&lt;&gt;"#N/A",1,0),0)</f>
        <v>0</v>
      </c>
      <c r="G267" s="4">
        <f>IFERROR(IF(VLOOKUP(B267,Franklin!B:B,1,0)&lt;&gt;"#N/A",1,0),0)</f>
        <v>0</v>
      </c>
      <c r="H267" s="4">
        <f>IFERROR(IF(VLOOKUP(B267,HSBC!B:B,1,0)&lt;&gt;"#N/A",1,0),0)</f>
        <v>0</v>
      </c>
      <c r="I267" s="4">
        <f>IFERROR(IF(VLOOKUP(B267,Kotak!B:B,1,0)&lt;&gt;"#N/A",1,0),0)</f>
        <v>1</v>
      </c>
      <c r="J267" s="4">
        <f>IFERROR(IF(VLOOKUP(B267,DSP!B:B,1,0)&lt;&gt;"#N/A",1,0),0)</f>
        <v>0</v>
      </c>
      <c r="K267" s="4">
        <f>IFERROR(IF(VLOOKUP(B267,Axis!B:B,1,0)&lt;&gt;"#N/A",1,0),0)</f>
        <v>1</v>
      </c>
      <c r="L267" s="4">
        <f>IFERROR(IF(VLOOKUP(B267,HDFC!B:B,1,0)&lt;&gt;"#N/A",1,0),0)</f>
        <v>0</v>
      </c>
      <c r="M267" s="4">
        <f>IFERROR(IF(VLOOKUP(B267,Mahindra!B:B,1,0)&lt;&gt;"#N/A",1,0),0)</f>
        <v>0</v>
      </c>
      <c r="N267" s="4">
        <f>IFERROR(IF(VLOOKUP(B267,Union!B:B,1,0)&lt;&gt;"#N/A",1,0),0)</f>
        <v>0</v>
      </c>
      <c r="O267" s="4">
        <f>IFERROR(IF(VLOOKUP(B267,Bandhan!B:B,1,0)&lt;&gt;"#N/A",1,0),0)</f>
        <v>0</v>
      </c>
      <c r="P267" s="4">
        <f>IFERROR(IF(VLOOKUP(B267,Invesco!B:B,1,0)&lt;&gt;"#N/A",1,0),0)</f>
        <v>0</v>
      </c>
      <c r="Q267" s="4">
        <f>IFERROR(IF(VLOOKUP(B267,edelweiss!B:B,1,0)&lt;&gt;"#N/A",1,0),0)</f>
        <v>0</v>
      </c>
      <c r="R267" s="4">
        <f>IFERROR(IF(VLOOKUP(B267,PGIM!B:B,1,0)&lt;&gt;"#N/A",1,0),0)</f>
        <v>0</v>
      </c>
      <c r="S267" s="4">
        <f>IFERROR(IF(VLOOKUP(B267,Nippon!B:B,1,0)&lt;&gt;"#N/A",1,0),0)</f>
        <v>0</v>
      </c>
      <c r="T267" s="4">
        <f>IFERROR(IF(VLOOKUP(B267,Sundram!B:B,1,0)&lt;&gt;"#N/A",1,0),0)</f>
        <v>0</v>
      </c>
      <c r="U267" s="4">
        <f>IFERROR(IF(VLOOKUP(B267,UTI!B:B,1,0)&lt;&gt;"#N/A",1,0),0)</f>
        <v>0</v>
      </c>
      <c r="V267" s="4">
        <f>IFERROR(IF(VLOOKUP(B267,Aditya!B:B,1,0)&lt;&gt;"#N/A",1,0),0)</f>
        <v>0</v>
      </c>
      <c r="W267" s="4">
        <f>IFERROR(IF(VLOOKUP(B267,quant!B:B,1,0)&lt;&gt;"#N/A",1,0),0)</f>
        <v>0</v>
      </c>
    </row>
    <row r="268" spans="2:23" hidden="1" x14ac:dyDescent="0.25">
      <c r="B268" s="4" t="s">
        <v>2656</v>
      </c>
      <c r="C268" s="4">
        <f t="shared" si="4"/>
        <v>1</v>
      </c>
      <c r="D268" s="4">
        <f>IFERROR(IF(VLOOKUP(B268,'SBI Small'!B:B,1,0)&lt;&gt;"#N/A",1,0),0)</f>
        <v>0</v>
      </c>
      <c r="E268" s="4">
        <f>IFERROR(IF(VLOOKUP(B268,ICICI!B:B,1,0)&lt;&gt;"#N/A",1,0),0)</f>
        <v>0</v>
      </c>
      <c r="F268" s="4">
        <f>IFERROR(IF(VLOOKUP(B268,Canara!B:B,1,0)&lt;&gt;"#N/A",1,0),0)</f>
        <v>0</v>
      </c>
      <c r="G268" s="4">
        <f>IFERROR(IF(VLOOKUP(B268,Franklin!B:B,1,0)&lt;&gt;"#N/A",1,0),0)</f>
        <v>0</v>
      </c>
      <c r="H268" s="4">
        <f>IFERROR(IF(VLOOKUP(B268,HSBC!B:B,1,0)&lt;&gt;"#N/A",1,0),0)</f>
        <v>0</v>
      </c>
      <c r="I268" s="4">
        <f>IFERROR(IF(VLOOKUP(B268,Kotak!B:B,1,0)&lt;&gt;"#N/A",1,0),0)</f>
        <v>1</v>
      </c>
      <c r="J268" s="4">
        <f>IFERROR(IF(VLOOKUP(B268,DSP!B:B,1,0)&lt;&gt;"#N/A",1,0),0)</f>
        <v>0</v>
      </c>
      <c r="K268" s="4">
        <f>IFERROR(IF(VLOOKUP(B268,Axis!B:B,1,0)&lt;&gt;"#N/A",1,0),0)</f>
        <v>0</v>
      </c>
      <c r="L268" s="4">
        <f>IFERROR(IF(VLOOKUP(B268,HDFC!B:B,1,0)&lt;&gt;"#N/A",1,0),0)</f>
        <v>0</v>
      </c>
      <c r="M268" s="4">
        <f>IFERROR(IF(VLOOKUP(B268,Mahindra!B:B,1,0)&lt;&gt;"#N/A",1,0),0)</f>
        <v>0</v>
      </c>
      <c r="N268" s="4">
        <f>IFERROR(IF(VLOOKUP(B268,Union!B:B,1,0)&lt;&gt;"#N/A",1,0),0)</f>
        <v>0</v>
      </c>
      <c r="O268" s="4">
        <f>IFERROR(IF(VLOOKUP(B268,Bandhan!B:B,1,0)&lt;&gt;"#N/A",1,0),0)</f>
        <v>0</v>
      </c>
      <c r="P268" s="4">
        <f>IFERROR(IF(VLOOKUP(B268,Invesco!B:B,1,0)&lt;&gt;"#N/A",1,0),0)</f>
        <v>0</v>
      </c>
      <c r="Q268" s="4">
        <f>IFERROR(IF(VLOOKUP(B268,edelweiss!B:B,1,0)&lt;&gt;"#N/A",1,0),0)</f>
        <v>0</v>
      </c>
      <c r="R268" s="4">
        <f>IFERROR(IF(VLOOKUP(B268,PGIM!B:B,1,0)&lt;&gt;"#N/A",1,0),0)</f>
        <v>0</v>
      </c>
      <c r="S268" s="4">
        <f>IFERROR(IF(VLOOKUP(B268,Nippon!B:B,1,0)&lt;&gt;"#N/A",1,0),0)</f>
        <v>0</v>
      </c>
      <c r="T268" s="4">
        <f>IFERROR(IF(VLOOKUP(B268,Sundram!B:B,1,0)&lt;&gt;"#N/A",1,0),0)</f>
        <v>0</v>
      </c>
      <c r="U268" s="4">
        <f>IFERROR(IF(VLOOKUP(B268,UTI!B:B,1,0)&lt;&gt;"#N/A",1,0),0)</f>
        <v>0</v>
      </c>
      <c r="V268" s="4">
        <f>IFERROR(IF(VLOOKUP(B268,Aditya!B:B,1,0)&lt;&gt;"#N/A",1,0),0)</f>
        <v>0</v>
      </c>
      <c r="W268" s="4">
        <f>IFERROR(IF(VLOOKUP(B268,quant!B:B,1,0)&lt;&gt;"#N/A",1,0),0)</f>
        <v>0</v>
      </c>
    </row>
    <row r="269" spans="2:23" hidden="1" x14ac:dyDescent="0.25">
      <c r="B269" s="4" t="s">
        <v>1035</v>
      </c>
      <c r="C269" s="4">
        <f t="shared" si="4"/>
        <v>5</v>
      </c>
      <c r="D269" s="4">
        <f>IFERROR(IF(VLOOKUP(B269,'SBI Small'!B:B,1,0)&lt;&gt;"#N/A",1,0),0)</f>
        <v>0</v>
      </c>
      <c r="E269" s="4">
        <f>IFERROR(IF(VLOOKUP(B269,ICICI!B:B,1,0)&lt;&gt;"#N/A",1,0),0)</f>
        <v>0</v>
      </c>
      <c r="F269" s="4">
        <f>IFERROR(IF(VLOOKUP(B269,Canara!B:B,1,0)&lt;&gt;"#N/A",1,0),0)</f>
        <v>0</v>
      </c>
      <c r="G269" s="4">
        <f>IFERROR(IF(VLOOKUP(B269,Franklin!B:B,1,0)&lt;&gt;"#N/A",1,0),0)</f>
        <v>0</v>
      </c>
      <c r="H269" s="4">
        <f>IFERROR(IF(VLOOKUP(B269,HSBC!B:B,1,0)&lt;&gt;"#N/A",1,0),0)</f>
        <v>0</v>
      </c>
      <c r="I269" s="4">
        <f>IFERROR(IF(VLOOKUP(B269,Kotak!B:B,1,0)&lt;&gt;"#N/A",1,0),0)</f>
        <v>1</v>
      </c>
      <c r="J269" s="4">
        <f>IFERROR(IF(VLOOKUP(B269,DSP!B:B,1,0)&lt;&gt;"#N/A",1,0),0)</f>
        <v>0</v>
      </c>
      <c r="K269" s="4">
        <f>IFERROR(IF(VLOOKUP(B269,Axis!B:B,1,0)&lt;&gt;"#N/A",1,0),0)</f>
        <v>0</v>
      </c>
      <c r="L269" s="4">
        <f>IFERROR(IF(VLOOKUP(B269,HDFC!B:B,1,0)&lt;&gt;"#N/A",1,0),0)</f>
        <v>1</v>
      </c>
      <c r="M269" s="4">
        <f>IFERROR(IF(VLOOKUP(B269,Mahindra!B:B,1,0)&lt;&gt;"#N/A",1,0),0)</f>
        <v>0</v>
      </c>
      <c r="N269" s="4">
        <f>IFERROR(IF(VLOOKUP(B269,Union!B:B,1,0)&lt;&gt;"#N/A",1,0),0)</f>
        <v>0</v>
      </c>
      <c r="O269" s="4">
        <f>IFERROR(IF(VLOOKUP(B269,Bandhan!B:B,1,0)&lt;&gt;"#N/A",1,0),0)</f>
        <v>0</v>
      </c>
      <c r="P269" s="4">
        <f>IFERROR(IF(VLOOKUP(B269,Invesco!B:B,1,0)&lt;&gt;"#N/A",1,0),0)</f>
        <v>1</v>
      </c>
      <c r="Q269" s="4">
        <f>IFERROR(IF(VLOOKUP(B269,edelweiss!B:B,1,0)&lt;&gt;"#N/A",1,0),0)</f>
        <v>0</v>
      </c>
      <c r="R269" s="4">
        <f>IFERROR(IF(VLOOKUP(B269,PGIM!B:B,1,0)&lt;&gt;"#N/A",1,0),0)</f>
        <v>0</v>
      </c>
      <c r="S269" s="4">
        <f>IFERROR(IF(VLOOKUP(B269,Nippon!B:B,1,0)&lt;&gt;"#N/A",1,0),0)</f>
        <v>0</v>
      </c>
      <c r="T269" s="4">
        <f>IFERROR(IF(VLOOKUP(B269,Sundram!B:B,1,0)&lt;&gt;"#N/A",1,0),0)</f>
        <v>1</v>
      </c>
      <c r="U269" s="4">
        <f>IFERROR(IF(VLOOKUP(B269,UTI!B:B,1,0)&lt;&gt;"#N/A",1,0),0)</f>
        <v>0</v>
      </c>
      <c r="V269" s="4">
        <f>IFERROR(IF(VLOOKUP(B269,Aditya!B:B,1,0)&lt;&gt;"#N/A",1,0),0)</f>
        <v>1</v>
      </c>
      <c r="W269" s="4">
        <f>IFERROR(IF(VLOOKUP(B269,quant!B:B,1,0)&lt;&gt;"#N/A",1,0),0)</f>
        <v>0</v>
      </c>
    </row>
    <row r="270" spans="2:23" hidden="1" x14ac:dyDescent="0.25">
      <c r="B270" s="4" t="s">
        <v>2659</v>
      </c>
      <c r="C270" s="4">
        <f t="shared" si="4"/>
        <v>1</v>
      </c>
      <c r="D270" s="4">
        <f>IFERROR(IF(VLOOKUP(B270,'SBI Small'!B:B,1,0)&lt;&gt;"#N/A",1,0),0)</f>
        <v>0</v>
      </c>
      <c r="E270" s="4">
        <f>IFERROR(IF(VLOOKUP(B270,ICICI!B:B,1,0)&lt;&gt;"#N/A",1,0),0)</f>
        <v>0</v>
      </c>
      <c r="F270" s="4">
        <f>IFERROR(IF(VLOOKUP(B270,Canara!B:B,1,0)&lt;&gt;"#N/A",1,0),0)</f>
        <v>0</v>
      </c>
      <c r="G270" s="4">
        <f>IFERROR(IF(VLOOKUP(B270,Franklin!B:B,1,0)&lt;&gt;"#N/A",1,0),0)</f>
        <v>0</v>
      </c>
      <c r="H270" s="4">
        <f>IFERROR(IF(VLOOKUP(B270,HSBC!B:B,1,0)&lt;&gt;"#N/A",1,0),0)</f>
        <v>0</v>
      </c>
      <c r="I270" s="4">
        <f>IFERROR(IF(VLOOKUP(B270,Kotak!B:B,1,0)&lt;&gt;"#N/A",1,0),0)</f>
        <v>1</v>
      </c>
      <c r="J270" s="4">
        <f>IFERROR(IF(VLOOKUP(B270,DSP!B:B,1,0)&lt;&gt;"#N/A",1,0),0)</f>
        <v>0</v>
      </c>
      <c r="K270" s="4">
        <f>IFERROR(IF(VLOOKUP(B270,Axis!B:B,1,0)&lt;&gt;"#N/A",1,0),0)</f>
        <v>0</v>
      </c>
      <c r="L270" s="4">
        <f>IFERROR(IF(VLOOKUP(B270,HDFC!B:B,1,0)&lt;&gt;"#N/A",1,0),0)</f>
        <v>0</v>
      </c>
      <c r="M270" s="4">
        <f>IFERROR(IF(VLOOKUP(B270,Mahindra!B:B,1,0)&lt;&gt;"#N/A",1,0),0)</f>
        <v>0</v>
      </c>
      <c r="N270" s="4">
        <f>IFERROR(IF(VLOOKUP(B270,Union!B:B,1,0)&lt;&gt;"#N/A",1,0),0)</f>
        <v>0</v>
      </c>
      <c r="O270" s="4">
        <f>IFERROR(IF(VLOOKUP(B270,Bandhan!B:B,1,0)&lt;&gt;"#N/A",1,0),0)</f>
        <v>0</v>
      </c>
      <c r="P270" s="4">
        <f>IFERROR(IF(VLOOKUP(B270,Invesco!B:B,1,0)&lt;&gt;"#N/A",1,0),0)</f>
        <v>0</v>
      </c>
      <c r="Q270" s="4">
        <f>IFERROR(IF(VLOOKUP(B270,edelweiss!B:B,1,0)&lt;&gt;"#N/A",1,0),0)</f>
        <v>0</v>
      </c>
      <c r="R270" s="4">
        <f>IFERROR(IF(VLOOKUP(B270,PGIM!B:B,1,0)&lt;&gt;"#N/A",1,0),0)</f>
        <v>0</v>
      </c>
      <c r="S270" s="4">
        <f>IFERROR(IF(VLOOKUP(B270,Nippon!B:B,1,0)&lt;&gt;"#N/A",1,0),0)</f>
        <v>0</v>
      </c>
      <c r="T270" s="4">
        <f>IFERROR(IF(VLOOKUP(B270,Sundram!B:B,1,0)&lt;&gt;"#N/A",1,0),0)</f>
        <v>0</v>
      </c>
      <c r="U270" s="4">
        <f>IFERROR(IF(VLOOKUP(B270,UTI!B:B,1,0)&lt;&gt;"#N/A",1,0),0)</f>
        <v>0</v>
      </c>
      <c r="V270" s="4">
        <f>IFERROR(IF(VLOOKUP(B270,Aditya!B:B,1,0)&lt;&gt;"#N/A",1,0),0)</f>
        <v>0</v>
      </c>
      <c r="W270" s="4">
        <f>IFERROR(IF(VLOOKUP(B270,quant!B:B,1,0)&lt;&gt;"#N/A",1,0),0)</f>
        <v>0</v>
      </c>
    </row>
    <row r="271" spans="2:23" hidden="1" x14ac:dyDescent="0.25">
      <c r="B271" s="4" t="s">
        <v>2666</v>
      </c>
      <c r="C271" s="4">
        <f t="shared" si="4"/>
        <v>1</v>
      </c>
      <c r="D271" s="4">
        <f>IFERROR(IF(VLOOKUP(B271,'SBI Small'!B:B,1,0)&lt;&gt;"#N/A",1,0),0)</f>
        <v>0</v>
      </c>
      <c r="E271" s="4">
        <f>IFERROR(IF(VLOOKUP(B271,ICICI!B:B,1,0)&lt;&gt;"#N/A",1,0),0)</f>
        <v>0</v>
      </c>
      <c r="F271" s="4">
        <f>IFERROR(IF(VLOOKUP(B271,Canara!B:B,1,0)&lt;&gt;"#N/A",1,0),0)</f>
        <v>0</v>
      </c>
      <c r="G271" s="4">
        <f>IFERROR(IF(VLOOKUP(B271,Franklin!B:B,1,0)&lt;&gt;"#N/A",1,0),0)</f>
        <v>0</v>
      </c>
      <c r="H271" s="4">
        <f>IFERROR(IF(VLOOKUP(B271,HSBC!B:B,1,0)&lt;&gt;"#N/A",1,0),0)</f>
        <v>0</v>
      </c>
      <c r="I271" s="4">
        <f>IFERROR(IF(VLOOKUP(B271,Kotak!B:B,1,0)&lt;&gt;"#N/A",1,0),0)</f>
        <v>1</v>
      </c>
      <c r="J271" s="4">
        <f>IFERROR(IF(VLOOKUP(B271,DSP!B:B,1,0)&lt;&gt;"#N/A",1,0),0)</f>
        <v>0</v>
      </c>
      <c r="K271" s="4">
        <f>IFERROR(IF(VLOOKUP(B271,Axis!B:B,1,0)&lt;&gt;"#N/A",1,0),0)</f>
        <v>0</v>
      </c>
      <c r="L271" s="4">
        <f>IFERROR(IF(VLOOKUP(B271,HDFC!B:B,1,0)&lt;&gt;"#N/A",1,0),0)</f>
        <v>0</v>
      </c>
      <c r="M271" s="4">
        <f>IFERROR(IF(VLOOKUP(B271,Mahindra!B:B,1,0)&lt;&gt;"#N/A",1,0),0)</f>
        <v>0</v>
      </c>
      <c r="N271" s="4">
        <f>IFERROR(IF(VLOOKUP(B271,Union!B:B,1,0)&lt;&gt;"#N/A",1,0),0)</f>
        <v>0</v>
      </c>
      <c r="O271" s="4">
        <f>IFERROR(IF(VLOOKUP(B271,Bandhan!B:B,1,0)&lt;&gt;"#N/A",1,0),0)</f>
        <v>0</v>
      </c>
      <c r="P271" s="4">
        <f>IFERROR(IF(VLOOKUP(B271,Invesco!B:B,1,0)&lt;&gt;"#N/A",1,0),0)</f>
        <v>0</v>
      </c>
      <c r="Q271" s="4">
        <f>IFERROR(IF(VLOOKUP(B271,edelweiss!B:B,1,0)&lt;&gt;"#N/A",1,0),0)</f>
        <v>0</v>
      </c>
      <c r="R271" s="4">
        <f>IFERROR(IF(VLOOKUP(B271,PGIM!B:B,1,0)&lt;&gt;"#N/A",1,0),0)</f>
        <v>0</v>
      </c>
      <c r="S271" s="4">
        <f>IFERROR(IF(VLOOKUP(B271,Nippon!B:B,1,0)&lt;&gt;"#N/A",1,0),0)</f>
        <v>0</v>
      </c>
      <c r="T271" s="4">
        <f>IFERROR(IF(VLOOKUP(B271,Sundram!B:B,1,0)&lt;&gt;"#N/A",1,0),0)</f>
        <v>0</v>
      </c>
      <c r="U271" s="4">
        <f>IFERROR(IF(VLOOKUP(B271,UTI!B:B,1,0)&lt;&gt;"#N/A",1,0),0)</f>
        <v>0</v>
      </c>
      <c r="V271" s="4">
        <f>IFERROR(IF(VLOOKUP(B271,Aditya!B:B,1,0)&lt;&gt;"#N/A",1,0),0)</f>
        <v>0</v>
      </c>
      <c r="W271" s="4">
        <f>IFERROR(IF(VLOOKUP(B271,quant!B:B,1,0)&lt;&gt;"#N/A",1,0),0)</f>
        <v>0</v>
      </c>
    </row>
    <row r="272" spans="2:23" hidden="1" x14ac:dyDescent="0.25">
      <c r="B272" s="4" t="s">
        <v>2667</v>
      </c>
      <c r="C272" s="4">
        <f t="shared" si="4"/>
        <v>1</v>
      </c>
      <c r="D272" s="4">
        <f>IFERROR(IF(VLOOKUP(B272,'SBI Small'!B:B,1,0)&lt;&gt;"#N/A",1,0),0)</f>
        <v>0</v>
      </c>
      <c r="E272" s="4">
        <f>IFERROR(IF(VLOOKUP(B272,ICICI!B:B,1,0)&lt;&gt;"#N/A",1,0),0)</f>
        <v>0</v>
      </c>
      <c r="F272" s="4">
        <f>IFERROR(IF(VLOOKUP(B272,Canara!B:B,1,0)&lt;&gt;"#N/A",1,0),0)</f>
        <v>0</v>
      </c>
      <c r="G272" s="4">
        <f>IFERROR(IF(VLOOKUP(B272,Franklin!B:B,1,0)&lt;&gt;"#N/A",1,0),0)</f>
        <v>0</v>
      </c>
      <c r="H272" s="4">
        <f>IFERROR(IF(VLOOKUP(B272,HSBC!B:B,1,0)&lt;&gt;"#N/A",1,0),0)</f>
        <v>0</v>
      </c>
      <c r="I272" s="4">
        <f>IFERROR(IF(VLOOKUP(B272,Kotak!B:B,1,0)&lt;&gt;"#N/A",1,0),0)</f>
        <v>1</v>
      </c>
      <c r="J272" s="4">
        <f>IFERROR(IF(VLOOKUP(B272,DSP!B:B,1,0)&lt;&gt;"#N/A",1,0),0)</f>
        <v>0</v>
      </c>
      <c r="K272" s="4">
        <f>IFERROR(IF(VLOOKUP(B272,Axis!B:B,1,0)&lt;&gt;"#N/A",1,0),0)</f>
        <v>0</v>
      </c>
      <c r="L272" s="4">
        <f>IFERROR(IF(VLOOKUP(B272,HDFC!B:B,1,0)&lt;&gt;"#N/A",1,0),0)</f>
        <v>0</v>
      </c>
      <c r="M272" s="4">
        <f>IFERROR(IF(VLOOKUP(B272,Mahindra!B:B,1,0)&lt;&gt;"#N/A",1,0),0)</f>
        <v>0</v>
      </c>
      <c r="N272" s="4">
        <f>IFERROR(IF(VLOOKUP(B272,Union!B:B,1,0)&lt;&gt;"#N/A",1,0),0)</f>
        <v>0</v>
      </c>
      <c r="O272" s="4">
        <f>IFERROR(IF(VLOOKUP(B272,Bandhan!B:B,1,0)&lt;&gt;"#N/A",1,0),0)</f>
        <v>0</v>
      </c>
      <c r="P272" s="4">
        <f>IFERROR(IF(VLOOKUP(B272,Invesco!B:B,1,0)&lt;&gt;"#N/A",1,0),0)</f>
        <v>0</v>
      </c>
      <c r="Q272" s="4">
        <f>IFERROR(IF(VLOOKUP(B272,edelweiss!B:B,1,0)&lt;&gt;"#N/A",1,0),0)</f>
        <v>0</v>
      </c>
      <c r="R272" s="4">
        <f>IFERROR(IF(VLOOKUP(B272,PGIM!B:B,1,0)&lt;&gt;"#N/A",1,0),0)</f>
        <v>0</v>
      </c>
      <c r="S272" s="4">
        <f>IFERROR(IF(VLOOKUP(B272,Nippon!B:B,1,0)&lt;&gt;"#N/A",1,0),0)</f>
        <v>0</v>
      </c>
      <c r="T272" s="4">
        <f>IFERROR(IF(VLOOKUP(B272,Sundram!B:B,1,0)&lt;&gt;"#N/A",1,0),0)</f>
        <v>0</v>
      </c>
      <c r="U272" s="4">
        <f>IFERROR(IF(VLOOKUP(B272,UTI!B:B,1,0)&lt;&gt;"#N/A",1,0),0)</f>
        <v>0</v>
      </c>
      <c r="V272" s="4">
        <f>IFERROR(IF(VLOOKUP(B272,Aditya!B:B,1,0)&lt;&gt;"#N/A",1,0),0)</f>
        <v>0</v>
      </c>
      <c r="W272" s="4">
        <f>IFERROR(IF(VLOOKUP(B272,quant!B:B,1,0)&lt;&gt;"#N/A",1,0),0)</f>
        <v>0</v>
      </c>
    </row>
    <row r="273" spans="2:23" hidden="1" x14ac:dyDescent="0.25">
      <c r="B273" s="4" t="s">
        <v>2672</v>
      </c>
      <c r="C273" s="4">
        <f t="shared" si="4"/>
        <v>1</v>
      </c>
      <c r="D273" s="4">
        <f>IFERROR(IF(VLOOKUP(B273,'SBI Small'!B:B,1,0)&lt;&gt;"#N/A",1,0),0)</f>
        <v>0</v>
      </c>
      <c r="E273" s="4">
        <f>IFERROR(IF(VLOOKUP(B273,ICICI!B:B,1,0)&lt;&gt;"#N/A",1,0),0)</f>
        <v>0</v>
      </c>
      <c r="F273" s="4">
        <f>IFERROR(IF(VLOOKUP(B273,Canara!B:B,1,0)&lt;&gt;"#N/A",1,0),0)</f>
        <v>0</v>
      </c>
      <c r="G273" s="4">
        <f>IFERROR(IF(VLOOKUP(B273,Franklin!B:B,1,0)&lt;&gt;"#N/A",1,0),0)</f>
        <v>0</v>
      </c>
      <c r="H273" s="4">
        <f>IFERROR(IF(VLOOKUP(B273,HSBC!B:B,1,0)&lt;&gt;"#N/A",1,0),0)</f>
        <v>0</v>
      </c>
      <c r="I273" s="4">
        <f>IFERROR(IF(VLOOKUP(B273,Kotak!B:B,1,0)&lt;&gt;"#N/A",1,0),0)</f>
        <v>1</v>
      </c>
      <c r="J273" s="4">
        <f>IFERROR(IF(VLOOKUP(B273,DSP!B:B,1,0)&lt;&gt;"#N/A",1,0),0)</f>
        <v>0</v>
      </c>
      <c r="K273" s="4">
        <f>IFERROR(IF(VLOOKUP(B273,Axis!B:B,1,0)&lt;&gt;"#N/A",1,0),0)</f>
        <v>0</v>
      </c>
      <c r="L273" s="4">
        <f>IFERROR(IF(VLOOKUP(B273,HDFC!B:B,1,0)&lt;&gt;"#N/A",1,0),0)</f>
        <v>0</v>
      </c>
      <c r="M273" s="4">
        <f>IFERROR(IF(VLOOKUP(B273,Mahindra!B:B,1,0)&lt;&gt;"#N/A",1,0),0)</f>
        <v>0</v>
      </c>
      <c r="N273" s="4">
        <f>IFERROR(IF(VLOOKUP(B273,Union!B:B,1,0)&lt;&gt;"#N/A",1,0),0)</f>
        <v>0</v>
      </c>
      <c r="O273" s="4">
        <f>IFERROR(IF(VLOOKUP(B273,Bandhan!B:B,1,0)&lt;&gt;"#N/A",1,0),0)</f>
        <v>0</v>
      </c>
      <c r="P273" s="4">
        <f>IFERROR(IF(VLOOKUP(B273,Invesco!B:B,1,0)&lt;&gt;"#N/A",1,0),0)</f>
        <v>0</v>
      </c>
      <c r="Q273" s="4">
        <f>IFERROR(IF(VLOOKUP(B273,edelweiss!B:B,1,0)&lt;&gt;"#N/A",1,0),0)</f>
        <v>0</v>
      </c>
      <c r="R273" s="4">
        <f>IFERROR(IF(VLOOKUP(B273,PGIM!B:B,1,0)&lt;&gt;"#N/A",1,0),0)</f>
        <v>0</v>
      </c>
      <c r="S273" s="4">
        <f>IFERROR(IF(VLOOKUP(B273,Nippon!B:B,1,0)&lt;&gt;"#N/A",1,0),0)</f>
        <v>0</v>
      </c>
      <c r="T273" s="4">
        <f>IFERROR(IF(VLOOKUP(B273,Sundram!B:B,1,0)&lt;&gt;"#N/A",1,0),0)</f>
        <v>0</v>
      </c>
      <c r="U273" s="4">
        <f>IFERROR(IF(VLOOKUP(B273,UTI!B:B,1,0)&lt;&gt;"#N/A",1,0),0)</f>
        <v>0</v>
      </c>
      <c r="V273" s="4">
        <f>IFERROR(IF(VLOOKUP(B273,Aditya!B:B,1,0)&lt;&gt;"#N/A",1,0),0)</f>
        <v>0</v>
      </c>
      <c r="W273" s="4">
        <f>IFERROR(IF(VLOOKUP(B273,quant!B:B,1,0)&lt;&gt;"#N/A",1,0),0)</f>
        <v>0</v>
      </c>
    </row>
    <row r="274" spans="2:23" hidden="1" x14ac:dyDescent="0.25">
      <c r="B274" s="4" t="s">
        <v>2678</v>
      </c>
      <c r="C274" s="4">
        <f t="shared" si="4"/>
        <v>1</v>
      </c>
      <c r="D274" s="4">
        <f>IFERROR(IF(VLOOKUP(B274,'SBI Small'!B:B,1,0)&lt;&gt;"#N/A",1,0),0)</f>
        <v>0</v>
      </c>
      <c r="E274" s="4">
        <f>IFERROR(IF(VLOOKUP(B274,ICICI!B:B,1,0)&lt;&gt;"#N/A",1,0),0)</f>
        <v>0</v>
      </c>
      <c r="F274" s="4">
        <f>IFERROR(IF(VLOOKUP(B274,Canara!B:B,1,0)&lt;&gt;"#N/A",1,0),0)</f>
        <v>0</v>
      </c>
      <c r="G274" s="4">
        <f>IFERROR(IF(VLOOKUP(B274,Franklin!B:B,1,0)&lt;&gt;"#N/A",1,0),0)</f>
        <v>0</v>
      </c>
      <c r="H274" s="4">
        <f>IFERROR(IF(VLOOKUP(B274,HSBC!B:B,1,0)&lt;&gt;"#N/A",1,0),0)</f>
        <v>0</v>
      </c>
      <c r="I274" s="4">
        <f>IFERROR(IF(VLOOKUP(B274,Kotak!B:B,1,0)&lt;&gt;"#N/A",1,0),0)</f>
        <v>1</v>
      </c>
      <c r="J274" s="4">
        <f>IFERROR(IF(VLOOKUP(B274,DSP!B:B,1,0)&lt;&gt;"#N/A",1,0),0)</f>
        <v>0</v>
      </c>
      <c r="K274" s="4">
        <f>IFERROR(IF(VLOOKUP(B274,Axis!B:B,1,0)&lt;&gt;"#N/A",1,0),0)</f>
        <v>0</v>
      </c>
      <c r="L274" s="4">
        <f>IFERROR(IF(VLOOKUP(B274,HDFC!B:B,1,0)&lt;&gt;"#N/A",1,0),0)</f>
        <v>0</v>
      </c>
      <c r="M274" s="4">
        <f>IFERROR(IF(VLOOKUP(B274,Mahindra!B:B,1,0)&lt;&gt;"#N/A",1,0),0)</f>
        <v>0</v>
      </c>
      <c r="N274" s="4">
        <f>IFERROR(IF(VLOOKUP(B274,Union!B:B,1,0)&lt;&gt;"#N/A",1,0),0)</f>
        <v>0</v>
      </c>
      <c r="O274" s="4">
        <f>IFERROR(IF(VLOOKUP(B274,Bandhan!B:B,1,0)&lt;&gt;"#N/A",1,0),0)</f>
        <v>0</v>
      </c>
      <c r="P274" s="4">
        <f>IFERROR(IF(VLOOKUP(B274,Invesco!B:B,1,0)&lt;&gt;"#N/A",1,0),0)</f>
        <v>0</v>
      </c>
      <c r="Q274" s="4">
        <f>IFERROR(IF(VLOOKUP(B274,edelweiss!B:B,1,0)&lt;&gt;"#N/A",1,0),0)</f>
        <v>0</v>
      </c>
      <c r="R274" s="4">
        <f>IFERROR(IF(VLOOKUP(B274,PGIM!B:B,1,0)&lt;&gt;"#N/A",1,0),0)</f>
        <v>0</v>
      </c>
      <c r="S274" s="4">
        <f>IFERROR(IF(VLOOKUP(B274,Nippon!B:B,1,0)&lt;&gt;"#N/A",1,0),0)</f>
        <v>0</v>
      </c>
      <c r="T274" s="4">
        <f>IFERROR(IF(VLOOKUP(B274,Sundram!B:B,1,0)&lt;&gt;"#N/A",1,0),0)</f>
        <v>0</v>
      </c>
      <c r="U274" s="4">
        <f>IFERROR(IF(VLOOKUP(B274,UTI!B:B,1,0)&lt;&gt;"#N/A",1,0),0)</f>
        <v>0</v>
      </c>
      <c r="V274" s="4">
        <f>IFERROR(IF(VLOOKUP(B274,Aditya!B:B,1,0)&lt;&gt;"#N/A",1,0),0)</f>
        <v>0</v>
      </c>
      <c r="W274" s="4">
        <f>IFERROR(IF(VLOOKUP(B274,quant!B:B,1,0)&lt;&gt;"#N/A",1,0),0)</f>
        <v>0</v>
      </c>
    </row>
    <row r="275" spans="2:23" hidden="1" x14ac:dyDescent="0.25">
      <c r="B275" s="4" t="s">
        <v>2681</v>
      </c>
      <c r="C275" s="4">
        <f t="shared" si="4"/>
        <v>3</v>
      </c>
      <c r="D275" s="4">
        <f>IFERROR(IF(VLOOKUP(B275,'SBI Small'!B:B,1,0)&lt;&gt;"#N/A",1,0),0)</f>
        <v>0</v>
      </c>
      <c r="E275" s="4">
        <f>IFERROR(IF(VLOOKUP(B275,ICICI!B:B,1,0)&lt;&gt;"#N/A",1,0),0)</f>
        <v>0</v>
      </c>
      <c r="F275" s="4">
        <f>IFERROR(IF(VLOOKUP(B275,Canara!B:B,1,0)&lt;&gt;"#N/A",1,0),0)</f>
        <v>0</v>
      </c>
      <c r="G275" s="4">
        <f>IFERROR(IF(VLOOKUP(B275,Franklin!B:B,1,0)&lt;&gt;"#N/A",1,0),0)</f>
        <v>0</v>
      </c>
      <c r="H275" s="4">
        <f>IFERROR(IF(VLOOKUP(B275,HSBC!B:B,1,0)&lt;&gt;"#N/A",1,0),0)</f>
        <v>0</v>
      </c>
      <c r="I275" s="4">
        <f>IFERROR(IF(VLOOKUP(B275,Kotak!B:B,1,0)&lt;&gt;"#N/A",1,0),0)</f>
        <v>1</v>
      </c>
      <c r="J275" s="4">
        <f>IFERROR(IF(VLOOKUP(B275,DSP!B:B,1,0)&lt;&gt;"#N/A",1,0),0)</f>
        <v>0</v>
      </c>
      <c r="K275" s="4">
        <f>IFERROR(IF(VLOOKUP(B275,Axis!B:B,1,0)&lt;&gt;"#N/A",1,0),0)</f>
        <v>0</v>
      </c>
      <c r="L275" s="4">
        <f>IFERROR(IF(VLOOKUP(B275,HDFC!B:B,1,0)&lt;&gt;"#N/A",1,0),0)</f>
        <v>0</v>
      </c>
      <c r="M275" s="4">
        <f>IFERROR(IF(VLOOKUP(B275,Mahindra!B:B,1,0)&lt;&gt;"#N/A",1,0),0)</f>
        <v>0</v>
      </c>
      <c r="N275" s="4">
        <f>IFERROR(IF(VLOOKUP(B275,Union!B:B,1,0)&lt;&gt;"#N/A",1,0),0)</f>
        <v>1</v>
      </c>
      <c r="O275" s="4">
        <f>IFERROR(IF(VLOOKUP(B275,Bandhan!B:B,1,0)&lt;&gt;"#N/A",1,0),0)</f>
        <v>0</v>
      </c>
      <c r="P275" s="4">
        <f>IFERROR(IF(VLOOKUP(B275,Invesco!B:B,1,0)&lt;&gt;"#N/A",1,0),0)</f>
        <v>0</v>
      </c>
      <c r="Q275" s="4">
        <f>IFERROR(IF(VLOOKUP(B275,edelweiss!B:B,1,0)&lt;&gt;"#N/A",1,0),0)</f>
        <v>0</v>
      </c>
      <c r="R275" s="4">
        <f>IFERROR(IF(VLOOKUP(B275,PGIM!B:B,1,0)&lt;&gt;"#N/A",1,0),0)</f>
        <v>1</v>
      </c>
      <c r="S275" s="4">
        <f>IFERROR(IF(VLOOKUP(B275,Nippon!B:B,1,0)&lt;&gt;"#N/A",1,0),0)</f>
        <v>0</v>
      </c>
      <c r="T275" s="4">
        <f>IFERROR(IF(VLOOKUP(B275,Sundram!B:B,1,0)&lt;&gt;"#N/A",1,0),0)</f>
        <v>0</v>
      </c>
      <c r="U275" s="4">
        <f>IFERROR(IF(VLOOKUP(B275,UTI!B:B,1,0)&lt;&gt;"#N/A",1,0),0)</f>
        <v>0</v>
      </c>
      <c r="V275" s="4">
        <f>IFERROR(IF(VLOOKUP(B275,Aditya!B:B,1,0)&lt;&gt;"#N/A",1,0),0)</f>
        <v>0</v>
      </c>
      <c r="W275" s="4">
        <f>IFERROR(IF(VLOOKUP(B275,quant!B:B,1,0)&lt;&gt;"#N/A",1,0),0)</f>
        <v>0</v>
      </c>
    </row>
    <row r="276" spans="2:23" hidden="1" x14ac:dyDescent="0.25">
      <c r="B276" s="4" t="s">
        <v>2684</v>
      </c>
      <c r="C276" s="4">
        <f t="shared" si="4"/>
        <v>2</v>
      </c>
      <c r="D276" s="4">
        <f>IFERROR(IF(VLOOKUP(B276,'SBI Small'!B:B,1,0)&lt;&gt;"#N/A",1,0),0)</f>
        <v>0</v>
      </c>
      <c r="E276" s="4">
        <f>IFERROR(IF(VLOOKUP(B276,ICICI!B:B,1,0)&lt;&gt;"#N/A",1,0),0)</f>
        <v>0</v>
      </c>
      <c r="F276" s="4">
        <f>IFERROR(IF(VLOOKUP(B276,Canara!B:B,1,0)&lt;&gt;"#N/A",1,0),0)</f>
        <v>0</v>
      </c>
      <c r="G276" s="4">
        <f>IFERROR(IF(VLOOKUP(B276,Franklin!B:B,1,0)&lt;&gt;"#N/A",1,0),0)</f>
        <v>0</v>
      </c>
      <c r="H276" s="4">
        <f>IFERROR(IF(VLOOKUP(B276,HSBC!B:B,1,0)&lt;&gt;"#N/A",1,0),0)</f>
        <v>0</v>
      </c>
      <c r="I276" s="4">
        <f>IFERROR(IF(VLOOKUP(B276,Kotak!B:B,1,0)&lt;&gt;"#N/A",1,0),0)</f>
        <v>1</v>
      </c>
      <c r="J276" s="4">
        <f>IFERROR(IF(VLOOKUP(B276,DSP!B:B,1,0)&lt;&gt;"#N/A",1,0),0)</f>
        <v>1</v>
      </c>
      <c r="K276" s="4">
        <f>IFERROR(IF(VLOOKUP(B276,Axis!B:B,1,0)&lt;&gt;"#N/A",1,0),0)</f>
        <v>0</v>
      </c>
      <c r="L276" s="4">
        <f>IFERROR(IF(VLOOKUP(B276,HDFC!B:B,1,0)&lt;&gt;"#N/A",1,0),0)</f>
        <v>0</v>
      </c>
      <c r="M276" s="4">
        <f>IFERROR(IF(VLOOKUP(B276,Mahindra!B:B,1,0)&lt;&gt;"#N/A",1,0),0)</f>
        <v>0</v>
      </c>
      <c r="N276" s="4">
        <f>IFERROR(IF(VLOOKUP(B276,Union!B:B,1,0)&lt;&gt;"#N/A",1,0),0)</f>
        <v>0</v>
      </c>
      <c r="O276" s="4">
        <f>IFERROR(IF(VLOOKUP(B276,Bandhan!B:B,1,0)&lt;&gt;"#N/A",1,0),0)</f>
        <v>0</v>
      </c>
      <c r="P276" s="4">
        <f>IFERROR(IF(VLOOKUP(B276,Invesco!B:B,1,0)&lt;&gt;"#N/A",1,0),0)</f>
        <v>0</v>
      </c>
      <c r="Q276" s="4">
        <f>IFERROR(IF(VLOOKUP(B276,edelweiss!B:B,1,0)&lt;&gt;"#N/A",1,0),0)</f>
        <v>0</v>
      </c>
      <c r="R276" s="4">
        <f>IFERROR(IF(VLOOKUP(B276,PGIM!B:B,1,0)&lt;&gt;"#N/A",1,0),0)</f>
        <v>0</v>
      </c>
      <c r="S276" s="4">
        <f>IFERROR(IF(VLOOKUP(B276,Nippon!B:B,1,0)&lt;&gt;"#N/A",1,0),0)</f>
        <v>0</v>
      </c>
      <c r="T276" s="4">
        <f>IFERROR(IF(VLOOKUP(B276,Sundram!B:B,1,0)&lt;&gt;"#N/A",1,0),0)</f>
        <v>0</v>
      </c>
      <c r="U276" s="4">
        <f>IFERROR(IF(VLOOKUP(B276,UTI!B:B,1,0)&lt;&gt;"#N/A",1,0),0)</f>
        <v>0</v>
      </c>
      <c r="V276" s="4">
        <f>IFERROR(IF(VLOOKUP(B276,Aditya!B:B,1,0)&lt;&gt;"#N/A",1,0),0)</f>
        <v>0</v>
      </c>
      <c r="W276" s="4">
        <f>IFERROR(IF(VLOOKUP(B276,quant!B:B,1,0)&lt;&gt;"#N/A",1,0),0)</f>
        <v>0</v>
      </c>
    </row>
    <row r="277" spans="2:23" hidden="1" x14ac:dyDescent="0.25">
      <c r="B277" s="4" t="s">
        <v>2687</v>
      </c>
      <c r="C277" s="4">
        <f t="shared" si="4"/>
        <v>2</v>
      </c>
      <c r="D277" s="4">
        <f>IFERROR(IF(VLOOKUP(B277,'SBI Small'!B:B,1,0)&lt;&gt;"#N/A",1,0),0)</f>
        <v>0</v>
      </c>
      <c r="E277" s="4">
        <f>IFERROR(IF(VLOOKUP(B277,ICICI!B:B,1,0)&lt;&gt;"#N/A",1,0),0)</f>
        <v>0</v>
      </c>
      <c r="F277" s="4">
        <f>IFERROR(IF(VLOOKUP(B277,Canara!B:B,1,0)&lt;&gt;"#N/A",1,0),0)</f>
        <v>0</v>
      </c>
      <c r="G277" s="4">
        <f>IFERROR(IF(VLOOKUP(B277,Franklin!B:B,1,0)&lt;&gt;"#N/A",1,0),0)</f>
        <v>0</v>
      </c>
      <c r="H277" s="4">
        <f>IFERROR(IF(VLOOKUP(B277,HSBC!B:B,1,0)&lt;&gt;"#N/A",1,0),0)</f>
        <v>0</v>
      </c>
      <c r="I277" s="4">
        <f>IFERROR(IF(VLOOKUP(B277,Kotak!B:B,1,0)&lt;&gt;"#N/A",1,0),0)</f>
        <v>1</v>
      </c>
      <c r="J277" s="4">
        <f>IFERROR(IF(VLOOKUP(B277,DSP!B:B,1,0)&lt;&gt;"#N/A",1,0),0)</f>
        <v>0</v>
      </c>
      <c r="K277" s="4">
        <f>IFERROR(IF(VLOOKUP(B277,Axis!B:B,1,0)&lt;&gt;"#N/A",1,0),0)</f>
        <v>1</v>
      </c>
      <c r="L277" s="4">
        <f>IFERROR(IF(VLOOKUP(B277,HDFC!B:B,1,0)&lt;&gt;"#N/A",1,0),0)</f>
        <v>0</v>
      </c>
      <c r="M277" s="4">
        <f>IFERROR(IF(VLOOKUP(B277,Mahindra!B:B,1,0)&lt;&gt;"#N/A",1,0),0)</f>
        <v>0</v>
      </c>
      <c r="N277" s="4">
        <f>IFERROR(IF(VLOOKUP(B277,Union!B:B,1,0)&lt;&gt;"#N/A",1,0),0)</f>
        <v>0</v>
      </c>
      <c r="O277" s="4">
        <f>IFERROR(IF(VLOOKUP(B277,Bandhan!B:B,1,0)&lt;&gt;"#N/A",1,0),0)</f>
        <v>0</v>
      </c>
      <c r="P277" s="4">
        <f>IFERROR(IF(VLOOKUP(B277,Invesco!B:B,1,0)&lt;&gt;"#N/A",1,0),0)</f>
        <v>0</v>
      </c>
      <c r="Q277" s="4">
        <f>IFERROR(IF(VLOOKUP(B277,edelweiss!B:B,1,0)&lt;&gt;"#N/A",1,0),0)</f>
        <v>0</v>
      </c>
      <c r="R277" s="4">
        <f>IFERROR(IF(VLOOKUP(B277,PGIM!B:B,1,0)&lt;&gt;"#N/A",1,0),0)</f>
        <v>0</v>
      </c>
      <c r="S277" s="4">
        <f>IFERROR(IF(VLOOKUP(B277,Nippon!B:B,1,0)&lt;&gt;"#N/A",1,0),0)</f>
        <v>0</v>
      </c>
      <c r="T277" s="4">
        <f>IFERROR(IF(VLOOKUP(B277,Sundram!B:B,1,0)&lt;&gt;"#N/A",1,0),0)</f>
        <v>0</v>
      </c>
      <c r="U277" s="4">
        <f>IFERROR(IF(VLOOKUP(B277,UTI!B:B,1,0)&lt;&gt;"#N/A",1,0),0)</f>
        <v>0</v>
      </c>
      <c r="V277" s="4">
        <f>IFERROR(IF(VLOOKUP(B277,Aditya!B:B,1,0)&lt;&gt;"#N/A",1,0),0)</f>
        <v>0</v>
      </c>
      <c r="W277" s="4">
        <f>IFERROR(IF(VLOOKUP(B277,quant!B:B,1,0)&lt;&gt;"#N/A",1,0),0)</f>
        <v>0</v>
      </c>
    </row>
    <row r="278" spans="2:23" hidden="1" x14ac:dyDescent="0.25">
      <c r="B278" s="4" t="s">
        <v>2692</v>
      </c>
      <c r="C278" s="4">
        <f t="shared" si="4"/>
        <v>1</v>
      </c>
      <c r="D278" s="4">
        <f>IFERROR(IF(VLOOKUP(B278,'SBI Small'!B:B,1,0)&lt;&gt;"#N/A",1,0),0)</f>
        <v>0</v>
      </c>
      <c r="E278" s="4">
        <f>IFERROR(IF(VLOOKUP(B278,ICICI!B:B,1,0)&lt;&gt;"#N/A",1,0),0)</f>
        <v>0</v>
      </c>
      <c r="F278" s="4">
        <f>IFERROR(IF(VLOOKUP(B278,Canara!B:B,1,0)&lt;&gt;"#N/A",1,0),0)</f>
        <v>0</v>
      </c>
      <c r="G278" s="4">
        <f>IFERROR(IF(VLOOKUP(B278,Franklin!B:B,1,0)&lt;&gt;"#N/A",1,0),0)</f>
        <v>0</v>
      </c>
      <c r="H278" s="4">
        <f>IFERROR(IF(VLOOKUP(B278,HSBC!B:B,1,0)&lt;&gt;"#N/A",1,0),0)</f>
        <v>0</v>
      </c>
      <c r="I278" s="4">
        <f>IFERROR(IF(VLOOKUP(B278,Kotak!B:B,1,0)&lt;&gt;"#N/A",1,0),0)</f>
        <v>1</v>
      </c>
      <c r="J278" s="4">
        <f>IFERROR(IF(VLOOKUP(B278,DSP!B:B,1,0)&lt;&gt;"#N/A",1,0),0)</f>
        <v>0</v>
      </c>
      <c r="K278" s="4">
        <f>IFERROR(IF(VLOOKUP(B278,Axis!B:B,1,0)&lt;&gt;"#N/A",1,0),0)</f>
        <v>0</v>
      </c>
      <c r="L278" s="4">
        <f>IFERROR(IF(VLOOKUP(B278,HDFC!B:B,1,0)&lt;&gt;"#N/A",1,0),0)</f>
        <v>0</v>
      </c>
      <c r="M278" s="4">
        <f>IFERROR(IF(VLOOKUP(B278,Mahindra!B:B,1,0)&lt;&gt;"#N/A",1,0),0)</f>
        <v>0</v>
      </c>
      <c r="N278" s="4">
        <f>IFERROR(IF(VLOOKUP(B278,Union!B:B,1,0)&lt;&gt;"#N/A",1,0),0)</f>
        <v>0</v>
      </c>
      <c r="O278" s="4">
        <f>IFERROR(IF(VLOOKUP(B278,Bandhan!B:B,1,0)&lt;&gt;"#N/A",1,0),0)</f>
        <v>0</v>
      </c>
      <c r="P278" s="4">
        <f>IFERROR(IF(VLOOKUP(B278,Invesco!B:B,1,0)&lt;&gt;"#N/A",1,0),0)</f>
        <v>0</v>
      </c>
      <c r="Q278" s="4">
        <f>IFERROR(IF(VLOOKUP(B278,edelweiss!B:B,1,0)&lt;&gt;"#N/A",1,0),0)</f>
        <v>0</v>
      </c>
      <c r="R278" s="4">
        <f>IFERROR(IF(VLOOKUP(B278,PGIM!B:B,1,0)&lt;&gt;"#N/A",1,0),0)</f>
        <v>0</v>
      </c>
      <c r="S278" s="4">
        <f>IFERROR(IF(VLOOKUP(B278,Nippon!B:B,1,0)&lt;&gt;"#N/A",1,0),0)</f>
        <v>0</v>
      </c>
      <c r="T278" s="4">
        <f>IFERROR(IF(VLOOKUP(B278,Sundram!B:B,1,0)&lt;&gt;"#N/A",1,0),0)</f>
        <v>0</v>
      </c>
      <c r="U278" s="4">
        <f>IFERROR(IF(VLOOKUP(B278,UTI!B:B,1,0)&lt;&gt;"#N/A",1,0),0)</f>
        <v>0</v>
      </c>
      <c r="V278" s="4">
        <f>IFERROR(IF(VLOOKUP(B278,Aditya!B:B,1,0)&lt;&gt;"#N/A",1,0),0)</f>
        <v>0</v>
      </c>
      <c r="W278" s="4">
        <f>IFERROR(IF(VLOOKUP(B278,quant!B:B,1,0)&lt;&gt;"#N/A",1,0),0)</f>
        <v>0</v>
      </c>
    </row>
    <row r="279" spans="2:23" hidden="1" x14ac:dyDescent="0.25">
      <c r="B279" s="4" t="s">
        <v>2695</v>
      </c>
      <c r="C279" s="4">
        <f t="shared" si="4"/>
        <v>1</v>
      </c>
      <c r="D279" s="4">
        <f>IFERROR(IF(VLOOKUP(B279,'SBI Small'!B:B,1,0)&lt;&gt;"#N/A",1,0),0)</f>
        <v>0</v>
      </c>
      <c r="E279" s="4">
        <f>IFERROR(IF(VLOOKUP(B279,ICICI!B:B,1,0)&lt;&gt;"#N/A",1,0),0)</f>
        <v>0</v>
      </c>
      <c r="F279" s="4">
        <f>IFERROR(IF(VLOOKUP(B279,Canara!B:B,1,0)&lt;&gt;"#N/A",1,0),0)</f>
        <v>0</v>
      </c>
      <c r="G279" s="4">
        <f>IFERROR(IF(VLOOKUP(B279,Franklin!B:B,1,0)&lt;&gt;"#N/A",1,0),0)</f>
        <v>0</v>
      </c>
      <c r="H279" s="4">
        <f>IFERROR(IF(VLOOKUP(B279,HSBC!B:B,1,0)&lt;&gt;"#N/A",1,0),0)</f>
        <v>0</v>
      </c>
      <c r="I279" s="4">
        <f>IFERROR(IF(VLOOKUP(B279,Kotak!B:B,1,0)&lt;&gt;"#N/A",1,0),0)</f>
        <v>1</v>
      </c>
      <c r="J279" s="4">
        <f>IFERROR(IF(VLOOKUP(B279,DSP!B:B,1,0)&lt;&gt;"#N/A",1,0),0)</f>
        <v>0</v>
      </c>
      <c r="K279" s="4">
        <f>IFERROR(IF(VLOOKUP(B279,Axis!B:B,1,0)&lt;&gt;"#N/A",1,0),0)</f>
        <v>0</v>
      </c>
      <c r="L279" s="4">
        <f>IFERROR(IF(VLOOKUP(B279,HDFC!B:B,1,0)&lt;&gt;"#N/A",1,0),0)</f>
        <v>0</v>
      </c>
      <c r="M279" s="4">
        <f>IFERROR(IF(VLOOKUP(B279,Mahindra!B:B,1,0)&lt;&gt;"#N/A",1,0),0)</f>
        <v>0</v>
      </c>
      <c r="N279" s="4">
        <f>IFERROR(IF(VLOOKUP(B279,Union!B:B,1,0)&lt;&gt;"#N/A",1,0),0)</f>
        <v>0</v>
      </c>
      <c r="O279" s="4">
        <f>IFERROR(IF(VLOOKUP(B279,Bandhan!B:B,1,0)&lt;&gt;"#N/A",1,0),0)</f>
        <v>0</v>
      </c>
      <c r="P279" s="4">
        <f>IFERROR(IF(VLOOKUP(B279,Invesco!B:B,1,0)&lt;&gt;"#N/A",1,0),0)</f>
        <v>0</v>
      </c>
      <c r="Q279" s="4">
        <f>IFERROR(IF(VLOOKUP(B279,edelweiss!B:B,1,0)&lt;&gt;"#N/A",1,0),0)</f>
        <v>0</v>
      </c>
      <c r="R279" s="4">
        <f>IFERROR(IF(VLOOKUP(B279,PGIM!B:B,1,0)&lt;&gt;"#N/A",1,0),0)</f>
        <v>0</v>
      </c>
      <c r="S279" s="4">
        <f>IFERROR(IF(VLOOKUP(B279,Nippon!B:B,1,0)&lt;&gt;"#N/A",1,0),0)</f>
        <v>0</v>
      </c>
      <c r="T279" s="4">
        <f>IFERROR(IF(VLOOKUP(B279,Sundram!B:B,1,0)&lt;&gt;"#N/A",1,0),0)</f>
        <v>0</v>
      </c>
      <c r="U279" s="4">
        <f>IFERROR(IF(VLOOKUP(B279,UTI!B:B,1,0)&lt;&gt;"#N/A",1,0),0)</f>
        <v>0</v>
      </c>
      <c r="V279" s="4">
        <f>IFERROR(IF(VLOOKUP(B279,Aditya!B:B,1,0)&lt;&gt;"#N/A",1,0),0)</f>
        <v>0</v>
      </c>
      <c r="W279" s="4">
        <f>IFERROR(IF(VLOOKUP(B279,quant!B:B,1,0)&lt;&gt;"#N/A",1,0),0)</f>
        <v>0</v>
      </c>
    </row>
    <row r="280" spans="2:23" hidden="1" x14ac:dyDescent="0.25">
      <c r="B280" s="4" t="s">
        <v>2697</v>
      </c>
      <c r="C280" s="4">
        <f t="shared" si="4"/>
        <v>1</v>
      </c>
      <c r="D280" s="4">
        <f>IFERROR(IF(VLOOKUP(B280,'SBI Small'!B:B,1,0)&lt;&gt;"#N/A",1,0),0)</f>
        <v>0</v>
      </c>
      <c r="E280" s="4">
        <f>IFERROR(IF(VLOOKUP(B280,ICICI!B:B,1,0)&lt;&gt;"#N/A",1,0),0)</f>
        <v>0</v>
      </c>
      <c r="F280" s="4">
        <f>IFERROR(IF(VLOOKUP(B280,Canara!B:B,1,0)&lt;&gt;"#N/A",1,0),0)</f>
        <v>0</v>
      </c>
      <c r="G280" s="4">
        <f>IFERROR(IF(VLOOKUP(B280,Franklin!B:B,1,0)&lt;&gt;"#N/A",1,0),0)</f>
        <v>0</v>
      </c>
      <c r="H280" s="4">
        <f>IFERROR(IF(VLOOKUP(B280,HSBC!B:B,1,0)&lt;&gt;"#N/A",1,0),0)</f>
        <v>0</v>
      </c>
      <c r="I280" s="4">
        <f>IFERROR(IF(VLOOKUP(B280,Kotak!B:B,1,0)&lt;&gt;"#N/A",1,0),0)</f>
        <v>1</v>
      </c>
      <c r="J280" s="4">
        <f>IFERROR(IF(VLOOKUP(B280,DSP!B:B,1,0)&lt;&gt;"#N/A",1,0),0)</f>
        <v>0</v>
      </c>
      <c r="K280" s="4">
        <f>IFERROR(IF(VLOOKUP(B280,Axis!B:B,1,0)&lt;&gt;"#N/A",1,0),0)</f>
        <v>0</v>
      </c>
      <c r="L280" s="4">
        <f>IFERROR(IF(VLOOKUP(B280,HDFC!B:B,1,0)&lt;&gt;"#N/A",1,0),0)</f>
        <v>0</v>
      </c>
      <c r="M280" s="4">
        <f>IFERROR(IF(VLOOKUP(B280,Mahindra!B:B,1,0)&lt;&gt;"#N/A",1,0),0)</f>
        <v>0</v>
      </c>
      <c r="N280" s="4">
        <f>IFERROR(IF(VLOOKUP(B280,Union!B:B,1,0)&lt;&gt;"#N/A",1,0),0)</f>
        <v>0</v>
      </c>
      <c r="O280" s="4">
        <f>IFERROR(IF(VLOOKUP(B280,Bandhan!B:B,1,0)&lt;&gt;"#N/A",1,0),0)</f>
        <v>0</v>
      </c>
      <c r="P280" s="4">
        <f>IFERROR(IF(VLOOKUP(B280,Invesco!B:B,1,0)&lt;&gt;"#N/A",1,0),0)</f>
        <v>0</v>
      </c>
      <c r="Q280" s="4">
        <f>IFERROR(IF(VLOOKUP(B280,edelweiss!B:B,1,0)&lt;&gt;"#N/A",1,0),0)</f>
        <v>0</v>
      </c>
      <c r="R280" s="4">
        <f>IFERROR(IF(VLOOKUP(B280,PGIM!B:B,1,0)&lt;&gt;"#N/A",1,0),0)</f>
        <v>0</v>
      </c>
      <c r="S280" s="4">
        <f>IFERROR(IF(VLOOKUP(B280,Nippon!B:B,1,0)&lt;&gt;"#N/A",1,0),0)</f>
        <v>0</v>
      </c>
      <c r="T280" s="4">
        <f>IFERROR(IF(VLOOKUP(B280,Sundram!B:B,1,0)&lt;&gt;"#N/A",1,0),0)</f>
        <v>0</v>
      </c>
      <c r="U280" s="4">
        <f>IFERROR(IF(VLOOKUP(B280,UTI!B:B,1,0)&lt;&gt;"#N/A",1,0),0)</f>
        <v>0</v>
      </c>
      <c r="V280" s="4">
        <f>IFERROR(IF(VLOOKUP(B280,Aditya!B:B,1,0)&lt;&gt;"#N/A",1,0),0)</f>
        <v>0</v>
      </c>
      <c r="W280" s="4">
        <f>IFERROR(IF(VLOOKUP(B280,quant!B:B,1,0)&lt;&gt;"#N/A",1,0),0)</f>
        <v>0</v>
      </c>
    </row>
    <row r="281" spans="2:23" hidden="1" x14ac:dyDescent="0.25">
      <c r="B281" s="4" t="s">
        <v>2698</v>
      </c>
      <c r="C281" s="4">
        <f t="shared" si="4"/>
        <v>1</v>
      </c>
      <c r="D281" s="4">
        <f>IFERROR(IF(VLOOKUP(B281,'SBI Small'!B:B,1,0)&lt;&gt;"#N/A",1,0),0)</f>
        <v>0</v>
      </c>
      <c r="E281" s="4">
        <f>IFERROR(IF(VLOOKUP(B281,ICICI!B:B,1,0)&lt;&gt;"#N/A",1,0),0)</f>
        <v>0</v>
      </c>
      <c r="F281" s="4">
        <f>IFERROR(IF(VLOOKUP(B281,Canara!B:B,1,0)&lt;&gt;"#N/A",1,0),0)</f>
        <v>0</v>
      </c>
      <c r="G281" s="4">
        <f>IFERROR(IF(VLOOKUP(B281,Franklin!B:B,1,0)&lt;&gt;"#N/A",1,0),0)</f>
        <v>0</v>
      </c>
      <c r="H281" s="4">
        <f>IFERROR(IF(VLOOKUP(B281,HSBC!B:B,1,0)&lt;&gt;"#N/A",1,0),0)</f>
        <v>0</v>
      </c>
      <c r="I281" s="4">
        <f>IFERROR(IF(VLOOKUP(B281,Kotak!B:B,1,0)&lt;&gt;"#N/A",1,0),0)</f>
        <v>1</v>
      </c>
      <c r="J281" s="4">
        <f>IFERROR(IF(VLOOKUP(B281,DSP!B:B,1,0)&lt;&gt;"#N/A",1,0),0)</f>
        <v>0</v>
      </c>
      <c r="K281" s="4">
        <f>IFERROR(IF(VLOOKUP(B281,Axis!B:B,1,0)&lt;&gt;"#N/A",1,0),0)</f>
        <v>0</v>
      </c>
      <c r="L281" s="4">
        <f>IFERROR(IF(VLOOKUP(B281,HDFC!B:B,1,0)&lt;&gt;"#N/A",1,0),0)</f>
        <v>0</v>
      </c>
      <c r="M281" s="4">
        <f>IFERROR(IF(VLOOKUP(B281,Mahindra!B:B,1,0)&lt;&gt;"#N/A",1,0),0)</f>
        <v>0</v>
      </c>
      <c r="N281" s="4">
        <f>IFERROR(IF(VLOOKUP(B281,Union!B:B,1,0)&lt;&gt;"#N/A",1,0),0)</f>
        <v>0</v>
      </c>
      <c r="O281" s="4">
        <f>IFERROR(IF(VLOOKUP(B281,Bandhan!B:B,1,0)&lt;&gt;"#N/A",1,0),0)</f>
        <v>0</v>
      </c>
      <c r="P281" s="4">
        <f>IFERROR(IF(VLOOKUP(B281,Invesco!B:B,1,0)&lt;&gt;"#N/A",1,0),0)</f>
        <v>0</v>
      </c>
      <c r="Q281" s="4">
        <f>IFERROR(IF(VLOOKUP(B281,edelweiss!B:B,1,0)&lt;&gt;"#N/A",1,0),0)</f>
        <v>0</v>
      </c>
      <c r="R281" s="4">
        <f>IFERROR(IF(VLOOKUP(B281,PGIM!B:B,1,0)&lt;&gt;"#N/A",1,0),0)</f>
        <v>0</v>
      </c>
      <c r="S281" s="4">
        <f>IFERROR(IF(VLOOKUP(B281,Nippon!B:B,1,0)&lt;&gt;"#N/A",1,0),0)</f>
        <v>0</v>
      </c>
      <c r="T281" s="4">
        <f>IFERROR(IF(VLOOKUP(B281,Sundram!B:B,1,0)&lt;&gt;"#N/A",1,0),0)</f>
        <v>0</v>
      </c>
      <c r="U281" s="4">
        <f>IFERROR(IF(VLOOKUP(B281,UTI!B:B,1,0)&lt;&gt;"#N/A",1,0),0)</f>
        <v>0</v>
      </c>
      <c r="V281" s="4">
        <f>IFERROR(IF(VLOOKUP(B281,Aditya!B:B,1,0)&lt;&gt;"#N/A",1,0),0)</f>
        <v>0</v>
      </c>
      <c r="W281" s="4">
        <f>IFERROR(IF(VLOOKUP(B281,quant!B:B,1,0)&lt;&gt;"#N/A",1,0),0)</f>
        <v>0</v>
      </c>
    </row>
    <row r="282" spans="2:23" hidden="1" x14ac:dyDescent="0.25">
      <c r="B282" s="4" t="s">
        <v>2700</v>
      </c>
      <c r="C282" s="4">
        <f t="shared" si="4"/>
        <v>1</v>
      </c>
      <c r="D282" s="4">
        <f>IFERROR(IF(VLOOKUP(B282,'SBI Small'!B:B,1,0)&lt;&gt;"#N/A",1,0),0)</f>
        <v>0</v>
      </c>
      <c r="E282" s="4">
        <f>IFERROR(IF(VLOOKUP(B282,ICICI!B:B,1,0)&lt;&gt;"#N/A",1,0),0)</f>
        <v>0</v>
      </c>
      <c r="F282" s="4">
        <f>IFERROR(IF(VLOOKUP(B282,Canara!B:B,1,0)&lt;&gt;"#N/A",1,0),0)</f>
        <v>0</v>
      </c>
      <c r="G282" s="4">
        <f>IFERROR(IF(VLOOKUP(B282,Franklin!B:B,1,0)&lt;&gt;"#N/A",1,0),0)</f>
        <v>0</v>
      </c>
      <c r="H282" s="4">
        <f>IFERROR(IF(VLOOKUP(B282,HSBC!B:B,1,0)&lt;&gt;"#N/A",1,0),0)</f>
        <v>0</v>
      </c>
      <c r="I282" s="4">
        <f>IFERROR(IF(VLOOKUP(B282,Kotak!B:B,1,0)&lt;&gt;"#N/A",1,0),0)</f>
        <v>1</v>
      </c>
      <c r="J282" s="4">
        <f>IFERROR(IF(VLOOKUP(B282,DSP!B:B,1,0)&lt;&gt;"#N/A",1,0),0)</f>
        <v>0</v>
      </c>
      <c r="K282" s="4">
        <f>IFERROR(IF(VLOOKUP(B282,Axis!B:B,1,0)&lt;&gt;"#N/A",1,0),0)</f>
        <v>0</v>
      </c>
      <c r="L282" s="4">
        <f>IFERROR(IF(VLOOKUP(B282,HDFC!B:B,1,0)&lt;&gt;"#N/A",1,0),0)</f>
        <v>0</v>
      </c>
      <c r="M282" s="4">
        <f>IFERROR(IF(VLOOKUP(B282,Mahindra!B:B,1,0)&lt;&gt;"#N/A",1,0),0)</f>
        <v>0</v>
      </c>
      <c r="N282" s="4">
        <f>IFERROR(IF(VLOOKUP(B282,Union!B:B,1,0)&lt;&gt;"#N/A",1,0),0)</f>
        <v>0</v>
      </c>
      <c r="O282" s="4">
        <f>IFERROR(IF(VLOOKUP(B282,Bandhan!B:B,1,0)&lt;&gt;"#N/A",1,0),0)</f>
        <v>0</v>
      </c>
      <c r="P282" s="4">
        <f>IFERROR(IF(VLOOKUP(B282,Invesco!B:B,1,0)&lt;&gt;"#N/A",1,0),0)</f>
        <v>0</v>
      </c>
      <c r="Q282" s="4">
        <f>IFERROR(IF(VLOOKUP(B282,edelweiss!B:B,1,0)&lt;&gt;"#N/A",1,0),0)</f>
        <v>0</v>
      </c>
      <c r="R282" s="4">
        <f>IFERROR(IF(VLOOKUP(B282,PGIM!B:B,1,0)&lt;&gt;"#N/A",1,0),0)</f>
        <v>0</v>
      </c>
      <c r="S282" s="4">
        <f>IFERROR(IF(VLOOKUP(B282,Nippon!B:B,1,0)&lt;&gt;"#N/A",1,0),0)</f>
        <v>0</v>
      </c>
      <c r="T282" s="4">
        <f>IFERROR(IF(VLOOKUP(B282,Sundram!B:B,1,0)&lt;&gt;"#N/A",1,0),0)</f>
        <v>0</v>
      </c>
      <c r="U282" s="4">
        <f>IFERROR(IF(VLOOKUP(B282,UTI!B:B,1,0)&lt;&gt;"#N/A",1,0),0)</f>
        <v>0</v>
      </c>
      <c r="V282" s="4">
        <f>IFERROR(IF(VLOOKUP(B282,Aditya!B:B,1,0)&lt;&gt;"#N/A",1,0),0)</f>
        <v>0</v>
      </c>
      <c r="W282" s="4">
        <f>IFERROR(IF(VLOOKUP(B282,quant!B:B,1,0)&lt;&gt;"#N/A",1,0),0)</f>
        <v>0</v>
      </c>
    </row>
    <row r="283" spans="2:23" hidden="1" x14ac:dyDescent="0.25">
      <c r="B283" s="4" t="s">
        <v>2703</v>
      </c>
      <c r="C283" s="4">
        <f t="shared" si="4"/>
        <v>2</v>
      </c>
      <c r="D283" s="4">
        <f>IFERROR(IF(VLOOKUP(B283,'SBI Small'!B:B,1,0)&lt;&gt;"#N/A",1,0),0)</f>
        <v>0</v>
      </c>
      <c r="E283" s="4">
        <f>IFERROR(IF(VLOOKUP(B283,ICICI!B:B,1,0)&lt;&gt;"#N/A",1,0),0)</f>
        <v>0</v>
      </c>
      <c r="F283" s="4">
        <f>IFERROR(IF(VLOOKUP(B283,Canara!B:B,1,0)&lt;&gt;"#N/A",1,0),0)</f>
        <v>0</v>
      </c>
      <c r="G283" s="4">
        <f>IFERROR(IF(VLOOKUP(B283,Franklin!B:B,1,0)&lt;&gt;"#N/A",1,0),0)</f>
        <v>0</v>
      </c>
      <c r="H283" s="4">
        <f>IFERROR(IF(VLOOKUP(B283,HSBC!B:B,1,0)&lt;&gt;"#N/A",1,0),0)</f>
        <v>0</v>
      </c>
      <c r="I283" s="4">
        <f>IFERROR(IF(VLOOKUP(B283,Kotak!B:B,1,0)&lt;&gt;"#N/A",1,0),0)</f>
        <v>1</v>
      </c>
      <c r="J283" s="4">
        <f>IFERROR(IF(VLOOKUP(B283,DSP!B:B,1,0)&lt;&gt;"#N/A",1,0),0)</f>
        <v>1</v>
      </c>
      <c r="K283" s="4">
        <f>IFERROR(IF(VLOOKUP(B283,Axis!B:B,1,0)&lt;&gt;"#N/A",1,0),0)</f>
        <v>0</v>
      </c>
      <c r="L283" s="4">
        <f>IFERROR(IF(VLOOKUP(B283,HDFC!B:B,1,0)&lt;&gt;"#N/A",1,0),0)</f>
        <v>0</v>
      </c>
      <c r="M283" s="4">
        <f>IFERROR(IF(VLOOKUP(B283,Mahindra!B:B,1,0)&lt;&gt;"#N/A",1,0),0)</f>
        <v>0</v>
      </c>
      <c r="N283" s="4">
        <f>IFERROR(IF(VLOOKUP(B283,Union!B:B,1,0)&lt;&gt;"#N/A",1,0),0)</f>
        <v>0</v>
      </c>
      <c r="O283" s="4">
        <f>IFERROR(IF(VLOOKUP(B283,Bandhan!B:B,1,0)&lt;&gt;"#N/A",1,0),0)</f>
        <v>0</v>
      </c>
      <c r="P283" s="4">
        <f>IFERROR(IF(VLOOKUP(B283,Invesco!B:B,1,0)&lt;&gt;"#N/A",1,0),0)</f>
        <v>0</v>
      </c>
      <c r="Q283" s="4">
        <f>IFERROR(IF(VLOOKUP(B283,edelweiss!B:B,1,0)&lt;&gt;"#N/A",1,0),0)</f>
        <v>0</v>
      </c>
      <c r="R283" s="4">
        <f>IFERROR(IF(VLOOKUP(B283,PGIM!B:B,1,0)&lt;&gt;"#N/A",1,0),0)</f>
        <v>0</v>
      </c>
      <c r="S283" s="4">
        <f>IFERROR(IF(VLOOKUP(B283,Nippon!B:B,1,0)&lt;&gt;"#N/A",1,0),0)</f>
        <v>0</v>
      </c>
      <c r="T283" s="4">
        <f>IFERROR(IF(VLOOKUP(B283,Sundram!B:B,1,0)&lt;&gt;"#N/A",1,0),0)</f>
        <v>0</v>
      </c>
      <c r="U283" s="4">
        <f>IFERROR(IF(VLOOKUP(B283,UTI!B:B,1,0)&lt;&gt;"#N/A",1,0),0)</f>
        <v>0</v>
      </c>
      <c r="V283" s="4">
        <f>IFERROR(IF(VLOOKUP(B283,Aditya!B:B,1,0)&lt;&gt;"#N/A",1,0),0)</f>
        <v>0</v>
      </c>
      <c r="W283" s="4">
        <f>IFERROR(IF(VLOOKUP(B283,quant!B:B,1,0)&lt;&gt;"#N/A",1,0),0)</f>
        <v>0</v>
      </c>
    </row>
    <row r="284" spans="2:23" hidden="1" x14ac:dyDescent="0.25">
      <c r="B284" s="4" t="s">
        <v>742</v>
      </c>
      <c r="C284" s="4">
        <f t="shared" si="4"/>
        <v>3</v>
      </c>
      <c r="D284" s="4">
        <f>IFERROR(IF(VLOOKUP(B284,'SBI Small'!B:B,1,0)&lt;&gt;"#N/A",1,0),0)</f>
        <v>0</v>
      </c>
      <c r="E284" s="4">
        <f>IFERROR(IF(VLOOKUP(B284,ICICI!B:B,1,0)&lt;&gt;"#N/A",1,0),0)</f>
        <v>0</v>
      </c>
      <c r="F284" s="4">
        <f>IFERROR(IF(VLOOKUP(B284,Canara!B:B,1,0)&lt;&gt;"#N/A",1,0),0)</f>
        <v>0</v>
      </c>
      <c r="G284" s="4">
        <f>IFERROR(IF(VLOOKUP(B284,Franklin!B:B,1,0)&lt;&gt;"#N/A",1,0),0)</f>
        <v>0</v>
      </c>
      <c r="H284" s="4">
        <f>IFERROR(IF(VLOOKUP(B284,HSBC!B:B,1,0)&lt;&gt;"#N/A",1,0),0)</f>
        <v>0</v>
      </c>
      <c r="I284" s="4">
        <f>IFERROR(IF(VLOOKUP(B284,Kotak!B:B,1,0)&lt;&gt;"#N/A",1,0),0)</f>
        <v>1</v>
      </c>
      <c r="J284" s="4">
        <f>IFERROR(IF(VLOOKUP(B284,DSP!B:B,1,0)&lt;&gt;"#N/A",1,0),0)</f>
        <v>1</v>
      </c>
      <c r="K284" s="4">
        <f>IFERROR(IF(VLOOKUP(B284,Axis!B:B,1,0)&lt;&gt;"#N/A",1,0),0)</f>
        <v>0</v>
      </c>
      <c r="L284" s="4">
        <f>IFERROR(IF(VLOOKUP(B284,HDFC!B:B,1,0)&lt;&gt;"#N/A",1,0),0)</f>
        <v>0</v>
      </c>
      <c r="M284" s="4">
        <f>IFERROR(IF(VLOOKUP(B284,Mahindra!B:B,1,0)&lt;&gt;"#N/A",1,0),0)</f>
        <v>0</v>
      </c>
      <c r="N284" s="4">
        <f>IFERROR(IF(VLOOKUP(B284,Union!B:B,1,0)&lt;&gt;"#N/A",1,0),0)</f>
        <v>0</v>
      </c>
      <c r="O284" s="4">
        <f>IFERROR(IF(VLOOKUP(B284,Bandhan!B:B,1,0)&lt;&gt;"#N/A",1,0),0)</f>
        <v>0</v>
      </c>
      <c r="P284" s="4">
        <f>IFERROR(IF(VLOOKUP(B284,Invesco!B:B,1,0)&lt;&gt;"#N/A",1,0),0)</f>
        <v>0</v>
      </c>
      <c r="Q284" s="4">
        <f>IFERROR(IF(VLOOKUP(B284,edelweiss!B:B,1,0)&lt;&gt;"#N/A",1,0),0)</f>
        <v>0</v>
      </c>
      <c r="R284" s="4">
        <f>IFERROR(IF(VLOOKUP(B284,PGIM!B:B,1,0)&lt;&gt;"#N/A",1,0),0)</f>
        <v>0</v>
      </c>
      <c r="S284" s="4">
        <f>IFERROR(IF(VLOOKUP(B284,Nippon!B:B,1,0)&lt;&gt;"#N/A",1,0),0)</f>
        <v>1</v>
      </c>
      <c r="T284" s="4">
        <f>IFERROR(IF(VLOOKUP(B284,Sundram!B:B,1,0)&lt;&gt;"#N/A",1,0),0)</f>
        <v>0</v>
      </c>
      <c r="U284" s="4">
        <f>IFERROR(IF(VLOOKUP(B284,UTI!B:B,1,0)&lt;&gt;"#N/A",1,0),0)</f>
        <v>0</v>
      </c>
      <c r="V284" s="4">
        <f>IFERROR(IF(VLOOKUP(B284,Aditya!B:B,1,0)&lt;&gt;"#N/A",1,0),0)</f>
        <v>0</v>
      </c>
      <c r="W284" s="4">
        <f>IFERROR(IF(VLOOKUP(B284,quant!B:B,1,0)&lt;&gt;"#N/A",1,0),0)</f>
        <v>0</v>
      </c>
    </row>
    <row r="285" spans="2:23" hidden="1" x14ac:dyDescent="0.25">
      <c r="B285" s="4" t="s">
        <v>329</v>
      </c>
      <c r="C285" s="4">
        <f t="shared" si="4"/>
        <v>5</v>
      </c>
      <c r="D285" s="4">
        <f>IFERROR(IF(VLOOKUP(B285,'SBI Small'!B:B,1,0)&lt;&gt;"#N/A",1,0),0)</f>
        <v>0</v>
      </c>
      <c r="E285" s="4">
        <f>IFERROR(IF(VLOOKUP(B285,ICICI!B:B,1,0)&lt;&gt;"#N/A",1,0),0)</f>
        <v>0</v>
      </c>
      <c r="F285" s="4">
        <f>IFERROR(IF(VLOOKUP(B285,Canara!B:B,1,0)&lt;&gt;"#N/A",1,0),0)</f>
        <v>0</v>
      </c>
      <c r="G285" s="4">
        <f>IFERROR(IF(VLOOKUP(B285,Franklin!B:B,1,0)&lt;&gt;"#N/A",1,0),0)</f>
        <v>0</v>
      </c>
      <c r="H285" s="4">
        <f>IFERROR(IF(VLOOKUP(B285,HSBC!B:B,1,0)&lt;&gt;"#N/A",1,0),0)</f>
        <v>0</v>
      </c>
      <c r="I285" s="4">
        <f>IFERROR(IF(VLOOKUP(B285,Kotak!B:B,1,0)&lt;&gt;"#N/A",1,0),0)</f>
        <v>1</v>
      </c>
      <c r="J285" s="4">
        <f>IFERROR(IF(VLOOKUP(B285,DSP!B:B,1,0)&lt;&gt;"#N/A",1,0),0)</f>
        <v>0</v>
      </c>
      <c r="K285" s="4">
        <f>IFERROR(IF(VLOOKUP(B285,Axis!B:B,1,0)&lt;&gt;"#N/A",1,0),0)</f>
        <v>0</v>
      </c>
      <c r="L285" s="4">
        <f>IFERROR(IF(VLOOKUP(B285,HDFC!B:B,1,0)&lt;&gt;"#N/A",1,0),0)</f>
        <v>0</v>
      </c>
      <c r="M285" s="4">
        <f>IFERROR(IF(VLOOKUP(B285,Mahindra!B:B,1,0)&lt;&gt;"#N/A",1,0),0)</f>
        <v>0</v>
      </c>
      <c r="N285" s="4">
        <f>IFERROR(IF(VLOOKUP(B285,Union!B:B,1,0)&lt;&gt;"#N/A",1,0),0)</f>
        <v>0</v>
      </c>
      <c r="O285" s="4">
        <f>IFERROR(IF(VLOOKUP(B285,Bandhan!B:B,1,0)&lt;&gt;"#N/A",1,0),0)</f>
        <v>1</v>
      </c>
      <c r="P285" s="4">
        <f>IFERROR(IF(VLOOKUP(B285,Invesco!B:B,1,0)&lt;&gt;"#N/A",1,0),0)</f>
        <v>0</v>
      </c>
      <c r="Q285" s="4">
        <f>IFERROR(IF(VLOOKUP(B285,edelweiss!B:B,1,0)&lt;&gt;"#N/A",1,0),0)</f>
        <v>0</v>
      </c>
      <c r="R285" s="4">
        <f>IFERROR(IF(VLOOKUP(B285,PGIM!B:B,1,0)&lt;&gt;"#N/A",1,0),0)</f>
        <v>0</v>
      </c>
      <c r="S285" s="4">
        <f>IFERROR(IF(VLOOKUP(B285,Nippon!B:B,1,0)&lt;&gt;"#N/A",1,0),0)</f>
        <v>1</v>
      </c>
      <c r="T285" s="4">
        <f>IFERROR(IF(VLOOKUP(B285,Sundram!B:B,1,0)&lt;&gt;"#N/A",1,0),0)</f>
        <v>1</v>
      </c>
      <c r="U285" s="4">
        <f>IFERROR(IF(VLOOKUP(B285,UTI!B:B,1,0)&lt;&gt;"#N/A",1,0),0)</f>
        <v>0</v>
      </c>
      <c r="V285" s="4">
        <f>IFERROR(IF(VLOOKUP(B285,Aditya!B:B,1,0)&lt;&gt;"#N/A",1,0),0)</f>
        <v>1</v>
      </c>
      <c r="W285" s="4">
        <f>IFERROR(IF(VLOOKUP(B285,quant!B:B,1,0)&lt;&gt;"#N/A",1,0),0)</f>
        <v>0</v>
      </c>
    </row>
    <row r="286" spans="2:23" hidden="1" x14ac:dyDescent="0.25">
      <c r="B286" s="4" t="s">
        <v>2711</v>
      </c>
      <c r="C286" s="4">
        <f t="shared" si="4"/>
        <v>1</v>
      </c>
      <c r="D286" s="4">
        <f>IFERROR(IF(VLOOKUP(B286,'SBI Small'!B:B,1,0)&lt;&gt;"#N/A",1,0),0)</f>
        <v>0</v>
      </c>
      <c r="E286" s="4">
        <f>IFERROR(IF(VLOOKUP(B286,ICICI!B:B,1,0)&lt;&gt;"#N/A",1,0),0)</f>
        <v>0</v>
      </c>
      <c r="F286" s="4">
        <f>IFERROR(IF(VLOOKUP(B286,Canara!B:B,1,0)&lt;&gt;"#N/A",1,0),0)</f>
        <v>0</v>
      </c>
      <c r="G286" s="4">
        <f>IFERROR(IF(VLOOKUP(B286,Franklin!B:B,1,0)&lt;&gt;"#N/A",1,0),0)</f>
        <v>0</v>
      </c>
      <c r="H286" s="4">
        <f>IFERROR(IF(VLOOKUP(B286,HSBC!B:B,1,0)&lt;&gt;"#N/A",1,0),0)</f>
        <v>0</v>
      </c>
      <c r="I286" s="4">
        <f>IFERROR(IF(VLOOKUP(B286,Kotak!B:B,1,0)&lt;&gt;"#N/A",1,0),0)</f>
        <v>1</v>
      </c>
      <c r="J286" s="4">
        <f>IFERROR(IF(VLOOKUP(B286,DSP!B:B,1,0)&lt;&gt;"#N/A",1,0),0)</f>
        <v>0</v>
      </c>
      <c r="K286" s="4">
        <f>IFERROR(IF(VLOOKUP(B286,Axis!B:B,1,0)&lt;&gt;"#N/A",1,0),0)</f>
        <v>0</v>
      </c>
      <c r="L286" s="4">
        <f>IFERROR(IF(VLOOKUP(B286,HDFC!B:B,1,0)&lt;&gt;"#N/A",1,0),0)</f>
        <v>0</v>
      </c>
      <c r="M286" s="4">
        <f>IFERROR(IF(VLOOKUP(B286,Mahindra!B:B,1,0)&lt;&gt;"#N/A",1,0),0)</f>
        <v>0</v>
      </c>
      <c r="N286" s="4">
        <f>IFERROR(IF(VLOOKUP(B286,Union!B:B,1,0)&lt;&gt;"#N/A",1,0),0)</f>
        <v>0</v>
      </c>
      <c r="O286" s="4">
        <f>IFERROR(IF(VLOOKUP(B286,Bandhan!B:B,1,0)&lt;&gt;"#N/A",1,0),0)</f>
        <v>0</v>
      </c>
      <c r="P286" s="4">
        <f>IFERROR(IF(VLOOKUP(B286,Invesco!B:B,1,0)&lt;&gt;"#N/A",1,0),0)</f>
        <v>0</v>
      </c>
      <c r="Q286" s="4">
        <f>IFERROR(IF(VLOOKUP(B286,edelweiss!B:B,1,0)&lt;&gt;"#N/A",1,0),0)</f>
        <v>0</v>
      </c>
      <c r="R286" s="4">
        <f>IFERROR(IF(VLOOKUP(B286,PGIM!B:B,1,0)&lt;&gt;"#N/A",1,0),0)</f>
        <v>0</v>
      </c>
      <c r="S286" s="4">
        <f>IFERROR(IF(VLOOKUP(B286,Nippon!B:B,1,0)&lt;&gt;"#N/A",1,0),0)</f>
        <v>0</v>
      </c>
      <c r="T286" s="4">
        <f>IFERROR(IF(VLOOKUP(B286,Sundram!B:B,1,0)&lt;&gt;"#N/A",1,0),0)</f>
        <v>0</v>
      </c>
      <c r="U286" s="4">
        <f>IFERROR(IF(VLOOKUP(B286,UTI!B:B,1,0)&lt;&gt;"#N/A",1,0),0)</f>
        <v>0</v>
      </c>
      <c r="V286" s="4">
        <f>IFERROR(IF(VLOOKUP(B286,Aditya!B:B,1,0)&lt;&gt;"#N/A",1,0),0)</f>
        <v>0</v>
      </c>
      <c r="W286" s="4">
        <f>IFERROR(IF(VLOOKUP(B286,quant!B:B,1,0)&lt;&gt;"#N/A",1,0),0)</f>
        <v>0</v>
      </c>
    </row>
    <row r="287" spans="2:23" hidden="1" x14ac:dyDescent="0.25">
      <c r="B287" s="4" t="s">
        <v>1320</v>
      </c>
      <c r="C287" s="4">
        <f t="shared" si="4"/>
        <v>2</v>
      </c>
      <c r="D287" s="4">
        <f>IFERROR(IF(VLOOKUP(B287,'SBI Small'!B:B,1,0)&lt;&gt;"#N/A",1,0),0)</f>
        <v>0</v>
      </c>
      <c r="E287" s="4">
        <f>IFERROR(IF(VLOOKUP(B287,ICICI!B:B,1,0)&lt;&gt;"#N/A",1,0),0)</f>
        <v>0</v>
      </c>
      <c r="F287" s="4">
        <f>IFERROR(IF(VLOOKUP(B287,Canara!B:B,1,0)&lt;&gt;"#N/A",1,0),0)</f>
        <v>0</v>
      </c>
      <c r="G287" s="4">
        <f>IFERROR(IF(VLOOKUP(B287,Franklin!B:B,1,0)&lt;&gt;"#N/A",1,0),0)</f>
        <v>0</v>
      </c>
      <c r="H287" s="4">
        <f>IFERROR(IF(VLOOKUP(B287,HSBC!B:B,1,0)&lt;&gt;"#N/A",1,0),0)</f>
        <v>0</v>
      </c>
      <c r="I287" s="4">
        <f>IFERROR(IF(VLOOKUP(B287,Kotak!B:B,1,0)&lt;&gt;"#N/A",1,0),0)</f>
        <v>1</v>
      </c>
      <c r="J287" s="4">
        <f>IFERROR(IF(VLOOKUP(B287,DSP!B:B,1,0)&lt;&gt;"#N/A",1,0),0)</f>
        <v>0</v>
      </c>
      <c r="K287" s="4">
        <f>IFERROR(IF(VLOOKUP(B287,Axis!B:B,1,0)&lt;&gt;"#N/A",1,0),0)</f>
        <v>0</v>
      </c>
      <c r="L287" s="4">
        <f>IFERROR(IF(VLOOKUP(B287,HDFC!B:B,1,0)&lt;&gt;"#N/A",1,0),0)</f>
        <v>0</v>
      </c>
      <c r="M287" s="4">
        <f>IFERROR(IF(VLOOKUP(B287,Mahindra!B:B,1,0)&lt;&gt;"#N/A",1,0),0)</f>
        <v>0</v>
      </c>
      <c r="N287" s="4">
        <f>IFERROR(IF(VLOOKUP(B287,Union!B:B,1,0)&lt;&gt;"#N/A",1,0),0)</f>
        <v>0</v>
      </c>
      <c r="O287" s="4">
        <f>IFERROR(IF(VLOOKUP(B287,Bandhan!B:B,1,0)&lt;&gt;"#N/A",1,0),0)</f>
        <v>0</v>
      </c>
      <c r="P287" s="4">
        <f>IFERROR(IF(VLOOKUP(B287,Invesco!B:B,1,0)&lt;&gt;"#N/A",1,0),0)</f>
        <v>0</v>
      </c>
      <c r="Q287" s="4">
        <f>IFERROR(IF(VLOOKUP(B287,edelweiss!B:B,1,0)&lt;&gt;"#N/A",1,0),0)</f>
        <v>0</v>
      </c>
      <c r="R287" s="4">
        <f>IFERROR(IF(VLOOKUP(B287,PGIM!B:B,1,0)&lt;&gt;"#N/A",1,0),0)</f>
        <v>0</v>
      </c>
      <c r="S287" s="4">
        <f>IFERROR(IF(VLOOKUP(B287,Nippon!B:B,1,0)&lt;&gt;"#N/A",1,0),0)</f>
        <v>0</v>
      </c>
      <c r="T287" s="4">
        <f>IFERROR(IF(VLOOKUP(B287,Sundram!B:B,1,0)&lt;&gt;"#N/A",1,0),0)</f>
        <v>0</v>
      </c>
      <c r="U287" s="4">
        <f>IFERROR(IF(VLOOKUP(B287,UTI!B:B,1,0)&lt;&gt;"#N/A",1,0),0)</f>
        <v>1</v>
      </c>
      <c r="V287" s="4">
        <f>IFERROR(IF(VLOOKUP(B287,Aditya!B:B,1,0)&lt;&gt;"#N/A",1,0),0)</f>
        <v>0</v>
      </c>
      <c r="W287" s="4">
        <f>IFERROR(IF(VLOOKUP(B287,quant!B:B,1,0)&lt;&gt;"#N/A",1,0),0)</f>
        <v>0</v>
      </c>
    </row>
    <row r="288" spans="2:23" hidden="1" x14ac:dyDescent="0.25">
      <c r="B288" s="4" t="s">
        <v>2718</v>
      </c>
      <c r="C288" s="4">
        <f t="shared" si="4"/>
        <v>1</v>
      </c>
      <c r="D288" s="4">
        <f>IFERROR(IF(VLOOKUP(B288,'SBI Small'!B:B,1,0)&lt;&gt;"#N/A",1,0),0)</f>
        <v>0</v>
      </c>
      <c r="E288" s="4">
        <f>IFERROR(IF(VLOOKUP(B288,ICICI!B:B,1,0)&lt;&gt;"#N/A",1,0),0)</f>
        <v>0</v>
      </c>
      <c r="F288" s="4">
        <f>IFERROR(IF(VLOOKUP(B288,Canara!B:B,1,0)&lt;&gt;"#N/A",1,0),0)</f>
        <v>0</v>
      </c>
      <c r="G288" s="4">
        <f>IFERROR(IF(VLOOKUP(B288,Franklin!B:B,1,0)&lt;&gt;"#N/A",1,0),0)</f>
        <v>0</v>
      </c>
      <c r="H288" s="4">
        <f>IFERROR(IF(VLOOKUP(B288,HSBC!B:B,1,0)&lt;&gt;"#N/A",1,0),0)</f>
        <v>0</v>
      </c>
      <c r="I288" s="4">
        <f>IFERROR(IF(VLOOKUP(B288,Kotak!B:B,1,0)&lt;&gt;"#N/A",1,0),0)</f>
        <v>1</v>
      </c>
      <c r="J288" s="4">
        <f>IFERROR(IF(VLOOKUP(B288,DSP!B:B,1,0)&lt;&gt;"#N/A",1,0),0)</f>
        <v>0</v>
      </c>
      <c r="K288" s="4">
        <f>IFERROR(IF(VLOOKUP(B288,Axis!B:B,1,0)&lt;&gt;"#N/A",1,0),0)</f>
        <v>0</v>
      </c>
      <c r="L288" s="4">
        <f>IFERROR(IF(VLOOKUP(B288,HDFC!B:B,1,0)&lt;&gt;"#N/A",1,0),0)</f>
        <v>0</v>
      </c>
      <c r="M288" s="4">
        <f>IFERROR(IF(VLOOKUP(B288,Mahindra!B:B,1,0)&lt;&gt;"#N/A",1,0),0)</f>
        <v>0</v>
      </c>
      <c r="N288" s="4">
        <f>IFERROR(IF(VLOOKUP(B288,Union!B:B,1,0)&lt;&gt;"#N/A",1,0),0)</f>
        <v>0</v>
      </c>
      <c r="O288" s="4">
        <f>IFERROR(IF(VLOOKUP(B288,Bandhan!B:B,1,0)&lt;&gt;"#N/A",1,0),0)</f>
        <v>0</v>
      </c>
      <c r="P288" s="4">
        <f>IFERROR(IF(VLOOKUP(B288,Invesco!B:B,1,0)&lt;&gt;"#N/A",1,0),0)</f>
        <v>0</v>
      </c>
      <c r="Q288" s="4">
        <f>IFERROR(IF(VLOOKUP(B288,edelweiss!B:B,1,0)&lt;&gt;"#N/A",1,0),0)</f>
        <v>0</v>
      </c>
      <c r="R288" s="4">
        <f>IFERROR(IF(VLOOKUP(B288,PGIM!B:B,1,0)&lt;&gt;"#N/A",1,0),0)</f>
        <v>0</v>
      </c>
      <c r="S288" s="4">
        <f>IFERROR(IF(VLOOKUP(B288,Nippon!B:B,1,0)&lt;&gt;"#N/A",1,0),0)</f>
        <v>0</v>
      </c>
      <c r="T288" s="4">
        <f>IFERROR(IF(VLOOKUP(B288,Sundram!B:B,1,0)&lt;&gt;"#N/A",1,0),0)</f>
        <v>0</v>
      </c>
      <c r="U288" s="4">
        <f>IFERROR(IF(VLOOKUP(B288,UTI!B:B,1,0)&lt;&gt;"#N/A",1,0),0)</f>
        <v>0</v>
      </c>
      <c r="V288" s="4">
        <f>IFERROR(IF(VLOOKUP(B288,Aditya!B:B,1,0)&lt;&gt;"#N/A",1,0),0)</f>
        <v>0</v>
      </c>
      <c r="W288" s="4">
        <f>IFERROR(IF(VLOOKUP(B288,quant!B:B,1,0)&lt;&gt;"#N/A",1,0),0)</f>
        <v>0</v>
      </c>
    </row>
    <row r="289" spans="2:23" hidden="1" x14ac:dyDescent="0.25">
      <c r="B289" s="4" t="s">
        <v>2720</v>
      </c>
      <c r="C289" s="4">
        <f t="shared" si="4"/>
        <v>3</v>
      </c>
      <c r="D289" s="4">
        <f>IFERROR(IF(VLOOKUP(B289,'SBI Small'!B:B,1,0)&lt;&gt;"#N/A",1,0),0)</f>
        <v>0</v>
      </c>
      <c r="E289" s="4">
        <f>IFERROR(IF(VLOOKUP(B289,ICICI!B:B,1,0)&lt;&gt;"#N/A",1,0),0)</f>
        <v>0</v>
      </c>
      <c r="F289" s="4">
        <f>IFERROR(IF(VLOOKUP(B289,Canara!B:B,1,0)&lt;&gt;"#N/A",1,0),0)</f>
        <v>0</v>
      </c>
      <c r="G289" s="4">
        <f>IFERROR(IF(VLOOKUP(B289,Franklin!B:B,1,0)&lt;&gt;"#N/A",1,0),0)</f>
        <v>0</v>
      </c>
      <c r="H289" s="4">
        <f>IFERROR(IF(VLOOKUP(B289,HSBC!B:B,1,0)&lt;&gt;"#N/A",1,0),0)</f>
        <v>0</v>
      </c>
      <c r="I289" s="4">
        <f>IFERROR(IF(VLOOKUP(B289,Kotak!B:B,1,0)&lt;&gt;"#N/A",1,0),0)</f>
        <v>1</v>
      </c>
      <c r="J289" s="4">
        <f>IFERROR(IF(VLOOKUP(B289,DSP!B:B,1,0)&lt;&gt;"#N/A",1,0),0)</f>
        <v>1</v>
      </c>
      <c r="K289" s="4">
        <f>IFERROR(IF(VLOOKUP(B289,Axis!B:B,1,0)&lt;&gt;"#N/A",1,0),0)</f>
        <v>0</v>
      </c>
      <c r="L289" s="4">
        <f>IFERROR(IF(VLOOKUP(B289,HDFC!B:B,1,0)&lt;&gt;"#N/A",1,0),0)</f>
        <v>0</v>
      </c>
      <c r="M289" s="4">
        <f>IFERROR(IF(VLOOKUP(B289,Mahindra!B:B,1,0)&lt;&gt;"#N/A",1,0),0)</f>
        <v>0</v>
      </c>
      <c r="N289" s="4">
        <f>IFERROR(IF(VLOOKUP(B289,Union!B:B,1,0)&lt;&gt;"#N/A",1,0),0)</f>
        <v>0</v>
      </c>
      <c r="O289" s="4">
        <f>IFERROR(IF(VLOOKUP(B289,Bandhan!B:B,1,0)&lt;&gt;"#N/A",1,0),0)</f>
        <v>1</v>
      </c>
      <c r="P289" s="4">
        <f>IFERROR(IF(VLOOKUP(B289,Invesco!B:B,1,0)&lt;&gt;"#N/A",1,0),0)</f>
        <v>0</v>
      </c>
      <c r="Q289" s="4">
        <f>IFERROR(IF(VLOOKUP(B289,edelweiss!B:B,1,0)&lt;&gt;"#N/A",1,0),0)</f>
        <v>0</v>
      </c>
      <c r="R289" s="4">
        <f>IFERROR(IF(VLOOKUP(B289,PGIM!B:B,1,0)&lt;&gt;"#N/A",1,0),0)</f>
        <v>0</v>
      </c>
      <c r="S289" s="4">
        <f>IFERROR(IF(VLOOKUP(B289,Nippon!B:B,1,0)&lt;&gt;"#N/A",1,0),0)</f>
        <v>0</v>
      </c>
      <c r="T289" s="4">
        <f>IFERROR(IF(VLOOKUP(B289,Sundram!B:B,1,0)&lt;&gt;"#N/A",1,0),0)</f>
        <v>0</v>
      </c>
      <c r="U289" s="4">
        <f>IFERROR(IF(VLOOKUP(B289,UTI!B:B,1,0)&lt;&gt;"#N/A",1,0),0)</f>
        <v>0</v>
      </c>
      <c r="V289" s="4">
        <f>IFERROR(IF(VLOOKUP(B289,Aditya!B:B,1,0)&lt;&gt;"#N/A",1,0),0)</f>
        <v>0</v>
      </c>
      <c r="W289" s="4">
        <f>IFERROR(IF(VLOOKUP(B289,quant!B:B,1,0)&lt;&gt;"#N/A",1,0),0)</f>
        <v>0</v>
      </c>
    </row>
    <row r="290" spans="2:23" hidden="1" x14ac:dyDescent="0.25">
      <c r="B290" s="4" t="s">
        <v>2723</v>
      </c>
      <c r="C290" s="4">
        <f t="shared" si="4"/>
        <v>1</v>
      </c>
      <c r="D290" s="4">
        <f>IFERROR(IF(VLOOKUP(B290,'SBI Small'!B:B,1,0)&lt;&gt;"#N/A",1,0),0)</f>
        <v>0</v>
      </c>
      <c r="E290" s="4">
        <f>IFERROR(IF(VLOOKUP(B290,ICICI!B:B,1,0)&lt;&gt;"#N/A",1,0),0)</f>
        <v>0</v>
      </c>
      <c r="F290" s="4">
        <f>IFERROR(IF(VLOOKUP(B290,Canara!B:B,1,0)&lt;&gt;"#N/A",1,0),0)</f>
        <v>0</v>
      </c>
      <c r="G290" s="4">
        <f>IFERROR(IF(VLOOKUP(B290,Franklin!B:B,1,0)&lt;&gt;"#N/A",1,0),0)</f>
        <v>0</v>
      </c>
      <c r="H290" s="4">
        <f>IFERROR(IF(VLOOKUP(B290,HSBC!B:B,1,0)&lt;&gt;"#N/A",1,0),0)</f>
        <v>0</v>
      </c>
      <c r="I290" s="4">
        <f>IFERROR(IF(VLOOKUP(B290,Kotak!B:B,1,0)&lt;&gt;"#N/A",1,0),0)</f>
        <v>1</v>
      </c>
      <c r="J290" s="4">
        <f>IFERROR(IF(VLOOKUP(B290,DSP!B:B,1,0)&lt;&gt;"#N/A",1,0),0)</f>
        <v>0</v>
      </c>
      <c r="K290" s="4">
        <f>IFERROR(IF(VLOOKUP(B290,Axis!B:B,1,0)&lt;&gt;"#N/A",1,0),0)</f>
        <v>0</v>
      </c>
      <c r="L290" s="4">
        <f>IFERROR(IF(VLOOKUP(B290,HDFC!B:B,1,0)&lt;&gt;"#N/A",1,0),0)</f>
        <v>0</v>
      </c>
      <c r="M290" s="4">
        <f>IFERROR(IF(VLOOKUP(B290,Mahindra!B:B,1,0)&lt;&gt;"#N/A",1,0),0)</f>
        <v>0</v>
      </c>
      <c r="N290" s="4">
        <f>IFERROR(IF(VLOOKUP(B290,Union!B:B,1,0)&lt;&gt;"#N/A",1,0),0)</f>
        <v>0</v>
      </c>
      <c r="O290" s="4">
        <f>IFERROR(IF(VLOOKUP(B290,Bandhan!B:B,1,0)&lt;&gt;"#N/A",1,0),0)</f>
        <v>0</v>
      </c>
      <c r="P290" s="4">
        <f>IFERROR(IF(VLOOKUP(B290,Invesco!B:B,1,0)&lt;&gt;"#N/A",1,0),0)</f>
        <v>0</v>
      </c>
      <c r="Q290" s="4">
        <f>IFERROR(IF(VLOOKUP(B290,edelweiss!B:B,1,0)&lt;&gt;"#N/A",1,0),0)</f>
        <v>0</v>
      </c>
      <c r="R290" s="4">
        <f>IFERROR(IF(VLOOKUP(B290,PGIM!B:B,1,0)&lt;&gt;"#N/A",1,0),0)</f>
        <v>0</v>
      </c>
      <c r="S290" s="4">
        <f>IFERROR(IF(VLOOKUP(B290,Nippon!B:B,1,0)&lt;&gt;"#N/A",1,0),0)</f>
        <v>0</v>
      </c>
      <c r="T290" s="4">
        <f>IFERROR(IF(VLOOKUP(B290,Sundram!B:B,1,0)&lt;&gt;"#N/A",1,0),0)</f>
        <v>0</v>
      </c>
      <c r="U290" s="4">
        <f>IFERROR(IF(VLOOKUP(B290,UTI!B:B,1,0)&lt;&gt;"#N/A",1,0),0)</f>
        <v>0</v>
      </c>
      <c r="V290" s="4">
        <f>IFERROR(IF(VLOOKUP(B290,Aditya!B:B,1,0)&lt;&gt;"#N/A",1,0),0)</f>
        <v>0</v>
      </c>
      <c r="W290" s="4">
        <f>IFERROR(IF(VLOOKUP(B290,quant!B:B,1,0)&lt;&gt;"#N/A",1,0),0)</f>
        <v>0</v>
      </c>
    </row>
    <row r="291" spans="2:23" hidden="1" x14ac:dyDescent="0.25">
      <c r="B291" s="4" t="s">
        <v>1336</v>
      </c>
      <c r="C291" s="4">
        <f t="shared" si="4"/>
        <v>2</v>
      </c>
      <c r="D291" s="4">
        <f>IFERROR(IF(VLOOKUP(B291,'SBI Small'!B:B,1,0)&lt;&gt;"#N/A",1,0),0)</f>
        <v>0</v>
      </c>
      <c r="E291" s="4">
        <f>IFERROR(IF(VLOOKUP(B291,ICICI!B:B,1,0)&lt;&gt;"#N/A",1,0),0)</f>
        <v>0</v>
      </c>
      <c r="F291" s="4">
        <f>IFERROR(IF(VLOOKUP(B291,Canara!B:B,1,0)&lt;&gt;"#N/A",1,0),0)</f>
        <v>0</v>
      </c>
      <c r="G291" s="4">
        <f>IFERROR(IF(VLOOKUP(B291,Franklin!B:B,1,0)&lt;&gt;"#N/A",1,0),0)</f>
        <v>0</v>
      </c>
      <c r="H291" s="4">
        <f>IFERROR(IF(VLOOKUP(B291,HSBC!B:B,1,0)&lt;&gt;"#N/A",1,0),0)</f>
        <v>0</v>
      </c>
      <c r="I291" s="4">
        <f>IFERROR(IF(VLOOKUP(B291,Kotak!B:B,1,0)&lt;&gt;"#N/A",1,0),0)</f>
        <v>1</v>
      </c>
      <c r="J291" s="4">
        <f>IFERROR(IF(VLOOKUP(B291,DSP!B:B,1,0)&lt;&gt;"#N/A",1,0),0)</f>
        <v>0</v>
      </c>
      <c r="K291" s="4">
        <f>IFERROR(IF(VLOOKUP(B291,Axis!B:B,1,0)&lt;&gt;"#N/A",1,0),0)</f>
        <v>0</v>
      </c>
      <c r="L291" s="4">
        <f>IFERROR(IF(VLOOKUP(B291,HDFC!B:B,1,0)&lt;&gt;"#N/A",1,0),0)</f>
        <v>0</v>
      </c>
      <c r="M291" s="4">
        <f>IFERROR(IF(VLOOKUP(B291,Mahindra!B:B,1,0)&lt;&gt;"#N/A",1,0),0)</f>
        <v>0</v>
      </c>
      <c r="N291" s="4">
        <f>IFERROR(IF(VLOOKUP(B291,Union!B:B,1,0)&lt;&gt;"#N/A",1,0),0)</f>
        <v>0</v>
      </c>
      <c r="O291" s="4">
        <f>IFERROR(IF(VLOOKUP(B291,Bandhan!B:B,1,0)&lt;&gt;"#N/A",1,0),0)</f>
        <v>0</v>
      </c>
      <c r="P291" s="4">
        <f>IFERROR(IF(VLOOKUP(B291,Invesco!B:B,1,0)&lt;&gt;"#N/A",1,0),0)</f>
        <v>0</v>
      </c>
      <c r="Q291" s="4">
        <f>IFERROR(IF(VLOOKUP(B291,edelweiss!B:B,1,0)&lt;&gt;"#N/A",1,0),0)</f>
        <v>0</v>
      </c>
      <c r="R291" s="4">
        <f>IFERROR(IF(VLOOKUP(B291,PGIM!B:B,1,0)&lt;&gt;"#N/A",1,0),0)</f>
        <v>0</v>
      </c>
      <c r="S291" s="4">
        <f>IFERROR(IF(VLOOKUP(B291,Nippon!B:B,1,0)&lt;&gt;"#N/A",1,0),0)</f>
        <v>0</v>
      </c>
      <c r="T291" s="4">
        <f>IFERROR(IF(VLOOKUP(B291,Sundram!B:B,1,0)&lt;&gt;"#N/A",1,0),0)</f>
        <v>0</v>
      </c>
      <c r="U291" s="4">
        <f>IFERROR(IF(VLOOKUP(B291,UTI!B:B,1,0)&lt;&gt;"#N/A",1,0),0)</f>
        <v>1</v>
      </c>
      <c r="V291" s="4">
        <f>IFERROR(IF(VLOOKUP(B291,Aditya!B:B,1,0)&lt;&gt;"#N/A",1,0),0)</f>
        <v>0</v>
      </c>
      <c r="W291" s="4">
        <f>IFERROR(IF(VLOOKUP(B291,quant!B:B,1,0)&lt;&gt;"#N/A",1,0),0)</f>
        <v>0</v>
      </c>
    </row>
    <row r="292" spans="2:23" hidden="1" x14ac:dyDescent="0.25">
      <c r="B292" s="4" t="s">
        <v>2728</v>
      </c>
      <c r="C292" s="4">
        <f t="shared" si="4"/>
        <v>1</v>
      </c>
      <c r="D292" s="4">
        <f>IFERROR(IF(VLOOKUP(B292,'SBI Small'!B:B,1,0)&lt;&gt;"#N/A",1,0),0)</f>
        <v>0</v>
      </c>
      <c r="E292" s="4">
        <f>IFERROR(IF(VLOOKUP(B292,ICICI!B:B,1,0)&lt;&gt;"#N/A",1,0),0)</f>
        <v>0</v>
      </c>
      <c r="F292" s="4">
        <f>IFERROR(IF(VLOOKUP(B292,Canara!B:B,1,0)&lt;&gt;"#N/A",1,0),0)</f>
        <v>0</v>
      </c>
      <c r="G292" s="4">
        <f>IFERROR(IF(VLOOKUP(B292,Franklin!B:B,1,0)&lt;&gt;"#N/A",1,0),0)</f>
        <v>0</v>
      </c>
      <c r="H292" s="4">
        <f>IFERROR(IF(VLOOKUP(B292,HSBC!B:B,1,0)&lt;&gt;"#N/A",1,0),0)</f>
        <v>0</v>
      </c>
      <c r="I292" s="4">
        <f>IFERROR(IF(VLOOKUP(B292,Kotak!B:B,1,0)&lt;&gt;"#N/A",1,0),0)</f>
        <v>1</v>
      </c>
      <c r="J292" s="4">
        <f>IFERROR(IF(VLOOKUP(B292,DSP!B:B,1,0)&lt;&gt;"#N/A",1,0),0)</f>
        <v>0</v>
      </c>
      <c r="K292" s="4">
        <f>IFERROR(IF(VLOOKUP(B292,Axis!B:B,1,0)&lt;&gt;"#N/A",1,0),0)</f>
        <v>0</v>
      </c>
      <c r="L292" s="4">
        <f>IFERROR(IF(VLOOKUP(B292,HDFC!B:B,1,0)&lt;&gt;"#N/A",1,0),0)</f>
        <v>0</v>
      </c>
      <c r="M292" s="4">
        <f>IFERROR(IF(VLOOKUP(B292,Mahindra!B:B,1,0)&lt;&gt;"#N/A",1,0),0)</f>
        <v>0</v>
      </c>
      <c r="N292" s="4">
        <f>IFERROR(IF(VLOOKUP(B292,Union!B:B,1,0)&lt;&gt;"#N/A",1,0),0)</f>
        <v>0</v>
      </c>
      <c r="O292" s="4">
        <f>IFERROR(IF(VLOOKUP(B292,Bandhan!B:B,1,0)&lt;&gt;"#N/A",1,0),0)</f>
        <v>0</v>
      </c>
      <c r="P292" s="4">
        <f>IFERROR(IF(VLOOKUP(B292,Invesco!B:B,1,0)&lt;&gt;"#N/A",1,0),0)</f>
        <v>0</v>
      </c>
      <c r="Q292" s="4">
        <f>IFERROR(IF(VLOOKUP(B292,edelweiss!B:B,1,0)&lt;&gt;"#N/A",1,0),0)</f>
        <v>0</v>
      </c>
      <c r="R292" s="4">
        <f>IFERROR(IF(VLOOKUP(B292,PGIM!B:B,1,0)&lt;&gt;"#N/A",1,0),0)</f>
        <v>0</v>
      </c>
      <c r="S292" s="4">
        <f>IFERROR(IF(VLOOKUP(B292,Nippon!B:B,1,0)&lt;&gt;"#N/A",1,0),0)</f>
        <v>0</v>
      </c>
      <c r="T292" s="4">
        <f>IFERROR(IF(VLOOKUP(B292,Sundram!B:B,1,0)&lt;&gt;"#N/A",1,0),0)</f>
        <v>0</v>
      </c>
      <c r="U292" s="4">
        <f>IFERROR(IF(VLOOKUP(B292,UTI!B:B,1,0)&lt;&gt;"#N/A",1,0),0)</f>
        <v>0</v>
      </c>
      <c r="V292" s="4">
        <f>IFERROR(IF(VLOOKUP(B292,Aditya!B:B,1,0)&lt;&gt;"#N/A",1,0),0)</f>
        <v>0</v>
      </c>
      <c r="W292" s="4">
        <f>IFERROR(IF(VLOOKUP(B292,quant!B:B,1,0)&lt;&gt;"#N/A",1,0),0)</f>
        <v>0</v>
      </c>
    </row>
    <row r="293" spans="2:23" hidden="1" x14ac:dyDescent="0.25">
      <c r="B293" s="4" t="s">
        <v>2732</v>
      </c>
      <c r="C293" s="4">
        <f t="shared" si="4"/>
        <v>1</v>
      </c>
      <c r="D293" s="4">
        <f>IFERROR(IF(VLOOKUP(B293,'SBI Small'!B:B,1,0)&lt;&gt;"#N/A",1,0),0)</f>
        <v>0</v>
      </c>
      <c r="E293" s="4">
        <f>IFERROR(IF(VLOOKUP(B293,ICICI!B:B,1,0)&lt;&gt;"#N/A",1,0),0)</f>
        <v>0</v>
      </c>
      <c r="F293" s="4">
        <f>IFERROR(IF(VLOOKUP(B293,Canara!B:B,1,0)&lt;&gt;"#N/A",1,0),0)</f>
        <v>0</v>
      </c>
      <c r="G293" s="4">
        <f>IFERROR(IF(VLOOKUP(B293,Franklin!B:B,1,0)&lt;&gt;"#N/A",1,0),0)</f>
        <v>0</v>
      </c>
      <c r="H293" s="4">
        <f>IFERROR(IF(VLOOKUP(B293,HSBC!B:B,1,0)&lt;&gt;"#N/A",1,0),0)</f>
        <v>0</v>
      </c>
      <c r="I293" s="4">
        <f>IFERROR(IF(VLOOKUP(B293,Kotak!B:B,1,0)&lt;&gt;"#N/A",1,0),0)</f>
        <v>1</v>
      </c>
      <c r="J293" s="4">
        <f>IFERROR(IF(VLOOKUP(B293,DSP!B:B,1,0)&lt;&gt;"#N/A",1,0),0)</f>
        <v>0</v>
      </c>
      <c r="K293" s="4">
        <f>IFERROR(IF(VLOOKUP(B293,Axis!B:B,1,0)&lt;&gt;"#N/A",1,0),0)</f>
        <v>0</v>
      </c>
      <c r="L293" s="4">
        <f>IFERROR(IF(VLOOKUP(B293,HDFC!B:B,1,0)&lt;&gt;"#N/A",1,0),0)</f>
        <v>0</v>
      </c>
      <c r="M293" s="4">
        <f>IFERROR(IF(VLOOKUP(B293,Mahindra!B:B,1,0)&lt;&gt;"#N/A",1,0),0)</f>
        <v>0</v>
      </c>
      <c r="N293" s="4">
        <f>IFERROR(IF(VLOOKUP(B293,Union!B:B,1,0)&lt;&gt;"#N/A",1,0),0)</f>
        <v>0</v>
      </c>
      <c r="O293" s="4">
        <f>IFERROR(IF(VLOOKUP(B293,Bandhan!B:B,1,0)&lt;&gt;"#N/A",1,0),0)</f>
        <v>0</v>
      </c>
      <c r="P293" s="4">
        <f>IFERROR(IF(VLOOKUP(B293,Invesco!B:B,1,0)&lt;&gt;"#N/A",1,0),0)</f>
        <v>0</v>
      </c>
      <c r="Q293" s="4">
        <f>IFERROR(IF(VLOOKUP(B293,edelweiss!B:B,1,0)&lt;&gt;"#N/A",1,0),0)</f>
        <v>0</v>
      </c>
      <c r="R293" s="4">
        <f>IFERROR(IF(VLOOKUP(B293,PGIM!B:B,1,0)&lt;&gt;"#N/A",1,0),0)</f>
        <v>0</v>
      </c>
      <c r="S293" s="4">
        <f>IFERROR(IF(VLOOKUP(B293,Nippon!B:B,1,0)&lt;&gt;"#N/A",1,0),0)</f>
        <v>0</v>
      </c>
      <c r="T293" s="4">
        <f>IFERROR(IF(VLOOKUP(B293,Sundram!B:B,1,0)&lt;&gt;"#N/A",1,0),0)</f>
        <v>0</v>
      </c>
      <c r="U293" s="4">
        <f>IFERROR(IF(VLOOKUP(B293,UTI!B:B,1,0)&lt;&gt;"#N/A",1,0),0)</f>
        <v>0</v>
      </c>
      <c r="V293" s="4">
        <f>IFERROR(IF(VLOOKUP(B293,Aditya!B:B,1,0)&lt;&gt;"#N/A",1,0),0)</f>
        <v>0</v>
      </c>
      <c r="W293" s="4">
        <f>IFERROR(IF(VLOOKUP(B293,quant!B:B,1,0)&lt;&gt;"#N/A",1,0),0)</f>
        <v>0</v>
      </c>
    </row>
    <row r="294" spans="2:23" hidden="1" x14ac:dyDescent="0.25">
      <c r="B294" s="4" t="s">
        <v>2736</v>
      </c>
      <c r="C294" s="4">
        <f t="shared" si="4"/>
        <v>1</v>
      </c>
      <c r="D294" s="4">
        <f>IFERROR(IF(VLOOKUP(B294,'SBI Small'!B:B,1,0)&lt;&gt;"#N/A",1,0),0)</f>
        <v>0</v>
      </c>
      <c r="E294" s="4">
        <f>IFERROR(IF(VLOOKUP(B294,ICICI!B:B,1,0)&lt;&gt;"#N/A",1,0),0)</f>
        <v>0</v>
      </c>
      <c r="F294" s="4">
        <f>IFERROR(IF(VLOOKUP(B294,Canara!B:B,1,0)&lt;&gt;"#N/A",1,0),0)</f>
        <v>0</v>
      </c>
      <c r="G294" s="4">
        <f>IFERROR(IF(VLOOKUP(B294,Franklin!B:B,1,0)&lt;&gt;"#N/A",1,0),0)</f>
        <v>0</v>
      </c>
      <c r="H294" s="4">
        <f>IFERROR(IF(VLOOKUP(B294,HSBC!B:B,1,0)&lt;&gt;"#N/A",1,0),0)</f>
        <v>0</v>
      </c>
      <c r="I294" s="4">
        <f>IFERROR(IF(VLOOKUP(B294,Kotak!B:B,1,0)&lt;&gt;"#N/A",1,0),0)</f>
        <v>1</v>
      </c>
      <c r="J294" s="4">
        <f>IFERROR(IF(VLOOKUP(B294,DSP!B:B,1,0)&lt;&gt;"#N/A",1,0),0)</f>
        <v>0</v>
      </c>
      <c r="K294" s="4">
        <f>IFERROR(IF(VLOOKUP(B294,Axis!B:B,1,0)&lt;&gt;"#N/A",1,0),0)</f>
        <v>0</v>
      </c>
      <c r="L294" s="4">
        <f>IFERROR(IF(VLOOKUP(B294,HDFC!B:B,1,0)&lt;&gt;"#N/A",1,0),0)</f>
        <v>0</v>
      </c>
      <c r="M294" s="4">
        <f>IFERROR(IF(VLOOKUP(B294,Mahindra!B:B,1,0)&lt;&gt;"#N/A",1,0),0)</f>
        <v>0</v>
      </c>
      <c r="N294" s="4">
        <f>IFERROR(IF(VLOOKUP(B294,Union!B:B,1,0)&lt;&gt;"#N/A",1,0),0)</f>
        <v>0</v>
      </c>
      <c r="O294" s="4">
        <f>IFERROR(IF(VLOOKUP(B294,Bandhan!B:B,1,0)&lt;&gt;"#N/A",1,0),0)</f>
        <v>0</v>
      </c>
      <c r="P294" s="4">
        <f>IFERROR(IF(VLOOKUP(B294,Invesco!B:B,1,0)&lt;&gt;"#N/A",1,0),0)</f>
        <v>0</v>
      </c>
      <c r="Q294" s="4">
        <f>IFERROR(IF(VLOOKUP(B294,edelweiss!B:B,1,0)&lt;&gt;"#N/A",1,0),0)</f>
        <v>0</v>
      </c>
      <c r="R294" s="4">
        <f>IFERROR(IF(VLOOKUP(B294,PGIM!B:B,1,0)&lt;&gt;"#N/A",1,0),0)</f>
        <v>0</v>
      </c>
      <c r="S294" s="4">
        <f>IFERROR(IF(VLOOKUP(B294,Nippon!B:B,1,0)&lt;&gt;"#N/A",1,0),0)</f>
        <v>0</v>
      </c>
      <c r="T294" s="4">
        <f>IFERROR(IF(VLOOKUP(B294,Sundram!B:B,1,0)&lt;&gt;"#N/A",1,0),0)</f>
        <v>0</v>
      </c>
      <c r="U294" s="4">
        <f>IFERROR(IF(VLOOKUP(B294,UTI!B:B,1,0)&lt;&gt;"#N/A",1,0),0)</f>
        <v>0</v>
      </c>
      <c r="V294" s="4">
        <f>IFERROR(IF(VLOOKUP(B294,Aditya!B:B,1,0)&lt;&gt;"#N/A",1,0),0)</f>
        <v>0</v>
      </c>
      <c r="W294" s="4">
        <f>IFERROR(IF(VLOOKUP(B294,quant!B:B,1,0)&lt;&gt;"#N/A",1,0),0)</f>
        <v>0</v>
      </c>
    </row>
    <row r="295" spans="2:23" hidden="1" x14ac:dyDescent="0.25">
      <c r="B295" s="4" t="s">
        <v>1126</v>
      </c>
      <c r="C295" s="4">
        <f t="shared" si="4"/>
        <v>4</v>
      </c>
      <c r="D295" s="4">
        <f>IFERROR(IF(VLOOKUP(B295,'SBI Small'!B:B,1,0)&lt;&gt;"#N/A",1,0),0)</f>
        <v>0</v>
      </c>
      <c r="E295" s="4">
        <f>IFERROR(IF(VLOOKUP(B295,ICICI!B:B,1,0)&lt;&gt;"#N/A",1,0),0)</f>
        <v>0</v>
      </c>
      <c r="F295" s="4">
        <f>IFERROR(IF(VLOOKUP(B295,Canara!B:B,1,0)&lt;&gt;"#N/A",1,0),0)</f>
        <v>0</v>
      </c>
      <c r="G295" s="4">
        <f>IFERROR(IF(VLOOKUP(B295,Franklin!B:B,1,0)&lt;&gt;"#N/A",1,0),0)</f>
        <v>0</v>
      </c>
      <c r="H295" s="4">
        <f>IFERROR(IF(VLOOKUP(B295,HSBC!B:B,1,0)&lt;&gt;"#N/A",1,0),0)</f>
        <v>0</v>
      </c>
      <c r="I295" s="4">
        <f>IFERROR(IF(VLOOKUP(B295,Kotak!B:B,1,0)&lt;&gt;"#N/A",1,0),0)</f>
        <v>1</v>
      </c>
      <c r="J295" s="4">
        <f>IFERROR(IF(VLOOKUP(B295,DSP!B:B,1,0)&lt;&gt;"#N/A",1,0),0)</f>
        <v>0</v>
      </c>
      <c r="K295" s="4">
        <f>IFERROR(IF(VLOOKUP(B295,Axis!B:B,1,0)&lt;&gt;"#N/A",1,0),0)</f>
        <v>0</v>
      </c>
      <c r="L295" s="4">
        <f>IFERROR(IF(VLOOKUP(B295,HDFC!B:B,1,0)&lt;&gt;"#N/A",1,0),0)</f>
        <v>1</v>
      </c>
      <c r="M295" s="4">
        <f>IFERROR(IF(VLOOKUP(B295,Mahindra!B:B,1,0)&lt;&gt;"#N/A",1,0),0)</f>
        <v>0</v>
      </c>
      <c r="N295" s="4">
        <f>IFERROR(IF(VLOOKUP(B295,Union!B:B,1,0)&lt;&gt;"#N/A",1,0),0)</f>
        <v>0</v>
      </c>
      <c r="O295" s="4">
        <f>IFERROR(IF(VLOOKUP(B295,Bandhan!B:B,1,0)&lt;&gt;"#N/A",1,0),0)</f>
        <v>0</v>
      </c>
      <c r="P295" s="4">
        <f>IFERROR(IF(VLOOKUP(B295,Invesco!B:B,1,0)&lt;&gt;"#N/A",1,0),0)</f>
        <v>0</v>
      </c>
      <c r="Q295" s="4">
        <f>IFERROR(IF(VLOOKUP(B295,edelweiss!B:B,1,0)&lt;&gt;"#N/A",1,0),0)</f>
        <v>0</v>
      </c>
      <c r="R295" s="4">
        <f>IFERROR(IF(VLOOKUP(B295,PGIM!B:B,1,0)&lt;&gt;"#N/A",1,0),0)</f>
        <v>0</v>
      </c>
      <c r="S295" s="4">
        <f>IFERROR(IF(VLOOKUP(B295,Nippon!B:B,1,0)&lt;&gt;"#N/A",1,0),0)</f>
        <v>0</v>
      </c>
      <c r="T295" s="4">
        <f>IFERROR(IF(VLOOKUP(B295,Sundram!B:B,1,0)&lt;&gt;"#N/A",1,0),0)</f>
        <v>1</v>
      </c>
      <c r="U295" s="4">
        <f>IFERROR(IF(VLOOKUP(B295,UTI!B:B,1,0)&lt;&gt;"#N/A",1,0),0)</f>
        <v>0</v>
      </c>
      <c r="V295" s="4">
        <f>IFERROR(IF(VLOOKUP(B295,Aditya!B:B,1,0)&lt;&gt;"#N/A",1,0),0)</f>
        <v>1</v>
      </c>
      <c r="W295" s="4">
        <f>IFERROR(IF(VLOOKUP(B295,quant!B:B,1,0)&lt;&gt;"#N/A",1,0),0)</f>
        <v>0</v>
      </c>
    </row>
    <row r="296" spans="2:23" hidden="1" x14ac:dyDescent="0.25">
      <c r="B296" s="4" t="s">
        <v>2749</v>
      </c>
      <c r="C296" s="4">
        <f t="shared" si="4"/>
        <v>2</v>
      </c>
      <c r="D296" s="4">
        <f>IFERROR(IF(VLOOKUP(B296,'SBI Small'!B:B,1,0)&lt;&gt;"#N/A",1,0),0)</f>
        <v>0</v>
      </c>
      <c r="E296" s="4">
        <f>IFERROR(IF(VLOOKUP(B296,ICICI!B:B,1,0)&lt;&gt;"#N/A",1,0),0)</f>
        <v>0</v>
      </c>
      <c r="F296" s="4">
        <f>IFERROR(IF(VLOOKUP(B296,Canara!B:B,1,0)&lt;&gt;"#N/A",1,0),0)</f>
        <v>0</v>
      </c>
      <c r="G296" s="4">
        <f>IFERROR(IF(VLOOKUP(B296,Franklin!B:B,1,0)&lt;&gt;"#N/A",1,0),0)</f>
        <v>0</v>
      </c>
      <c r="H296" s="4">
        <f>IFERROR(IF(VLOOKUP(B296,HSBC!B:B,1,0)&lt;&gt;"#N/A",1,0),0)</f>
        <v>0</v>
      </c>
      <c r="I296" s="4">
        <f>IFERROR(IF(VLOOKUP(B296,Kotak!B:B,1,0)&lt;&gt;"#N/A",1,0),0)</f>
        <v>0</v>
      </c>
      <c r="J296" s="4">
        <f>IFERROR(IF(VLOOKUP(B296,DSP!B:B,1,0)&lt;&gt;"#N/A",1,0),0)</f>
        <v>1</v>
      </c>
      <c r="K296" s="4">
        <f>IFERROR(IF(VLOOKUP(B296,Axis!B:B,1,0)&lt;&gt;"#N/A",1,0),0)</f>
        <v>1</v>
      </c>
      <c r="L296" s="4">
        <f>IFERROR(IF(VLOOKUP(B296,HDFC!B:B,1,0)&lt;&gt;"#N/A",1,0),0)</f>
        <v>0</v>
      </c>
      <c r="M296" s="4">
        <f>IFERROR(IF(VLOOKUP(B296,Mahindra!B:B,1,0)&lt;&gt;"#N/A",1,0),0)</f>
        <v>0</v>
      </c>
      <c r="N296" s="4">
        <f>IFERROR(IF(VLOOKUP(B296,Union!B:B,1,0)&lt;&gt;"#N/A",1,0),0)</f>
        <v>0</v>
      </c>
      <c r="O296" s="4">
        <f>IFERROR(IF(VLOOKUP(B296,Bandhan!B:B,1,0)&lt;&gt;"#N/A",1,0),0)</f>
        <v>0</v>
      </c>
      <c r="P296" s="4">
        <f>IFERROR(IF(VLOOKUP(B296,Invesco!B:B,1,0)&lt;&gt;"#N/A",1,0),0)</f>
        <v>0</v>
      </c>
      <c r="Q296" s="4">
        <f>IFERROR(IF(VLOOKUP(B296,edelweiss!B:B,1,0)&lt;&gt;"#N/A",1,0),0)</f>
        <v>0</v>
      </c>
      <c r="R296" s="4">
        <f>IFERROR(IF(VLOOKUP(B296,PGIM!B:B,1,0)&lt;&gt;"#N/A",1,0),0)</f>
        <v>0</v>
      </c>
      <c r="S296" s="4">
        <f>IFERROR(IF(VLOOKUP(B296,Nippon!B:B,1,0)&lt;&gt;"#N/A",1,0),0)</f>
        <v>0</v>
      </c>
      <c r="T296" s="4">
        <f>IFERROR(IF(VLOOKUP(B296,Sundram!B:B,1,0)&lt;&gt;"#N/A",1,0),0)</f>
        <v>0</v>
      </c>
      <c r="U296" s="4">
        <f>IFERROR(IF(VLOOKUP(B296,UTI!B:B,1,0)&lt;&gt;"#N/A",1,0),0)</f>
        <v>0</v>
      </c>
      <c r="V296" s="4">
        <f>IFERROR(IF(VLOOKUP(B296,Aditya!B:B,1,0)&lt;&gt;"#N/A",1,0),0)</f>
        <v>0</v>
      </c>
      <c r="W296" s="4">
        <f>IFERROR(IF(VLOOKUP(B296,quant!B:B,1,0)&lt;&gt;"#N/A",1,0),0)</f>
        <v>0</v>
      </c>
    </row>
    <row r="297" spans="2:23" hidden="1" x14ac:dyDescent="0.25">
      <c r="B297" s="4" t="s">
        <v>699</v>
      </c>
      <c r="C297" s="4">
        <f t="shared" si="4"/>
        <v>3</v>
      </c>
      <c r="D297" s="4">
        <f>IFERROR(IF(VLOOKUP(B297,'SBI Small'!B:B,1,0)&lt;&gt;"#N/A",1,0),0)</f>
        <v>0</v>
      </c>
      <c r="E297" s="4">
        <f>IFERROR(IF(VLOOKUP(B297,ICICI!B:B,1,0)&lt;&gt;"#N/A",1,0),0)</f>
        <v>0</v>
      </c>
      <c r="F297" s="4">
        <f>IFERROR(IF(VLOOKUP(B297,Canara!B:B,1,0)&lt;&gt;"#N/A",1,0),0)</f>
        <v>0</v>
      </c>
      <c r="G297" s="4">
        <f>IFERROR(IF(VLOOKUP(B297,Franklin!B:B,1,0)&lt;&gt;"#N/A",1,0),0)</f>
        <v>0</v>
      </c>
      <c r="H297" s="4">
        <f>IFERROR(IF(VLOOKUP(B297,HSBC!B:B,1,0)&lt;&gt;"#N/A",1,0),0)</f>
        <v>0</v>
      </c>
      <c r="I297" s="4">
        <f>IFERROR(IF(VLOOKUP(B297,Kotak!B:B,1,0)&lt;&gt;"#N/A",1,0),0)</f>
        <v>0</v>
      </c>
      <c r="J297" s="4">
        <f>IFERROR(IF(VLOOKUP(B297,DSP!B:B,1,0)&lt;&gt;"#N/A",1,0),0)</f>
        <v>1</v>
      </c>
      <c r="K297" s="4">
        <f>IFERROR(IF(VLOOKUP(B297,Axis!B:B,1,0)&lt;&gt;"#N/A",1,0),0)</f>
        <v>0</v>
      </c>
      <c r="L297" s="4">
        <f>IFERROR(IF(VLOOKUP(B297,HDFC!B:B,1,0)&lt;&gt;"#N/A",1,0),0)</f>
        <v>0</v>
      </c>
      <c r="M297" s="4">
        <f>IFERROR(IF(VLOOKUP(B297,Mahindra!B:B,1,0)&lt;&gt;"#N/A",1,0),0)</f>
        <v>1</v>
      </c>
      <c r="N297" s="4">
        <f>IFERROR(IF(VLOOKUP(B297,Union!B:B,1,0)&lt;&gt;"#N/A",1,0),0)</f>
        <v>0</v>
      </c>
      <c r="O297" s="4">
        <f>IFERROR(IF(VLOOKUP(B297,Bandhan!B:B,1,0)&lt;&gt;"#N/A",1,0),0)</f>
        <v>0</v>
      </c>
      <c r="P297" s="4">
        <f>IFERROR(IF(VLOOKUP(B297,Invesco!B:B,1,0)&lt;&gt;"#N/A",1,0),0)</f>
        <v>0</v>
      </c>
      <c r="Q297" s="4">
        <f>IFERROR(IF(VLOOKUP(B297,edelweiss!B:B,1,0)&lt;&gt;"#N/A",1,0),0)</f>
        <v>0</v>
      </c>
      <c r="R297" s="4">
        <f>IFERROR(IF(VLOOKUP(B297,PGIM!B:B,1,0)&lt;&gt;"#N/A",1,0),0)</f>
        <v>0</v>
      </c>
      <c r="S297" s="4">
        <f>IFERROR(IF(VLOOKUP(B297,Nippon!B:B,1,0)&lt;&gt;"#N/A",1,0),0)</f>
        <v>1</v>
      </c>
      <c r="T297" s="4">
        <f>IFERROR(IF(VLOOKUP(B297,Sundram!B:B,1,0)&lt;&gt;"#N/A",1,0),0)</f>
        <v>0</v>
      </c>
      <c r="U297" s="4">
        <f>IFERROR(IF(VLOOKUP(B297,UTI!B:B,1,0)&lt;&gt;"#N/A",1,0),0)</f>
        <v>0</v>
      </c>
      <c r="V297" s="4">
        <f>IFERROR(IF(VLOOKUP(B297,Aditya!B:B,1,0)&lt;&gt;"#N/A",1,0),0)</f>
        <v>0</v>
      </c>
      <c r="W297" s="4">
        <f>IFERROR(IF(VLOOKUP(B297,quant!B:B,1,0)&lt;&gt;"#N/A",1,0),0)</f>
        <v>0</v>
      </c>
    </row>
    <row r="298" spans="2:23" hidden="1" x14ac:dyDescent="0.25">
      <c r="B298" s="4" t="s">
        <v>576</v>
      </c>
      <c r="C298" s="4">
        <f t="shared" si="4"/>
        <v>4</v>
      </c>
      <c r="D298" s="4">
        <f>IFERROR(IF(VLOOKUP(B298,'SBI Small'!B:B,1,0)&lt;&gt;"#N/A",1,0),0)</f>
        <v>0</v>
      </c>
      <c r="E298" s="4">
        <f>IFERROR(IF(VLOOKUP(B298,ICICI!B:B,1,0)&lt;&gt;"#N/A",1,0),0)</f>
        <v>0</v>
      </c>
      <c r="F298" s="4">
        <f>IFERROR(IF(VLOOKUP(B298,Canara!B:B,1,0)&lt;&gt;"#N/A",1,0),0)</f>
        <v>0</v>
      </c>
      <c r="G298" s="4">
        <f>IFERROR(IF(VLOOKUP(B298,Franklin!B:B,1,0)&lt;&gt;"#N/A",1,0),0)</f>
        <v>0</v>
      </c>
      <c r="H298" s="4">
        <f>IFERROR(IF(VLOOKUP(B298,HSBC!B:B,1,0)&lt;&gt;"#N/A",1,0),0)</f>
        <v>0</v>
      </c>
      <c r="I298" s="4">
        <f>IFERROR(IF(VLOOKUP(B298,Kotak!B:B,1,0)&lt;&gt;"#N/A",1,0),0)</f>
        <v>0</v>
      </c>
      <c r="J298" s="4">
        <f>IFERROR(IF(VLOOKUP(B298,DSP!B:B,1,0)&lt;&gt;"#N/A",1,0),0)</f>
        <v>1</v>
      </c>
      <c r="K298" s="4">
        <f>IFERROR(IF(VLOOKUP(B298,Axis!B:B,1,0)&lt;&gt;"#N/A",1,0),0)</f>
        <v>0</v>
      </c>
      <c r="L298" s="4">
        <f>IFERROR(IF(VLOOKUP(B298,HDFC!B:B,1,0)&lt;&gt;"#N/A",1,0),0)</f>
        <v>1</v>
      </c>
      <c r="M298" s="4">
        <f>IFERROR(IF(VLOOKUP(B298,Mahindra!B:B,1,0)&lt;&gt;"#N/A",1,0),0)</f>
        <v>0</v>
      </c>
      <c r="N298" s="4">
        <f>IFERROR(IF(VLOOKUP(B298,Union!B:B,1,0)&lt;&gt;"#N/A",1,0),0)</f>
        <v>0</v>
      </c>
      <c r="O298" s="4">
        <f>IFERROR(IF(VLOOKUP(B298,Bandhan!B:B,1,0)&lt;&gt;"#N/A",1,0),0)</f>
        <v>0</v>
      </c>
      <c r="P298" s="4">
        <f>IFERROR(IF(VLOOKUP(B298,Invesco!B:B,1,0)&lt;&gt;"#N/A",1,0),0)</f>
        <v>0</v>
      </c>
      <c r="Q298" s="4">
        <f>IFERROR(IF(VLOOKUP(B298,edelweiss!B:B,1,0)&lt;&gt;"#N/A",1,0),0)</f>
        <v>1</v>
      </c>
      <c r="R298" s="4">
        <f>IFERROR(IF(VLOOKUP(B298,PGIM!B:B,1,0)&lt;&gt;"#N/A",1,0),0)</f>
        <v>0</v>
      </c>
      <c r="S298" s="4">
        <f>IFERROR(IF(VLOOKUP(B298,Nippon!B:B,1,0)&lt;&gt;"#N/A",1,0),0)</f>
        <v>1</v>
      </c>
      <c r="T298" s="4">
        <f>IFERROR(IF(VLOOKUP(B298,Sundram!B:B,1,0)&lt;&gt;"#N/A",1,0),0)</f>
        <v>0</v>
      </c>
      <c r="U298" s="4">
        <f>IFERROR(IF(VLOOKUP(B298,UTI!B:B,1,0)&lt;&gt;"#N/A",1,0),0)</f>
        <v>0</v>
      </c>
      <c r="V298" s="4">
        <f>IFERROR(IF(VLOOKUP(B298,Aditya!B:B,1,0)&lt;&gt;"#N/A",1,0),0)</f>
        <v>0</v>
      </c>
      <c r="W298" s="4">
        <f>IFERROR(IF(VLOOKUP(B298,quant!B:B,1,0)&lt;&gt;"#N/A",1,0),0)</f>
        <v>0</v>
      </c>
    </row>
    <row r="299" spans="2:23" hidden="1" x14ac:dyDescent="0.25">
      <c r="B299" s="4" t="s">
        <v>370</v>
      </c>
      <c r="C299" s="4">
        <f t="shared" si="4"/>
        <v>5</v>
      </c>
      <c r="D299" s="4">
        <f>IFERROR(IF(VLOOKUP(B299,'SBI Small'!B:B,1,0)&lt;&gt;"#N/A",1,0),0)</f>
        <v>0</v>
      </c>
      <c r="E299" s="4">
        <f>IFERROR(IF(VLOOKUP(B299,ICICI!B:B,1,0)&lt;&gt;"#N/A",1,0),0)</f>
        <v>0</v>
      </c>
      <c r="F299" s="4">
        <f>IFERROR(IF(VLOOKUP(B299,Canara!B:B,1,0)&lt;&gt;"#N/A",1,0),0)</f>
        <v>0</v>
      </c>
      <c r="G299" s="4">
        <f>IFERROR(IF(VLOOKUP(B299,Franklin!B:B,1,0)&lt;&gt;"#N/A",1,0),0)</f>
        <v>0</v>
      </c>
      <c r="H299" s="4">
        <f>IFERROR(IF(VLOOKUP(B299,HSBC!B:B,1,0)&lt;&gt;"#N/A",1,0),0)</f>
        <v>0</v>
      </c>
      <c r="I299" s="4">
        <f>IFERROR(IF(VLOOKUP(B299,Kotak!B:B,1,0)&lt;&gt;"#N/A",1,0),0)</f>
        <v>0</v>
      </c>
      <c r="J299" s="4">
        <f>IFERROR(IF(VLOOKUP(B299,DSP!B:B,1,0)&lt;&gt;"#N/A",1,0),0)</f>
        <v>1</v>
      </c>
      <c r="K299" s="4">
        <f>IFERROR(IF(VLOOKUP(B299,Axis!B:B,1,0)&lt;&gt;"#N/A",1,0),0)</f>
        <v>0</v>
      </c>
      <c r="L299" s="4">
        <f>IFERROR(IF(VLOOKUP(B299,HDFC!B:B,1,0)&lt;&gt;"#N/A",1,0),0)</f>
        <v>1</v>
      </c>
      <c r="M299" s="4">
        <f>IFERROR(IF(VLOOKUP(B299,Mahindra!B:B,1,0)&lt;&gt;"#N/A",1,0),0)</f>
        <v>0</v>
      </c>
      <c r="N299" s="4">
        <f>IFERROR(IF(VLOOKUP(B299,Union!B:B,1,0)&lt;&gt;"#N/A",1,0),0)</f>
        <v>0</v>
      </c>
      <c r="O299" s="4">
        <f>IFERROR(IF(VLOOKUP(B299,Bandhan!B:B,1,0)&lt;&gt;"#N/A",1,0),0)</f>
        <v>1</v>
      </c>
      <c r="P299" s="4">
        <f>IFERROR(IF(VLOOKUP(B299,Invesco!B:B,1,0)&lt;&gt;"#N/A",1,0),0)</f>
        <v>0</v>
      </c>
      <c r="Q299" s="4">
        <f>IFERROR(IF(VLOOKUP(B299,edelweiss!B:B,1,0)&lt;&gt;"#N/A",1,0),0)</f>
        <v>0</v>
      </c>
      <c r="R299" s="4">
        <f>IFERROR(IF(VLOOKUP(B299,PGIM!B:B,1,0)&lt;&gt;"#N/A",1,0),0)</f>
        <v>0</v>
      </c>
      <c r="S299" s="4">
        <f>IFERROR(IF(VLOOKUP(B299,Nippon!B:B,1,0)&lt;&gt;"#N/A",1,0),0)</f>
        <v>1</v>
      </c>
      <c r="T299" s="4">
        <f>IFERROR(IF(VLOOKUP(B299,Sundram!B:B,1,0)&lt;&gt;"#N/A",1,0),0)</f>
        <v>0</v>
      </c>
      <c r="U299" s="4">
        <f>IFERROR(IF(VLOOKUP(B299,UTI!B:B,1,0)&lt;&gt;"#N/A",1,0),0)</f>
        <v>1</v>
      </c>
      <c r="V299" s="4">
        <f>IFERROR(IF(VLOOKUP(B299,Aditya!B:B,1,0)&lt;&gt;"#N/A",1,0),0)</f>
        <v>0</v>
      </c>
      <c r="W299" s="4">
        <f>IFERROR(IF(VLOOKUP(B299,quant!B:B,1,0)&lt;&gt;"#N/A",1,0),0)</f>
        <v>0</v>
      </c>
    </row>
    <row r="300" spans="2:23" hidden="1" x14ac:dyDescent="0.25">
      <c r="B300" s="4" t="s">
        <v>1235</v>
      </c>
      <c r="C300" s="4">
        <f t="shared" si="4"/>
        <v>3</v>
      </c>
      <c r="D300" s="4">
        <f>IFERROR(IF(VLOOKUP(B300,'SBI Small'!B:B,1,0)&lt;&gt;"#N/A",1,0),0)</f>
        <v>0</v>
      </c>
      <c r="E300" s="4">
        <f>IFERROR(IF(VLOOKUP(B300,ICICI!B:B,1,0)&lt;&gt;"#N/A",1,0),0)</f>
        <v>0</v>
      </c>
      <c r="F300" s="4">
        <f>IFERROR(IF(VLOOKUP(B300,Canara!B:B,1,0)&lt;&gt;"#N/A",1,0),0)</f>
        <v>0</v>
      </c>
      <c r="G300" s="4">
        <f>IFERROR(IF(VLOOKUP(B300,Franklin!B:B,1,0)&lt;&gt;"#N/A",1,0),0)</f>
        <v>0</v>
      </c>
      <c r="H300" s="4">
        <f>IFERROR(IF(VLOOKUP(B300,HSBC!B:B,1,0)&lt;&gt;"#N/A",1,0),0)</f>
        <v>0</v>
      </c>
      <c r="I300" s="4">
        <f>IFERROR(IF(VLOOKUP(B300,Kotak!B:B,1,0)&lt;&gt;"#N/A",1,0),0)</f>
        <v>0</v>
      </c>
      <c r="J300" s="4">
        <f>IFERROR(IF(VLOOKUP(B300,DSP!B:B,1,0)&lt;&gt;"#N/A",1,0),0)</f>
        <v>1</v>
      </c>
      <c r="K300" s="4">
        <f>IFERROR(IF(VLOOKUP(B300,Axis!B:B,1,0)&lt;&gt;"#N/A",1,0),0)</f>
        <v>0</v>
      </c>
      <c r="L300" s="4">
        <f>IFERROR(IF(VLOOKUP(B300,HDFC!B:B,1,0)&lt;&gt;"#N/A",1,0),0)</f>
        <v>1</v>
      </c>
      <c r="M300" s="4">
        <f>IFERROR(IF(VLOOKUP(B300,Mahindra!B:B,1,0)&lt;&gt;"#N/A",1,0),0)</f>
        <v>0</v>
      </c>
      <c r="N300" s="4">
        <f>IFERROR(IF(VLOOKUP(B300,Union!B:B,1,0)&lt;&gt;"#N/A",1,0),0)</f>
        <v>0</v>
      </c>
      <c r="O300" s="4">
        <f>IFERROR(IF(VLOOKUP(B300,Bandhan!B:B,1,0)&lt;&gt;"#N/A",1,0),0)</f>
        <v>0</v>
      </c>
      <c r="P300" s="4">
        <f>IFERROR(IF(VLOOKUP(B300,Invesco!B:B,1,0)&lt;&gt;"#N/A",1,0),0)</f>
        <v>0</v>
      </c>
      <c r="Q300" s="4">
        <f>IFERROR(IF(VLOOKUP(B300,edelweiss!B:B,1,0)&lt;&gt;"#N/A",1,0),0)</f>
        <v>0</v>
      </c>
      <c r="R300" s="4">
        <f>IFERROR(IF(VLOOKUP(B300,PGIM!B:B,1,0)&lt;&gt;"#N/A",1,0),0)</f>
        <v>0</v>
      </c>
      <c r="S300" s="4">
        <f>IFERROR(IF(VLOOKUP(B300,Nippon!B:B,1,0)&lt;&gt;"#N/A",1,0),0)</f>
        <v>0</v>
      </c>
      <c r="T300" s="4">
        <f>IFERROR(IF(VLOOKUP(B300,Sundram!B:B,1,0)&lt;&gt;"#N/A",1,0),0)</f>
        <v>0</v>
      </c>
      <c r="U300" s="4">
        <f>IFERROR(IF(VLOOKUP(B300,UTI!B:B,1,0)&lt;&gt;"#N/A",1,0),0)</f>
        <v>1</v>
      </c>
      <c r="V300" s="4">
        <f>IFERROR(IF(VLOOKUP(B300,Aditya!B:B,1,0)&lt;&gt;"#N/A",1,0),0)</f>
        <v>0</v>
      </c>
      <c r="W300" s="4">
        <f>IFERROR(IF(VLOOKUP(B300,quant!B:B,1,0)&lt;&gt;"#N/A",1,0),0)</f>
        <v>0</v>
      </c>
    </row>
    <row r="301" spans="2:23" hidden="1" x14ac:dyDescent="0.25">
      <c r="B301" s="4" t="s">
        <v>916</v>
      </c>
      <c r="C301" s="4">
        <f t="shared" si="4"/>
        <v>6</v>
      </c>
      <c r="D301" s="4">
        <f>IFERROR(IF(VLOOKUP(B301,'SBI Small'!B:B,1,0)&lt;&gt;"#N/A",1,0),0)</f>
        <v>0</v>
      </c>
      <c r="E301" s="4">
        <f>IFERROR(IF(VLOOKUP(B301,ICICI!B:B,1,0)&lt;&gt;"#N/A",1,0),0)</f>
        <v>0</v>
      </c>
      <c r="F301" s="4">
        <f>IFERROR(IF(VLOOKUP(B301,Canara!B:B,1,0)&lt;&gt;"#N/A",1,0),0)</f>
        <v>0</v>
      </c>
      <c r="G301" s="4">
        <f>IFERROR(IF(VLOOKUP(B301,Franklin!B:B,1,0)&lt;&gt;"#N/A",1,0),0)</f>
        <v>0</v>
      </c>
      <c r="H301" s="4">
        <f>IFERROR(IF(VLOOKUP(B301,HSBC!B:B,1,0)&lt;&gt;"#N/A",1,0),0)</f>
        <v>0</v>
      </c>
      <c r="I301" s="4">
        <f>IFERROR(IF(VLOOKUP(B301,Kotak!B:B,1,0)&lt;&gt;"#N/A",1,0),0)</f>
        <v>0</v>
      </c>
      <c r="J301" s="4">
        <f>IFERROR(IF(VLOOKUP(B301,DSP!B:B,1,0)&lt;&gt;"#N/A",1,0),0)</f>
        <v>1</v>
      </c>
      <c r="K301" s="4">
        <f>IFERROR(IF(VLOOKUP(B301,Axis!B:B,1,0)&lt;&gt;"#N/A",1,0),0)</f>
        <v>0</v>
      </c>
      <c r="L301" s="4">
        <f>IFERROR(IF(VLOOKUP(B301,HDFC!B:B,1,0)&lt;&gt;"#N/A",1,0),0)</f>
        <v>1</v>
      </c>
      <c r="M301" s="4">
        <f>IFERROR(IF(VLOOKUP(B301,Mahindra!B:B,1,0)&lt;&gt;"#N/A",1,0),0)</f>
        <v>1</v>
      </c>
      <c r="N301" s="4">
        <f>IFERROR(IF(VLOOKUP(B301,Union!B:B,1,0)&lt;&gt;"#N/A",1,0),0)</f>
        <v>1</v>
      </c>
      <c r="O301" s="4">
        <f>IFERROR(IF(VLOOKUP(B301,Bandhan!B:B,1,0)&lt;&gt;"#N/A",1,0),0)</f>
        <v>0</v>
      </c>
      <c r="P301" s="4">
        <f>IFERROR(IF(VLOOKUP(B301,Invesco!B:B,1,0)&lt;&gt;"#N/A",1,0),0)</f>
        <v>1</v>
      </c>
      <c r="Q301" s="4">
        <f>IFERROR(IF(VLOOKUP(B301,edelweiss!B:B,1,0)&lt;&gt;"#N/A",1,0),0)</f>
        <v>0</v>
      </c>
      <c r="R301" s="4">
        <f>IFERROR(IF(VLOOKUP(B301,PGIM!B:B,1,0)&lt;&gt;"#N/A",1,0),0)</f>
        <v>0</v>
      </c>
      <c r="S301" s="4">
        <f>IFERROR(IF(VLOOKUP(B301,Nippon!B:B,1,0)&lt;&gt;"#N/A",1,0),0)</f>
        <v>0</v>
      </c>
      <c r="T301" s="4">
        <f>IFERROR(IF(VLOOKUP(B301,Sundram!B:B,1,0)&lt;&gt;"#N/A",1,0),0)</f>
        <v>1</v>
      </c>
      <c r="U301" s="4">
        <f>IFERROR(IF(VLOOKUP(B301,UTI!B:B,1,0)&lt;&gt;"#N/A",1,0),0)</f>
        <v>0</v>
      </c>
      <c r="V301" s="4">
        <f>IFERROR(IF(VLOOKUP(B301,Aditya!B:B,1,0)&lt;&gt;"#N/A",1,0),0)</f>
        <v>0</v>
      </c>
      <c r="W301" s="4">
        <f>IFERROR(IF(VLOOKUP(B301,quant!B:B,1,0)&lt;&gt;"#N/A",1,0),0)</f>
        <v>0</v>
      </c>
    </row>
    <row r="302" spans="2:23" hidden="1" x14ac:dyDescent="0.25">
      <c r="B302" s="4" t="s">
        <v>2780</v>
      </c>
      <c r="C302" s="4">
        <f t="shared" si="4"/>
        <v>2</v>
      </c>
      <c r="D302" s="4">
        <f>IFERROR(IF(VLOOKUP(B302,'SBI Small'!B:B,1,0)&lt;&gt;"#N/A",1,0),0)</f>
        <v>0</v>
      </c>
      <c r="E302" s="4">
        <f>IFERROR(IF(VLOOKUP(B302,ICICI!B:B,1,0)&lt;&gt;"#N/A",1,0),0)</f>
        <v>0</v>
      </c>
      <c r="F302" s="4">
        <f>IFERROR(IF(VLOOKUP(B302,Canara!B:B,1,0)&lt;&gt;"#N/A",1,0),0)</f>
        <v>0</v>
      </c>
      <c r="G302" s="4">
        <f>IFERROR(IF(VLOOKUP(B302,Franklin!B:B,1,0)&lt;&gt;"#N/A",1,0),0)</f>
        <v>0</v>
      </c>
      <c r="H302" s="4">
        <f>IFERROR(IF(VLOOKUP(B302,HSBC!B:B,1,0)&lt;&gt;"#N/A",1,0),0)</f>
        <v>0</v>
      </c>
      <c r="I302" s="4">
        <f>IFERROR(IF(VLOOKUP(B302,Kotak!B:B,1,0)&lt;&gt;"#N/A",1,0),0)</f>
        <v>0</v>
      </c>
      <c r="J302" s="4">
        <f>IFERROR(IF(VLOOKUP(B302,DSP!B:B,1,0)&lt;&gt;"#N/A",1,0),0)</f>
        <v>1</v>
      </c>
      <c r="K302" s="4">
        <f>IFERROR(IF(VLOOKUP(B302,Axis!B:B,1,0)&lt;&gt;"#N/A",1,0),0)</f>
        <v>1</v>
      </c>
      <c r="L302" s="4">
        <f>IFERROR(IF(VLOOKUP(B302,HDFC!B:B,1,0)&lt;&gt;"#N/A",1,0),0)</f>
        <v>0</v>
      </c>
      <c r="M302" s="4">
        <f>IFERROR(IF(VLOOKUP(B302,Mahindra!B:B,1,0)&lt;&gt;"#N/A",1,0),0)</f>
        <v>0</v>
      </c>
      <c r="N302" s="4">
        <f>IFERROR(IF(VLOOKUP(B302,Union!B:B,1,0)&lt;&gt;"#N/A",1,0),0)</f>
        <v>0</v>
      </c>
      <c r="O302" s="4">
        <f>IFERROR(IF(VLOOKUP(B302,Bandhan!B:B,1,0)&lt;&gt;"#N/A",1,0),0)</f>
        <v>0</v>
      </c>
      <c r="P302" s="4">
        <f>IFERROR(IF(VLOOKUP(B302,Invesco!B:B,1,0)&lt;&gt;"#N/A",1,0),0)</f>
        <v>0</v>
      </c>
      <c r="Q302" s="4">
        <f>IFERROR(IF(VLOOKUP(B302,edelweiss!B:B,1,0)&lt;&gt;"#N/A",1,0),0)</f>
        <v>0</v>
      </c>
      <c r="R302" s="4">
        <f>IFERROR(IF(VLOOKUP(B302,PGIM!B:B,1,0)&lt;&gt;"#N/A",1,0),0)</f>
        <v>0</v>
      </c>
      <c r="S302" s="4">
        <f>IFERROR(IF(VLOOKUP(B302,Nippon!B:B,1,0)&lt;&gt;"#N/A",1,0),0)</f>
        <v>0</v>
      </c>
      <c r="T302" s="4">
        <f>IFERROR(IF(VLOOKUP(B302,Sundram!B:B,1,0)&lt;&gt;"#N/A",1,0),0)</f>
        <v>0</v>
      </c>
      <c r="U302" s="4">
        <f>IFERROR(IF(VLOOKUP(B302,UTI!B:B,1,0)&lt;&gt;"#N/A",1,0),0)</f>
        <v>0</v>
      </c>
      <c r="V302" s="4">
        <f>IFERROR(IF(VLOOKUP(B302,Aditya!B:B,1,0)&lt;&gt;"#N/A",1,0),0)</f>
        <v>0</v>
      </c>
      <c r="W302" s="4">
        <f>IFERROR(IF(VLOOKUP(B302,quant!B:B,1,0)&lt;&gt;"#N/A",1,0),0)</f>
        <v>0</v>
      </c>
    </row>
    <row r="303" spans="2:23" hidden="1" x14ac:dyDescent="0.25">
      <c r="B303" s="4" t="s">
        <v>1222</v>
      </c>
      <c r="C303" s="4">
        <f t="shared" si="4"/>
        <v>4</v>
      </c>
      <c r="D303" s="4">
        <f>IFERROR(IF(VLOOKUP(B303,'SBI Small'!B:B,1,0)&lt;&gt;"#N/A",1,0),0)</f>
        <v>0</v>
      </c>
      <c r="E303" s="4">
        <f>IFERROR(IF(VLOOKUP(B303,ICICI!B:B,1,0)&lt;&gt;"#N/A",1,0),0)</f>
        <v>0</v>
      </c>
      <c r="F303" s="4">
        <f>IFERROR(IF(VLOOKUP(B303,Canara!B:B,1,0)&lt;&gt;"#N/A",1,0),0)</f>
        <v>0</v>
      </c>
      <c r="G303" s="4">
        <f>IFERROR(IF(VLOOKUP(B303,Franklin!B:B,1,0)&lt;&gt;"#N/A",1,0),0)</f>
        <v>0</v>
      </c>
      <c r="H303" s="4">
        <f>IFERROR(IF(VLOOKUP(B303,HSBC!B:B,1,0)&lt;&gt;"#N/A",1,0),0)</f>
        <v>0</v>
      </c>
      <c r="I303" s="4">
        <f>IFERROR(IF(VLOOKUP(B303,Kotak!B:B,1,0)&lt;&gt;"#N/A",1,0),0)</f>
        <v>0</v>
      </c>
      <c r="J303" s="4">
        <f>IFERROR(IF(VLOOKUP(B303,DSP!B:B,1,0)&lt;&gt;"#N/A",1,0),0)</f>
        <v>1</v>
      </c>
      <c r="K303" s="4">
        <f>IFERROR(IF(VLOOKUP(B303,Axis!B:B,1,0)&lt;&gt;"#N/A",1,0),0)</f>
        <v>1</v>
      </c>
      <c r="L303" s="4">
        <f>IFERROR(IF(VLOOKUP(B303,HDFC!B:B,1,0)&lt;&gt;"#N/A",1,0),0)</f>
        <v>0</v>
      </c>
      <c r="M303" s="4">
        <f>IFERROR(IF(VLOOKUP(B303,Mahindra!B:B,1,0)&lt;&gt;"#N/A",1,0),0)</f>
        <v>0</v>
      </c>
      <c r="N303" s="4">
        <f>IFERROR(IF(VLOOKUP(B303,Union!B:B,1,0)&lt;&gt;"#N/A",1,0),0)</f>
        <v>0</v>
      </c>
      <c r="O303" s="4">
        <f>IFERROR(IF(VLOOKUP(B303,Bandhan!B:B,1,0)&lt;&gt;"#N/A",1,0),0)</f>
        <v>1</v>
      </c>
      <c r="P303" s="4">
        <f>IFERROR(IF(VLOOKUP(B303,Invesco!B:B,1,0)&lt;&gt;"#N/A",1,0),0)</f>
        <v>0</v>
      </c>
      <c r="Q303" s="4">
        <f>IFERROR(IF(VLOOKUP(B303,edelweiss!B:B,1,0)&lt;&gt;"#N/A",1,0),0)</f>
        <v>0</v>
      </c>
      <c r="R303" s="4">
        <f>IFERROR(IF(VLOOKUP(B303,PGIM!B:B,1,0)&lt;&gt;"#N/A",1,0),0)</f>
        <v>0</v>
      </c>
      <c r="S303" s="4">
        <f>IFERROR(IF(VLOOKUP(B303,Nippon!B:B,1,0)&lt;&gt;"#N/A",1,0),0)</f>
        <v>0</v>
      </c>
      <c r="T303" s="4">
        <f>IFERROR(IF(VLOOKUP(B303,Sundram!B:B,1,0)&lt;&gt;"#N/A",1,0),0)</f>
        <v>0</v>
      </c>
      <c r="U303" s="4">
        <f>IFERROR(IF(VLOOKUP(B303,UTI!B:B,1,0)&lt;&gt;"#N/A",1,0),0)</f>
        <v>1</v>
      </c>
      <c r="V303" s="4">
        <f>IFERROR(IF(VLOOKUP(B303,Aditya!B:B,1,0)&lt;&gt;"#N/A",1,0),0)</f>
        <v>0</v>
      </c>
      <c r="W303" s="4">
        <f>IFERROR(IF(VLOOKUP(B303,quant!B:B,1,0)&lt;&gt;"#N/A",1,0),0)</f>
        <v>0</v>
      </c>
    </row>
    <row r="304" spans="2:23" hidden="1" x14ac:dyDescent="0.25">
      <c r="B304" s="4" t="s">
        <v>283</v>
      </c>
      <c r="C304" s="4">
        <f t="shared" si="4"/>
        <v>5</v>
      </c>
      <c r="D304" s="4">
        <f>IFERROR(IF(VLOOKUP(B304,'SBI Small'!B:B,1,0)&lt;&gt;"#N/A",1,0),0)</f>
        <v>0</v>
      </c>
      <c r="E304" s="4">
        <f>IFERROR(IF(VLOOKUP(B304,ICICI!B:B,1,0)&lt;&gt;"#N/A",1,0),0)</f>
        <v>0</v>
      </c>
      <c r="F304" s="4">
        <f>IFERROR(IF(VLOOKUP(B304,Canara!B:B,1,0)&lt;&gt;"#N/A",1,0),0)</f>
        <v>0</v>
      </c>
      <c r="G304" s="4">
        <f>IFERROR(IF(VLOOKUP(B304,Franklin!B:B,1,0)&lt;&gt;"#N/A",1,0),0)</f>
        <v>0</v>
      </c>
      <c r="H304" s="4">
        <f>IFERROR(IF(VLOOKUP(B304,HSBC!B:B,1,0)&lt;&gt;"#N/A",1,0),0)</f>
        <v>0</v>
      </c>
      <c r="I304" s="4">
        <f>IFERROR(IF(VLOOKUP(B304,Kotak!B:B,1,0)&lt;&gt;"#N/A",1,0),0)</f>
        <v>0</v>
      </c>
      <c r="J304" s="4">
        <f>IFERROR(IF(VLOOKUP(B304,DSP!B:B,1,0)&lt;&gt;"#N/A",1,0),0)</f>
        <v>1</v>
      </c>
      <c r="K304" s="4">
        <f>IFERROR(IF(VLOOKUP(B304,Axis!B:B,1,0)&lt;&gt;"#N/A",1,0),0)</f>
        <v>0</v>
      </c>
      <c r="L304" s="4">
        <f>IFERROR(IF(VLOOKUP(B304,HDFC!B:B,1,0)&lt;&gt;"#N/A",1,0),0)</f>
        <v>1</v>
      </c>
      <c r="M304" s="4">
        <f>IFERROR(IF(VLOOKUP(B304,Mahindra!B:B,1,0)&lt;&gt;"#N/A",1,0),0)</f>
        <v>1</v>
      </c>
      <c r="N304" s="4">
        <f>IFERROR(IF(VLOOKUP(B304,Union!B:B,1,0)&lt;&gt;"#N/A",1,0),0)</f>
        <v>0</v>
      </c>
      <c r="O304" s="4">
        <f>IFERROR(IF(VLOOKUP(B304,Bandhan!B:B,1,0)&lt;&gt;"#N/A",1,0),0)</f>
        <v>0</v>
      </c>
      <c r="P304" s="4">
        <f>IFERROR(IF(VLOOKUP(B304,Invesco!B:B,1,0)&lt;&gt;"#N/A",1,0),0)</f>
        <v>0</v>
      </c>
      <c r="Q304" s="4">
        <f>IFERROR(IF(VLOOKUP(B304,edelweiss!B:B,1,0)&lt;&gt;"#N/A",1,0),0)</f>
        <v>1</v>
      </c>
      <c r="R304" s="4">
        <f>IFERROR(IF(VLOOKUP(B304,PGIM!B:B,1,0)&lt;&gt;"#N/A",1,0),0)</f>
        <v>0</v>
      </c>
      <c r="S304" s="4">
        <f>IFERROR(IF(VLOOKUP(B304,Nippon!B:B,1,0)&lt;&gt;"#N/A",1,0),0)</f>
        <v>1</v>
      </c>
      <c r="T304" s="4">
        <f>IFERROR(IF(VLOOKUP(B304,Sundram!B:B,1,0)&lt;&gt;"#N/A",1,0),0)</f>
        <v>0</v>
      </c>
      <c r="U304" s="4">
        <f>IFERROR(IF(VLOOKUP(B304,UTI!B:B,1,0)&lt;&gt;"#N/A",1,0),0)</f>
        <v>0</v>
      </c>
      <c r="V304" s="4">
        <f>IFERROR(IF(VLOOKUP(B304,Aditya!B:B,1,0)&lt;&gt;"#N/A",1,0),0)</f>
        <v>0</v>
      </c>
      <c r="W304" s="4">
        <f>IFERROR(IF(VLOOKUP(B304,quant!B:B,1,0)&lt;&gt;"#N/A",1,0),0)</f>
        <v>0</v>
      </c>
    </row>
    <row r="305" spans="2:23" hidden="1" x14ac:dyDescent="0.25">
      <c r="B305" s="4" t="s">
        <v>2803</v>
      </c>
      <c r="C305" s="4">
        <f t="shared" si="4"/>
        <v>1</v>
      </c>
      <c r="D305" s="4">
        <f>IFERROR(IF(VLOOKUP(B305,'SBI Small'!B:B,1,0)&lt;&gt;"#N/A",1,0),0)</f>
        <v>0</v>
      </c>
      <c r="E305" s="4">
        <f>IFERROR(IF(VLOOKUP(B305,ICICI!B:B,1,0)&lt;&gt;"#N/A",1,0),0)</f>
        <v>0</v>
      </c>
      <c r="F305" s="4">
        <f>IFERROR(IF(VLOOKUP(B305,Canara!B:B,1,0)&lt;&gt;"#N/A",1,0),0)</f>
        <v>0</v>
      </c>
      <c r="G305" s="4">
        <f>IFERROR(IF(VLOOKUP(B305,Franklin!B:B,1,0)&lt;&gt;"#N/A",1,0),0)</f>
        <v>0</v>
      </c>
      <c r="H305" s="4">
        <f>IFERROR(IF(VLOOKUP(B305,HSBC!B:B,1,0)&lt;&gt;"#N/A",1,0),0)</f>
        <v>0</v>
      </c>
      <c r="I305" s="4">
        <f>IFERROR(IF(VLOOKUP(B305,Kotak!B:B,1,0)&lt;&gt;"#N/A",1,0),0)</f>
        <v>0</v>
      </c>
      <c r="J305" s="4">
        <f>IFERROR(IF(VLOOKUP(B305,DSP!B:B,1,0)&lt;&gt;"#N/A",1,0),0)</f>
        <v>1</v>
      </c>
      <c r="K305" s="4">
        <f>IFERROR(IF(VLOOKUP(B305,Axis!B:B,1,0)&lt;&gt;"#N/A",1,0),0)</f>
        <v>0</v>
      </c>
      <c r="L305" s="4">
        <f>IFERROR(IF(VLOOKUP(B305,HDFC!B:B,1,0)&lt;&gt;"#N/A",1,0),0)</f>
        <v>0</v>
      </c>
      <c r="M305" s="4">
        <f>IFERROR(IF(VLOOKUP(B305,Mahindra!B:B,1,0)&lt;&gt;"#N/A",1,0),0)</f>
        <v>0</v>
      </c>
      <c r="N305" s="4">
        <f>IFERROR(IF(VLOOKUP(B305,Union!B:B,1,0)&lt;&gt;"#N/A",1,0),0)</f>
        <v>0</v>
      </c>
      <c r="O305" s="4">
        <f>IFERROR(IF(VLOOKUP(B305,Bandhan!B:B,1,0)&lt;&gt;"#N/A",1,0),0)</f>
        <v>0</v>
      </c>
      <c r="P305" s="4">
        <f>IFERROR(IF(VLOOKUP(B305,Invesco!B:B,1,0)&lt;&gt;"#N/A",1,0),0)</f>
        <v>0</v>
      </c>
      <c r="Q305" s="4">
        <f>IFERROR(IF(VLOOKUP(B305,edelweiss!B:B,1,0)&lt;&gt;"#N/A",1,0),0)</f>
        <v>0</v>
      </c>
      <c r="R305" s="4">
        <f>IFERROR(IF(VLOOKUP(B305,PGIM!B:B,1,0)&lt;&gt;"#N/A",1,0),0)</f>
        <v>0</v>
      </c>
      <c r="S305" s="4">
        <f>IFERROR(IF(VLOOKUP(B305,Nippon!B:B,1,0)&lt;&gt;"#N/A",1,0),0)</f>
        <v>0</v>
      </c>
      <c r="T305" s="4">
        <f>IFERROR(IF(VLOOKUP(B305,Sundram!B:B,1,0)&lt;&gt;"#N/A",1,0),0)</f>
        <v>0</v>
      </c>
      <c r="U305" s="4">
        <f>IFERROR(IF(VLOOKUP(B305,UTI!B:B,1,0)&lt;&gt;"#N/A",1,0),0)</f>
        <v>0</v>
      </c>
      <c r="V305" s="4">
        <f>IFERROR(IF(VLOOKUP(B305,Aditya!B:B,1,0)&lt;&gt;"#N/A",1,0),0)</f>
        <v>0</v>
      </c>
      <c r="W305" s="4">
        <f>IFERROR(IF(VLOOKUP(B305,quant!B:B,1,0)&lt;&gt;"#N/A",1,0),0)</f>
        <v>0</v>
      </c>
    </row>
    <row r="306" spans="2:23" hidden="1" x14ac:dyDescent="0.25">
      <c r="B306" s="4" t="s">
        <v>2816</v>
      </c>
      <c r="C306" s="4">
        <f t="shared" si="4"/>
        <v>1</v>
      </c>
      <c r="D306" s="4">
        <f>IFERROR(IF(VLOOKUP(B306,'SBI Small'!B:B,1,0)&lt;&gt;"#N/A",1,0),0)</f>
        <v>0</v>
      </c>
      <c r="E306" s="4">
        <f>IFERROR(IF(VLOOKUP(B306,ICICI!B:B,1,0)&lt;&gt;"#N/A",1,0),0)</f>
        <v>0</v>
      </c>
      <c r="F306" s="4">
        <f>IFERROR(IF(VLOOKUP(B306,Canara!B:B,1,0)&lt;&gt;"#N/A",1,0),0)</f>
        <v>0</v>
      </c>
      <c r="G306" s="4">
        <f>IFERROR(IF(VLOOKUP(B306,Franklin!B:B,1,0)&lt;&gt;"#N/A",1,0),0)</f>
        <v>0</v>
      </c>
      <c r="H306" s="4">
        <f>IFERROR(IF(VLOOKUP(B306,HSBC!B:B,1,0)&lt;&gt;"#N/A",1,0),0)</f>
        <v>0</v>
      </c>
      <c r="I306" s="4">
        <f>IFERROR(IF(VLOOKUP(B306,Kotak!B:B,1,0)&lt;&gt;"#N/A",1,0),0)</f>
        <v>0</v>
      </c>
      <c r="J306" s="4">
        <f>IFERROR(IF(VLOOKUP(B306,DSP!B:B,1,0)&lt;&gt;"#N/A",1,0),0)</f>
        <v>1</v>
      </c>
      <c r="K306" s="4">
        <f>IFERROR(IF(VLOOKUP(B306,Axis!B:B,1,0)&lt;&gt;"#N/A",1,0),0)</f>
        <v>0</v>
      </c>
      <c r="L306" s="4">
        <f>IFERROR(IF(VLOOKUP(B306,HDFC!B:B,1,0)&lt;&gt;"#N/A",1,0),0)</f>
        <v>0</v>
      </c>
      <c r="M306" s="4">
        <f>IFERROR(IF(VLOOKUP(B306,Mahindra!B:B,1,0)&lt;&gt;"#N/A",1,0),0)</f>
        <v>0</v>
      </c>
      <c r="N306" s="4">
        <f>IFERROR(IF(VLOOKUP(B306,Union!B:B,1,0)&lt;&gt;"#N/A",1,0),0)</f>
        <v>0</v>
      </c>
      <c r="O306" s="4">
        <f>IFERROR(IF(VLOOKUP(B306,Bandhan!B:B,1,0)&lt;&gt;"#N/A",1,0),0)</f>
        <v>0</v>
      </c>
      <c r="P306" s="4">
        <f>IFERROR(IF(VLOOKUP(B306,Invesco!B:B,1,0)&lt;&gt;"#N/A",1,0),0)</f>
        <v>0</v>
      </c>
      <c r="Q306" s="4">
        <f>IFERROR(IF(VLOOKUP(B306,edelweiss!B:B,1,0)&lt;&gt;"#N/A",1,0),0)</f>
        <v>0</v>
      </c>
      <c r="R306" s="4">
        <f>IFERROR(IF(VLOOKUP(B306,PGIM!B:B,1,0)&lt;&gt;"#N/A",1,0),0)</f>
        <v>0</v>
      </c>
      <c r="S306" s="4">
        <f>IFERROR(IF(VLOOKUP(B306,Nippon!B:B,1,0)&lt;&gt;"#N/A",1,0),0)</f>
        <v>0</v>
      </c>
      <c r="T306" s="4">
        <f>IFERROR(IF(VLOOKUP(B306,Sundram!B:B,1,0)&lt;&gt;"#N/A",1,0),0)</f>
        <v>0</v>
      </c>
      <c r="U306" s="4">
        <f>IFERROR(IF(VLOOKUP(B306,UTI!B:B,1,0)&lt;&gt;"#N/A",1,0),0)</f>
        <v>0</v>
      </c>
      <c r="V306" s="4">
        <f>IFERROR(IF(VLOOKUP(B306,Aditya!B:B,1,0)&lt;&gt;"#N/A",1,0),0)</f>
        <v>0</v>
      </c>
      <c r="W306" s="4">
        <f>IFERROR(IF(VLOOKUP(B306,quant!B:B,1,0)&lt;&gt;"#N/A",1,0),0)</f>
        <v>0</v>
      </c>
    </row>
    <row r="307" spans="2:23" hidden="1" x14ac:dyDescent="0.25">
      <c r="B307" s="4" t="s">
        <v>2822</v>
      </c>
      <c r="C307" s="4">
        <f t="shared" si="4"/>
        <v>2</v>
      </c>
      <c r="D307" s="4">
        <f>IFERROR(IF(VLOOKUP(B307,'SBI Small'!B:B,1,0)&lt;&gt;"#N/A",1,0),0)</f>
        <v>0</v>
      </c>
      <c r="E307" s="4">
        <f>IFERROR(IF(VLOOKUP(B307,ICICI!B:B,1,0)&lt;&gt;"#N/A",1,0),0)</f>
        <v>0</v>
      </c>
      <c r="F307" s="4">
        <f>IFERROR(IF(VLOOKUP(B307,Canara!B:B,1,0)&lt;&gt;"#N/A",1,0),0)</f>
        <v>0</v>
      </c>
      <c r="G307" s="4">
        <f>IFERROR(IF(VLOOKUP(B307,Franklin!B:B,1,0)&lt;&gt;"#N/A",1,0),0)</f>
        <v>0</v>
      </c>
      <c r="H307" s="4">
        <f>IFERROR(IF(VLOOKUP(B307,HSBC!B:B,1,0)&lt;&gt;"#N/A",1,0),0)</f>
        <v>0</v>
      </c>
      <c r="I307" s="4">
        <f>IFERROR(IF(VLOOKUP(B307,Kotak!B:B,1,0)&lt;&gt;"#N/A",1,0),0)</f>
        <v>0</v>
      </c>
      <c r="J307" s="4">
        <f>IFERROR(IF(VLOOKUP(B307,DSP!B:B,1,0)&lt;&gt;"#N/A",1,0),0)</f>
        <v>1</v>
      </c>
      <c r="K307" s="4">
        <f>IFERROR(IF(VLOOKUP(B307,Axis!B:B,1,0)&lt;&gt;"#N/A",1,0),0)</f>
        <v>0</v>
      </c>
      <c r="L307" s="4">
        <f>IFERROR(IF(VLOOKUP(B307,HDFC!B:B,1,0)&lt;&gt;"#N/A",1,0),0)</f>
        <v>1</v>
      </c>
      <c r="M307" s="4">
        <f>IFERROR(IF(VLOOKUP(B307,Mahindra!B:B,1,0)&lt;&gt;"#N/A",1,0),0)</f>
        <v>0</v>
      </c>
      <c r="N307" s="4">
        <f>IFERROR(IF(VLOOKUP(B307,Union!B:B,1,0)&lt;&gt;"#N/A",1,0),0)</f>
        <v>0</v>
      </c>
      <c r="O307" s="4">
        <f>IFERROR(IF(VLOOKUP(B307,Bandhan!B:B,1,0)&lt;&gt;"#N/A",1,0),0)</f>
        <v>0</v>
      </c>
      <c r="P307" s="4">
        <f>IFERROR(IF(VLOOKUP(B307,Invesco!B:B,1,0)&lt;&gt;"#N/A",1,0),0)</f>
        <v>0</v>
      </c>
      <c r="Q307" s="4">
        <f>IFERROR(IF(VLOOKUP(B307,edelweiss!B:B,1,0)&lt;&gt;"#N/A",1,0),0)</f>
        <v>0</v>
      </c>
      <c r="R307" s="4">
        <f>IFERROR(IF(VLOOKUP(B307,PGIM!B:B,1,0)&lt;&gt;"#N/A",1,0),0)</f>
        <v>0</v>
      </c>
      <c r="S307" s="4">
        <f>IFERROR(IF(VLOOKUP(B307,Nippon!B:B,1,0)&lt;&gt;"#N/A",1,0),0)</f>
        <v>0</v>
      </c>
      <c r="T307" s="4">
        <f>IFERROR(IF(VLOOKUP(B307,Sundram!B:B,1,0)&lt;&gt;"#N/A",1,0),0)</f>
        <v>0</v>
      </c>
      <c r="U307" s="4">
        <f>IFERROR(IF(VLOOKUP(B307,UTI!B:B,1,0)&lt;&gt;"#N/A",1,0),0)</f>
        <v>0</v>
      </c>
      <c r="V307" s="4">
        <f>IFERROR(IF(VLOOKUP(B307,Aditya!B:B,1,0)&lt;&gt;"#N/A",1,0),0)</f>
        <v>0</v>
      </c>
      <c r="W307" s="4">
        <f>IFERROR(IF(VLOOKUP(B307,quant!B:B,1,0)&lt;&gt;"#N/A",1,0),0)</f>
        <v>0</v>
      </c>
    </row>
    <row r="308" spans="2:23" hidden="1" x14ac:dyDescent="0.25">
      <c r="B308" s="4" t="s">
        <v>2828</v>
      </c>
      <c r="C308" s="4">
        <f t="shared" si="4"/>
        <v>1</v>
      </c>
      <c r="D308" s="4">
        <f>IFERROR(IF(VLOOKUP(B308,'SBI Small'!B:B,1,0)&lt;&gt;"#N/A",1,0),0)</f>
        <v>0</v>
      </c>
      <c r="E308" s="4">
        <f>IFERROR(IF(VLOOKUP(B308,ICICI!B:B,1,0)&lt;&gt;"#N/A",1,0),0)</f>
        <v>0</v>
      </c>
      <c r="F308" s="4">
        <f>IFERROR(IF(VLOOKUP(B308,Canara!B:B,1,0)&lt;&gt;"#N/A",1,0),0)</f>
        <v>0</v>
      </c>
      <c r="G308" s="4">
        <f>IFERROR(IF(VLOOKUP(B308,Franklin!B:B,1,0)&lt;&gt;"#N/A",1,0),0)</f>
        <v>0</v>
      </c>
      <c r="H308" s="4">
        <f>IFERROR(IF(VLOOKUP(B308,HSBC!B:B,1,0)&lt;&gt;"#N/A",1,0),0)</f>
        <v>0</v>
      </c>
      <c r="I308" s="4">
        <f>IFERROR(IF(VLOOKUP(B308,Kotak!B:B,1,0)&lt;&gt;"#N/A",1,0),0)</f>
        <v>0</v>
      </c>
      <c r="J308" s="4">
        <f>IFERROR(IF(VLOOKUP(B308,DSP!B:B,1,0)&lt;&gt;"#N/A",1,0),0)</f>
        <v>1</v>
      </c>
      <c r="K308" s="4">
        <f>IFERROR(IF(VLOOKUP(B308,Axis!B:B,1,0)&lt;&gt;"#N/A",1,0),0)</f>
        <v>0</v>
      </c>
      <c r="L308" s="4">
        <f>IFERROR(IF(VLOOKUP(B308,HDFC!B:B,1,0)&lt;&gt;"#N/A",1,0),0)</f>
        <v>0</v>
      </c>
      <c r="M308" s="4">
        <f>IFERROR(IF(VLOOKUP(B308,Mahindra!B:B,1,0)&lt;&gt;"#N/A",1,0),0)</f>
        <v>0</v>
      </c>
      <c r="N308" s="4">
        <f>IFERROR(IF(VLOOKUP(B308,Union!B:B,1,0)&lt;&gt;"#N/A",1,0),0)</f>
        <v>0</v>
      </c>
      <c r="O308" s="4">
        <f>IFERROR(IF(VLOOKUP(B308,Bandhan!B:B,1,0)&lt;&gt;"#N/A",1,0),0)</f>
        <v>0</v>
      </c>
      <c r="P308" s="4">
        <f>IFERROR(IF(VLOOKUP(B308,Invesco!B:B,1,0)&lt;&gt;"#N/A",1,0),0)</f>
        <v>0</v>
      </c>
      <c r="Q308" s="4">
        <f>IFERROR(IF(VLOOKUP(B308,edelweiss!B:B,1,0)&lt;&gt;"#N/A",1,0),0)</f>
        <v>0</v>
      </c>
      <c r="R308" s="4">
        <f>IFERROR(IF(VLOOKUP(B308,PGIM!B:B,1,0)&lt;&gt;"#N/A",1,0),0)</f>
        <v>0</v>
      </c>
      <c r="S308" s="4">
        <f>IFERROR(IF(VLOOKUP(B308,Nippon!B:B,1,0)&lt;&gt;"#N/A",1,0),0)</f>
        <v>0</v>
      </c>
      <c r="T308" s="4">
        <f>IFERROR(IF(VLOOKUP(B308,Sundram!B:B,1,0)&lt;&gt;"#N/A",1,0),0)</f>
        <v>0</v>
      </c>
      <c r="U308" s="4">
        <f>IFERROR(IF(VLOOKUP(B308,UTI!B:B,1,0)&lt;&gt;"#N/A",1,0),0)</f>
        <v>0</v>
      </c>
      <c r="V308" s="4">
        <f>IFERROR(IF(VLOOKUP(B308,Aditya!B:B,1,0)&lt;&gt;"#N/A",1,0),0)</f>
        <v>0</v>
      </c>
      <c r="W308" s="4">
        <f>IFERROR(IF(VLOOKUP(B308,quant!B:B,1,0)&lt;&gt;"#N/A",1,0),0)</f>
        <v>0</v>
      </c>
    </row>
    <row r="309" spans="2:23" hidden="1" x14ac:dyDescent="0.25">
      <c r="B309" s="4" t="s">
        <v>2831</v>
      </c>
      <c r="C309" s="4">
        <f t="shared" si="4"/>
        <v>1</v>
      </c>
      <c r="D309" s="4">
        <f>IFERROR(IF(VLOOKUP(B309,'SBI Small'!B:B,1,0)&lt;&gt;"#N/A",1,0),0)</f>
        <v>0</v>
      </c>
      <c r="E309" s="4">
        <f>IFERROR(IF(VLOOKUP(B309,ICICI!B:B,1,0)&lt;&gt;"#N/A",1,0),0)</f>
        <v>0</v>
      </c>
      <c r="F309" s="4">
        <f>IFERROR(IF(VLOOKUP(B309,Canara!B:B,1,0)&lt;&gt;"#N/A",1,0),0)</f>
        <v>0</v>
      </c>
      <c r="G309" s="4">
        <f>IFERROR(IF(VLOOKUP(B309,Franklin!B:B,1,0)&lt;&gt;"#N/A",1,0),0)</f>
        <v>0</v>
      </c>
      <c r="H309" s="4">
        <f>IFERROR(IF(VLOOKUP(B309,HSBC!B:B,1,0)&lt;&gt;"#N/A",1,0),0)</f>
        <v>0</v>
      </c>
      <c r="I309" s="4">
        <f>IFERROR(IF(VLOOKUP(B309,Kotak!B:B,1,0)&lt;&gt;"#N/A",1,0),0)</f>
        <v>0</v>
      </c>
      <c r="J309" s="4">
        <f>IFERROR(IF(VLOOKUP(B309,DSP!B:B,1,0)&lt;&gt;"#N/A",1,0),0)</f>
        <v>1</v>
      </c>
      <c r="K309" s="4">
        <f>IFERROR(IF(VLOOKUP(B309,Axis!B:B,1,0)&lt;&gt;"#N/A",1,0),0)</f>
        <v>0</v>
      </c>
      <c r="L309" s="4">
        <f>IFERROR(IF(VLOOKUP(B309,HDFC!B:B,1,0)&lt;&gt;"#N/A",1,0),0)</f>
        <v>0</v>
      </c>
      <c r="M309" s="4">
        <f>IFERROR(IF(VLOOKUP(B309,Mahindra!B:B,1,0)&lt;&gt;"#N/A",1,0),0)</f>
        <v>0</v>
      </c>
      <c r="N309" s="4">
        <f>IFERROR(IF(VLOOKUP(B309,Union!B:B,1,0)&lt;&gt;"#N/A",1,0),0)</f>
        <v>0</v>
      </c>
      <c r="O309" s="4">
        <f>IFERROR(IF(VLOOKUP(B309,Bandhan!B:B,1,0)&lt;&gt;"#N/A",1,0),0)</f>
        <v>0</v>
      </c>
      <c r="P309" s="4">
        <f>IFERROR(IF(VLOOKUP(B309,Invesco!B:B,1,0)&lt;&gt;"#N/A",1,0),0)</f>
        <v>0</v>
      </c>
      <c r="Q309" s="4">
        <f>IFERROR(IF(VLOOKUP(B309,edelweiss!B:B,1,0)&lt;&gt;"#N/A",1,0),0)</f>
        <v>0</v>
      </c>
      <c r="R309" s="4">
        <f>IFERROR(IF(VLOOKUP(B309,PGIM!B:B,1,0)&lt;&gt;"#N/A",1,0),0)</f>
        <v>0</v>
      </c>
      <c r="S309" s="4">
        <f>IFERROR(IF(VLOOKUP(B309,Nippon!B:B,1,0)&lt;&gt;"#N/A",1,0),0)</f>
        <v>0</v>
      </c>
      <c r="T309" s="4">
        <f>IFERROR(IF(VLOOKUP(B309,Sundram!B:B,1,0)&lt;&gt;"#N/A",1,0),0)</f>
        <v>0</v>
      </c>
      <c r="U309" s="4">
        <f>IFERROR(IF(VLOOKUP(B309,UTI!B:B,1,0)&lt;&gt;"#N/A",1,0),0)</f>
        <v>0</v>
      </c>
      <c r="V309" s="4">
        <f>IFERROR(IF(VLOOKUP(B309,Aditya!B:B,1,0)&lt;&gt;"#N/A",1,0),0)</f>
        <v>0</v>
      </c>
      <c r="W309" s="4">
        <f>IFERROR(IF(VLOOKUP(B309,quant!B:B,1,0)&lt;&gt;"#N/A",1,0),0)</f>
        <v>0</v>
      </c>
    </row>
    <row r="310" spans="2:23" hidden="1" x14ac:dyDescent="0.25">
      <c r="B310" s="4" t="s">
        <v>690</v>
      </c>
      <c r="C310" s="4">
        <f t="shared" si="4"/>
        <v>2</v>
      </c>
      <c r="D310" s="4">
        <f>IFERROR(IF(VLOOKUP(B310,'SBI Small'!B:B,1,0)&lt;&gt;"#N/A",1,0),0)</f>
        <v>0</v>
      </c>
      <c r="E310" s="4">
        <f>IFERROR(IF(VLOOKUP(B310,ICICI!B:B,1,0)&lt;&gt;"#N/A",1,0),0)</f>
        <v>0</v>
      </c>
      <c r="F310" s="4">
        <f>IFERROR(IF(VLOOKUP(B310,Canara!B:B,1,0)&lt;&gt;"#N/A",1,0),0)</f>
        <v>0</v>
      </c>
      <c r="G310" s="4">
        <f>IFERROR(IF(VLOOKUP(B310,Franklin!B:B,1,0)&lt;&gt;"#N/A",1,0),0)</f>
        <v>0</v>
      </c>
      <c r="H310" s="4">
        <f>IFERROR(IF(VLOOKUP(B310,HSBC!B:B,1,0)&lt;&gt;"#N/A",1,0),0)</f>
        <v>0</v>
      </c>
      <c r="I310" s="4">
        <f>IFERROR(IF(VLOOKUP(B310,Kotak!B:B,1,0)&lt;&gt;"#N/A",1,0),0)</f>
        <v>0</v>
      </c>
      <c r="J310" s="4">
        <f>IFERROR(IF(VLOOKUP(B310,DSP!B:B,1,0)&lt;&gt;"#N/A",1,0),0)</f>
        <v>1</v>
      </c>
      <c r="K310" s="4">
        <f>IFERROR(IF(VLOOKUP(B310,Axis!B:B,1,0)&lt;&gt;"#N/A",1,0),0)</f>
        <v>0</v>
      </c>
      <c r="L310" s="4">
        <f>IFERROR(IF(VLOOKUP(B310,HDFC!B:B,1,0)&lt;&gt;"#N/A",1,0),0)</f>
        <v>0</v>
      </c>
      <c r="M310" s="4">
        <f>IFERROR(IF(VLOOKUP(B310,Mahindra!B:B,1,0)&lt;&gt;"#N/A",1,0),0)</f>
        <v>0</v>
      </c>
      <c r="N310" s="4">
        <f>IFERROR(IF(VLOOKUP(B310,Union!B:B,1,0)&lt;&gt;"#N/A",1,0),0)</f>
        <v>0</v>
      </c>
      <c r="O310" s="4">
        <f>IFERROR(IF(VLOOKUP(B310,Bandhan!B:B,1,0)&lt;&gt;"#N/A",1,0),0)</f>
        <v>0</v>
      </c>
      <c r="P310" s="4">
        <f>IFERROR(IF(VLOOKUP(B310,Invesco!B:B,1,0)&lt;&gt;"#N/A",1,0),0)</f>
        <v>0</v>
      </c>
      <c r="Q310" s="4">
        <f>IFERROR(IF(VLOOKUP(B310,edelweiss!B:B,1,0)&lt;&gt;"#N/A",1,0),0)</f>
        <v>0</v>
      </c>
      <c r="R310" s="4">
        <f>IFERROR(IF(VLOOKUP(B310,PGIM!B:B,1,0)&lt;&gt;"#N/A",1,0),0)</f>
        <v>0</v>
      </c>
      <c r="S310" s="4">
        <f>IFERROR(IF(VLOOKUP(B310,Nippon!B:B,1,0)&lt;&gt;"#N/A",1,0),0)</f>
        <v>1</v>
      </c>
      <c r="T310" s="4">
        <f>IFERROR(IF(VLOOKUP(B310,Sundram!B:B,1,0)&lt;&gt;"#N/A",1,0),0)</f>
        <v>0</v>
      </c>
      <c r="U310" s="4">
        <f>IFERROR(IF(VLOOKUP(B310,UTI!B:B,1,0)&lt;&gt;"#N/A",1,0),0)</f>
        <v>0</v>
      </c>
      <c r="V310" s="4">
        <f>IFERROR(IF(VLOOKUP(B310,Aditya!B:B,1,0)&lt;&gt;"#N/A",1,0),0)</f>
        <v>0</v>
      </c>
      <c r="W310" s="4">
        <f>IFERROR(IF(VLOOKUP(B310,quant!B:B,1,0)&lt;&gt;"#N/A",1,0),0)</f>
        <v>0</v>
      </c>
    </row>
    <row r="311" spans="2:23" hidden="1" x14ac:dyDescent="0.25">
      <c r="B311" s="4" t="s">
        <v>2837</v>
      </c>
      <c r="C311" s="4">
        <f t="shared" si="4"/>
        <v>1</v>
      </c>
      <c r="D311" s="4">
        <f>IFERROR(IF(VLOOKUP(B311,'SBI Small'!B:B,1,0)&lt;&gt;"#N/A",1,0),0)</f>
        <v>0</v>
      </c>
      <c r="E311" s="4">
        <f>IFERROR(IF(VLOOKUP(B311,ICICI!B:B,1,0)&lt;&gt;"#N/A",1,0),0)</f>
        <v>0</v>
      </c>
      <c r="F311" s="4">
        <f>IFERROR(IF(VLOOKUP(B311,Canara!B:B,1,0)&lt;&gt;"#N/A",1,0),0)</f>
        <v>0</v>
      </c>
      <c r="G311" s="4">
        <f>IFERROR(IF(VLOOKUP(B311,Franklin!B:B,1,0)&lt;&gt;"#N/A",1,0),0)</f>
        <v>0</v>
      </c>
      <c r="H311" s="4">
        <f>IFERROR(IF(VLOOKUP(B311,HSBC!B:B,1,0)&lt;&gt;"#N/A",1,0),0)</f>
        <v>0</v>
      </c>
      <c r="I311" s="4">
        <f>IFERROR(IF(VLOOKUP(B311,Kotak!B:B,1,0)&lt;&gt;"#N/A",1,0),0)</f>
        <v>0</v>
      </c>
      <c r="J311" s="4">
        <f>IFERROR(IF(VLOOKUP(B311,DSP!B:B,1,0)&lt;&gt;"#N/A",1,0),0)</f>
        <v>1</v>
      </c>
      <c r="K311" s="4">
        <f>IFERROR(IF(VLOOKUP(B311,Axis!B:B,1,0)&lt;&gt;"#N/A",1,0),0)</f>
        <v>0</v>
      </c>
      <c r="L311" s="4">
        <f>IFERROR(IF(VLOOKUP(B311,HDFC!B:B,1,0)&lt;&gt;"#N/A",1,0),0)</f>
        <v>0</v>
      </c>
      <c r="M311" s="4">
        <f>IFERROR(IF(VLOOKUP(B311,Mahindra!B:B,1,0)&lt;&gt;"#N/A",1,0),0)</f>
        <v>0</v>
      </c>
      <c r="N311" s="4">
        <f>IFERROR(IF(VLOOKUP(B311,Union!B:B,1,0)&lt;&gt;"#N/A",1,0),0)</f>
        <v>0</v>
      </c>
      <c r="O311" s="4">
        <f>IFERROR(IF(VLOOKUP(B311,Bandhan!B:B,1,0)&lt;&gt;"#N/A",1,0),0)</f>
        <v>0</v>
      </c>
      <c r="P311" s="4">
        <f>IFERROR(IF(VLOOKUP(B311,Invesco!B:B,1,0)&lt;&gt;"#N/A",1,0),0)</f>
        <v>0</v>
      </c>
      <c r="Q311" s="4">
        <f>IFERROR(IF(VLOOKUP(B311,edelweiss!B:B,1,0)&lt;&gt;"#N/A",1,0),0)</f>
        <v>0</v>
      </c>
      <c r="R311" s="4">
        <f>IFERROR(IF(VLOOKUP(B311,PGIM!B:B,1,0)&lt;&gt;"#N/A",1,0),0)</f>
        <v>0</v>
      </c>
      <c r="S311" s="4">
        <f>IFERROR(IF(VLOOKUP(B311,Nippon!B:B,1,0)&lt;&gt;"#N/A",1,0),0)</f>
        <v>0</v>
      </c>
      <c r="T311" s="4">
        <f>IFERROR(IF(VLOOKUP(B311,Sundram!B:B,1,0)&lt;&gt;"#N/A",1,0),0)</f>
        <v>0</v>
      </c>
      <c r="U311" s="4">
        <f>IFERROR(IF(VLOOKUP(B311,UTI!B:B,1,0)&lt;&gt;"#N/A",1,0),0)</f>
        <v>0</v>
      </c>
      <c r="V311" s="4">
        <f>IFERROR(IF(VLOOKUP(B311,Aditya!B:B,1,0)&lt;&gt;"#N/A",1,0),0)</f>
        <v>0</v>
      </c>
      <c r="W311" s="4">
        <f>IFERROR(IF(VLOOKUP(B311,quant!B:B,1,0)&lt;&gt;"#N/A",1,0),0)</f>
        <v>0</v>
      </c>
    </row>
    <row r="312" spans="2:23" hidden="1" x14ac:dyDescent="0.25">
      <c r="B312" s="4" t="s">
        <v>516</v>
      </c>
      <c r="C312" s="4">
        <f t="shared" si="4"/>
        <v>2</v>
      </c>
      <c r="D312" s="4">
        <f>IFERROR(IF(VLOOKUP(B312,'SBI Small'!B:B,1,0)&lt;&gt;"#N/A",1,0),0)</f>
        <v>0</v>
      </c>
      <c r="E312" s="4">
        <f>IFERROR(IF(VLOOKUP(B312,ICICI!B:B,1,0)&lt;&gt;"#N/A",1,0),0)</f>
        <v>0</v>
      </c>
      <c r="F312" s="4">
        <f>IFERROR(IF(VLOOKUP(B312,Canara!B:B,1,0)&lt;&gt;"#N/A",1,0),0)</f>
        <v>0</v>
      </c>
      <c r="G312" s="4">
        <f>IFERROR(IF(VLOOKUP(B312,Franklin!B:B,1,0)&lt;&gt;"#N/A",1,0),0)</f>
        <v>0</v>
      </c>
      <c r="H312" s="4">
        <f>IFERROR(IF(VLOOKUP(B312,HSBC!B:B,1,0)&lt;&gt;"#N/A",1,0),0)</f>
        <v>0</v>
      </c>
      <c r="I312" s="4">
        <f>IFERROR(IF(VLOOKUP(B312,Kotak!B:B,1,0)&lt;&gt;"#N/A",1,0),0)</f>
        <v>0</v>
      </c>
      <c r="J312" s="4">
        <f>IFERROR(IF(VLOOKUP(B312,DSP!B:B,1,0)&lt;&gt;"#N/A",1,0),0)</f>
        <v>1</v>
      </c>
      <c r="K312" s="4">
        <f>IFERROR(IF(VLOOKUP(B312,Axis!B:B,1,0)&lt;&gt;"#N/A",1,0),0)</f>
        <v>0</v>
      </c>
      <c r="L312" s="4">
        <f>IFERROR(IF(VLOOKUP(B312,HDFC!B:B,1,0)&lt;&gt;"#N/A",1,0),0)</f>
        <v>0</v>
      </c>
      <c r="M312" s="4">
        <f>IFERROR(IF(VLOOKUP(B312,Mahindra!B:B,1,0)&lt;&gt;"#N/A",1,0),0)</f>
        <v>0</v>
      </c>
      <c r="N312" s="4">
        <f>IFERROR(IF(VLOOKUP(B312,Union!B:B,1,0)&lt;&gt;"#N/A",1,0),0)</f>
        <v>0</v>
      </c>
      <c r="O312" s="4">
        <f>IFERROR(IF(VLOOKUP(B312,Bandhan!B:B,1,0)&lt;&gt;"#N/A",1,0),0)</f>
        <v>0</v>
      </c>
      <c r="P312" s="4">
        <f>IFERROR(IF(VLOOKUP(B312,Invesco!B:B,1,0)&lt;&gt;"#N/A",1,0),0)</f>
        <v>0</v>
      </c>
      <c r="Q312" s="4">
        <f>IFERROR(IF(VLOOKUP(B312,edelweiss!B:B,1,0)&lt;&gt;"#N/A",1,0),0)</f>
        <v>0</v>
      </c>
      <c r="R312" s="4">
        <f>IFERROR(IF(VLOOKUP(B312,PGIM!B:B,1,0)&lt;&gt;"#N/A",1,0),0)</f>
        <v>0</v>
      </c>
      <c r="S312" s="4">
        <f>IFERROR(IF(VLOOKUP(B312,Nippon!B:B,1,0)&lt;&gt;"#N/A",1,0),0)</f>
        <v>1</v>
      </c>
      <c r="T312" s="4">
        <f>IFERROR(IF(VLOOKUP(B312,Sundram!B:B,1,0)&lt;&gt;"#N/A",1,0),0)</f>
        <v>0</v>
      </c>
      <c r="U312" s="4">
        <f>IFERROR(IF(VLOOKUP(B312,UTI!B:B,1,0)&lt;&gt;"#N/A",1,0),0)</f>
        <v>0</v>
      </c>
      <c r="V312" s="4">
        <f>IFERROR(IF(VLOOKUP(B312,Aditya!B:B,1,0)&lt;&gt;"#N/A",1,0),0)</f>
        <v>0</v>
      </c>
      <c r="W312" s="4">
        <f>IFERROR(IF(VLOOKUP(B312,quant!B:B,1,0)&lt;&gt;"#N/A",1,0),0)</f>
        <v>0</v>
      </c>
    </row>
    <row r="313" spans="2:23" hidden="1" x14ac:dyDescent="0.25">
      <c r="B313" s="4" t="s">
        <v>2850</v>
      </c>
      <c r="C313" s="4">
        <f t="shared" si="4"/>
        <v>1</v>
      </c>
      <c r="D313" s="4">
        <f>IFERROR(IF(VLOOKUP(B313,'SBI Small'!B:B,1,0)&lt;&gt;"#N/A",1,0),0)</f>
        <v>0</v>
      </c>
      <c r="E313" s="4">
        <f>IFERROR(IF(VLOOKUP(B313,ICICI!B:B,1,0)&lt;&gt;"#N/A",1,0),0)</f>
        <v>0</v>
      </c>
      <c r="F313" s="4">
        <f>IFERROR(IF(VLOOKUP(B313,Canara!B:B,1,0)&lt;&gt;"#N/A",1,0),0)</f>
        <v>0</v>
      </c>
      <c r="G313" s="4">
        <f>IFERROR(IF(VLOOKUP(B313,Franklin!B:B,1,0)&lt;&gt;"#N/A",1,0),0)</f>
        <v>0</v>
      </c>
      <c r="H313" s="4">
        <f>IFERROR(IF(VLOOKUP(B313,HSBC!B:B,1,0)&lt;&gt;"#N/A",1,0),0)</f>
        <v>0</v>
      </c>
      <c r="I313" s="4">
        <f>IFERROR(IF(VLOOKUP(B313,Kotak!B:B,1,0)&lt;&gt;"#N/A",1,0),0)</f>
        <v>0</v>
      </c>
      <c r="J313" s="4">
        <f>IFERROR(IF(VLOOKUP(B313,DSP!B:B,1,0)&lt;&gt;"#N/A",1,0),0)</f>
        <v>1</v>
      </c>
      <c r="K313" s="4">
        <f>IFERROR(IF(VLOOKUP(B313,Axis!B:B,1,0)&lt;&gt;"#N/A",1,0),0)</f>
        <v>0</v>
      </c>
      <c r="L313" s="4">
        <f>IFERROR(IF(VLOOKUP(B313,HDFC!B:B,1,0)&lt;&gt;"#N/A",1,0),0)</f>
        <v>0</v>
      </c>
      <c r="M313" s="4">
        <f>IFERROR(IF(VLOOKUP(B313,Mahindra!B:B,1,0)&lt;&gt;"#N/A",1,0),0)</f>
        <v>0</v>
      </c>
      <c r="N313" s="4">
        <f>IFERROR(IF(VLOOKUP(B313,Union!B:B,1,0)&lt;&gt;"#N/A",1,0),0)</f>
        <v>0</v>
      </c>
      <c r="O313" s="4">
        <f>IFERROR(IF(VLOOKUP(B313,Bandhan!B:B,1,0)&lt;&gt;"#N/A",1,0),0)</f>
        <v>0</v>
      </c>
      <c r="P313" s="4">
        <f>IFERROR(IF(VLOOKUP(B313,Invesco!B:B,1,0)&lt;&gt;"#N/A",1,0),0)</f>
        <v>0</v>
      </c>
      <c r="Q313" s="4">
        <f>IFERROR(IF(VLOOKUP(B313,edelweiss!B:B,1,0)&lt;&gt;"#N/A",1,0),0)</f>
        <v>0</v>
      </c>
      <c r="R313" s="4">
        <f>IFERROR(IF(VLOOKUP(B313,PGIM!B:B,1,0)&lt;&gt;"#N/A",1,0),0)</f>
        <v>0</v>
      </c>
      <c r="S313" s="4">
        <f>IFERROR(IF(VLOOKUP(B313,Nippon!B:B,1,0)&lt;&gt;"#N/A",1,0),0)</f>
        <v>0</v>
      </c>
      <c r="T313" s="4">
        <f>IFERROR(IF(VLOOKUP(B313,Sundram!B:B,1,0)&lt;&gt;"#N/A",1,0),0)</f>
        <v>0</v>
      </c>
      <c r="U313" s="4">
        <f>IFERROR(IF(VLOOKUP(B313,UTI!B:B,1,0)&lt;&gt;"#N/A",1,0),0)</f>
        <v>0</v>
      </c>
      <c r="V313" s="4">
        <f>IFERROR(IF(VLOOKUP(B313,Aditya!B:B,1,0)&lt;&gt;"#N/A",1,0),0)</f>
        <v>0</v>
      </c>
      <c r="W313" s="4">
        <f>IFERROR(IF(VLOOKUP(B313,quant!B:B,1,0)&lt;&gt;"#N/A",1,0),0)</f>
        <v>0</v>
      </c>
    </row>
    <row r="314" spans="2:23" hidden="1" x14ac:dyDescent="0.25">
      <c r="B314" s="4" t="s">
        <v>2854</v>
      </c>
      <c r="C314" s="4">
        <f t="shared" si="4"/>
        <v>1</v>
      </c>
      <c r="D314" s="4">
        <f>IFERROR(IF(VLOOKUP(B314,'SBI Small'!B:B,1,0)&lt;&gt;"#N/A",1,0),0)</f>
        <v>0</v>
      </c>
      <c r="E314" s="4">
        <f>IFERROR(IF(VLOOKUP(B314,ICICI!B:B,1,0)&lt;&gt;"#N/A",1,0),0)</f>
        <v>0</v>
      </c>
      <c r="F314" s="4">
        <f>IFERROR(IF(VLOOKUP(B314,Canara!B:B,1,0)&lt;&gt;"#N/A",1,0),0)</f>
        <v>0</v>
      </c>
      <c r="G314" s="4">
        <f>IFERROR(IF(VLOOKUP(B314,Franklin!B:B,1,0)&lt;&gt;"#N/A",1,0),0)</f>
        <v>0</v>
      </c>
      <c r="H314" s="4">
        <f>IFERROR(IF(VLOOKUP(B314,HSBC!B:B,1,0)&lt;&gt;"#N/A",1,0),0)</f>
        <v>0</v>
      </c>
      <c r="I314" s="4">
        <f>IFERROR(IF(VLOOKUP(B314,Kotak!B:B,1,0)&lt;&gt;"#N/A",1,0),0)</f>
        <v>0</v>
      </c>
      <c r="J314" s="4">
        <f>IFERROR(IF(VLOOKUP(B314,DSP!B:B,1,0)&lt;&gt;"#N/A",1,0),0)</f>
        <v>1</v>
      </c>
      <c r="K314" s="4">
        <f>IFERROR(IF(VLOOKUP(B314,Axis!B:B,1,0)&lt;&gt;"#N/A",1,0),0)</f>
        <v>0</v>
      </c>
      <c r="L314" s="4">
        <f>IFERROR(IF(VLOOKUP(B314,HDFC!B:B,1,0)&lt;&gt;"#N/A",1,0),0)</f>
        <v>0</v>
      </c>
      <c r="M314" s="4">
        <f>IFERROR(IF(VLOOKUP(B314,Mahindra!B:B,1,0)&lt;&gt;"#N/A",1,0),0)</f>
        <v>0</v>
      </c>
      <c r="N314" s="4">
        <f>IFERROR(IF(VLOOKUP(B314,Union!B:B,1,0)&lt;&gt;"#N/A",1,0),0)</f>
        <v>0</v>
      </c>
      <c r="O314" s="4">
        <f>IFERROR(IF(VLOOKUP(B314,Bandhan!B:B,1,0)&lt;&gt;"#N/A",1,0),0)</f>
        <v>0</v>
      </c>
      <c r="P314" s="4">
        <f>IFERROR(IF(VLOOKUP(B314,Invesco!B:B,1,0)&lt;&gt;"#N/A",1,0),0)</f>
        <v>0</v>
      </c>
      <c r="Q314" s="4">
        <f>IFERROR(IF(VLOOKUP(B314,edelweiss!B:B,1,0)&lt;&gt;"#N/A",1,0),0)</f>
        <v>0</v>
      </c>
      <c r="R314" s="4">
        <f>IFERROR(IF(VLOOKUP(B314,PGIM!B:B,1,0)&lt;&gt;"#N/A",1,0),0)</f>
        <v>0</v>
      </c>
      <c r="S314" s="4">
        <f>IFERROR(IF(VLOOKUP(B314,Nippon!B:B,1,0)&lt;&gt;"#N/A",1,0),0)</f>
        <v>0</v>
      </c>
      <c r="T314" s="4">
        <f>IFERROR(IF(VLOOKUP(B314,Sundram!B:B,1,0)&lt;&gt;"#N/A",1,0),0)</f>
        <v>0</v>
      </c>
      <c r="U314" s="4">
        <f>IFERROR(IF(VLOOKUP(B314,UTI!B:B,1,0)&lt;&gt;"#N/A",1,0),0)</f>
        <v>0</v>
      </c>
      <c r="V314" s="4">
        <f>IFERROR(IF(VLOOKUP(B314,Aditya!B:B,1,0)&lt;&gt;"#N/A",1,0),0)</f>
        <v>0</v>
      </c>
      <c r="W314" s="4">
        <f>IFERROR(IF(VLOOKUP(B314,quant!B:B,1,0)&lt;&gt;"#N/A",1,0),0)</f>
        <v>0</v>
      </c>
    </row>
    <row r="315" spans="2:23" hidden="1" x14ac:dyDescent="0.25">
      <c r="B315" s="4" t="s">
        <v>2858</v>
      </c>
      <c r="C315" s="4">
        <f t="shared" si="4"/>
        <v>1</v>
      </c>
      <c r="D315" s="4">
        <f>IFERROR(IF(VLOOKUP(B315,'SBI Small'!B:B,1,0)&lt;&gt;"#N/A",1,0),0)</f>
        <v>0</v>
      </c>
      <c r="E315" s="4">
        <f>IFERROR(IF(VLOOKUP(B315,ICICI!B:B,1,0)&lt;&gt;"#N/A",1,0),0)</f>
        <v>0</v>
      </c>
      <c r="F315" s="4">
        <f>IFERROR(IF(VLOOKUP(B315,Canara!B:B,1,0)&lt;&gt;"#N/A",1,0),0)</f>
        <v>0</v>
      </c>
      <c r="G315" s="4">
        <f>IFERROR(IF(VLOOKUP(B315,Franklin!B:B,1,0)&lt;&gt;"#N/A",1,0),0)</f>
        <v>0</v>
      </c>
      <c r="H315" s="4">
        <f>IFERROR(IF(VLOOKUP(B315,HSBC!B:B,1,0)&lt;&gt;"#N/A",1,0),0)</f>
        <v>0</v>
      </c>
      <c r="I315" s="4">
        <f>IFERROR(IF(VLOOKUP(B315,Kotak!B:B,1,0)&lt;&gt;"#N/A",1,0),0)</f>
        <v>0</v>
      </c>
      <c r="J315" s="4">
        <f>IFERROR(IF(VLOOKUP(B315,DSP!B:B,1,0)&lt;&gt;"#N/A",1,0),0)</f>
        <v>1</v>
      </c>
      <c r="K315" s="4">
        <f>IFERROR(IF(VLOOKUP(B315,Axis!B:B,1,0)&lt;&gt;"#N/A",1,0),0)</f>
        <v>0</v>
      </c>
      <c r="L315" s="4">
        <f>IFERROR(IF(VLOOKUP(B315,HDFC!B:B,1,0)&lt;&gt;"#N/A",1,0),0)</f>
        <v>0</v>
      </c>
      <c r="M315" s="4">
        <f>IFERROR(IF(VLOOKUP(B315,Mahindra!B:B,1,0)&lt;&gt;"#N/A",1,0),0)</f>
        <v>0</v>
      </c>
      <c r="N315" s="4">
        <f>IFERROR(IF(VLOOKUP(B315,Union!B:B,1,0)&lt;&gt;"#N/A",1,0),0)</f>
        <v>0</v>
      </c>
      <c r="O315" s="4">
        <f>IFERROR(IF(VLOOKUP(B315,Bandhan!B:B,1,0)&lt;&gt;"#N/A",1,0),0)</f>
        <v>0</v>
      </c>
      <c r="P315" s="4">
        <f>IFERROR(IF(VLOOKUP(B315,Invesco!B:B,1,0)&lt;&gt;"#N/A",1,0),0)</f>
        <v>0</v>
      </c>
      <c r="Q315" s="4">
        <f>IFERROR(IF(VLOOKUP(B315,edelweiss!B:B,1,0)&lt;&gt;"#N/A",1,0),0)</f>
        <v>0</v>
      </c>
      <c r="R315" s="4">
        <f>IFERROR(IF(VLOOKUP(B315,PGIM!B:B,1,0)&lt;&gt;"#N/A",1,0),0)</f>
        <v>0</v>
      </c>
      <c r="S315" s="4">
        <f>IFERROR(IF(VLOOKUP(B315,Nippon!B:B,1,0)&lt;&gt;"#N/A",1,0),0)</f>
        <v>0</v>
      </c>
      <c r="T315" s="4">
        <f>IFERROR(IF(VLOOKUP(B315,Sundram!B:B,1,0)&lt;&gt;"#N/A",1,0),0)</f>
        <v>0</v>
      </c>
      <c r="U315" s="4">
        <f>IFERROR(IF(VLOOKUP(B315,UTI!B:B,1,0)&lt;&gt;"#N/A",1,0),0)</f>
        <v>0</v>
      </c>
      <c r="V315" s="4">
        <f>IFERROR(IF(VLOOKUP(B315,Aditya!B:B,1,0)&lt;&gt;"#N/A",1,0),0)</f>
        <v>0</v>
      </c>
      <c r="W315" s="4">
        <f>IFERROR(IF(VLOOKUP(B315,quant!B:B,1,0)&lt;&gt;"#N/A",1,0),0)</f>
        <v>0</v>
      </c>
    </row>
    <row r="316" spans="2:23" hidden="1" x14ac:dyDescent="0.25">
      <c r="B316" s="4" t="s">
        <v>984</v>
      </c>
      <c r="C316" s="4">
        <f t="shared" si="4"/>
        <v>2</v>
      </c>
      <c r="D316" s="4">
        <f>IFERROR(IF(VLOOKUP(B316,'SBI Small'!B:B,1,0)&lt;&gt;"#N/A",1,0),0)</f>
        <v>0</v>
      </c>
      <c r="E316" s="4">
        <f>IFERROR(IF(VLOOKUP(B316,ICICI!B:B,1,0)&lt;&gt;"#N/A",1,0),0)</f>
        <v>0</v>
      </c>
      <c r="F316" s="4">
        <f>IFERROR(IF(VLOOKUP(B316,Canara!B:B,1,0)&lt;&gt;"#N/A",1,0),0)</f>
        <v>0</v>
      </c>
      <c r="G316" s="4">
        <f>IFERROR(IF(VLOOKUP(B316,Franklin!B:B,1,0)&lt;&gt;"#N/A",1,0),0)</f>
        <v>0</v>
      </c>
      <c r="H316" s="4">
        <f>IFERROR(IF(VLOOKUP(B316,HSBC!B:B,1,0)&lt;&gt;"#N/A",1,0),0)</f>
        <v>0</v>
      </c>
      <c r="I316" s="4">
        <f>IFERROR(IF(VLOOKUP(B316,Kotak!B:B,1,0)&lt;&gt;"#N/A",1,0),0)</f>
        <v>0</v>
      </c>
      <c r="J316" s="4">
        <f>IFERROR(IF(VLOOKUP(B316,DSP!B:B,1,0)&lt;&gt;"#N/A",1,0),0)</f>
        <v>1</v>
      </c>
      <c r="K316" s="4">
        <f>IFERROR(IF(VLOOKUP(B316,Axis!B:B,1,0)&lt;&gt;"#N/A",1,0),0)</f>
        <v>0</v>
      </c>
      <c r="L316" s="4">
        <f>IFERROR(IF(VLOOKUP(B316,HDFC!B:B,1,0)&lt;&gt;"#N/A",1,0),0)</f>
        <v>0</v>
      </c>
      <c r="M316" s="4">
        <f>IFERROR(IF(VLOOKUP(B316,Mahindra!B:B,1,0)&lt;&gt;"#N/A",1,0),0)</f>
        <v>0</v>
      </c>
      <c r="N316" s="4">
        <f>IFERROR(IF(VLOOKUP(B316,Union!B:B,1,0)&lt;&gt;"#N/A",1,0),0)</f>
        <v>0</v>
      </c>
      <c r="O316" s="4">
        <f>IFERROR(IF(VLOOKUP(B316,Bandhan!B:B,1,0)&lt;&gt;"#N/A",1,0),0)</f>
        <v>0</v>
      </c>
      <c r="P316" s="4">
        <f>IFERROR(IF(VLOOKUP(B316,Invesco!B:B,1,0)&lt;&gt;"#N/A",1,0),0)</f>
        <v>0</v>
      </c>
      <c r="Q316" s="4">
        <f>IFERROR(IF(VLOOKUP(B316,edelweiss!B:B,1,0)&lt;&gt;"#N/A",1,0),0)</f>
        <v>0</v>
      </c>
      <c r="R316" s="4">
        <f>IFERROR(IF(VLOOKUP(B316,PGIM!B:B,1,0)&lt;&gt;"#N/A",1,0),0)</f>
        <v>0</v>
      </c>
      <c r="S316" s="4">
        <f>IFERROR(IF(VLOOKUP(B316,Nippon!B:B,1,0)&lt;&gt;"#N/A",1,0),0)</f>
        <v>0</v>
      </c>
      <c r="T316" s="4">
        <f>IFERROR(IF(VLOOKUP(B316,Sundram!B:B,1,0)&lt;&gt;"#N/A",1,0),0)</f>
        <v>1</v>
      </c>
      <c r="U316" s="4">
        <f>IFERROR(IF(VLOOKUP(B316,UTI!B:B,1,0)&lt;&gt;"#N/A",1,0),0)</f>
        <v>0</v>
      </c>
      <c r="V316" s="4">
        <f>IFERROR(IF(VLOOKUP(B316,Aditya!B:B,1,0)&lt;&gt;"#N/A",1,0),0)</f>
        <v>0</v>
      </c>
      <c r="W316" s="4">
        <f>IFERROR(IF(VLOOKUP(B316,quant!B:B,1,0)&lt;&gt;"#N/A",1,0),0)</f>
        <v>0</v>
      </c>
    </row>
    <row r="317" spans="2:23" hidden="1" x14ac:dyDescent="0.25">
      <c r="B317" s="4" t="s">
        <v>396</v>
      </c>
      <c r="C317" s="4">
        <f t="shared" si="4"/>
        <v>5</v>
      </c>
      <c r="D317" s="4">
        <f>IFERROR(IF(VLOOKUP(B317,'SBI Small'!B:B,1,0)&lt;&gt;"#N/A",1,0),0)</f>
        <v>0</v>
      </c>
      <c r="E317" s="4">
        <f>IFERROR(IF(VLOOKUP(B317,ICICI!B:B,1,0)&lt;&gt;"#N/A",1,0),0)</f>
        <v>0</v>
      </c>
      <c r="F317" s="4">
        <f>IFERROR(IF(VLOOKUP(B317,Canara!B:B,1,0)&lt;&gt;"#N/A",1,0),0)</f>
        <v>0</v>
      </c>
      <c r="G317" s="4">
        <f>IFERROR(IF(VLOOKUP(B317,Franklin!B:B,1,0)&lt;&gt;"#N/A",1,0),0)</f>
        <v>0</v>
      </c>
      <c r="H317" s="4">
        <f>IFERROR(IF(VLOOKUP(B317,HSBC!B:B,1,0)&lt;&gt;"#N/A",1,0),0)</f>
        <v>0</v>
      </c>
      <c r="I317" s="4">
        <f>IFERROR(IF(VLOOKUP(B317,Kotak!B:B,1,0)&lt;&gt;"#N/A",1,0),0)</f>
        <v>0</v>
      </c>
      <c r="J317" s="4">
        <f>IFERROR(IF(VLOOKUP(B317,DSP!B:B,1,0)&lt;&gt;"#N/A",1,0),0)</f>
        <v>1</v>
      </c>
      <c r="K317" s="4">
        <f>IFERROR(IF(VLOOKUP(B317,Axis!B:B,1,0)&lt;&gt;"#N/A",1,0),0)</f>
        <v>0</v>
      </c>
      <c r="L317" s="4">
        <f>IFERROR(IF(VLOOKUP(B317,HDFC!B:B,1,0)&lt;&gt;"#N/A",1,0),0)</f>
        <v>1</v>
      </c>
      <c r="M317" s="4">
        <f>IFERROR(IF(VLOOKUP(B317,Mahindra!B:B,1,0)&lt;&gt;"#N/A",1,0),0)</f>
        <v>0</v>
      </c>
      <c r="N317" s="4">
        <f>IFERROR(IF(VLOOKUP(B317,Union!B:B,1,0)&lt;&gt;"#N/A",1,0),0)</f>
        <v>0</v>
      </c>
      <c r="O317" s="4">
        <f>IFERROR(IF(VLOOKUP(B317,Bandhan!B:B,1,0)&lt;&gt;"#N/A",1,0),0)</f>
        <v>1</v>
      </c>
      <c r="P317" s="4">
        <f>IFERROR(IF(VLOOKUP(B317,Invesco!B:B,1,0)&lt;&gt;"#N/A",1,0),0)</f>
        <v>0</v>
      </c>
      <c r="Q317" s="4">
        <f>IFERROR(IF(VLOOKUP(B317,edelweiss!B:B,1,0)&lt;&gt;"#N/A",1,0),0)</f>
        <v>0</v>
      </c>
      <c r="R317" s="4">
        <f>IFERROR(IF(VLOOKUP(B317,PGIM!B:B,1,0)&lt;&gt;"#N/A",1,0),0)</f>
        <v>0</v>
      </c>
      <c r="S317" s="4">
        <f>IFERROR(IF(VLOOKUP(B317,Nippon!B:B,1,0)&lt;&gt;"#N/A",1,0),0)</f>
        <v>1</v>
      </c>
      <c r="T317" s="4">
        <f>IFERROR(IF(VLOOKUP(B317,Sundram!B:B,1,0)&lt;&gt;"#N/A",1,0),0)</f>
        <v>0</v>
      </c>
      <c r="U317" s="4">
        <f>IFERROR(IF(VLOOKUP(B317,UTI!B:B,1,0)&lt;&gt;"#N/A",1,0),0)</f>
        <v>1</v>
      </c>
      <c r="V317" s="4">
        <f>IFERROR(IF(VLOOKUP(B317,Aditya!B:B,1,0)&lt;&gt;"#N/A",1,0),0)</f>
        <v>0</v>
      </c>
      <c r="W317" s="4">
        <f>IFERROR(IF(VLOOKUP(B317,quant!B:B,1,0)&lt;&gt;"#N/A",1,0),0)</f>
        <v>0</v>
      </c>
    </row>
    <row r="318" spans="2:23" hidden="1" x14ac:dyDescent="0.25">
      <c r="B318" s="4" t="s">
        <v>2872</v>
      </c>
      <c r="C318" s="4">
        <f t="shared" si="4"/>
        <v>1</v>
      </c>
      <c r="D318" s="4">
        <f>IFERROR(IF(VLOOKUP(B318,'SBI Small'!B:B,1,0)&lt;&gt;"#N/A",1,0),0)</f>
        <v>0</v>
      </c>
      <c r="E318" s="4">
        <f>IFERROR(IF(VLOOKUP(B318,ICICI!B:B,1,0)&lt;&gt;"#N/A",1,0),0)</f>
        <v>0</v>
      </c>
      <c r="F318" s="4">
        <f>IFERROR(IF(VLOOKUP(B318,Canara!B:B,1,0)&lt;&gt;"#N/A",1,0),0)</f>
        <v>0</v>
      </c>
      <c r="G318" s="4">
        <f>IFERROR(IF(VLOOKUP(B318,Franklin!B:B,1,0)&lt;&gt;"#N/A",1,0),0)</f>
        <v>0</v>
      </c>
      <c r="H318" s="4">
        <f>IFERROR(IF(VLOOKUP(B318,HSBC!B:B,1,0)&lt;&gt;"#N/A",1,0),0)</f>
        <v>0</v>
      </c>
      <c r="I318" s="4">
        <f>IFERROR(IF(VLOOKUP(B318,Kotak!B:B,1,0)&lt;&gt;"#N/A",1,0),0)</f>
        <v>0</v>
      </c>
      <c r="J318" s="4">
        <f>IFERROR(IF(VLOOKUP(B318,DSP!B:B,1,0)&lt;&gt;"#N/A",1,0),0)</f>
        <v>1</v>
      </c>
      <c r="K318" s="4">
        <f>IFERROR(IF(VLOOKUP(B318,Axis!B:B,1,0)&lt;&gt;"#N/A",1,0),0)</f>
        <v>0</v>
      </c>
      <c r="L318" s="4">
        <f>IFERROR(IF(VLOOKUP(B318,HDFC!B:B,1,0)&lt;&gt;"#N/A",1,0),0)</f>
        <v>0</v>
      </c>
      <c r="M318" s="4">
        <f>IFERROR(IF(VLOOKUP(B318,Mahindra!B:B,1,0)&lt;&gt;"#N/A",1,0),0)</f>
        <v>0</v>
      </c>
      <c r="N318" s="4">
        <f>IFERROR(IF(VLOOKUP(B318,Union!B:B,1,0)&lt;&gt;"#N/A",1,0),0)</f>
        <v>0</v>
      </c>
      <c r="O318" s="4">
        <f>IFERROR(IF(VLOOKUP(B318,Bandhan!B:B,1,0)&lt;&gt;"#N/A",1,0),0)</f>
        <v>0</v>
      </c>
      <c r="P318" s="4">
        <f>IFERROR(IF(VLOOKUP(B318,Invesco!B:B,1,0)&lt;&gt;"#N/A",1,0),0)</f>
        <v>0</v>
      </c>
      <c r="Q318" s="4">
        <f>IFERROR(IF(VLOOKUP(B318,edelweiss!B:B,1,0)&lt;&gt;"#N/A",1,0),0)</f>
        <v>0</v>
      </c>
      <c r="R318" s="4">
        <f>IFERROR(IF(VLOOKUP(B318,PGIM!B:B,1,0)&lt;&gt;"#N/A",1,0),0)</f>
        <v>0</v>
      </c>
      <c r="S318" s="4">
        <f>IFERROR(IF(VLOOKUP(B318,Nippon!B:B,1,0)&lt;&gt;"#N/A",1,0),0)</f>
        <v>0</v>
      </c>
      <c r="T318" s="4">
        <f>IFERROR(IF(VLOOKUP(B318,Sundram!B:B,1,0)&lt;&gt;"#N/A",1,0),0)</f>
        <v>0</v>
      </c>
      <c r="U318" s="4">
        <f>IFERROR(IF(VLOOKUP(B318,UTI!B:B,1,0)&lt;&gt;"#N/A",1,0),0)</f>
        <v>0</v>
      </c>
      <c r="V318" s="4">
        <f>IFERROR(IF(VLOOKUP(B318,Aditya!B:B,1,0)&lt;&gt;"#N/A",1,0),0)</f>
        <v>0</v>
      </c>
      <c r="W318" s="4">
        <f>IFERROR(IF(VLOOKUP(B318,quant!B:B,1,0)&lt;&gt;"#N/A",1,0),0)</f>
        <v>0</v>
      </c>
    </row>
    <row r="319" spans="2:23" hidden="1" x14ac:dyDescent="0.25">
      <c r="B319" s="4" t="s">
        <v>605</v>
      </c>
      <c r="C319" s="4">
        <f t="shared" si="4"/>
        <v>3</v>
      </c>
      <c r="D319" s="4">
        <f>IFERROR(IF(VLOOKUP(B319,'SBI Small'!B:B,1,0)&lt;&gt;"#N/A",1,0),0)</f>
        <v>0</v>
      </c>
      <c r="E319" s="4">
        <f>IFERROR(IF(VLOOKUP(B319,ICICI!B:B,1,0)&lt;&gt;"#N/A",1,0),0)</f>
        <v>0</v>
      </c>
      <c r="F319" s="4">
        <f>IFERROR(IF(VLOOKUP(B319,Canara!B:B,1,0)&lt;&gt;"#N/A",1,0),0)</f>
        <v>0</v>
      </c>
      <c r="G319" s="4">
        <f>IFERROR(IF(VLOOKUP(B319,Franklin!B:B,1,0)&lt;&gt;"#N/A",1,0),0)</f>
        <v>0</v>
      </c>
      <c r="H319" s="4">
        <f>IFERROR(IF(VLOOKUP(B319,HSBC!B:B,1,0)&lt;&gt;"#N/A",1,0),0)</f>
        <v>0</v>
      </c>
      <c r="I319" s="4">
        <f>IFERROR(IF(VLOOKUP(B319,Kotak!B:B,1,0)&lt;&gt;"#N/A",1,0),0)</f>
        <v>0</v>
      </c>
      <c r="J319" s="4">
        <f>IFERROR(IF(VLOOKUP(B319,DSP!B:B,1,0)&lt;&gt;"#N/A",1,0),0)</f>
        <v>1</v>
      </c>
      <c r="K319" s="4">
        <f>IFERROR(IF(VLOOKUP(B319,Axis!B:B,1,0)&lt;&gt;"#N/A",1,0),0)</f>
        <v>0</v>
      </c>
      <c r="L319" s="4">
        <f>IFERROR(IF(VLOOKUP(B319,HDFC!B:B,1,0)&lt;&gt;"#N/A",1,0),0)</f>
        <v>0</v>
      </c>
      <c r="M319" s="4">
        <f>IFERROR(IF(VLOOKUP(B319,Mahindra!B:B,1,0)&lt;&gt;"#N/A",1,0),0)</f>
        <v>0</v>
      </c>
      <c r="N319" s="4">
        <f>IFERROR(IF(VLOOKUP(B319,Union!B:B,1,0)&lt;&gt;"#N/A",1,0),0)</f>
        <v>0</v>
      </c>
      <c r="O319" s="4">
        <f>IFERROR(IF(VLOOKUP(B319,Bandhan!B:B,1,0)&lt;&gt;"#N/A",1,0),0)</f>
        <v>0</v>
      </c>
      <c r="P319" s="4">
        <f>IFERROR(IF(VLOOKUP(B319,Invesco!B:B,1,0)&lt;&gt;"#N/A",1,0),0)</f>
        <v>0</v>
      </c>
      <c r="Q319" s="4">
        <f>IFERROR(IF(VLOOKUP(B319,edelweiss!B:B,1,0)&lt;&gt;"#N/A",1,0),0)</f>
        <v>0</v>
      </c>
      <c r="R319" s="4">
        <f>IFERROR(IF(VLOOKUP(B319,PGIM!B:B,1,0)&lt;&gt;"#N/A",1,0),0)</f>
        <v>0</v>
      </c>
      <c r="S319" s="4">
        <f>IFERROR(IF(VLOOKUP(B319,Nippon!B:B,1,0)&lt;&gt;"#N/A",1,0),0)</f>
        <v>1</v>
      </c>
      <c r="T319" s="4">
        <f>IFERROR(IF(VLOOKUP(B319,Sundram!B:B,1,0)&lt;&gt;"#N/A",1,0),0)</f>
        <v>0</v>
      </c>
      <c r="U319" s="4">
        <f>IFERROR(IF(VLOOKUP(B319,UTI!B:B,1,0)&lt;&gt;"#N/A",1,0),0)</f>
        <v>0</v>
      </c>
      <c r="V319" s="4">
        <f>IFERROR(IF(VLOOKUP(B319,Aditya!B:B,1,0)&lt;&gt;"#N/A",1,0),0)</f>
        <v>0</v>
      </c>
      <c r="W319" s="4">
        <f>IFERROR(IF(VLOOKUP(B319,quant!B:B,1,0)&lt;&gt;"#N/A",1,0),0)</f>
        <v>1</v>
      </c>
    </row>
    <row r="320" spans="2:23" hidden="1" x14ac:dyDescent="0.25">
      <c r="B320" s="4" t="s">
        <v>2880</v>
      </c>
      <c r="C320" s="4">
        <f t="shared" si="4"/>
        <v>1</v>
      </c>
      <c r="D320" s="4">
        <f>IFERROR(IF(VLOOKUP(B320,'SBI Small'!B:B,1,0)&lt;&gt;"#N/A",1,0),0)</f>
        <v>0</v>
      </c>
      <c r="E320" s="4">
        <f>IFERROR(IF(VLOOKUP(B320,ICICI!B:B,1,0)&lt;&gt;"#N/A",1,0),0)</f>
        <v>0</v>
      </c>
      <c r="F320" s="4">
        <f>IFERROR(IF(VLOOKUP(B320,Canara!B:B,1,0)&lt;&gt;"#N/A",1,0),0)</f>
        <v>0</v>
      </c>
      <c r="G320" s="4">
        <f>IFERROR(IF(VLOOKUP(B320,Franklin!B:B,1,0)&lt;&gt;"#N/A",1,0),0)</f>
        <v>0</v>
      </c>
      <c r="H320" s="4">
        <f>IFERROR(IF(VLOOKUP(B320,HSBC!B:B,1,0)&lt;&gt;"#N/A",1,0),0)</f>
        <v>0</v>
      </c>
      <c r="I320" s="4">
        <f>IFERROR(IF(VLOOKUP(B320,Kotak!B:B,1,0)&lt;&gt;"#N/A",1,0),0)</f>
        <v>0</v>
      </c>
      <c r="J320" s="4">
        <f>IFERROR(IF(VLOOKUP(B320,DSP!B:B,1,0)&lt;&gt;"#N/A",1,0),0)</f>
        <v>1</v>
      </c>
      <c r="K320" s="4">
        <f>IFERROR(IF(VLOOKUP(B320,Axis!B:B,1,0)&lt;&gt;"#N/A",1,0),0)</f>
        <v>0</v>
      </c>
      <c r="L320" s="4">
        <f>IFERROR(IF(VLOOKUP(B320,HDFC!B:B,1,0)&lt;&gt;"#N/A",1,0),0)</f>
        <v>0</v>
      </c>
      <c r="M320" s="4">
        <f>IFERROR(IF(VLOOKUP(B320,Mahindra!B:B,1,0)&lt;&gt;"#N/A",1,0),0)</f>
        <v>0</v>
      </c>
      <c r="N320" s="4">
        <f>IFERROR(IF(VLOOKUP(B320,Union!B:B,1,0)&lt;&gt;"#N/A",1,0),0)</f>
        <v>0</v>
      </c>
      <c r="O320" s="4">
        <f>IFERROR(IF(VLOOKUP(B320,Bandhan!B:B,1,0)&lt;&gt;"#N/A",1,0),0)</f>
        <v>0</v>
      </c>
      <c r="P320" s="4">
        <f>IFERROR(IF(VLOOKUP(B320,Invesco!B:B,1,0)&lt;&gt;"#N/A",1,0),0)</f>
        <v>0</v>
      </c>
      <c r="Q320" s="4">
        <f>IFERROR(IF(VLOOKUP(B320,edelweiss!B:B,1,0)&lt;&gt;"#N/A",1,0),0)</f>
        <v>0</v>
      </c>
      <c r="R320" s="4">
        <f>IFERROR(IF(VLOOKUP(B320,PGIM!B:B,1,0)&lt;&gt;"#N/A",1,0),0)</f>
        <v>0</v>
      </c>
      <c r="S320" s="4">
        <f>IFERROR(IF(VLOOKUP(B320,Nippon!B:B,1,0)&lt;&gt;"#N/A",1,0),0)</f>
        <v>0</v>
      </c>
      <c r="T320" s="4">
        <f>IFERROR(IF(VLOOKUP(B320,Sundram!B:B,1,0)&lt;&gt;"#N/A",1,0),0)</f>
        <v>0</v>
      </c>
      <c r="U320" s="4">
        <f>IFERROR(IF(VLOOKUP(B320,UTI!B:B,1,0)&lt;&gt;"#N/A",1,0),0)</f>
        <v>0</v>
      </c>
      <c r="V320" s="4">
        <f>IFERROR(IF(VLOOKUP(B320,Aditya!B:B,1,0)&lt;&gt;"#N/A",1,0),0)</f>
        <v>0</v>
      </c>
      <c r="W320" s="4">
        <f>IFERROR(IF(VLOOKUP(B320,quant!B:B,1,0)&lt;&gt;"#N/A",1,0),0)</f>
        <v>0</v>
      </c>
    </row>
    <row r="321" spans="2:23" hidden="1" x14ac:dyDescent="0.25">
      <c r="B321" s="4" t="s">
        <v>2886</v>
      </c>
      <c r="C321" s="4">
        <f t="shared" si="4"/>
        <v>2</v>
      </c>
      <c r="D321" s="4">
        <f>IFERROR(IF(VLOOKUP(B321,'SBI Small'!B:B,1,0)&lt;&gt;"#N/A",1,0),0)</f>
        <v>0</v>
      </c>
      <c r="E321" s="4">
        <f>IFERROR(IF(VLOOKUP(B321,ICICI!B:B,1,0)&lt;&gt;"#N/A",1,0),0)</f>
        <v>0</v>
      </c>
      <c r="F321" s="4">
        <f>IFERROR(IF(VLOOKUP(B321,Canara!B:B,1,0)&lt;&gt;"#N/A",1,0),0)</f>
        <v>0</v>
      </c>
      <c r="G321" s="4">
        <f>IFERROR(IF(VLOOKUP(B321,Franklin!B:B,1,0)&lt;&gt;"#N/A",1,0),0)</f>
        <v>0</v>
      </c>
      <c r="H321" s="4">
        <f>IFERROR(IF(VLOOKUP(B321,HSBC!B:B,1,0)&lt;&gt;"#N/A",1,0),0)</f>
        <v>0</v>
      </c>
      <c r="I321" s="4">
        <f>IFERROR(IF(VLOOKUP(B321,Kotak!B:B,1,0)&lt;&gt;"#N/A",1,0),0)</f>
        <v>0</v>
      </c>
      <c r="J321" s="4">
        <f>IFERROR(IF(VLOOKUP(B321,DSP!B:B,1,0)&lt;&gt;"#N/A",1,0),0)</f>
        <v>1</v>
      </c>
      <c r="K321" s="4">
        <f>IFERROR(IF(VLOOKUP(B321,Axis!B:B,1,0)&lt;&gt;"#N/A",1,0),0)</f>
        <v>0</v>
      </c>
      <c r="L321" s="4">
        <f>IFERROR(IF(VLOOKUP(B321,HDFC!B:B,1,0)&lt;&gt;"#N/A",1,0),0)</f>
        <v>0</v>
      </c>
      <c r="M321" s="4">
        <f>IFERROR(IF(VLOOKUP(B321,Mahindra!B:B,1,0)&lt;&gt;"#N/A",1,0),0)</f>
        <v>0</v>
      </c>
      <c r="N321" s="4">
        <f>IFERROR(IF(VLOOKUP(B321,Union!B:B,1,0)&lt;&gt;"#N/A",1,0),0)</f>
        <v>0</v>
      </c>
      <c r="O321" s="4">
        <f>IFERROR(IF(VLOOKUP(B321,Bandhan!B:B,1,0)&lt;&gt;"#N/A",1,0),0)</f>
        <v>1</v>
      </c>
      <c r="P321" s="4">
        <f>IFERROR(IF(VLOOKUP(B321,Invesco!B:B,1,0)&lt;&gt;"#N/A",1,0),0)</f>
        <v>0</v>
      </c>
      <c r="Q321" s="4">
        <f>IFERROR(IF(VLOOKUP(B321,edelweiss!B:B,1,0)&lt;&gt;"#N/A",1,0),0)</f>
        <v>0</v>
      </c>
      <c r="R321" s="4">
        <f>IFERROR(IF(VLOOKUP(B321,PGIM!B:B,1,0)&lt;&gt;"#N/A",1,0),0)</f>
        <v>0</v>
      </c>
      <c r="S321" s="4">
        <f>IFERROR(IF(VLOOKUP(B321,Nippon!B:B,1,0)&lt;&gt;"#N/A",1,0),0)</f>
        <v>0</v>
      </c>
      <c r="T321" s="4">
        <f>IFERROR(IF(VLOOKUP(B321,Sundram!B:B,1,0)&lt;&gt;"#N/A",1,0),0)</f>
        <v>0</v>
      </c>
      <c r="U321" s="4">
        <f>IFERROR(IF(VLOOKUP(B321,UTI!B:B,1,0)&lt;&gt;"#N/A",1,0),0)</f>
        <v>0</v>
      </c>
      <c r="V321" s="4">
        <f>IFERROR(IF(VLOOKUP(B321,Aditya!B:B,1,0)&lt;&gt;"#N/A",1,0),0)</f>
        <v>0</v>
      </c>
      <c r="W321" s="4">
        <f>IFERROR(IF(VLOOKUP(B321,quant!B:B,1,0)&lt;&gt;"#N/A",1,0),0)</f>
        <v>0</v>
      </c>
    </row>
    <row r="322" spans="2:23" hidden="1" x14ac:dyDescent="0.25">
      <c r="B322" s="4" t="s">
        <v>2893</v>
      </c>
      <c r="C322" s="4">
        <f t="shared" si="4"/>
        <v>1</v>
      </c>
      <c r="D322" s="4">
        <f>IFERROR(IF(VLOOKUP(B322,'SBI Small'!B:B,1,0)&lt;&gt;"#N/A",1,0),0)</f>
        <v>0</v>
      </c>
      <c r="E322" s="4">
        <f>IFERROR(IF(VLOOKUP(B322,ICICI!B:B,1,0)&lt;&gt;"#N/A",1,0),0)</f>
        <v>0</v>
      </c>
      <c r="F322" s="4">
        <f>IFERROR(IF(VLOOKUP(B322,Canara!B:B,1,0)&lt;&gt;"#N/A",1,0),0)</f>
        <v>0</v>
      </c>
      <c r="G322" s="4">
        <f>IFERROR(IF(VLOOKUP(B322,Franklin!B:B,1,0)&lt;&gt;"#N/A",1,0),0)</f>
        <v>0</v>
      </c>
      <c r="H322" s="4">
        <f>IFERROR(IF(VLOOKUP(B322,HSBC!B:B,1,0)&lt;&gt;"#N/A",1,0),0)</f>
        <v>0</v>
      </c>
      <c r="I322" s="4">
        <f>IFERROR(IF(VLOOKUP(B322,Kotak!B:B,1,0)&lt;&gt;"#N/A",1,0),0)</f>
        <v>0</v>
      </c>
      <c r="J322" s="4">
        <f>IFERROR(IF(VLOOKUP(B322,DSP!B:B,1,0)&lt;&gt;"#N/A",1,0),0)</f>
        <v>1</v>
      </c>
      <c r="K322" s="4">
        <f>IFERROR(IF(VLOOKUP(B322,Axis!B:B,1,0)&lt;&gt;"#N/A",1,0),0)</f>
        <v>0</v>
      </c>
      <c r="L322" s="4">
        <f>IFERROR(IF(VLOOKUP(B322,HDFC!B:B,1,0)&lt;&gt;"#N/A",1,0),0)</f>
        <v>0</v>
      </c>
      <c r="M322" s="4">
        <f>IFERROR(IF(VLOOKUP(B322,Mahindra!B:B,1,0)&lt;&gt;"#N/A",1,0),0)</f>
        <v>0</v>
      </c>
      <c r="N322" s="4">
        <f>IFERROR(IF(VLOOKUP(B322,Union!B:B,1,0)&lt;&gt;"#N/A",1,0),0)</f>
        <v>0</v>
      </c>
      <c r="O322" s="4">
        <f>IFERROR(IF(VLOOKUP(B322,Bandhan!B:B,1,0)&lt;&gt;"#N/A",1,0),0)</f>
        <v>0</v>
      </c>
      <c r="P322" s="4">
        <f>IFERROR(IF(VLOOKUP(B322,Invesco!B:B,1,0)&lt;&gt;"#N/A",1,0),0)</f>
        <v>0</v>
      </c>
      <c r="Q322" s="4">
        <f>IFERROR(IF(VLOOKUP(B322,edelweiss!B:B,1,0)&lt;&gt;"#N/A",1,0),0)</f>
        <v>0</v>
      </c>
      <c r="R322" s="4">
        <f>IFERROR(IF(VLOOKUP(B322,PGIM!B:B,1,0)&lt;&gt;"#N/A",1,0),0)</f>
        <v>0</v>
      </c>
      <c r="S322" s="4">
        <f>IFERROR(IF(VLOOKUP(B322,Nippon!B:B,1,0)&lt;&gt;"#N/A",1,0),0)</f>
        <v>0</v>
      </c>
      <c r="T322" s="4">
        <f>IFERROR(IF(VLOOKUP(B322,Sundram!B:B,1,0)&lt;&gt;"#N/A",1,0),0)</f>
        <v>0</v>
      </c>
      <c r="U322" s="4">
        <f>IFERROR(IF(VLOOKUP(B322,UTI!B:B,1,0)&lt;&gt;"#N/A",1,0),0)</f>
        <v>0</v>
      </c>
      <c r="V322" s="4">
        <f>IFERROR(IF(VLOOKUP(B322,Aditya!B:B,1,0)&lt;&gt;"#N/A",1,0),0)</f>
        <v>0</v>
      </c>
      <c r="W322" s="4">
        <f>IFERROR(IF(VLOOKUP(B322,quant!B:B,1,0)&lt;&gt;"#N/A",1,0),0)</f>
        <v>0</v>
      </c>
    </row>
    <row r="323" spans="2:23" hidden="1" x14ac:dyDescent="0.25">
      <c r="B323" s="4" t="s">
        <v>2899</v>
      </c>
      <c r="C323" s="4">
        <f t="shared" ref="C323:C386" si="5">SUM(D323:W323)</f>
        <v>1</v>
      </c>
      <c r="D323" s="4">
        <f>IFERROR(IF(VLOOKUP(B323,'SBI Small'!B:B,1,0)&lt;&gt;"#N/A",1,0),0)</f>
        <v>0</v>
      </c>
      <c r="E323" s="4">
        <f>IFERROR(IF(VLOOKUP(B323,ICICI!B:B,1,0)&lt;&gt;"#N/A",1,0),0)</f>
        <v>0</v>
      </c>
      <c r="F323" s="4">
        <f>IFERROR(IF(VLOOKUP(B323,Canara!B:B,1,0)&lt;&gt;"#N/A",1,0),0)</f>
        <v>0</v>
      </c>
      <c r="G323" s="4">
        <f>IFERROR(IF(VLOOKUP(B323,Franklin!B:B,1,0)&lt;&gt;"#N/A",1,0),0)</f>
        <v>0</v>
      </c>
      <c r="H323" s="4">
        <f>IFERROR(IF(VLOOKUP(B323,HSBC!B:B,1,0)&lt;&gt;"#N/A",1,0),0)</f>
        <v>0</v>
      </c>
      <c r="I323" s="4">
        <f>IFERROR(IF(VLOOKUP(B323,Kotak!B:B,1,0)&lt;&gt;"#N/A",1,0),0)</f>
        <v>0</v>
      </c>
      <c r="J323" s="4">
        <f>IFERROR(IF(VLOOKUP(B323,DSP!B:B,1,0)&lt;&gt;"#N/A",1,0),0)</f>
        <v>1</v>
      </c>
      <c r="K323" s="4">
        <f>IFERROR(IF(VLOOKUP(B323,Axis!B:B,1,0)&lt;&gt;"#N/A",1,0),0)</f>
        <v>0</v>
      </c>
      <c r="L323" s="4">
        <f>IFERROR(IF(VLOOKUP(B323,HDFC!B:B,1,0)&lt;&gt;"#N/A",1,0),0)</f>
        <v>0</v>
      </c>
      <c r="M323" s="4">
        <f>IFERROR(IF(VLOOKUP(B323,Mahindra!B:B,1,0)&lt;&gt;"#N/A",1,0),0)</f>
        <v>0</v>
      </c>
      <c r="N323" s="4">
        <f>IFERROR(IF(VLOOKUP(B323,Union!B:B,1,0)&lt;&gt;"#N/A",1,0),0)</f>
        <v>0</v>
      </c>
      <c r="O323" s="4">
        <f>IFERROR(IF(VLOOKUP(B323,Bandhan!B:B,1,0)&lt;&gt;"#N/A",1,0),0)</f>
        <v>0</v>
      </c>
      <c r="P323" s="4">
        <f>IFERROR(IF(VLOOKUP(B323,Invesco!B:B,1,0)&lt;&gt;"#N/A",1,0),0)</f>
        <v>0</v>
      </c>
      <c r="Q323" s="4">
        <f>IFERROR(IF(VLOOKUP(B323,edelweiss!B:B,1,0)&lt;&gt;"#N/A",1,0),0)</f>
        <v>0</v>
      </c>
      <c r="R323" s="4">
        <f>IFERROR(IF(VLOOKUP(B323,PGIM!B:B,1,0)&lt;&gt;"#N/A",1,0),0)</f>
        <v>0</v>
      </c>
      <c r="S323" s="4">
        <f>IFERROR(IF(VLOOKUP(B323,Nippon!B:B,1,0)&lt;&gt;"#N/A",1,0),0)</f>
        <v>0</v>
      </c>
      <c r="T323" s="4">
        <f>IFERROR(IF(VLOOKUP(B323,Sundram!B:B,1,0)&lt;&gt;"#N/A",1,0),0)</f>
        <v>0</v>
      </c>
      <c r="U323" s="4">
        <f>IFERROR(IF(VLOOKUP(B323,UTI!B:B,1,0)&lt;&gt;"#N/A",1,0),0)</f>
        <v>0</v>
      </c>
      <c r="V323" s="4">
        <f>IFERROR(IF(VLOOKUP(B323,Aditya!B:B,1,0)&lt;&gt;"#N/A",1,0),0)</f>
        <v>0</v>
      </c>
      <c r="W323" s="4">
        <f>IFERROR(IF(VLOOKUP(B323,quant!B:B,1,0)&lt;&gt;"#N/A",1,0),0)</f>
        <v>0</v>
      </c>
    </row>
    <row r="324" spans="2:23" hidden="1" x14ac:dyDescent="0.25">
      <c r="B324" s="4" t="s">
        <v>2902</v>
      </c>
      <c r="C324" s="4">
        <f t="shared" si="5"/>
        <v>1</v>
      </c>
      <c r="D324" s="4">
        <f>IFERROR(IF(VLOOKUP(B324,'SBI Small'!B:B,1,0)&lt;&gt;"#N/A",1,0),0)</f>
        <v>0</v>
      </c>
      <c r="E324" s="4">
        <f>IFERROR(IF(VLOOKUP(B324,ICICI!B:B,1,0)&lt;&gt;"#N/A",1,0),0)</f>
        <v>0</v>
      </c>
      <c r="F324" s="4">
        <f>IFERROR(IF(VLOOKUP(B324,Canara!B:B,1,0)&lt;&gt;"#N/A",1,0),0)</f>
        <v>0</v>
      </c>
      <c r="G324" s="4">
        <f>IFERROR(IF(VLOOKUP(B324,Franklin!B:B,1,0)&lt;&gt;"#N/A",1,0),0)</f>
        <v>0</v>
      </c>
      <c r="H324" s="4">
        <f>IFERROR(IF(VLOOKUP(B324,HSBC!B:B,1,0)&lt;&gt;"#N/A",1,0),0)</f>
        <v>0</v>
      </c>
      <c r="I324" s="4">
        <f>IFERROR(IF(VLOOKUP(B324,Kotak!B:B,1,0)&lt;&gt;"#N/A",1,0),0)</f>
        <v>0</v>
      </c>
      <c r="J324" s="4">
        <f>IFERROR(IF(VLOOKUP(B324,DSP!B:B,1,0)&lt;&gt;"#N/A",1,0),0)</f>
        <v>1</v>
      </c>
      <c r="K324" s="4">
        <f>IFERROR(IF(VLOOKUP(B324,Axis!B:B,1,0)&lt;&gt;"#N/A",1,0),0)</f>
        <v>0</v>
      </c>
      <c r="L324" s="4">
        <f>IFERROR(IF(VLOOKUP(B324,HDFC!B:B,1,0)&lt;&gt;"#N/A",1,0),0)</f>
        <v>0</v>
      </c>
      <c r="M324" s="4">
        <f>IFERROR(IF(VLOOKUP(B324,Mahindra!B:B,1,0)&lt;&gt;"#N/A",1,0),0)</f>
        <v>0</v>
      </c>
      <c r="N324" s="4">
        <f>IFERROR(IF(VLOOKUP(B324,Union!B:B,1,0)&lt;&gt;"#N/A",1,0),0)</f>
        <v>0</v>
      </c>
      <c r="O324" s="4">
        <f>IFERROR(IF(VLOOKUP(B324,Bandhan!B:B,1,0)&lt;&gt;"#N/A",1,0),0)</f>
        <v>0</v>
      </c>
      <c r="P324" s="4">
        <f>IFERROR(IF(VLOOKUP(B324,Invesco!B:B,1,0)&lt;&gt;"#N/A",1,0),0)</f>
        <v>0</v>
      </c>
      <c r="Q324" s="4">
        <f>IFERROR(IF(VLOOKUP(B324,edelweiss!B:B,1,0)&lt;&gt;"#N/A",1,0),0)</f>
        <v>0</v>
      </c>
      <c r="R324" s="4">
        <f>IFERROR(IF(VLOOKUP(B324,PGIM!B:B,1,0)&lt;&gt;"#N/A",1,0),0)</f>
        <v>0</v>
      </c>
      <c r="S324" s="4">
        <f>IFERROR(IF(VLOOKUP(B324,Nippon!B:B,1,0)&lt;&gt;"#N/A",1,0),0)</f>
        <v>0</v>
      </c>
      <c r="T324" s="4">
        <f>IFERROR(IF(VLOOKUP(B324,Sundram!B:B,1,0)&lt;&gt;"#N/A",1,0),0)</f>
        <v>0</v>
      </c>
      <c r="U324" s="4">
        <f>IFERROR(IF(VLOOKUP(B324,UTI!B:B,1,0)&lt;&gt;"#N/A",1,0),0)</f>
        <v>0</v>
      </c>
      <c r="V324" s="4">
        <f>IFERROR(IF(VLOOKUP(B324,Aditya!B:B,1,0)&lt;&gt;"#N/A",1,0),0)</f>
        <v>0</v>
      </c>
      <c r="W324" s="4">
        <f>IFERROR(IF(VLOOKUP(B324,quant!B:B,1,0)&lt;&gt;"#N/A",1,0),0)</f>
        <v>0</v>
      </c>
    </row>
    <row r="325" spans="2:23" hidden="1" x14ac:dyDescent="0.25">
      <c r="B325" s="4" t="s">
        <v>1504</v>
      </c>
      <c r="C325" s="4">
        <f t="shared" si="5"/>
        <v>3</v>
      </c>
      <c r="D325" s="4">
        <f>IFERROR(IF(VLOOKUP(B325,'SBI Small'!B:B,1,0)&lt;&gt;"#N/A",1,0),0)</f>
        <v>0</v>
      </c>
      <c r="E325" s="4">
        <f>IFERROR(IF(VLOOKUP(B325,ICICI!B:B,1,0)&lt;&gt;"#N/A",1,0),0)</f>
        <v>0</v>
      </c>
      <c r="F325" s="4">
        <f>IFERROR(IF(VLOOKUP(B325,Canara!B:B,1,0)&lt;&gt;"#N/A",1,0),0)</f>
        <v>0</v>
      </c>
      <c r="G325" s="4">
        <f>IFERROR(IF(VLOOKUP(B325,Franklin!B:B,1,0)&lt;&gt;"#N/A",1,0),0)</f>
        <v>0</v>
      </c>
      <c r="H325" s="4">
        <f>IFERROR(IF(VLOOKUP(B325,HSBC!B:B,1,0)&lt;&gt;"#N/A",1,0),0)</f>
        <v>0</v>
      </c>
      <c r="I325" s="4">
        <f>IFERROR(IF(VLOOKUP(B325,Kotak!B:B,1,0)&lt;&gt;"#N/A",1,0),0)</f>
        <v>0</v>
      </c>
      <c r="J325" s="4">
        <f>IFERROR(IF(VLOOKUP(B325,DSP!B:B,1,0)&lt;&gt;"#N/A",1,0),0)</f>
        <v>1</v>
      </c>
      <c r="K325" s="4">
        <f>IFERROR(IF(VLOOKUP(B325,Axis!B:B,1,0)&lt;&gt;"#N/A",1,0),0)</f>
        <v>0</v>
      </c>
      <c r="L325" s="4">
        <f>IFERROR(IF(VLOOKUP(B325,HDFC!B:B,1,0)&lt;&gt;"#N/A",1,0),0)</f>
        <v>1</v>
      </c>
      <c r="M325" s="4">
        <f>IFERROR(IF(VLOOKUP(B325,Mahindra!B:B,1,0)&lt;&gt;"#N/A",1,0),0)</f>
        <v>0</v>
      </c>
      <c r="N325" s="4">
        <f>IFERROR(IF(VLOOKUP(B325,Union!B:B,1,0)&lt;&gt;"#N/A",1,0),0)</f>
        <v>0</v>
      </c>
      <c r="O325" s="4">
        <f>IFERROR(IF(VLOOKUP(B325,Bandhan!B:B,1,0)&lt;&gt;"#N/A",1,0),0)</f>
        <v>0</v>
      </c>
      <c r="P325" s="4">
        <f>IFERROR(IF(VLOOKUP(B325,Invesco!B:B,1,0)&lt;&gt;"#N/A",1,0),0)</f>
        <v>0</v>
      </c>
      <c r="Q325" s="4">
        <f>IFERROR(IF(VLOOKUP(B325,edelweiss!B:B,1,0)&lt;&gt;"#N/A",1,0),0)</f>
        <v>0</v>
      </c>
      <c r="R325" s="4">
        <f>IFERROR(IF(VLOOKUP(B325,PGIM!B:B,1,0)&lt;&gt;"#N/A",1,0),0)</f>
        <v>0</v>
      </c>
      <c r="S325" s="4">
        <f>IFERROR(IF(VLOOKUP(B325,Nippon!B:B,1,0)&lt;&gt;"#N/A",1,0),0)</f>
        <v>0</v>
      </c>
      <c r="T325" s="4">
        <f>IFERROR(IF(VLOOKUP(B325,Sundram!B:B,1,0)&lt;&gt;"#N/A",1,0),0)</f>
        <v>0</v>
      </c>
      <c r="U325" s="4">
        <f>IFERROR(IF(VLOOKUP(B325,UTI!B:B,1,0)&lt;&gt;"#N/A",1,0),0)</f>
        <v>0</v>
      </c>
      <c r="V325" s="4">
        <f>IFERROR(IF(VLOOKUP(B325,Aditya!B:B,1,0)&lt;&gt;"#N/A",1,0),0)</f>
        <v>1</v>
      </c>
      <c r="W325" s="4">
        <f>IFERROR(IF(VLOOKUP(B325,quant!B:B,1,0)&lt;&gt;"#N/A",1,0),0)</f>
        <v>0</v>
      </c>
    </row>
    <row r="326" spans="2:23" hidden="1" x14ac:dyDescent="0.25">
      <c r="B326" s="4" t="s">
        <v>2910</v>
      </c>
      <c r="C326" s="4">
        <f t="shared" si="5"/>
        <v>1</v>
      </c>
      <c r="D326" s="4">
        <f>IFERROR(IF(VLOOKUP(B326,'SBI Small'!B:B,1,0)&lt;&gt;"#N/A",1,0),0)</f>
        <v>0</v>
      </c>
      <c r="E326" s="4">
        <f>IFERROR(IF(VLOOKUP(B326,ICICI!B:B,1,0)&lt;&gt;"#N/A",1,0),0)</f>
        <v>0</v>
      </c>
      <c r="F326" s="4">
        <f>IFERROR(IF(VLOOKUP(B326,Canara!B:B,1,0)&lt;&gt;"#N/A",1,0),0)</f>
        <v>0</v>
      </c>
      <c r="G326" s="4">
        <f>IFERROR(IF(VLOOKUP(B326,Franklin!B:B,1,0)&lt;&gt;"#N/A",1,0),0)</f>
        <v>0</v>
      </c>
      <c r="H326" s="4">
        <f>IFERROR(IF(VLOOKUP(B326,HSBC!B:B,1,0)&lt;&gt;"#N/A",1,0),0)</f>
        <v>0</v>
      </c>
      <c r="I326" s="4">
        <f>IFERROR(IF(VLOOKUP(B326,Kotak!B:B,1,0)&lt;&gt;"#N/A",1,0),0)</f>
        <v>0</v>
      </c>
      <c r="J326" s="4">
        <f>IFERROR(IF(VLOOKUP(B326,DSP!B:B,1,0)&lt;&gt;"#N/A",1,0),0)</f>
        <v>1</v>
      </c>
      <c r="K326" s="4">
        <f>IFERROR(IF(VLOOKUP(B326,Axis!B:B,1,0)&lt;&gt;"#N/A",1,0),0)</f>
        <v>0</v>
      </c>
      <c r="L326" s="4">
        <f>IFERROR(IF(VLOOKUP(B326,HDFC!B:B,1,0)&lt;&gt;"#N/A",1,0),0)</f>
        <v>0</v>
      </c>
      <c r="M326" s="4">
        <f>IFERROR(IF(VLOOKUP(B326,Mahindra!B:B,1,0)&lt;&gt;"#N/A",1,0),0)</f>
        <v>0</v>
      </c>
      <c r="N326" s="4">
        <f>IFERROR(IF(VLOOKUP(B326,Union!B:B,1,0)&lt;&gt;"#N/A",1,0),0)</f>
        <v>0</v>
      </c>
      <c r="O326" s="4">
        <f>IFERROR(IF(VLOOKUP(B326,Bandhan!B:B,1,0)&lt;&gt;"#N/A",1,0),0)</f>
        <v>0</v>
      </c>
      <c r="P326" s="4">
        <f>IFERROR(IF(VLOOKUP(B326,Invesco!B:B,1,0)&lt;&gt;"#N/A",1,0),0)</f>
        <v>0</v>
      </c>
      <c r="Q326" s="4">
        <f>IFERROR(IF(VLOOKUP(B326,edelweiss!B:B,1,0)&lt;&gt;"#N/A",1,0),0)</f>
        <v>0</v>
      </c>
      <c r="R326" s="4">
        <f>IFERROR(IF(VLOOKUP(B326,PGIM!B:B,1,0)&lt;&gt;"#N/A",1,0),0)</f>
        <v>0</v>
      </c>
      <c r="S326" s="4">
        <f>IFERROR(IF(VLOOKUP(B326,Nippon!B:B,1,0)&lt;&gt;"#N/A",1,0),0)</f>
        <v>0</v>
      </c>
      <c r="T326" s="4">
        <f>IFERROR(IF(VLOOKUP(B326,Sundram!B:B,1,0)&lt;&gt;"#N/A",1,0),0)</f>
        <v>0</v>
      </c>
      <c r="U326" s="4">
        <f>IFERROR(IF(VLOOKUP(B326,UTI!B:B,1,0)&lt;&gt;"#N/A",1,0),0)</f>
        <v>0</v>
      </c>
      <c r="V326" s="4">
        <f>IFERROR(IF(VLOOKUP(B326,Aditya!B:B,1,0)&lt;&gt;"#N/A",1,0),0)</f>
        <v>0</v>
      </c>
      <c r="W326" s="4">
        <f>IFERROR(IF(VLOOKUP(B326,quant!B:B,1,0)&lt;&gt;"#N/A",1,0),0)</f>
        <v>0</v>
      </c>
    </row>
    <row r="327" spans="2:23" hidden="1" x14ac:dyDescent="0.25">
      <c r="B327" s="4" t="s">
        <v>2927</v>
      </c>
      <c r="C327" s="4">
        <f t="shared" si="5"/>
        <v>2</v>
      </c>
      <c r="D327" s="4">
        <f>IFERROR(IF(VLOOKUP(B327,'SBI Small'!B:B,1,0)&lt;&gt;"#N/A",1,0),0)</f>
        <v>0</v>
      </c>
      <c r="E327" s="4">
        <f>IFERROR(IF(VLOOKUP(B327,ICICI!B:B,1,0)&lt;&gt;"#N/A",1,0),0)</f>
        <v>0</v>
      </c>
      <c r="F327" s="4">
        <f>IFERROR(IF(VLOOKUP(B327,Canara!B:B,1,0)&lt;&gt;"#N/A",1,0),0)</f>
        <v>0</v>
      </c>
      <c r="G327" s="4">
        <f>IFERROR(IF(VLOOKUP(B327,Franklin!B:B,1,0)&lt;&gt;"#N/A",1,0),0)</f>
        <v>0</v>
      </c>
      <c r="H327" s="4">
        <f>IFERROR(IF(VLOOKUP(B327,HSBC!B:B,1,0)&lt;&gt;"#N/A",1,0),0)</f>
        <v>0</v>
      </c>
      <c r="I327" s="4">
        <f>IFERROR(IF(VLOOKUP(B327,Kotak!B:B,1,0)&lt;&gt;"#N/A",1,0),0)</f>
        <v>0</v>
      </c>
      <c r="J327" s="4">
        <f>IFERROR(IF(VLOOKUP(B327,DSP!B:B,1,0)&lt;&gt;"#N/A",1,0),0)</f>
        <v>0</v>
      </c>
      <c r="K327" s="4">
        <f>IFERROR(IF(VLOOKUP(B327,Axis!B:B,1,0)&lt;&gt;"#N/A",1,0),0)</f>
        <v>1</v>
      </c>
      <c r="L327" s="4">
        <f>IFERROR(IF(VLOOKUP(B327,HDFC!B:B,1,0)&lt;&gt;"#N/A",1,0),0)</f>
        <v>0</v>
      </c>
      <c r="M327" s="4">
        <f>IFERROR(IF(VLOOKUP(B327,Mahindra!B:B,1,0)&lt;&gt;"#N/A",1,0),0)</f>
        <v>0</v>
      </c>
      <c r="N327" s="4">
        <f>IFERROR(IF(VLOOKUP(B327,Union!B:B,1,0)&lt;&gt;"#N/A",1,0),0)</f>
        <v>0</v>
      </c>
      <c r="O327" s="4">
        <f>IFERROR(IF(VLOOKUP(B327,Bandhan!B:B,1,0)&lt;&gt;"#N/A",1,0),0)</f>
        <v>1</v>
      </c>
      <c r="P327" s="4">
        <f>IFERROR(IF(VLOOKUP(B327,Invesco!B:B,1,0)&lt;&gt;"#N/A",1,0),0)</f>
        <v>0</v>
      </c>
      <c r="Q327" s="4">
        <f>IFERROR(IF(VLOOKUP(B327,edelweiss!B:B,1,0)&lt;&gt;"#N/A",1,0),0)</f>
        <v>0</v>
      </c>
      <c r="R327" s="4">
        <f>IFERROR(IF(VLOOKUP(B327,PGIM!B:B,1,0)&lt;&gt;"#N/A",1,0),0)</f>
        <v>0</v>
      </c>
      <c r="S327" s="4">
        <f>IFERROR(IF(VLOOKUP(B327,Nippon!B:B,1,0)&lt;&gt;"#N/A",1,0),0)</f>
        <v>0</v>
      </c>
      <c r="T327" s="4">
        <f>IFERROR(IF(VLOOKUP(B327,Sundram!B:B,1,0)&lt;&gt;"#N/A",1,0),0)</f>
        <v>0</v>
      </c>
      <c r="U327" s="4">
        <f>IFERROR(IF(VLOOKUP(B327,UTI!B:B,1,0)&lt;&gt;"#N/A",1,0),0)</f>
        <v>0</v>
      </c>
      <c r="V327" s="4">
        <f>IFERROR(IF(VLOOKUP(B327,Aditya!B:B,1,0)&lt;&gt;"#N/A",1,0),0)</f>
        <v>0</v>
      </c>
      <c r="W327" s="4">
        <f>IFERROR(IF(VLOOKUP(B327,quant!B:B,1,0)&lt;&gt;"#N/A",1,0),0)</f>
        <v>0</v>
      </c>
    </row>
    <row r="328" spans="2:23" hidden="1" x14ac:dyDescent="0.25">
      <c r="B328" s="4" t="s">
        <v>331</v>
      </c>
      <c r="C328" s="4">
        <f t="shared" si="5"/>
        <v>6</v>
      </c>
      <c r="D328" s="4">
        <f>IFERROR(IF(VLOOKUP(B328,'SBI Small'!B:B,1,0)&lt;&gt;"#N/A",1,0),0)</f>
        <v>0</v>
      </c>
      <c r="E328" s="4">
        <f>IFERROR(IF(VLOOKUP(B328,ICICI!B:B,1,0)&lt;&gt;"#N/A",1,0),0)</f>
        <v>0</v>
      </c>
      <c r="F328" s="4">
        <f>IFERROR(IF(VLOOKUP(B328,Canara!B:B,1,0)&lt;&gt;"#N/A",1,0),0)</f>
        <v>0</v>
      </c>
      <c r="G328" s="4">
        <f>IFERROR(IF(VLOOKUP(B328,Franklin!B:B,1,0)&lt;&gt;"#N/A",1,0),0)</f>
        <v>0</v>
      </c>
      <c r="H328" s="4">
        <f>IFERROR(IF(VLOOKUP(B328,HSBC!B:B,1,0)&lt;&gt;"#N/A",1,0),0)</f>
        <v>0</v>
      </c>
      <c r="I328" s="4">
        <f>IFERROR(IF(VLOOKUP(B328,Kotak!B:B,1,0)&lt;&gt;"#N/A",1,0),0)</f>
        <v>0</v>
      </c>
      <c r="J328" s="4">
        <f>IFERROR(IF(VLOOKUP(B328,DSP!B:B,1,0)&lt;&gt;"#N/A",1,0),0)</f>
        <v>0</v>
      </c>
      <c r="K328" s="4">
        <f>IFERROR(IF(VLOOKUP(B328,Axis!B:B,1,0)&lt;&gt;"#N/A",1,0),0)</f>
        <v>1</v>
      </c>
      <c r="L328" s="4">
        <f>IFERROR(IF(VLOOKUP(B328,HDFC!B:B,1,0)&lt;&gt;"#N/A",1,0),0)</f>
        <v>0</v>
      </c>
      <c r="M328" s="4">
        <f>IFERROR(IF(VLOOKUP(B328,Mahindra!B:B,1,0)&lt;&gt;"#N/A",1,0),0)</f>
        <v>1</v>
      </c>
      <c r="N328" s="4">
        <f>IFERROR(IF(VLOOKUP(B328,Union!B:B,1,0)&lt;&gt;"#N/A",1,0),0)</f>
        <v>1</v>
      </c>
      <c r="O328" s="4">
        <f>IFERROR(IF(VLOOKUP(B328,Bandhan!B:B,1,0)&lt;&gt;"#N/A",1,0),0)</f>
        <v>0</v>
      </c>
      <c r="P328" s="4">
        <f>IFERROR(IF(VLOOKUP(B328,Invesco!B:B,1,0)&lt;&gt;"#N/A",1,0),0)</f>
        <v>1</v>
      </c>
      <c r="Q328" s="4">
        <f>IFERROR(IF(VLOOKUP(B328,edelweiss!B:B,1,0)&lt;&gt;"#N/A",1,0),0)</f>
        <v>0</v>
      </c>
      <c r="R328" s="4">
        <f>IFERROR(IF(VLOOKUP(B328,PGIM!B:B,1,0)&lt;&gt;"#N/A",1,0),0)</f>
        <v>0</v>
      </c>
      <c r="S328" s="4">
        <f>IFERROR(IF(VLOOKUP(B328,Nippon!B:B,1,0)&lt;&gt;"#N/A",1,0),0)</f>
        <v>1</v>
      </c>
      <c r="T328" s="4">
        <f>IFERROR(IF(VLOOKUP(B328,Sundram!B:B,1,0)&lt;&gt;"#N/A",1,0),0)</f>
        <v>0</v>
      </c>
      <c r="U328" s="4">
        <f>IFERROR(IF(VLOOKUP(B328,UTI!B:B,1,0)&lt;&gt;"#N/A",1,0),0)</f>
        <v>1</v>
      </c>
      <c r="V328" s="4">
        <f>IFERROR(IF(VLOOKUP(B328,Aditya!B:B,1,0)&lt;&gt;"#N/A",1,0),0)</f>
        <v>0</v>
      </c>
      <c r="W328" s="4">
        <f>IFERROR(IF(VLOOKUP(B328,quant!B:B,1,0)&lt;&gt;"#N/A",1,0),0)</f>
        <v>0</v>
      </c>
    </row>
    <row r="329" spans="2:23" hidden="1" x14ac:dyDescent="0.25">
      <c r="B329" s="4" t="s">
        <v>2949</v>
      </c>
      <c r="C329" s="4">
        <f t="shared" si="5"/>
        <v>2</v>
      </c>
      <c r="D329" s="4">
        <f>IFERROR(IF(VLOOKUP(B329,'SBI Small'!B:B,1,0)&lt;&gt;"#N/A",1,0),0)</f>
        <v>0</v>
      </c>
      <c r="E329" s="4">
        <f>IFERROR(IF(VLOOKUP(B329,ICICI!B:B,1,0)&lt;&gt;"#N/A",1,0),0)</f>
        <v>0</v>
      </c>
      <c r="F329" s="4">
        <f>IFERROR(IF(VLOOKUP(B329,Canara!B:B,1,0)&lt;&gt;"#N/A",1,0),0)</f>
        <v>0</v>
      </c>
      <c r="G329" s="4">
        <f>IFERROR(IF(VLOOKUP(B329,Franklin!B:B,1,0)&lt;&gt;"#N/A",1,0),0)</f>
        <v>0</v>
      </c>
      <c r="H329" s="4">
        <f>IFERROR(IF(VLOOKUP(B329,HSBC!B:B,1,0)&lt;&gt;"#N/A",1,0),0)</f>
        <v>0</v>
      </c>
      <c r="I329" s="4">
        <f>IFERROR(IF(VLOOKUP(B329,Kotak!B:B,1,0)&lt;&gt;"#N/A",1,0),0)</f>
        <v>0</v>
      </c>
      <c r="J329" s="4">
        <f>IFERROR(IF(VLOOKUP(B329,DSP!B:B,1,0)&lt;&gt;"#N/A",1,0),0)</f>
        <v>0</v>
      </c>
      <c r="K329" s="4">
        <f>IFERROR(IF(VLOOKUP(B329,Axis!B:B,1,0)&lt;&gt;"#N/A",1,0),0)</f>
        <v>1</v>
      </c>
      <c r="L329" s="4">
        <f>IFERROR(IF(VLOOKUP(B329,HDFC!B:B,1,0)&lt;&gt;"#N/A",1,0),0)</f>
        <v>0</v>
      </c>
      <c r="M329" s="4">
        <f>IFERROR(IF(VLOOKUP(B329,Mahindra!B:B,1,0)&lt;&gt;"#N/A",1,0),0)</f>
        <v>0</v>
      </c>
      <c r="N329" s="4">
        <f>IFERROR(IF(VLOOKUP(B329,Union!B:B,1,0)&lt;&gt;"#N/A",1,0),0)</f>
        <v>0</v>
      </c>
      <c r="O329" s="4">
        <f>IFERROR(IF(VLOOKUP(B329,Bandhan!B:B,1,0)&lt;&gt;"#N/A",1,0),0)</f>
        <v>1</v>
      </c>
      <c r="P329" s="4">
        <f>IFERROR(IF(VLOOKUP(B329,Invesco!B:B,1,0)&lt;&gt;"#N/A",1,0),0)</f>
        <v>0</v>
      </c>
      <c r="Q329" s="4">
        <f>IFERROR(IF(VLOOKUP(B329,edelweiss!B:B,1,0)&lt;&gt;"#N/A",1,0),0)</f>
        <v>0</v>
      </c>
      <c r="R329" s="4">
        <f>IFERROR(IF(VLOOKUP(B329,PGIM!B:B,1,0)&lt;&gt;"#N/A",1,0),0)</f>
        <v>0</v>
      </c>
      <c r="S329" s="4">
        <f>IFERROR(IF(VLOOKUP(B329,Nippon!B:B,1,0)&lt;&gt;"#N/A",1,0),0)</f>
        <v>0</v>
      </c>
      <c r="T329" s="4">
        <f>IFERROR(IF(VLOOKUP(B329,Sundram!B:B,1,0)&lt;&gt;"#N/A",1,0),0)</f>
        <v>0</v>
      </c>
      <c r="U329" s="4">
        <f>IFERROR(IF(VLOOKUP(B329,UTI!B:B,1,0)&lt;&gt;"#N/A",1,0),0)</f>
        <v>0</v>
      </c>
      <c r="V329" s="4">
        <f>IFERROR(IF(VLOOKUP(B329,Aditya!B:B,1,0)&lt;&gt;"#N/A",1,0),0)</f>
        <v>0</v>
      </c>
      <c r="W329" s="4">
        <f>IFERROR(IF(VLOOKUP(B329,quant!B:B,1,0)&lt;&gt;"#N/A",1,0),0)</f>
        <v>0</v>
      </c>
    </row>
    <row r="330" spans="2:23" hidden="1" x14ac:dyDescent="0.25">
      <c r="B330" s="4" t="s">
        <v>953</v>
      </c>
      <c r="C330" s="4">
        <f t="shared" si="5"/>
        <v>4</v>
      </c>
      <c r="D330" s="4">
        <f>IFERROR(IF(VLOOKUP(B330,'SBI Small'!B:B,1,0)&lt;&gt;"#N/A",1,0),0)</f>
        <v>0</v>
      </c>
      <c r="E330" s="4">
        <f>IFERROR(IF(VLOOKUP(B330,ICICI!B:B,1,0)&lt;&gt;"#N/A",1,0),0)</f>
        <v>0</v>
      </c>
      <c r="F330" s="4">
        <f>IFERROR(IF(VLOOKUP(B330,Canara!B:B,1,0)&lt;&gt;"#N/A",1,0),0)</f>
        <v>0</v>
      </c>
      <c r="G330" s="4">
        <f>IFERROR(IF(VLOOKUP(B330,Franklin!B:B,1,0)&lt;&gt;"#N/A",1,0),0)</f>
        <v>0</v>
      </c>
      <c r="H330" s="4">
        <f>IFERROR(IF(VLOOKUP(B330,HSBC!B:B,1,0)&lt;&gt;"#N/A",1,0),0)</f>
        <v>0</v>
      </c>
      <c r="I330" s="4">
        <f>IFERROR(IF(VLOOKUP(B330,Kotak!B:B,1,0)&lt;&gt;"#N/A",1,0),0)</f>
        <v>0</v>
      </c>
      <c r="J330" s="4">
        <f>IFERROR(IF(VLOOKUP(B330,DSP!B:B,1,0)&lt;&gt;"#N/A",1,0),0)</f>
        <v>0</v>
      </c>
      <c r="K330" s="4">
        <f>IFERROR(IF(VLOOKUP(B330,Axis!B:B,1,0)&lt;&gt;"#N/A",1,0),0)</f>
        <v>1</v>
      </c>
      <c r="L330" s="4">
        <f>IFERROR(IF(VLOOKUP(B330,HDFC!B:B,1,0)&lt;&gt;"#N/A",1,0),0)</f>
        <v>0</v>
      </c>
      <c r="M330" s="4">
        <f>IFERROR(IF(VLOOKUP(B330,Mahindra!B:B,1,0)&lt;&gt;"#N/A",1,0),0)</f>
        <v>0</v>
      </c>
      <c r="N330" s="4">
        <f>IFERROR(IF(VLOOKUP(B330,Union!B:B,1,0)&lt;&gt;"#N/A",1,0),0)</f>
        <v>1</v>
      </c>
      <c r="O330" s="4">
        <f>IFERROR(IF(VLOOKUP(B330,Bandhan!B:B,1,0)&lt;&gt;"#N/A",1,0),0)</f>
        <v>0</v>
      </c>
      <c r="P330" s="4">
        <f>IFERROR(IF(VLOOKUP(B330,Invesco!B:B,1,0)&lt;&gt;"#N/A",1,0),0)</f>
        <v>1</v>
      </c>
      <c r="Q330" s="4">
        <f>IFERROR(IF(VLOOKUP(B330,edelweiss!B:B,1,0)&lt;&gt;"#N/A",1,0),0)</f>
        <v>0</v>
      </c>
      <c r="R330" s="4">
        <f>IFERROR(IF(VLOOKUP(B330,PGIM!B:B,1,0)&lt;&gt;"#N/A",1,0),0)</f>
        <v>0</v>
      </c>
      <c r="S330" s="4">
        <f>IFERROR(IF(VLOOKUP(B330,Nippon!B:B,1,0)&lt;&gt;"#N/A",1,0),0)</f>
        <v>0</v>
      </c>
      <c r="T330" s="4">
        <f>IFERROR(IF(VLOOKUP(B330,Sundram!B:B,1,0)&lt;&gt;"#N/A",1,0),0)</f>
        <v>1</v>
      </c>
      <c r="U330" s="4">
        <f>IFERROR(IF(VLOOKUP(B330,UTI!B:B,1,0)&lt;&gt;"#N/A",1,0),0)</f>
        <v>0</v>
      </c>
      <c r="V330" s="4">
        <f>IFERROR(IF(VLOOKUP(B330,Aditya!B:B,1,0)&lt;&gt;"#N/A",1,0),0)</f>
        <v>0</v>
      </c>
      <c r="W330" s="4">
        <f>IFERROR(IF(VLOOKUP(B330,quant!B:B,1,0)&lt;&gt;"#N/A",1,0),0)</f>
        <v>0</v>
      </c>
    </row>
    <row r="331" spans="2:23" hidden="1" x14ac:dyDescent="0.25">
      <c r="B331" s="4" t="s">
        <v>1207</v>
      </c>
      <c r="C331" s="4">
        <f t="shared" si="5"/>
        <v>2</v>
      </c>
      <c r="D331" s="4">
        <f>IFERROR(IF(VLOOKUP(B331,'SBI Small'!B:B,1,0)&lt;&gt;"#N/A",1,0),0)</f>
        <v>0</v>
      </c>
      <c r="E331" s="4">
        <f>IFERROR(IF(VLOOKUP(B331,ICICI!B:B,1,0)&lt;&gt;"#N/A",1,0),0)</f>
        <v>0</v>
      </c>
      <c r="F331" s="4">
        <f>IFERROR(IF(VLOOKUP(B331,Canara!B:B,1,0)&lt;&gt;"#N/A",1,0),0)</f>
        <v>0</v>
      </c>
      <c r="G331" s="4">
        <f>IFERROR(IF(VLOOKUP(B331,Franklin!B:B,1,0)&lt;&gt;"#N/A",1,0),0)</f>
        <v>0</v>
      </c>
      <c r="H331" s="4">
        <f>IFERROR(IF(VLOOKUP(B331,HSBC!B:B,1,0)&lt;&gt;"#N/A",1,0),0)</f>
        <v>0</v>
      </c>
      <c r="I331" s="4">
        <f>IFERROR(IF(VLOOKUP(B331,Kotak!B:B,1,0)&lt;&gt;"#N/A",1,0),0)</f>
        <v>0</v>
      </c>
      <c r="J331" s="4">
        <f>IFERROR(IF(VLOOKUP(B331,DSP!B:B,1,0)&lt;&gt;"#N/A",1,0),0)</f>
        <v>0</v>
      </c>
      <c r="K331" s="4">
        <f>IFERROR(IF(VLOOKUP(B331,Axis!B:B,1,0)&lt;&gt;"#N/A",1,0),0)</f>
        <v>1</v>
      </c>
      <c r="L331" s="4">
        <f>IFERROR(IF(VLOOKUP(B331,HDFC!B:B,1,0)&lt;&gt;"#N/A",1,0),0)</f>
        <v>0</v>
      </c>
      <c r="M331" s="4">
        <f>IFERROR(IF(VLOOKUP(B331,Mahindra!B:B,1,0)&lt;&gt;"#N/A",1,0),0)</f>
        <v>0</v>
      </c>
      <c r="N331" s="4">
        <f>IFERROR(IF(VLOOKUP(B331,Union!B:B,1,0)&lt;&gt;"#N/A",1,0),0)</f>
        <v>0</v>
      </c>
      <c r="O331" s="4">
        <f>IFERROR(IF(VLOOKUP(B331,Bandhan!B:B,1,0)&lt;&gt;"#N/A",1,0),0)</f>
        <v>0</v>
      </c>
      <c r="P331" s="4">
        <f>IFERROR(IF(VLOOKUP(B331,Invesco!B:B,1,0)&lt;&gt;"#N/A",1,0),0)</f>
        <v>0</v>
      </c>
      <c r="Q331" s="4">
        <f>IFERROR(IF(VLOOKUP(B331,edelweiss!B:B,1,0)&lt;&gt;"#N/A",1,0),0)</f>
        <v>0</v>
      </c>
      <c r="R331" s="4">
        <f>IFERROR(IF(VLOOKUP(B331,PGIM!B:B,1,0)&lt;&gt;"#N/A",1,0),0)</f>
        <v>0</v>
      </c>
      <c r="S331" s="4">
        <f>IFERROR(IF(VLOOKUP(B331,Nippon!B:B,1,0)&lt;&gt;"#N/A",1,0),0)</f>
        <v>0</v>
      </c>
      <c r="T331" s="4">
        <f>IFERROR(IF(VLOOKUP(B331,Sundram!B:B,1,0)&lt;&gt;"#N/A",1,0),0)</f>
        <v>0</v>
      </c>
      <c r="U331" s="4">
        <f>IFERROR(IF(VLOOKUP(B331,UTI!B:B,1,0)&lt;&gt;"#N/A",1,0),0)</f>
        <v>1</v>
      </c>
      <c r="V331" s="4">
        <f>IFERROR(IF(VLOOKUP(B331,Aditya!B:B,1,0)&lt;&gt;"#N/A",1,0),0)</f>
        <v>0</v>
      </c>
      <c r="W331" s="4">
        <f>IFERROR(IF(VLOOKUP(B331,quant!B:B,1,0)&lt;&gt;"#N/A",1,0),0)</f>
        <v>0</v>
      </c>
    </row>
    <row r="332" spans="2:23" hidden="1" x14ac:dyDescent="0.25">
      <c r="B332" s="4" t="s">
        <v>2975</v>
      </c>
      <c r="C332" s="4">
        <f t="shared" si="5"/>
        <v>4</v>
      </c>
      <c r="D332" s="4">
        <f>IFERROR(IF(VLOOKUP(B332,'SBI Small'!B:B,1,0)&lt;&gt;"#N/A",1,0),0)</f>
        <v>0</v>
      </c>
      <c r="E332" s="4">
        <f>IFERROR(IF(VLOOKUP(B332,ICICI!B:B,1,0)&lt;&gt;"#N/A",1,0),0)</f>
        <v>0</v>
      </c>
      <c r="F332" s="4">
        <f>IFERROR(IF(VLOOKUP(B332,Canara!B:B,1,0)&lt;&gt;"#N/A",1,0),0)</f>
        <v>0</v>
      </c>
      <c r="G332" s="4">
        <f>IFERROR(IF(VLOOKUP(B332,Franklin!B:B,1,0)&lt;&gt;"#N/A",1,0),0)</f>
        <v>0</v>
      </c>
      <c r="H332" s="4">
        <f>IFERROR(IF(VLOOKUP(B332,HSBC!B:B,1,0)&lt;&gt;"#N/A",1,0),0)</f>
        <v>0</v>
      </c>
      <c r="I332" s="4">
        <f>IFERROR(IF(VLOOKUP(B332,Kotak!B:B,1,0)&lt;&gt;"#N/A",1,0),0)</f>
        <v>0</v>
      </c>
      <c r="J332" s="4">
        <f>IFERROR(IF(VLOOKUP(B332,DSP!B:B,1,0)&lt;&gt;"#N/A",1,0),0)</f>
        <v>0</v>
      </c>
      <c r="K332" s="4">
        <f>IFERROR(IF(VLOOKUP(B332,Axis!B:B,1,0)&lt;&gt;"#N/A",1,0),0)</f>
        <v>1</v>
      </c>
      <c r="L332" s="4">
        <f>IFERROR(IF(VLOOKUP(B332,HDFC!B:B,1,0)&lt;&gt;"#N/A",1,0),0)</f>
        <v>0</v>
      </c>
      <c r="M332" s="4">
        <f>IFERROR(IF(VLOOKUP(B332,Mahindra!B:B,1,0)&lt;&gt;"#N/A",1,0),0)</f>
        <v>0</v>
      </c>
      <c r="N332" s="4">
        <f>IFERROR(IF(VLOOKUP(B332,Union!B:B,1,0)&lt;&gt;"#N/A",1,0),0)</f>
        <v>1</v>
      </c>
      <c r="O332" s="4">
        <f>IFERROR(IF(VLOOKUP(B332,Bandhan!B:B,1,0)&lt;&gt;"#N/A",1,0),0)</f>
        <v>0</v>
      </c>
      <c r="P332" s="4">
        <f>IFERROR(IF(VLOOKUP(B332,Invesco!B:B,1,0)&lt;&gt;"#N/A",1,0),0)</f>
        <v>1</v>
      </c>
      <c r="Q332" s="4">
        <f>IFERROR(IF(VLOOKUP(B332,edelweiss!B:B,1,0)&lt;&gt;"#N/A",1,0),0)</f>
        <v>1</v>
      </c>
      <c r="R332" s="4">
        <f>IFERROR(IF(VLOOKUP(B332,PGIM!B:B,1,0)&lt;&gt;"#N/A",1,0),0)</f>
        <v>0</v>
      </c>
      <c r="S332" s="4">
        <f>IFERROR(IF(VLOOKUP(B332,Nippon!B:B,1,0)&lt;&gt;"#N/A",1,0),0)</f>
        <v>0</v>
      </c>
      <c r="T332" s="4">
        <f>IFERROR(IF(VLOOKUP(B332,Sundram!B:B,1,0)&lt;&gt;"#N/A",1,0),0)</f>
        <v>0</v>
      </c>
      <c r="U332" s="4">
        <f>IFERROR(IF(VLOOKUP(B332,UTI!B:B,1,0)&lt;&gt;"#N/A",1,0),0)</f>
        <v>0</v>
      </c>
      <c r="V332" s="4">
        <f>IFERROR(IF(VLOOKUP(B332,Aditya!B:B,1,0)&lt;&gt;"#N/A",1,0),0)</f>
        <v>0</v>
      </c>
      <c r="W332" s="4">
        <f>IFERROR(IF(VLOOKUP(B332,quant!B:B,1,0)&lt;&gt;"#N/A",1,0),0)</f>
        <v>0</v>
      </c>
    </row>
    <row r="333" spans="2:23" hidden="1" x14ac:dyDescent="0.25">
      <c r="B333" s="4" t="s">
        <v>738</v>
      </c>
      <c r="C333" s="4">
        <f t="shared" si="5"/>
        <v>3</v>
      </c>
      <c r="D333" s="4">
        <f>IFERROR(IF(VLOOKUP(B333,'SBI Small'!B:B,1,0)&lt;&gt;"#N/A",1,0),0)</f>
        <v>0</v>
      </c>
      <c r="E333" s="4">
        <f>IFERROR(IF(VLOOKUP(B333,ICICI!B:B,1,0)&lt;&gt;"#N/A",1,0),0)</f>
        <v>0</v>
      </c>
      <c r="F333" s="4">
        <f>IFERROR(IF(VLOOKUP(B333,Canara!B:B,1,0)&lt;&gt;"#N/A",1,0),0)</f>
        <v>0</v>
      </c>
      <c r="G333" s="4">
        <f>IFERROR(IF(VLOOKUP(B333,Franklin!B:B,1,0)&lt;&gt;"#N/A",1,0),0)</f>
        <v>0</v>
      </c>
      <c r="H333" s="4">
        <f>IFERROR(IF(VLOOKUP(B333,HSBC!B:B,1,0)&lt;&gt;"#N/A",1,0),0)</f>
        <v>0</v>
      </c>
      <c r="I333" s="4">
        <f>IFERROR(IF(VLOOKUP(B333,Kotak!B:B,1,0)&lt;&gt;"#N/A",1,0),0)</f>
        <v>0</v>
      </c>
      <c r="J333" s="4">
        <f>IFERROR(IF(VLOOKUP(B333,DSP!B:B,1,0)&lt;&gt;"#N/A",1,0),0)</f>
        <v>0</v>
      </c>
      <c r="K333" s="4">
        <f>IFERROR(IF(VLOOKUP(B333,Axis!B:B,1,0)&lt;&gt;"#N/A",1,0),0)</f>
        <v>1</v>
      </c>
      <c r="L333" s="4">
        <f>IFERROR(IF(VLOOKUP(B333,HDFC!B:B,1,0)&lt;&gt;"#N/A",1,0),0)</f>
        <v>1</v>
      </c>
      <c r="M333" s="4">
        <f>IFERROR(IF(VLOOKUP(B333,Mahindra!B:B,1,0)&lt;&gt;"#N/A",1,0),0)</f>
        <v>0</v>
      </c>
      <c r="N333" s="4">
        <f>IFERROR(IF(VLOOKUP(B333,Union!B:B,1,0)&lt;&gt;"#N/A",1,0),0)</f>
        <v>0</v>
      </c>
      <c r="O333" s="4">
        <f>IFERROR(IF(VLOOKUP(B333,Bandhan!B:B,1,0)&lt;&gt;"#N/A",1,0),0)</f>
        <v>0</v>
      </c>
      <c r="P333" s="4">
        <f>IFERROR(IF(VLOOKUP(B333,Invesco!B:B,1,0)&lt;&gt;"#N/A",1,0),0)</f>
        <v>0</v>
      </c>
      <c r="Q333" s="4">
        <f>IFERROR(IF(VLOOKUP(B333,edelweiss!B:B,1,0)&lt;&gt;"#N/A",1,0),0)</f>
        <v>0</v>
      </c>
      <c r="R333" s="4">
        <f>IFERROR(IF(VLOOKUP(B333,PGIM!B:B,1,0)&lt;&gt;"#N/A",1,0),0)</f>
        <v>0</v>
      </c>
      <c r="S333" s="4">
        <f>IFERROR(IF(VLOOKUP(B333,Nippon!B:B,1,0)&lt;&gt;"#N/A",1,0),0)</f>
        <v>1</v>
      </c>
      <c r="T333" s="4">
        <f>IFERROR(IF(VLOOKUP(B333,Sundram!B:B,1,0)&lt;&gt;"#N/A",1,0),0)</f>
        <v>0</v>
      </c>
      <c r="U333" s="4">
        <f>IFERROR(IF(VLOOKUP(B333,UTI!B:B,1,0)&lt;&gt;"#N/A",1,0),0)</f>
        <v>0</v>
      </c>
      <c r="V333" s="4">
        <f>IFERROR(IF(VLOOKUP(B333,Aditya!B:B,1,0)&lt;&gt;"#N/A",1,0),0)</f>
        <v>0</v>
      </c>
      <c r="W333" s="4">
        <f>IFERROR(IF(VLOOKUP(B333,quant!B:B,1,0)&lt;&gt;"#N/A",1,0),0)</f>
        <v>0</v>
      </c>
    </row>
    <row r="334" spans="2:23" hidden="1" x14ac:dyDescent="0.25">
      <c r="B334" s="4" t="s">
        <v>1029</v>
      </c>
      <c r="C334" s="4">
        <f t="shared" si="5"/>
        <v>5</v>
      </c>
      <c r="D334" s="4">
        <f>IFERROR(IF(VLOOKUP(B334,'SBI Small'!B:B,1,0)&lt;&gt;"#N/A",1,0),0)</f>
        <v>0</v>
      </c>
      <c r="E334" s="4">
        <f>IFERROR(IF(VLOOKUP(B334,ICICI!B:B,1,0)&lt;&gt;"#N/A",1,0),0)</f>
        <v>0</v>
      </c>
      <c r="F334" s="4">
        <f>IFERROR(IF(VLOOKUP(B334,Canara!B:B,1,0)&lt;&gt;"#N/A",1,0),0)</f>
        <v>0</v>
      </c>
      <c r="G334" s="4">
        <f>IFERROR(IF(VLOOKUP(B334,Franklin!B:B,1,0)&lt;&gt;"#N/A",1,0),0)</f>
        <v>0</v>
      </c>
      <c r="H334" s="4">
        <f>IFERROR(IF(VLOOKUP(B334,HSBC!B:B,1,0)&lt;&gt;"#N/A",1,0),0)</f>
        <v>0</v>
      </c>
      <c r="I334" s="4">
        <f>IFERROR(IF(VLOOKUP(B334,Kotak!B:B,1,0)&lt;&gt;"#N/A",1,0),0)</f>
        <v>0</v>
      </c>
      <c r="J334" s="4">
        <f>IFERROR(IF(VLOOKUP(B334,DSP!B:B,1,0)&lt;&gt;"#N/A",1,0),0)</f>
        <v>0</v>
      </c>
      <c r="K334" s="4">
        <f>IFERROR(IF(VLOOKUP(B334,Axis!B:B,1,0)&lt;&gt;"#N/A",1,0),0)</f>
        <v>1</v>
      </c>
      <c r="L334" s="4">
        <f>IFERROR(IF(VLOOKUP(B334,HDFC!B:B,1,0)&lt;&gt;"#N/A",1,0),0)</f>
        <v>0</v>
      </c>
      <c r="M334" s="4">
        <f>IFERROR(IF(VLOOKUP(B334,Mahindra!B:B,1,0)&lt;&gt;"#N/A",1,0),0)</f>
        <v>0</v>
      </c>
      <c r="N334" s="4">
        <f>IFERROR(IF(VLOOKUP(B334,Union!B:B,1,0)&lt;&gt;"#N/A",1,0),0)</f>
        <v>0</v>
      </c>
      <c r="O334" s="4">
        <f>IFERROR(IF(VLOOKUP(B334,Bandhan!B:B,1,0)&lt;&gt;"#N/A",1,0),0)</f>
        <v>0</v>
      </c>
      <c r="P334" s="4">
        <f>IFERROR(IF(VLOOKUP(B334,Invesco!B:B,1,0)&lt;&gt;"#N/A",1,0),0)</f>
        <v>0</v>
      </c>
      <c r="Q334" s="4">
        <f>IFERROR(IF(VLOOKUP(B334,edelweiss!B:B,1,0)&lt;&gt;"#N/A",1,0),0)</f>
        <v>0</v>
      </c>
      <c r="R334" s="4">
        <f>IFERROR(IF(VLOOKUP(B334,PGIM!B:B,1,0)&lt;&gt;"#N/A",1,0),0)</f>
        <v>1</v>
      </c>
      <c r="S334" s="4">
        <f>IFERROR(IF(VLOOKUP(B334,Nippon!B:B,1,0)&lt;&gt;"#N/A",1,0),0)</f>
        <v>0</v>
      </c>
      <c r="T334" s="4">
        <f>IFERROR(IF(VLOOKUP(B334,Sundram!B:B,1,0)&lt;&gt;"#N/A",1,0),0)</f>
        <v>1</v>
      </c>
      <c r="U334" s="4">
        <f>IFERROR(IF(VLOOKUP(B334,UTI!B:B,1,0)&lt;&gt;"#N/A",1,0),0)</f>
        <v>1</v>
      </c>
      <c r="V334" s="4">
        <f>IFERROR(IF(VLOOKUP(B334,Aditya!B:B,1,0)&lt;&gt;"#N/A",1,0),0)</f>
        <v>1</v>
      </c>
      <c r="W334" s="4">
        <f>IFERROR(IF(VLOOKUP(B334,quant!B:B,1,0)&lt;&gt;"#N/A",1,0),0)</f>
        <v>0</v>
      </c>
    </row>
    <row r="335" spans="2:23" hidden="1" x14ac:dyDescent="0.25">
      <c r="B335" s="4" t="s">
        <v>1398</v>
      </c>
      <c r="C335" s="4">
        <f t="shared" si="5"/>
        <v>3</v>
      </c>
      <c r="D335" s="4">
        <f>IFERROR(IF(VLOOKUP(B335,'SBI Small'!B:B,1,0)&lt;&gt;"#N/A",1,0),0)</f>
        <v>0</v>
      </c>
      <c r="E335" s="4">
        <f>IFERROR(IF(VLOOKUP(B335,ICICI!B:B,1,0)&lt;&gt;"#N/A",1,0),0)</f>
        <v>0</v>
      </c>
      <c r="F335" s="4">
        <f>IFERROR(IF(VLOOKUP(B335,Canara!B:B,1,0)&lt;&gt;"#N/A",1,0),0)</f>
        <v>0</v>
      </c>
      <c r="G335" s="4">
        <f>IFERROR(IF(VLOOKUP(B335,Franklin!B:B,1,0)&lt;&gt;"#N/A",1,0),0)</f>
        <v>0</v>
      </c>
      <c r="H335" s="4">
        <f>IFERROR(IF(VLOOKUP(B335,HSBC!B:B,1,0)&lt;&gt;"#N/A",1,0),0)</f>
        <v>0</v>
      </c>
      <c r="I335" s="4">
        <f>IFERROR(IF(VLOOKUP(B335,Kotak!B:B,1,0)&lt;&gt;"#N/A",1,0),0)</f>
        <v>0</v>
      </c>
      <c r="J335" s="4">
        <f>IFERROR(IF(VLOOKUP(B335,DSP!B:B,1,0)&lt;&gt;"#N/A",1,0),0)</f>
        <v>0</v>
      </c>
      <c r="K335" s="4">
        <f>IFERROR(IF(VLOOKUP(B335,Axis!B:B,1,0)&lt;&gt;"#N/A",1,0),0)</f>
        <v>1</v>
      </c>
      <c r="L335" s="4">
        <f>IFERROR(IF(VLOOKUP(B335,HDFC!B:B,1,0)&lt;&gt;"#N/A",1,0),0)</f>
        <v>0</v>
      </c>
      <c r="M335" s="4">
        <f>IFERROR(IF(VLOOKUP(B335,Mahindra!B:B,1,0)&lt;&gt;"#N/A",1,0),0)</f>
        <v>0</v>
      </c>
      <c r="N335" s="4">
        <f>IFERROR(IF(VLOOKUP(B335,Union!B:B,1,0)&lt;&gt;"#N/A",1,0),0)</f>
        <v>0</v>
      </c>
      <c r="O335" s="4">
        <f>IFERROR(IF(VLOOKUP(B335,Bandhan!B:B,1,0)&lt;&gt;"#N/A",1,0),0)</f>
        <v>0</v>
      </c>
      <c r="P335" s="4">
        <f>IFERROR(IF(VLOOKUP(B335,Invesco!B:B,1,0)&lt;&gt;"#N/A",1,0),0)</f>
        <v>1</v>
      </c>
      <c r="Q335" s="4">
        <f>IFERROR(IF(VLOOKUP(B335,edelweiss!B:B,1,0)&lt;&gt;"#N/A",1,0),0)</f>
        <v>0</v>
      </c>
      <c r="R335" s="4">
        <f>IFERROR(IF(VLOOKUP(B335,PGIM!B:B,1,0)&lt;&gt;"#N/A",1,0),0)</f>
        <v>0</v>
      </c>
      <c r="S335" s="4">
        <f>IFERROR(IF(VLOOKUP(B335,Nippon!B:B,1,0)&lt;&gt;"#N/A",1,0),0)</f>
        <v>0</v>
      </c>
      <c r="T335" s="4">
        <f>IFERROR(IF(VLOOKUP(B335,Sundram!B:B,1,0)&lt;&gt;"#N/A",1,0),0)</f>
        <v>0</v>
      </c>
      <c r="U335" s="4">
        <f>IFERROR(IF(VLOOKUP(B335,UTI!B:B,1,0)&lt;&gt;"#N/A",1,0),0)</f>
        <v>0</v>
      </c>
      <c r="V335" s="4">
        <f>IFERROR(IF(VLOOKUP(B335,Aditya!B:B,1,0)&lt;&gt;"#N/A",1,0),0)</f>
        <v>1</v>
      </c>
      <c r="W335" s="4">
        <f>IFERROR(IF(VLOOKUP(B335,quant!B:B,1,0)&lt;&gt;"#N/A",1,0),0)</f>
        <v>0</v>
      </c>
    </row>
    <row r="336" spans="2:23" hidden="1" x14ac:dyDescent="0.25">
      <c r="B336" s="4" t="s">
        <v>2988</v>
      </c>
      <c r="C336" s="4">
        <f t="shared" si="5"/>
        <v>1</v>
      </c>
      <c r="D336" s="4">
        <f>IFERROR(IF(VLOOKUP(B336,'SBI Small'!B:B,1,0)&lt;&gt;"#N/A",1,0),0)</f>
        <v>0</v>
      </c>
      <c r="E336" s="4">
        <f>IFERROR(IF(VLOOKUP(B336,ICICI!B:B,1,0)&lt;&gt;"#N/A",1,0),0)</f>
        <v>0</v>
      </c>
      <c r="F336" s="4">
        <f>IFERROR(IF(VLOOKUP(B336,Canara!B:B,1,0)&lt;&gt;"#N/A",1,0),0)</f>
        <v>0</v>
      </c>
      <c r="G336" s="4">
        <f>IFERROR(IF(VLOOKUP(B336,Franklin!B:B,1,0)&lt;&gt;"#N/A",1,0),0)</f>
        <v>0</v>
      </c>
      <c r="H336" s="4">
        <f>IFERROR(IF(VLOOKUP(B336,HSBC!B:B,1,0)&lt;&gt;"#N/A",1,0),0)</f>
        <v>0</v>
      </c>
      <c r="I336" s="4">
        <f>IFERROR(IF(VLOOKUP(B336,Kotak!B:B,1,0)&lt;&gt;"#N/A",1,0),0)</f>
        <v>0</v>
      </c>
      <c r="J336" s="4">
        <f>IFERROR(IF(VLOOKUP(B336,DSP!B:B,1,0)&lt;&gt;"#N/A",1,0),0)</f>
        <v>0</v>
      </c>
      <c r="K336" s="4">
        <f>IFERROR(IF(VLOOKUP(B336,Axis!B:B,1,0)&lt;&gt;"#N/A",1,0),0)</f>
        <v>1</v>
      </c>
      <c r="L336" s="4">
        <f>IFERROR(IF(VLOOKUP(B336,HDFC!B:B,1,0)&lt;&gt;"#N/A",1,0),0)</f>
        <v>0</v>
      </c>
      <c r="M336" s="4">
        <f>IFERROR(IF(VLOOKUP(B336,Mahindra!B:B,1,0)&lt;&gt;"#N/A",1,0),0)</f>
        <v>0</v>
      </c>
      <c r="N336" s="4">
        <f>IFERROR(IF(VLOOKUP(B336,Union!B:B,1,0)&lt;&gt;"#N/A",1,0),0)</f>
        <v>0</v>
      </c>
      <c r="O336" s="4">
        <f>IFERROR(IF(VLOOKUP(B336,Bandhan!B:B,1,0)&lt;&gt;"#N/A",1,0),0)</f>
        <v>0</v>
      </c>
      <c r="P336" s="4">
        <f>IFERROR(IF(VLOOKUP(B336,Invesco!B:B,1,0)&lt;&gt;"#N/A",1,0),0)</f>
        <v>0</v>
      </c>
      <c r="Q336" s="4">
        <f>IFERROR(IF(VLOOKUP(B336,edelweiss!B:B,1,0)&lt;&gt;"#N/A",1,0),0)</f>
        <v>0</v>
      </c>
      <c r="R336" s="4">
        <f>IFERROR(IF(VLOOKUP(B336,PGIM!B:B,1,0)&lt;&gt;"#N/A",1,0),0)</f>
        <v>0</v>
      </c>
      <c r="S336" s="4">
        <f>IFERROR(IF(VLOOKUP(B336,Nippon!B:B,1,0)&lt;&gt;"#N/A",1,0),0)</f>
        <v>0</v>
      </c>
      <c r="T336" s="4">
        <f>IFERROR(IF(VLOOKUP(B336,Sundram!B:B,1,0)&lt;&gt;"#N/A",1,0),0)</f>
        <v>0</v>
      </c>
      <c r="U336" s="4">
        <f>IFERROR(IF(VLOOKUP(B336,UTI!B:B,1,0)&lt;&gt;"#N/A",1,0),0)</f>
        <v>0</v>
      </c>
      <c r="V336" s="4">
        <f>IFERROR(IF(VLOOKUP(B336,Aditya!B:B,1,0)&lt;&gt;"#N/A",1,0),0)</f>
        <v>0</v>
      </c>
      <c r="W336" s="4">
        <f>IFERROR(IF(VLOOKUP(B336,quant!B:B,1,0)&lt;&gt;"#N/A",1,0),0)</f>
        <v>0</v>
      </c>
    </row>
    <row r="337" spans="2:23" hidden="1" x14ac:dyDescent="0.25">
      <c r="B337" s="4" t="s">
        <v>1025</v>
      </c>
      <c r="C337" s="4">
        <f t="shared" si="5"/>
        <v>4</v>
      </c>
      <c r="D337" s="4">
        <f>IFERROR(IF(VLOOKUP(B337,'SBI Small'!B:B,1,0)&lt;&gt;"#N/A",1,0),0)</f>
        <v>0</v>
      </c>
      <c r="E337" s="4">
        <f>IFERROR(IF(VLOOKUP(B337,ICICI!B:B,1,0)&lt;&gt;"#N/A",1,0),0)</f>
        <v>0</v>
      </c>
      <c r="F337" s="4">
        <f>IFERROR(IF(VLOOKUP(B337,Canara!B:B,1,0)&lt;&gt;"#N/A",1,0),0)</f>
        <v>0</v>
      </c>
      <c r="G337" s="4">
        <f>IFERROR(IF(VLOOKUP(B337,Franklin!B:B,1,0)&lt;&gt;"#N/A",1,0),0)</f>
        <v>0</v>
      </c>
      <c r="H337" s="4">
        <f>IFERROR(IF(VLOOKUP(B337,HSBC!B:B,1,0)&lt;&gt;"#N/A",1,0),0)</f>
        <v>0</v>
      </c>
      <c r="I337" s="4">
        <f>IFERROR(IF(VLOOKUP(B337,Kotak!B:B,1,0)&lt;&gt;"#N/A",1,0),0)</f>
        <v>0</v>
      </c>
      <c r="J337" s="4">
        <f>IFERROR(IF(VLOOKUP(B337,DSP!B:B,1,0)&lt;&gt;"#N/A",1,0),0)</f>
        <v>0</v>
      </c>
      <c r="K337" s="4">
        <f>IFERROR(IF(VLOOKUP(B337,Axis!B:B,1,0)&lt;&gt;"#N/A",1,0),0)</f>
        <v>1</v>
      </c>
      <c r="L337" s="4">
        <f>IFERROR(IF(VLOOKUP(B337,HDFC!B:B,1,0)&lt;&gt;"#N/A",1,0),0)</f>
        <v>0</v>
      </c>
      <c r="M337" s="4">
        <f>IFERROR(IF(VLOOKUP(B337,Mahindra!B:B,1,0)&lt;&gt;"#N/A",1,0),0)</f>
        <v>0</v>
      </c>
      <c r="N337" s="4">
        <f>IFERROR(IF(VLOOKUP(B337,Union!B:B,1,0)&lt;&gt;"#N/A",1,0),0)</f>
        <v>0</v>
      </c>
      <c r="O337" s="4">
        <f>IFERROR(IF(VLOOKUP(B337,Bandhan!B:B,1,0)&lt;&gt;"#N/A",1,0),0)</f>
        <v>0</v>
      </c>
      <c r="P337" s="4">
        <f>IFERROR(IF(VLOOKUP(B337,Invesco!B:B,1,0)&lt;&gt;"#N/A",1,0),0)</f>
        <v>0</v>
      </c>
      <c r="Q337" s="4">
        <f>IFERROR(IF(VLOOKUP(B337,edelweiss!B:B,1,0)&lt;&gt;"#N/A",1,0),0)</f>
        <v>1</v>
      </c>
      <c r="R337" s="4">
        <f>IFERROR(IF(VLOOKUP(B337,PGIM!B:B,1,0)&lt;&gt;"#N/A",1,0),0)</f>
        <v>0</v>
      </c>
      <c r="S337" s="4">
        <f>IFERROR(IF(VLOOKUP(B337,Nippon!B:B,1,0)&lt;&gt;"#N/A",1,0),0)</f>
        <v>0</v>
      </c>
      <c r="T337" s="4">
        <f>IFERROR(IF(VLOOKUP(B337,Sundram!B:B,1,0)&lt;&gt;"#N/A",1,0),0)</f>
        <v>1</v>
      </c>
      <c r="U337" s="4">
        <f>IFERROR(IF(VLOOKUP(B337,UTI!B:B,1,0)&lt;&gt;"#N/A",1,0),0)</f>
        <v>0</v>
      </c>
      <c r="V337" s="4">
        <f>IFERROR(IF(VLOOKUP(B337,Aditya!B:B,1,0)&lt;&gt;"#N/A",1,0),0)</f>
        <v>1</v>
      </c>
      <c r="W337" s="4">
        <f>IFERROR(IF(VLOOKUP(B337,quant!B:B,1,0)&lt;&gt;"#N/A",1,0),0)</f>
        <v>0</v>
      </c>
    </row>
    <row r="338" spans="2:23" hidden="1" x14ac:dyDescent="0.25">
      <c r="B338" s="4" t="s">
        <v>3004</v>
      </c>
      <c r="C338" s="4">
        <f t="shared" si="5"/>
        <v>3</v>
      </c>
      <c r="D338" s="4">
        <f>IFERROR(IF(VLOOKUP(B338,'SBI Small'!B:B,1,0)&lt;&gt;"#N/A",1,0),0)</f>
        <v>0</v>
      </c>
      <c r="E338" s="4">
        <f>IFERROR(IF(VLOOKUP(B338,ICICI!B:B,1,0)&lt;&gt;"#N/A",1,0),0)</f>
        <v>0</v>
      </c>
      <c r="F338" s="4">
        <f>IFERROR(IF(VLOOKUP(B338,Canara!B:B,1,0)&lt;&gt;"#N/A",1,0),0)</f>
        <v>0</v>
      </c>
      <c r="G338" s="4">
        <f>IFERROR(IF(VLOOKUP(B338,Franklin!B:B,1,0)&lt;&gt;"#N/A",1,0),0)</f>
        <v>0</v>
      </c>
      <c r="H338" s="4">
        <f>IFERROR(IF(VLOOKUP(B338,HSBC!B:B,1,0)&lt;&gt;"#N/A",1,0),0)</f>
        <v>0</v>
      </c>
      <c r="I338" s="4">
        <f>IFERROR(IF(VLOOKUP(B338,Kotak!B:B,1,0)&lt;&gt;"#N/A",1,0),0)</f>
        <v>0</v>
      </c>
      <c r="J338" s="4">
        <f>IFERROR(IF(VLOOKUP(B338,DSP!B:B,1,0)&lt;&gt;"#N/A",1,0),0)</f>
        <v>0</v>
      </c>
      <c r="K338" s="4">
        <f>IFERROR(IF(VLOOKUP(B338,Axis!B:B,1,0)&lt;&gt;"#N/A",1,0),0)</f>
        <v>1</v>
      </c>
      <c r="L338" s="4">
        <f>IFERROR(IF(VLOOKUP(B338,HDFC!B:B,1,0)&lt;&gt;"#N/A",1,0),0)</f>
        <v>0</v>
      </c>
      <c r="M338" s="4">
        <f>IFERROR(IF(VLOOKUP(B338,Mahindra!B:B,1,0)&lt;&gt;"#N/A",1,0),0)</f>
        <v>0</v>
      </c>
      <c r="N338" s="4">
        <f>IFERROR(IF(VLOOKUP(B338,Union!B:B,1,0)&lt;&gt;"#N/A",1,0),0)</f>
        <v>0</v>
      </c>
      <c r="O338" s="4">
        <f>IFERROR(IF(VLOOKUP(B338,Bandhan!B:B,1,0)&lt;&gt;"#N/A",1,0),0)</f>
        <v>1</v>
      </c>
      <c r="P338" s="4">
        <f>IFERROR(IF(VLOOKUP(B338,Invesco!B:B,1,0)&lt;&gt;"#N/A",1,0),0)</f>
        <v>0</v>
      </c>
      <c r="Q338" s="4">
        <f>IFERROR(IF(VLOOKUP(B338,edelweiss!B:B,1,0)&lt;&gt;"#N/A",1,0),0)</f>
        <v>0</v>
      </c>
      <c r="R338" s="4">
        <f>IFERROR(IF(VLOOKUP(B338,PGIM!B:B,1,0)&lt;&gt;"#N/A",1,0),0)</f>
        <v>1</v>
      </c>
      <c r="S338" s="4">
        <f>IFERROR(IF(VLOOKUP(B338,Nippon!B:B,1,0)&lt;&gt;"#N/A",1,0),0)</f>
        <v>0</v>
      </c>
      <c r="T338" s="4">
        <f>IFERROR(IF(VLOOKUP(B338,Sundram!B:B,1,0)&lt;&gt;"#N/A",1,0),0)</f>
        <v>0</v>
      </c>
      <c r="U338" s="4">
        <f>IFERROR(IF(VLOOKUP(B338,UTI!B:B,1,0)&lt;&gt;"#N/A",1,0),0)</f>
        <v>0</v>
      </c>
      <c r="V338" s="4">
        <f>IFERROR(IF(VLOOKUP(B338,Aditya!B:B,1,0)&lt;&gt;"#N/A",1,0),0)</f>
        <v>0</v>
      </c>
      <c r="W338" s="4">
        <f>IFERROR(IF(VLOOKUP(B338,quant!B:B,1,0)&lt;&gt;"#N/A",1,0),0)</f>
        <v>0</v>
      </c>
    </row>
    <row r="339" spans="2:23" hidden="1" x14ac:dyDescent="0.25">
      <c r="B339" s="4" t="s">
        <v>3009</v>
      </c>
      <c r="C339" s="4">
        <f t="shared" si="5"/>
        <v>1</v>
      </c>
      <c r="D339" s="4">
        <f>IFERROR(IF(VLOOKUP(B339,'SBI Small'!B:B,1,0)&lt;&gt;"#N/A",1,0),0)</f>
        <v>0</v>
      </c>
      <c r="E339" s="4">
        <f>IFERROR(IF(VLOOKUP(B339,ICICI!B:B,1,0)&lt;&gt;"#N/A",1,0),0)</f>
        <v>0</v>
      </c>
      <c r="F339" s="4">
        <f>IFERROR(IF(VLOOKUP(B339,Canara!B:B,1,0)&lt;&gt;"#N/A",1,0),0)</f>
        <v>0</v>
      </c>
      <c r="G339" s="4">
        <f>IFERROR(IF(VLOOKUP(B339,Franklin!B:B,1,0)&lt;&gt;"#N/A",1,0),0)</f>
        <v>0</v>
      </c>
      <c r="H339" s="4">
        <f>IFERROR(IF(VLOOKUP(B339,HSBC!B:B,1,0)&lt;&gt;"#N/A",1,0),0)</f>
        <v>0</v>
      </c>
      <c r="I339" s="4">
        <f>IFERROR(IF(VLOOKUP(B339,Kotak!B:B,1,0)&lt;&gt;"#N/A",1,0),0)</f>
        <v>0</v>
      </c>
      <c r="J339" s="4">
        <f>IFERROR(IF(VLOOKUP(B339,DSP!B:B,1,0)&lt;&gt;"#N/A",1,0),0)</f>
        <v>0</v>
      </c>
      <c r="K339" s="4">
        <f>IFERROR(IF(VLOOKUP(B339,Axis!B:B,1,0)&lt;&gt;"#N/A",1,0),0)</f>
        <v>1</v>
      </c>
      <c r="L339" s="4">
        <f>IFERROR(IF(VLOOKUP(B339,HDFC!B:B,1,0)&lt;&gt;"#N/A",1,0),0)</f>
        <v>0</v>
      </c>
      <c r="M339" s="4">
        <f>IFERROR(IF(VLOOKUP(B339,Mahindra!B:B,1,0)&lt;&gt;"#N/A",1,0),0)</f>
        <v>0</v>
      </c>
      <c r="N339" s="4">
        <f>IFERROR(IF(VLOOKUP(B339,Union!B:B,1,0)&lt;&gt;"#N/A",1,0),0)</f>
        <v>0</v>
      </c>
      <c r="O339" s="4">
        <f>IFERROR(IF(VLOOKUP(B339,Bandhan!B:B,1,0)&lt;&gt;"#N/A",1,0),0)</f>
        <v>0</v>
      </c>
      <c r="P339" s="4">
        <f>IFERROR(IF(VLOOKUP(B339,Invesco!B:B,1,0)&lt;&gt;"#N/A",1,0),0)</f>
        <v>0</v>
      </c>
      <c r="Q339" s="4">
        <f>IFERROR(IF(VLOOKUP(B339,edelweiss!B:B,1,0)&lt;&gt;"#N/A",1,0),0)</f>
        <v>0</v>
      </c>
      <c r="R339" s="4">
        <f>IFERROR(IF(VLOOKUP(B339,PGIM!B:B,1,0)&lt;&gt;"#N/A",1,0),0)</f>
        <v>0</v>
      </c>
      <c r="S339" s="4">
        <f>IFERROR(IF(VLOOKUP(B339,Nippon!B:B,1,0)&lt;&gt;"#N/A",1,0),0)</f>
        <v>0</v>
      </c>
      <c r="T339" s="4">
        <f>IFERROR(IF(VLOOKUP(B339,Sundram!B:B,1,0)&lt;&gt;"#N/A",1,0),0)</f>
        <v>0</v>
      </c>
      <c r="U339" s="4">
        <f>IFERROR(IF(VLOOKUP(B339,UTI!B:B,1,0)&lt;&gt;"#N/A",1,0),0)</f>
        <v>0</v>
      </c>
      <c r="V339" s="4">
        <f>IFERROR(IF(VLOOKUP(B339,Aditya!B:B,1,0)&lt;&gt;"#N/A",1,0),0)</f>
        <v>0</v>
      </c>
      <c r="W339" s="4">
        <f>IFERROR(IF(VLOOKUP(B339,quant!B:B,1,0)&lt;&gt;"#N/A",1,0),0)</f>
        <v>0</v>
      </c>
    </row>
    <row r="340" spans="2:23" hidden="1" x14ac:dyDescent="0.25">
      <c r="B340" s="4" t="s">
        <v>3014</v>
      </c>
      <c r="C340" s="4">
        <f t="shared" si="5"/>
        <v>1</v>
      </c>
      <c r="D340" s="4">
        <f>IFERROR(IF(VLOOKUP(B340,'SBI Small'!B:B,1,0)&lt;&gt;"#N/A",1,0),0)</f>
        <v>0</v>
      </c>
      <c r="E340" s="4">
        <f>IFERROR(IF(VLOOKUP(B340,ICICI!B:B,1,0)&lt;&gt;"#N/A",1,0),0)</f>
        <v>0</v>
      </c>
      <c r="F340" s="4">
        <f>IFERROR(IF(VLOOKUP(B340,Canara!B:B,1,0)&lt;&gt;"#N/A",1,0),0)</f>
        <v>0</v>
      </c>
      <c r="G340" s="4">
        <f>IFERROR(IF(VLOOKUP(B340,Franklin!B:B,1,0)&lt;&gt;"#N/A",1,0),0)</f>
        <v>0</v>
      </c>
      <c r="H340" s="4">
        <f>IFERROR(IF(VLOOKUP(B340,HSBC!B:B,1,0)&lt;&gt;"#N/A",1,0),0)</f>
        <v>0</v>
      </c>
      <c r="I340" s="4">
        <f>IFERROR(IF(VLOOKUP(B340,Kotak!B:B,1,0)&lt;&gt;"#N/A",1,0),0)</f>
        <v>0</v>
      </c>
      <c r="J340" s="4">
        <f>IFERROR(IF(VLOOKUP(B340,DSP!B:B,1,0)&lt;&gt;"#N/A",1,0),0)</f>
        <v>0</v>
      </c>
      <c r="K340" s="4">
        <f>IFERROR(IF(VLOOKUP(B340,Axis!B:B,1,0)&lt;&gt;"#N/A",1,0),0)</f>
        <v>1</v>
      </c>
      <c r="L340" s="4">
        <f>IFERROR(IF(VLOOKUP(B340,HDFC!B:B,1,0)&lt;&gt;"#N/A",1,0),0)</f>
        <v>0</v>
      </c>
      <c r="M340" s="4">
        <f>IFERROR(IF(VLOOKUP(B340,Mahindra!B:B,1,0)&lt;&gt;"#N/A",1,0),0)</f>
        <v>0</v>
      </c>
      <c r="N340" s="4">
        <f>IFERROR(IF(VLOOKUP(B340,Union!B:B,1,0)&lt;&gt;"#N/A",1,0),0)</f>
        <v>0</v>
      </c>
      <c r="O340" s="4">
        <f>IFERROR(IF(VLOOKUP(B340,Bandhan!B:B,1,0)&lt;&gt;"#N/A",1,0),0)</f>
        <v>0</v>
      </c>
      <c r="P340" s="4">
        <f>IFERROR(IF(VLOOKUP(B340,Invesco!B:B,1,0)&lt;&gt;"#N/A",1,0),0)</f>
        <v>0</v>
      </c>
      <c r="Q340" s="4">
        <f>IFERROR(IF(VLOOKUP(B340,edelweiss!B:B,1,0)&lt;&gt;"#N/A",1,0),0)</f>
        <v>0</v>
      </c>
      <c r="R340" s="4">
        <f>IFERROR(IF(VLOOKUP(B340,PGIM!B:B,1,0)&lt;&gt;"#N/A",1,0),0)</f>
        <v>0</v>
      </c>
      <c r="S340" s="4">
        <f>IFERROR(IF(VLOOKUP(B340,Nippon!B:B,1,0)&lt;&gt;"#N/A",1,0),0)</f>
        <v>0</v>
      </c>
      <c r="T340" s="4">
        <f>IFERROR(IF(VLOOKUP(B340,Sundram!B:B,1,0)&lt;&gt;"#N/A",1,0),0)</f>
        <v>0</v>
      </c>
      <c r="U340" s="4">
        <f>IFERROR(IF(VLOOKUP(B340,UTI!B:B,1,0)&lt;&gt;"#N/A",1,0),0)</f>
        <v>0</v>
      </c>
      <c r="V340" s="4">
        <f>IFERROR(IF(VLOOKUP(B340,Aditya!B:B,1,0)&lt;&gt;"#N/A",1,0),0)</f>
        <v>0</v>
      </c>
      <c r="W340" s="4">
        <f>IFERROR(IF(VLOOKUP(B340,quant!B:B,1,0)&lt;&gt;"#N/A",1,0),0)</f>
        <v>0</v>
      </c>
    </row>
    <row r="341" spans="2:23" hidden="1" x14ac:dyDescent="0.25">
      <c r="B341" s="4" t="s">
        <v>3017</v>
      </c>
      <c r="C341" s="4">
        <f t="shared" si="5"/>
        <v>2</v>
      </c>
      <c r="D341" s="4">
        <f>IFERROR(IF(VLOOKUP(B341,'SBI Small'!B:B,1,0)&lt;&gt;"#N/A",1,0),0)</f>
        <v>0</v>
      </c>
      <c r="E341" s="4">
        <f>IFERROR(IF(VLOOKUP(B341,ICICI!B:B,1,0)&lt;&gt;"#N/A",1,0),0)</f>
        <v>0</v>
      </c>
      <c r="F341" s="4">
        <f>IFERROR(IF(VLOOKUP(B341,Canara!B:B,1,0)&lt;&gt;"#N/A",1,0),0)</f>
        <v>0</v>
      </c>
      <c r="G341" s="4">
        <f>IFERROR(IF(VLOOKUP(B341,Franklin!B:B,1,0)&lt;&gt;"#N/A",1,0),0)</f>
        <v>0</v>
      </c>
      <c r="H341" s="4">
        <f>IFERROR(IF(VLOOKUP(B341,HSBC!B:B,1,0)&lt;&gt;"#N/A",1,0),0)</f>
        <v>0</v>
      </c>
      <c r="I341" s="4">
        <f>IFERROR(IF(VLOOKUP(B341,Kotak!B:B,1,0)&lt;&gt;"#N/A",1,0),0)</f>
        <v>0</v>
      </c>
      <c r="J341" s="4">
        <f>IFERROR(IF(VLOOKUP(B341,DSP!B:B,1,0)&lt;&gt;"#N/A",1,0),0)</f>
        <v>0</v>
      </c>
      <c r="K341" s="4">
        <f>IFERROR(IF(VLOOKUP(B341,Axis!B:B,1,0)&lt;&gt;"#N/A",1,0),0)</f>
        <v>1</v>
      </c>
      <c r="L341" s="4">
        <f>IFERROR(IF(VLOOKUP(B341,HDFC!B:B,1,0)&lt;&gt;"#N/A",1,0),0)</f>
        <v>0</v>
      </c>
      <c r="M341" s="4">
        <f>IFERROR(IF(VLOOKUP(B341,Mahindra!B:B,1,0)&lt;&gt;"#N/A",1,0),0)</f>
        <v>0</v>
      </c>
      <c r="N341" s="4">
        <f>IFERROR(IF(VLOOKUP(B341,Union!B:B,1,0)&lt;&gt;"#N/A",1,0),0)</f>
        <v>0</v>
      </c>
      <c r="O341" s="4">
        <f>IFERROR(IF(VLOOKUP(B341,Bandhan!B:B,1,0)&lt;&gt;"#N/A",1,0),0)</f>
        <v>0</v>
      </c>
      <c r="P341" s="4">
        <f>IFERROR(IF(VLOOKUP(B341,Invesco!B:B,1,0)&lt;&gt;"#N/A",1,0),0)</f>
        <v>1</v>
      </c>
      <c r="Q341" s="4">
        <f>IFERROR(IF(VLOOKUP(B341,edelweiss!B:B,1,0)&lt;&gt;"#N/A",1,0),0)</f>
        <v>0</v>
      </c>
      <c r="R341" s="4">
        <f>IFERROR(IF(VLOOKUP(B341,PGIM!B:B,1,0)&lt;&gt;"#N/A",1,0),0)</f>
        <v>0</v>
      </c>
      <c r="S341" s="4">
        <f>IFERROR(IF(VLOOKUP(B341,Nippon!B:B,1,0)&lt;&gt;"#N/A",1,0),0)</f>
        <v>0</v>
      </c>
      <c r="T341" s="4">
        <f>IFERROR(IF(VLOOKUP(B341,Sundram!B:B,1,0)&lt;&gt;"#N/A",1,0),0)</f>
        <v>0</v>
      </c>
      <c r="U341" s="4">
        <f>IFERROR(IF(VLOOKUP(B341,UTI!B:B,1,0)&lt;&gt;"#N/A",1,0),0)</f>
        <v>0</v>
      </c>
      <c r="V341" s="4">
        <f>IFERROR(IF(VLOOKUP(B341,Aditya!B:B,1,0)&lt;&gt;"#N/A",1,0),0)</f>
        <v>0</v>
      </c>
      <c r="W341" s="4">
        <f>IFERROR(IF(VLOOKUP(B341,quant!B:B,1,0)&lt;&gt;"#N/A",1,0),0)</f>
        <v>0</v>
      </c>
    </row>
    <row r="342" spans="2:23" hidden="1" x14ac:dyDescent="0.25">
      <c r="B342" s="4" t="s">
        <v>3018</v>
      </c>
      <c r="C342" s="4">
        <f t="shared" si="5"/>
        <v>2</v>
      </c>
      <c r="D342" s="4">
        <f>IFERROR(IF(VLOOKUP(B342,'SBI Small'!B:B,1,0)&lt;&gt;"#N/A",1,0),0)</f>
        <v>0</v>
      </c>
      <c r="E342" s="4">
        <f>IFERROR(IF(VLOOKUP(B342,ICICI!B:B,1,0)&lt;&gt;"#N/A",1,0),0)</f>
        <v>0</v>
      </c>
      <c r="F342" s="4">
        <f>IFERROR(IF(VLOOKUP(B342,Canara!B:B,1,0)&lt;&gt;"#N/A",1,0),0)</f>
        <v>0</v>
      </c>
      <c r="G342" s="4">
        <f>IFERROR(IF(VLOOKUP(B342,Franklin!B:B,1,0)&lt;&gt;"#N/A",1,0),0)</f>
        <v>0</v>
      </c>
      <c r="H342" s="4">
        <f>IFERROR(IF(VLOOKUP(B342,HSBC!B:B,1,0)&lt;&gt;"#N/A",1,0),0)</f>
        <v>0</v>
      </c>
      <c r="I342" s="4">
        <f>IFERROR(IF(VLOOKUP(B342,Kotak!B:B,1,0)&lt;&gt;"#N/A",1,0),0)</f>
        <v>0</v>
      </c>
      <c r="J342" s="4">
        <f>IFERROR(IF(VLOOKUP(B342,DSP!B:B,1,0)&lt;&gt;"#N/A",1,0),0)</f>
        <v>0</v>
      </c>
      <c r="K342" s="4">
        <f>IFERROR(IF(VLOOKUP(B342,Axis!B:B,1,0)&lt;&gt;"#N/A",1,0),0)</f>
        <v>1</v>
      </c>
      <c r="L342" s="4">
        <f>IFERROR(IF(VLOOKUP(B342,HDFC!B:B,1,0)&lt;&gt;"#N/A",1,0),0)</f>
        <v>0</v>
      </c>
      <c r="M342" s="4">
        <f>IFERROR(IF(VLOOKUP(B342,Mahindra!B:B,1,0)&lt;&gt;"#N/A",1,0),0)</f>
        <v>0</v>
      </c>
      <c r="N342" s="4">
        <f>IFERROR(IF(VLOOKUP(B342,Union!B:B,1,0)&lt;&gt;"#N/A",1,0),0)</f>
        <v>0</v>
      </c>
      <c r="O342" s="4">
        <f>IFERROR(IF(VLOOKUP(B342,Bandhan!B:B,1,0)&lt;&gt;"#N/A",1,0),0)</f>
        <v>1</v>
      </c>
      <c r="P342" s="4">
        <f>IFERROR(IF(VLOOKUP(B342,Invesco!B:B,1,0)&lt;&gt;"#N/A",1,0),0)</f>
        <v>0</v>
      </c>
      <c r="Q342" s="4">
        <f>IFERROR(IF(VLOOKUP(B342,edelweiss!B:B,1,0)&lt;&gt;"#N/A",1,0),0)</f>
        <v>0</v>
      </c>
      <c r="R342" s="4">
        <f>IFERROR(IF(VLOOKUP(B342,PGIM!B:B,1,0)&lt;&gt;"#N/A",1,0),0)</f>
        <v>0</v>
      </c>
      <c r="S342" s="4">
        <f>IFERROR(IF(VLOOKUP(B342,Nippon!B:B,1,0)&lt;&gt;"#N/A",1,0),0)</f>
        <v>0</v>
      </c>
      <c r="T342" s="4">
        <f>IFERROR(IF(VLOOKUP(B342,Sundram!B:B,1,0)&lt;&gt;"#N/A",1,0),0)</f>
        <v>0</v>
      </c>
      <c r="U342" s="4">
        <f>IFERROR(IF(VLOOKUP(B342,UTI!B:B,1,0)&lt;&gt;"#N/A",1,0),0)</f>
        <v>0</v>
      </c>
      <c r="V342" s="4">
        <f>IFERROR(IF(VLOOKUP(B342,Aditya!B:B,1,0)&lt;&gt;"#N/A",1,0),0)</f>
        <v>0</v>
      </c>
      <c r="W342" s="4">
        <f>IFERROR(IF(VLOOKUP(B342,quant!B:B,1,0)&lt;&gt;"#N/A",1,0),0)</f>
        <v>0</v>
      </c>
    </row>
    <row r="343" spans="2:23" hidden="1" x14ac:dyDescent="0.25">
      <c r="B343" s="4" t="s">
        <v>3022</v>
      </c>
      <c r="C343" s="4">
        <f t="shared" si="5"/>
        <v>1</v>
      </c>
      <c r="D343" s="4">
        <f>IFERROR(IF(VLOOKUP(B343,'SBI Small'!B:B,1,0)&lt;&gt;"#N/A",1,0),0)</f>
        <v>0</v>
      </c>
      <c r="E343" s="4">
        <f>IFERROR(IF(VLOOKUP(B343,ICICI!B:B,1,0)&lt;&gt;"#N/A",1,0),0)</f>
        <v>0</v>
      </c>
      <c r="F343" s="4">
        <f>IFERROR(IF(VLOOKUP(B343,Canara!B:B,1,0)&lt;&gt;"#N/A",1,0),0)</f>
        <v>0</v>
      </c>
      <c r="G343" s="4">
        <f>IFERROR(IF(VLOOKUP(B343,Franklin!B:B,1,0)&lt;&gt;"#N/A",1,0),0)</f>
        <v>0</v>
      </c>
      <c r="H343" s="4">
        <f>IFERROR(IF(VLOOKUP(B343,HSBC!B:B,1,0)&lt;&gt;"#N/A",1,0),0)</f>
        <v>0</v>
      </c>
      <c r="I343" s="4">
        <f>IFERROR(IF(VLOOKUP(B343,Kotak!B:B,1,0)&lt;&gt;"#N/A",1,0),0)</f>
        <v>0</v>
      </c>
      <c r="J343" s="4">
        <f>IFERROR(IF(VLOOKUP(B343,DSP!B:B,1,0)&lt;&gt;"#N/A",1,0),0)</f>
        <v>0</v>
      </c>
      <c r="K343" s="4">
        <f>IFERROR(IF(VLOOKUP(B343,Axis!B:B,1,0)&lt;&gt;"#N/A",1,0),0)</f>
        <v>1</v>
      </c>
      <c r="L343" s="4">
        <f>IFERROR(IF(VLOOKUP(B343,HDFC!B:B,1,0)&lt;&gt;"#N/A",1,0),0)</f>
        <v>0</v>
      </c>
      <c r="M343" s="4">
        <f>IFERROR(IF(VLOOKUP(B343,Mahindra!B:B,1,0)&lt;&gt;"#N/A",1,0),0)</f>
        <v>0</v>
      </c>
      <c r="N343" s="4">
        <f>IFERROR(IF(VLOOKUP(B343,Union!B:B,1,0)&lt;&gt;"#N/A",1,0),0)</f>
        <v>0</v>
      </c>
      <c r="O343" s="4">
        <f>IFERROR(IF(VLOOKUP(B343,Bandhan!B:B,1,0)&lt;&gt;"#N/A",1,0),0)</f>
        <v>0</v>
      </c>
      <c r="P343" s="4">
        <f>IFERROR(IF(VLOOKUP(B343,Invesco!B:B,1,0)&lt;&gt;"#N/A",1,0),0)</f>
        <v>0</v>
      </c>
      <c r="Q343" s="4">
        <f>IFERROR(IF(VLOOKUP(B343,edelweiss!B:B,1,0)&lt;&gt;"#N/A",1,0),0)</f>
        <v>0</v>
      </c>
      <c r="R343" s="4">
        <f>IFERROR(IF(VLOOKUP(B343,PGIM!B:B,1,0)&lt;&gt;"#N/A",1,0),0)</f>
        <v>0</v>
      </c>
      <c r="S343" s="4">
        <f>IFERROR(IF(VLOOKUP(B343,Nippon!B:B,1,0)&lt;&gt;"#N/A",1,0),0)</f>
        <v>0</v>
      </c>
      <c r="T343" s="4">
        <f>IFERROR(IF(VLOOKUP(B343,Sundram!B:B,1,0)&lt;&gt;"#N/A",1,0),0)</f>
        <v>0</v>
      </c>
      <c r="U343" s="4">
        <f>IFERROR(IF(VLOOKUP(B343,UTI!B:B,1,0)&lt;&gt;"#N/A",1,0),0)</f>
        <v>0</v>
      </c>
      <c r="V343" s="4">
        <f>IFERROR(IF(VLOOKUP(B343,Aditya!B:B,1,0)&lt;&gt;"#N/A",1,0),0)</f>
        <v>0</v>
      </c>
      <c r="W343" s="4">
        <f>IFERROR(IF(VLOOKUP(B343,quant!B:B,1,0)&lt;&gt;"#N/A",1,0),0)</f>
        <v>0</v>
      </c>
    </row>
    <row r="344" spans="2:23" hidden="1" x14ac:dyDescent="0.25">
      <c r="B344" s="4" t="s">
        <v>3028</v>
      </c>
      <c r="C344" s="4">
        <f t="shared" si="5"/>
        <v>1</v>
      </c>
      <c r="D344" s="4">
        <f>IFERROR(IF(VLOOKUP(B344,'SBI Small'!B:B,1,0)&lt;&gt;"#N/A",1,0),0)</f>
        <v>0</v>
      </c>
      <c r="E344" s="4">
        <f>IFERROR(IF(VLOOKUP(B344,ICICI!B:B,1,0)&lt;&gt;"#N/A",1,0),0)</f>
        <v>0</v>
      </c>
      <c r="F344" s="4">
        <f>IFERROR(IF(VLOOKUP(B344,Canara!B:B,1,0)&lt;&gt;"#N/A",1,0),0)</f>
        <v>0</v>
      </c>
      <c r="G344" s="4">
        <f>IFERROR(IF(VLOOKUP(B344,Franklin!B:B,1,0)&lt;&gt;"#N/A",1,0),0)</f>
        <v>0</v>
      </c>
      <c r="H344" s="4">
        <f>IFERROR(IF(VLOOKUP(B344,HSBC!B:B,1,0)&lt;&gt;"#N/A",1,0),0)</f>
        <v>0</v>
      </c>
      <c r="I344" s="4">
        <f>IFERROR(IF(VLOOKUP(B344,Kotak!B:B,1,0)&lt;&gt;"#N/A",1,0),0)</f>
        <v>0</v>
      </c>
      <c r="J344" s="4">
        <f>IFERROR(IF(VLOOKUP(B344,DSP!B:B,1,0)&lt;&gt;"#N/A",1,0),0)</f>
        <v>0</v>
      </c>
      <c r="K344" s="4">
        <f>IFERROR(IF(VLOOKUP(B344,Axis!B:B,1,0)&lt;&gt;"#N/A",1,0),0)</f>
        <v>1</v>
      </c>
      <c r="L344" s="4">
        <f>IFERROR(IF(VLOOKUP(B344,HDFC!B:B,1,0)&lt;&gt;"#N/A",1,0),0)</f>
        <v>0</v>
      </c>
      <c r="M344" s="4">
        <f>IFERROR(IF(VLOOKUP(B344,Mahindra!B:B,1,0)&lt;&gt;"#N/A",1,0),0)</f>
        <v>0</v>
      </c>
      <c r="N344" s="4">
        <f>IFERROR(IF(VLOOKUP(B344,Union!B:B,1,0)&lt;&gt;"#N/A",1,0),0)</f>
        <v>0</v>
      </c>
      <c r="O344" s="4">
        <f>IFERROR(IF(VLOOKUP(B344,Bandhan!B:B,1,0)&lt;&gt;"#N/A",1,0),0)</f>
        <v>0</v>
      </c>
      <c r="P344" s="4">
        <f>IFERROR(IF(VLOOKUP(B344,Invesco!B:B,1,0)&lt;&gt;"#N/A",1,0),0)</f>
        <v>0</v>
      </c>
      <c r="Q344" s="4">
        <f>IFERROR(IF(VLOOKUP(B344,edelweiss!B:B,1,0)&lt;&gt;"#N/A",1,0),0)</f>
        <v>0</v>
      </c>
      <c r="R344" s="4">
        <f>IFERROR(IF(VLOOKUP(B344,PGIM!B:B,1,0)&lt;&gt;"#N/A",1,0),0)</f>
        <v>0</v>
      </c>
      <c r="S344" s="4">
        <f>IFERROR(IF(VLOOKUP(B344,Nippon!B:B,1,0)&lt;&gt;"#N/A",1,0),0)</f>
        <v>0</v>
      </c>
      <c r="T344" s="4">
        <f>IFERROR(IF(VLOOKUP(B344,Sundram!B:B,1,0)&lt;&gt;"#N/A",1,0),0)</f>
        <v>0</v>
      </c>
      <c r="U344" s="4">
        <f>IFERROR(IF(VLOOKUP(B344,UTI!B:B,1,0)&lt;&gt;"#N/A",1,0),0)</f>
        <v>0</v>
      </c>
      <c r="V344" s="4">
        <f>IFERROR(IF(VLOOKUP(B344,Aditya!B:B,1,0)&lt;&gt;"#N/A",1,0),0)</f>
        <v>0</v>
      </c>
      <c r="W344" s="4">
        <f>IFERROR(IF(VLOOKUP(B344,quant!B:B,1,0)&lt;&gt;"#N/A",1,0),0)</f>
        <v>0</v>
      </c>
    </row>
    <row r="345" spans="2:23" hidden="1" x14ac:dyDescent="0.25">
      <c r="B345" s="4" t="s">
        <v>3036</v>
      </c>
      <c r="C345" s="4">
        <f t="shared" si="5"/>
        <v>1</v>
      </c>
      <c r="D345" s="4">
        <f>IFERROR(IF(VLOOKUP(B345,'SBI Small'!B:B,1,0)&lt;&gt;"#N/A",1,0),0)</f>
        <v>0</v>
      </c>
      <c r="E345" s="4">
        <f>IFERROR(IF(VLOOKUP(B345,ICICI!B:B,1,0)&lt;&gt;"#N/A",1,0),0)</f>
        <v>0</v>
      </c>
      <c r="F345" s="4">
        <f>IFERROR(IF(VLOOKUP(B345,Canara!B:B,1,0)&lt;&gt;"#N/A",1,0),0)</f>
        <v>0</v>
      </c>
      <c r="G345" s="4">
        <f>IFERROR(IF(VLOOKUP(B345,Franklin!B:B,1,0)&lt;&gt;"#N/A",1,0),0)</f>
        <v>0</v>
      </c>
      <c r="H345" s="4">
        <f>IFERROR(IF(VLOOKUP(B345,HSBC!B:B,1,0)&lt;&gt;"#N/A",1,0),0)</f>
        <v>0</v>
      </c>
      <c r="I345" s="4">
        <f>IFERROR(IF(VLOOKUP(B345,Kotak!B:B,1,0)&lt;&gt;"#N/A",1,0),0)</f>
        <v>0</v>
      </c>
      <c r="J345" s="4">
        <f>IFERROR(IF(VLOOKUP(B345,DSP!B:B,1,0)&lt;&gt;"#N/A",1,0),0)</f>
        <v>0</v>
      </c>
      <c r="K345" s="4">
        <f>IFERROR(IF(VLOOKUP(B345,Axis!B:B,1,0)&lt;&gt;"#N/A",1,0),0)</f>
        <v>1</v>
      </c>
      <c r="L345" s="4">
        <f>IFERROR(IF(VLOOKUP(B345,HDFC!B:B,1,0)&lt;&gt;"#N/A",1,0),0)</f>
        <v>0</v>
      </c>
      <c r="M345" s="4">
        <f>IFERROR(IF(VLOOKUP(B345,Mahindra!B:B,1,0)&lt;&gt;"#N/A",1,0),0)</f>
        <v>0</v>
      </c>
      <c r="N345" s="4">
        <f>IFERROR(IF(VLOOKUP(B345,Union!B:B,1,0)&lt;&gt;"#N/A",1,0),0)</f>
        <v>0</v>
      </c>
      <c r="O345" s="4">
        <f>IFERROR(IF(VLOOKUP(B345,Bandhan!B:B,1,0)&lt;&gt;"#N/A",1,0),0)</f>
        <v>0</v>
      </c>
      <c r="P345" s="4">
        <f>IFERROR(IF(VLOOKUP(B345,Invesco!B:B,1,0)&lt;&gt;"#N/A",1,0),0)</f>
        <v>0</v>
      </c>
      <c r="Q345" s="4">
        <f>IFERROR(IF(VLOOKUP(B345,edelweiss!B:B,1,0)&lt;&gt;"#N/A",1,0),0)</f>
        <v>0</v>
      </c>
      <c r="R345" s="4">
        <f>IFERROR(IF(VLOOKUP(B345,PGIM!B:B,1,0)&lt;&gt;"#N/A",1,0),0)</f>
        <v>0</v>
      </c>
      <c r="S345" s="4">
        <f>IFERROR(IF(VLOOKUP(B345,Nippon!B:B,1,0)&lt;&gt;"#N/A",1,0),0)</f>
        <v>0</v>
      </c>
      <c r="T345" s="4">
        <f>IFERROR(IF(VLOOKUP(B345,Sundram!B:B,1,0)&lt;&gt;"#N/A",1,0),0)</f>
        <v>0</v>
      </c>
      <c r="U345" s="4">
        <f>IFERROR(IF(VLOOKUP(B345,UTI!B:B,1,0)&lt;&gt;"#N/A",1,0),0)</f>
        <v>0</v>
      </c>
      <c r="V345" s="4">
        <f>IFERROR(IF(VLOOKUP(B345,Aditya!B:B,1,0)&lt;&gt;"#N/A",1,0),0)</f>
        <v>0</v>
      </c>
      <c r="W345" s="4">
        <f>IFERROR(IF(VLOOKUP(B345,quant!B:B,1,0)&lt;&gt;"#N/A",1,0),0)</f>
        <v>0</v>
      </c>
    </row>
    <row r="346" spans="2:23" hidden="1" x14ac:dyDescent="0.25">
      <c r="B346" s="4" t="s">
        <v>1006</v>
      </c>
      <c r="C346" s="4">
        <f t="shared" si="5"/>
        <v>2</v>
      </c>
      <c r="D346" s="4">
        <f>IFERROR(IF(VLOOKUP(B346,'SBI Small'!B:B,1,0)&lt;&gt;"#N/A",1,0),0)</f>
        <v>0</v>
      </c>
      <c r="E346" s="4">
        <f>IFERROR(IF(VLOOKUP(B346,ICICI!B:B,1,0)&lt;&gt;"#N/A",1,0),0)</f>
        <v>0</v>
      </c>
      <c r="F346" s="4">
        <f>IFERROR(IF(VLOOKUP(B346,Canara!B:B,1,0)&lt;&gt;"#N/A",1,0),0)</f>
        <v>0</v>
      </c>
      <c r="G346" s="4">
        <f>IFERROR(IF(VLOOKUP(B346,Franklin!B:B,1,0)&lt;&gt;"#N/A",1,0),0)</f>
        <v>0</v>
      </c>
      <c r="H346" s="4">
        <f>IFERROR(IF(VLOOKUP(B346,HSBC!B:B,1,0)&lt;&gt;"#N/A",1,0),0)</f>
        <v>0</v>
      </c>
      <c r="I346" s="4">
        <f>IFERROR(IF(VLOOKUP(B346,Kotak!B:B,1,0)&lt;&gt;"#N/A",1,0),0)</f>
        <v>0</v>
      </c>
      <c r="J346" s="4">
        <f>IFERROR(IF(VLOOKUP(B346,DSP!B:B,1,0)&lt;&gt;"#N/A",1,0),0)</f>
        <v>0</v>
      </c>
      <c r="K346" s="4">
        <f>IFERROR(IF(VLOOKUP(B346,Axis!B:B,1,0)&lt;&gt;"#N/A",1,0),0)</f>
        <v>1</v>
      </c>
      <c r="L346" s="4">
        <f>IFERROR(IF(VLOOKUP(B346,HDFC!B:B,1,0)&lt;&gt;"#N/A",1,0),0)</f>
        <v>0</v>
      </c>
      <c r="M346" s="4">
        <f>IFERROR(IF(VLOOKUP(B346,Mahindra!B:B,1,0)&lt;&gt;"#N/A",1,0),0)</f>
        <v>0</v>
      </c>
      <c r="N346" s="4">
        <f>IFERROR(IF(VLOOKUP(B346,Union!B:B,1,0)&lt;&gt;"#N/A",1,0),0)</f>
        <v>0</v>
      </c>
      <c r="O346" s="4">
        <f>IFERROR(IF(VLOOKUP(B346,Bandhan!B:B,1,0)&lt;&gt;"#N/A",1,0),0)</f>
        <v>0</v>
      </c>
      <c r="P346" s="4">
        <f>IFERROR(IF(VLOOKUP(B346,Invesco!B:B,1,0)&lt;&gt;"#N/A",1,0),0)</f>
        <v>0</v>
      </c>
      <c r="Q346" s="4">
        <f>IFERROR(IF(VLOOKUP(B346,edelweiss!B:B,1,0)&lt;&gt;"#N/A",1,0),0)</f>
        <v>0</v>
      </c>
      <c r="R346" s="4">
        <f>IFERROR(IF(VLOOKUP(B346,PGIM!B:B,1,0)&lt;&gt;"#N/A",1,0),0)</f>
        <v>0</v>
      </c>
      <c r="S346" s="4">
        <f>IFERROR(IF(VLOOKUP(B346,Nippon!B:B,1,0)&lt;&gt;"#N/A",1,0),0)</f>
        <v>0</v>
      </c>
      <c r="T346" s="4">
        <f>IFERROR(IF(VLOOKUP(B346,Sundram!B:B,1,0)&lt;&gt;"#N/A",1,0),0)</f>
        <v>1</v>
      </c>
      <c r="U346" s="4">
        <f>IFERROR(IF(VLOOKUP(B346,UTI!B:B,1,0)&lt;&gt;"#N/A",1,0),0)</f>
        <v>0</v>
      </c>
      <c r="V346" s="4">
        <f>IFERROR(IF(VLOOKUP(B346,Aditya!B:B,1,0)&lt;&gt;"#N/A",1,0),0)</f>
        <v>0</v>
      </c>
      <c r="W346" s="4">
        <f>IFERROR(IF(VLOOKUP(B346,quant!B:B,1,0)&lt;&gt;"#N/A",1,0),0)</f>
        <v>0</v>
      </c>
    </row>
    <row r="347" spans="2:23" hidden="1" x14ac:dyDescent="0.25">
      <c r="B347" s="4" t="s">
        <v>3043</v>
      </c>
      <c r="C347" s="4">
        <f t="shared" si="5"/>
        <v>1</v>
      </c>
      <c r="D347" s="4">
        <f>IFERROR(IF(VLOOKUP(B347,'SBI Small'!B:B,1,0)&lt;&gt;"#N/A",1,0),0)</f>
        <v>0</v>
      </c>
      <c r="E347" s="4">
        <f>IFERROR(IF(VLOOKUP(B347,ICICI!B:B,1,0)&lt;&gt;"#N/A",1,0),0)</f>
        <v>0</v>
      </c>
      <c r="F347" s="4">
        <f>IFERROR(IF(VLOOKUP(B347,Canara!B:B,1,0)&lt;&gt;"#N/A",1,0),0)</f>
        <v>0</v>
      </c>
      <c r="G347" s="4">
        <f>IFERROR(IF(VLOOKUP(B347,Franklin!B:B,1,0)&lt;&gt;"#N/A",1,0),0)</f>
        <v>0</v>
      </c>
      <c r="H347" s="4">
        <f>IFERROR(IF(VLOOKUP(B347,HSBC!B:B,1,0)&lt;&gt;"#N/A",1,0),0)</f>
        <v>0</v>
      </c>
      <c r="I347" s="4">
        <f>IFERROR(IF(VLOOKUP(B347,Kotak!B:B,1,0)&lt;&gt;"#N/A",1,0),0)</f>
        <v>0</v>
      </c>
      <c r="J347" s="4">
        <f>IFERROR(IF(VLOOKUP(B347,DSP!B:B,1,0)&lt;&gt;"#N/A",1,0),0)</f>
        <v>0</v>
      </c>
      <c r="K347" s="4">
        <f>IFERROR(IF(VLOOKUP(B347,Axis!B:B,1,0)&lt;&gt;"#N/A",1,0),0)</f>
        <v>1</v>
      </c>
      <c r="L347" s="4">
        <f>IFERROR(IF(VLOOKUP(B347,HDFC!B:B,1,0)&lt;&gt;"#N/A",1,0),0)</f>
        <v>0</v>
      </c>
      <c r="M347" s="4">
        <f>IFERROR(IF(VLOOKUP(B347,Mahindra!B:B,1,0)&lt;&gt;"#N/A",1,0),0)</f>
        <v>0</v>
      </c>
      <c r="N347" s="4">
        <f>IFERROR(IF(VLOOKUP(B347,Union!B:B,1,0)&lt;&gt;"#N/A",1,0),0)</f>
        <v>0</v>
      </c>
      <c r="O347" s="4">
        <f>IFERROR(IF(VLOOKUP(B347,Bandhan!B:B,1,0)&lt;&gt;"#N/A",1,0),0)</f>
        <v>0</v>
      </c>
      <c r="P347" s="4">
        <f>IFERROR(IF(VLOOKUP(B347,Invesco!B:B,1,0)&lt;&gt;"#N/A",1,0),0)</f>
        <v>0</v>
      </c>
      <c r="Q347" s="4">
        <f>IFERROR(IF(VLOOKUP(B347,edelweiss!B:B,1,0)&lt;&gt;"#N/A",1,0),0)</f>
        <v>0</v>
      </c>
      <c r="R347" s="4">
        <f>IFERROR(IF(VLOOKUP(B347,PGIM!B:B,1,0)&lt;&gt;"#N/A",1,0),0)</f>
        <v>0</v>
      </c>
      <c r="S347" s="4">
        <f>IFERROR(IF(VLOOKUP(B347,Nippon!B:B,1,0)&lt;&gt;"#N/A",1,0),0)</f>
        <v>0</v>
      </c>
      <c r="T347" s="4">
        <f>IFERROR(IF(VLOOKUP(B347,Sundram!B:B,1,0)&lt;&gt;"#N/A",1,0),0)</f>
        <v>0</v>
      </c>
      <c r="U347" s="4">
        <f>IFERROR(IF(VLOOKUP(B347,UTI!B:B,1,0)&lt;&gt;"#N/A",1,0),0)</f>
        <v>0</v>
      </c>
      <c r="V347" s="4">
        <f>IFERROR(IF(VLOOKUP(B347,Aditya!B:B,1,0)&lt;&gt;"#N/A",1,0),0)</f>
        <v>0</v>
      </c>
      <c r="W347" s="4">
        <f>IFERROR(IF(VLOOKUP(B347,quant!B:B,1,0)&lt;&gt;"#N/A",1,0),0)</f>
        <v>0</v>
      </c>
    </row>
    <row r="348" spans="2:23" hidden="1" x14ac:dyDescent="0.25">
      <c r="B348" s="4" t="s">
        <v>3045</v>
      </c>
      <c r="C348" s="4">
        <f t="shared" si="5"/>
        <v>1</v>
      </c>
      <c r="D348" s="4">
        <f>IFERROR(IF(VLOOKUP(B348,'SBI Small'!B:B,1,0)&lt;&gt;"#N/A",1,0),0)</f>
        <v>0</v>
      </c>
      <c r="E348" s="4">
        <f>IFERROR(IF(VLOOKUP(B348,ICICI!B:B,1,0)&lt;&gt;"#N/A",1,0),0)</f>
        <v>0</v>
      </c>
      <c r="F348" s="4">
        <f>IFERROR(IF(VLOOKUP(B348,Canara!B:B,1,0)&lt;&gt;"#N/A",1,0),0)</f>
        <v>0</v>
      </c>
      <c r="G348" s="4">
        <f>IFERROR(IF(VLOOKUP(B348,Franklin!B:B,1,0)&lt;&gt;"#N/A",1,0),0)</f>
        <v>0</v>
      </c>
      <c r="H348" s="4">
        <f>IFERROR(IF(VLOOKUP(B348,HSBC!B:B,1,0)&lt;&gt;"#N/A",1,0),0)</f>
        <v>0</v>
      </c>
      <c r="I348" s="4">
        <f>IFERROR(IF(VLOOKUP(B348,Kotak!B:B,1,0)&lt;&gt;"#N/A",1,0),0)</f>
        <v>0</v>
      </c>
      <c r="J348" s="4">
        <f>IFERROR(IF(VLOOKUP(B348,DSP!B:B,1,0)&lt;&gt;"#N/A",1,0),0)</f>
        <v>0</v>
      </c>
      <c r="K348" s="4">
        <f>IFERROR(IF(VLOOKUP(B348,Axis!B:B,1,0)&lt;&gt;"#N/A",1,0),0)</f>
        <v>1</v>
      </c>
      <c r="L348" s="4">
        <f>IFERROR(IF(VLOOKUP(B348,HDFC!B:B,1,0)&lt;&gt;"#N/A",1,0),0)</f>
        <v>0</v>
      </c>
      <c r="M348" s="4">
        <f>IFERROR(IF(VLOOKUP(B348,Mahindra!B:B,1,0)&lt;&gt;"#N/A",1,0),0)</f>
        <v>0</v>
      </c>
      <c r="N348" s="4">
        <f>IFERROR(IF(VLOOKUP(B348,Union!B:B,1,0)&lt;&gt;"#N/A",1,0),0)</f>
        <v>0</v>
      </c>
      <c r="O348" s="4">
        <f>IFERROR(IF(VLOOKUP(B348,Bandhan!B:B,1,0)&lt;&gt;"#N/A",1,0),0)</f>
        <v>0</v>
      </c>
      <c r="P348" s="4">
        <f>IFERROR(IF(VLOOKUP(B348,Invesco!B:B,1,0)&lt;&gt;"#N/A",1,0),0)</f>
        <v>0</v>
      </c>
      <c r="Q348" s="4">
        <f>IFERROR(IF(VLOOKUP(B348,edelweiss!B:B,1,0)&lt;&gt;"#N/A",1,0),0)</f>
        <v>0</v>
      </c>
      <c r="R348" s="4">
        <f>IFERROR(IF(VLOOKUP(B348,PGIM!B:B,1,0)&lt;&gt;"#N/A",1,0),0)</f>
        <v>0</v>
      </c>
      <c r="S348" s="4">
        <f>IFERROR(IF(VLOOKUP(B348,Nippon!B:B,1,0)&lt;&gt;"#N/A",1,0),0)</f>
        <v>0</v>
      </c>
      <c r="T348" s="4">
        <f>IFERROR(IF(VLOOKUP(B348,Sundram!B:B,1,0)&lt;&gt;"#N/A",1,0),0)</f>
        <v>0</v>
      </c>
      <c r="U348" s="4">
        <f>IFERROR(IF(VLOOKUP(B348,UTI!B:B,1,0)&lt;&gt;"#N/A",1,0),0)</f>
        <v>0</v>
      </c>
      <c r="V348" s="4">
        <f>IFERROR(IF(VLOOKUP(B348,Aditya!B:B,1,0)&lt;&gt;"#N/A",1,0),0)</f>
        <v>0</v>
      </c>
      <c r="W348" s="4">
        <f>IFERROR(IF(VLOOKUP(B348,quant!B:B,1,0)&lt;&gt;"#N/A",1,0),0)</f>
        <v>0</v>
      </c>
    </row>
    <row r="349" spans="2:23" hidden="1" x14ac:dyDescent="0.25">
      <c r="B349" s="4" t="s">
        <v>3048</v>
      </c>
      <c r="C349" s="4">
        <f t="shared" si="5"/>
        <v>1</v>
      </c>
      <c r="D349" s="4">
        <f>IFERROR(IF(VLOOKUP(B349,'SBI Small'!B:B,1,0)&lt;&gt;"#N/A",1,0),0)</f>
        <v>0</v>
      </c>
      <c r="E349" s="4">
        <f>IFERROR(IF(VLOOKUP(B349,ICICI!B:B,1,0)&lt;&gt;"#N/A",1,0),0)</f>
        <v>0</v>
      </c>
      <c r="F349" s="4">
        <f>IFERROR(IF(VLOOKUP(B349,Canara!B:B,1,0)&lt;&gt;"#N/A",1,0),0)</f>
        <v>0</v>
      </c>
      <c r="G349" s="4">
        <f>IFERROR(IF(VLOOKUP(B349,Franklin!B:B,1,0)&lt;&gt;"#N/A",1,0),0)</f>
        <v>0</v>
      </c>
      <c r="H349" s="4">
        <f>IFERROR(IF(VLOOKUP(B349,HSBC!B:B,1,0)&lt;&gt;"#N/A",1,0),0)</f>
        <v>0</v>
      </c>
      <c r="I349" s="4">
        <f>IFERROR(IF(VLOOKUP(B349,Kotak!B:B,1,0)&lt;&gt;"#N/A",1,0),0)</f>
        <v>0</v>
      </c>
      <c r="J349" s="4">
        <f>IFERROR(IF(VLOOKUP(B349,DSP!B:B,1,0)&lt;&gt;"#N/A",1,0),0)</f>
        <v>0</v>
      </c>
      <c r="K349" s="4">
        <f>IFERROR(IF(VLOOKUP(B349,Axis!B:B,1,0)&lt;&gt;"#N/A",1,0),0)</f>
        <v>1</v>
      </c>
      <c r="L349" s="4">
        <f>IFERROR(IF(VLOOKUP(B349,HDFC!B:B,1,0)&lt;&gt;"#N/A",1,0),0)</f>
        <v>0</v>
      </c>
      <c r="M349" s="4">
        <f>IFERROR(IF(VLOOKUP(B349,Mahindra!B:B,1,0)&lt;&gt;"#N/A",1,0),0)</f>
        <v>0</v>
      </c>
      <c r="N349" s="4">
        <f>IFERROR(IF(VLOOKUP(B349,Union!B:B,1,0)&lt;&gt;"#N/A",1,0),0)</f>
        <v>0</v>
      </c>
      <c r="O349" s="4">
        <f>IFERROR(IF(VLOOKUP(B349,Bandhan!B:B,1,0)&lt;&gt;"#N/A",1,0),0)</f>
        <v>0</v>
      </c>
      <c r="P349" s="4">
        <f>IFERROR(IF(VLOOKUP(B349,Invesco!B:B,1,0)&lt;&gt;"#N/A",1,0),0)</f>
        <v>0</v>
      </c>
      <c r="Q349" s="4">
        <f>IFERROR(IF(VLOOKUP(B349,edelweiss!B:B,1,0)&lt;&gt;"#N/A",1,0),0)</f>
        <v>0</v>
      </c>
      <c r="R349" s="4">
        <f>IFERROR(IF(VLOOKUP(B349,PGIM!B:B,1,0)&lt;&gt;"#N/A",1,0),0)</f>
        <v>0</v>
      </c>
      <c r="S349" s="4">
        <f>IFERROR(IF(VLOOKUP(B349,Nippon!B:B,1,0)&lt;&gt;"#N/A",1,0),0)</f>
        <v>0</v>
      </c>
      <c r="T349" s="4">
        <f>IFERROR(IF(VLOOKUP(B349,Sundram!B:B,1,0)&lt;&gt;"#N/A",1,0),0)</f>
        <v>0</v>
      </c>
      <c r="U349" s="4">
        <f>IFERROR(IF(VLOOKUP(B349,UTI!B:B,1,0)&lt;&gt;"#N/A",1,0),0)</f>
        <v>0</v>
      </c>
      <c r="V349" s="4">
        <f>IFERROR(IF(VLOOKUP(B349,Aditya!B:B,1,0)&lt;&gt;"#N/A",1,0),0)</f>
        <v>0</v>
      </c>
      <c r="W349" s="4">
        <f>IFERROR(IF(VLOOKUP(B349,quant!B:B,1,0)&lt;&gt;"#N/A",1,0),0)</f>
        <v>0</v>
      </c>
    </row>
    <row r="350" spans="2:23" hidden="1" x14ac:dyDescent="0.25">
      <c r="B350" s="4" t="s">
        <v>3051</v>
      </c>
      <c r="C350" s="4">
        <f t="shared" si="5"/>
        <v>1</v>
      </c>
      <c r="D350" s="4">
        <f>IFERROR(IF(VLOOKUP(B350,'SBI Small'!B:B,1,0)&lt;&gt;"#N/A",1,0),0)</f>
        <v>0</v>
      </c>
      <c r="E350" s="4">
        <f>IFERROR(IF(VLOOKUP(B350,ICICI!B:B,1,0)&lt;&gt;"#N/A",1,0),0)</f>
        <v>0</v>
      </c>
      <c r="F350" s="4">
        <f>IFERROR(IF(VLOOKUP(B350,Canara!B:B,1,0)&lt;&gt;"#N/A",1,0),0)</f>
        <v>0</v>
      </c>
      <c r="G350" s="4">
        <f>IFERROR(IF(VLOOKUP(B350,Franklin!B:B,1,0)&lt;&gt;"#N/A",1,0),0)</f>
        <v>0</v>
      </c>
      <c r="H350" s="4">
        <f>IFERROR(IF(VLOOKUP(B350,HSBC!B:B,1,0)&lt;&gt;"#N/A",1,0),0)</f>
        <v>0</v>
      </c>
      <c r="I350" s="4">
        <f>IFERROR(IF(VLOOKUP(B350,Kotak!B:B,1,0)&lt;&gt;"#N/A",1,0),0)</f>
        <v>0</v>
      </c>
      <c r="J350" s="4">
        <f>IFERROR(IF(VLOOKUP(B350,DSP!B:B,1,0)&lt;&gt;"#N/A",1,0),0)</f>
        <v>0</v>
      </c>
      <c r="K350" s="4">
        <f>IFERROR(IF(VLOOKUP(B350,Axis!B:B,1,0)&lt;&gt;"#N/A",1,0),0)</f>
        <v>1</v>
      </c>
      <c r="L350" s="4">
        <f>IFERROR(IF(VLOOKUP(B350,HDFC!B:B,1,0)&lt;&gt;"#N/A",1,0),0)</f>
        <v>0</v>
      </c>
      <c r="M350" s="4">
        <f>IFERROR(IF(VLOOKUP(B350,Mahindra!B:B,1,0)&lt;&gt;"#N/A",1,0),0)</f>
        <v>0</v>
      </c>
      <c r="N350" s="4">
        <f>IFERROR(IF(VLOOKUP(B350,Union!B:B,1,0)&lt;&gt;"#N/A",1,0),0)</f>
        <v>0</v>
      </c>
      <c r="O350" s="4">
        <f>IFERROR(IF(VLOOKUP(B350,Bandhan!B:B,1,0)&lt;&gt;"#N/A",1,0),0)</f>
        <v>0</v>
      </c>
      <c r="P350" s="4">
        <f>IFERROR(IF(VLOOKUP(B350,Invesco!B:B,1,0)&lt;&gt;"#N/A",1,0),0)</f>
        <v>0</v>
      </c>
      <c r="Q350" s="4">
        <f>IFERROR(IF(VLOOKUP(B350,edelweiss!B:B,1,0)&lt;&gt;"#N/A",1,0),0)</f>
        <v>0</v>
      </c>
      <c r="R350" s="4">
        <f>IFERROR(IF(VLOOKUP(B350,PGIM!B:B,1,0)&lt;&gt;"#N/A",1,0),0)</f>
        <v>0</v>
      </c>
      <c r="S350" s="4">
        <f>IFERROR(IF(VLOOKUP(B350,Nippon!B:B,1,0)&lt;&gt;"#N/A",1,0),0)</f>
        <v>0</v>
      </c>
      <c r="T350" s="4">
        <f>IFERROR(IF(VLOOKUP(B350,Sundram!B:B,1,0)&lt;&gt;"#N/A",1,0),0)</f>
        <v>0</v>
      </c>
      <c r="U350" s="4">
        <f>IFERROR(IF(VLOOKUP(B350,UTI!B:B,1,0)&lt;&gt;"#N/A",1,0),0)</f>
        <v>0</v>
      </c>
      <c r="V350" s="4">
        <f>IFERROR(IF(VLOOKUP(B350,Aditya!B:B,1,0)&lt;&gt;"#N/A",1,0),0)</f>
        <v>0</v>
      </c>
      <c r="W350" s="4">
        <f>IFERROR(IF(VLOOKUP(B350,quant!B:B,1,0)&lt;&gt;"#N/A",1,0),0)</f>
        <v>0</v>
      </c>
    </row>
    <row r="351" spans="2:23" hidden="1" x14ac:dyDescent="0.25">
      <c r="B351" s="4" t="s">
        <v>3055</v>
      </c>
      <c r="C351" s="4">
        <f t="shared" si="5"/>
        <v>1</v>
      </c>
      <c r="D351" s="4">
        <f>IFERROR(IF(VLOOKUP(B351,'SBI Small'!B:B,1,0)&lt;&gt;"#N/A",1,0),0)</f>
        <v>0</v>
      </c>
      <c r="E351" s="4">
        <f>IFERROR(IF(VLOOKUP(B351,ICICI!B:B,1,0)&lt;&gt;"#N/A",1,0),0)</f>
        <v>0</v>
      </c>
      <c r="F351" s="4">
        <f>IFERROR(IF(VLOOKUP(B351,Canara!B:B,1,0)&lt;&gt;"#N/A",1,0),0)</f>
        <v>0</v>
      </c>
      <c r="G351" s="4">
        <f>IFERROR(IF(VLOOKUP(B351,Franklin!B:B,1,0)&lt;&gt;"#N/A",1,0),0)</f>
        <v>0</v>
      </c>
      <c r="H351" s="4">
        <f>IFERROR(IF(VLOOKUP(B351,HSBC!B:B,1,0)&lt;&gt;"#N/A",1,0),0)</f>
        <v>0</v>
      </c>
      <c r="I351" s="4">
        <f>IFERROR(IF(VLOOKUP(B351,Kotak!B:B,1,0)&lt;&gt;"#N/A",1,0),0)</f>
        <v>0</v>
      </c>
      <c r="J351" s="4">
        <f>IFERROR(IF(VLOOKUP(B351,DSP!B:B,1,0)&lt;&gt;"#N/A",1,0),0)</f>
        <v>0</v>
      </c>
      <c r="K351" s="4">
        <f>IFERROR(IF(VLOOKUP(B351,Axis!B:B,1,0)&lt;&gt;"#N/A",1,0),0)</f>
        <v>1</v>
      </c>
      <c r="L351" s="4">
        <f>IFERROR(IF(VLOOKUP(B351,HDFC!B:B,1,0)&lt;&gt;"#N/A",1,0),0)</f>
        <v>0</v>
      </c>
      <c r="M351" s="4">
        <f>IFERROR(IF(VLOOKUP(B351,Mahindra!B:B,1,0)&lt;&gt;"#N/A",1,0),0)</f>
        <v>0</v>
      </c>
      <c r="N351" s="4">
        <f>IFERROR(IF(VLOOKUP(B351,Union!B:B,1,0)&lt;&gt;"#N/A",1,0),0)</f>
        <v>0</v>
      </c>
      <c r="O351" s="4">
        <f>IFERROR(IF(VLOOKUP(B351,Bandhan!B:B,1,0)&lt;&gt;"#N/A",1,0),0)</f>
        <v>0</v>
      </c>
      <c r="P351" s="4">
        <f>IFERROR(IF(VLOOKUP(B351,Invesco!B:B,1,0)&lt;&gt;"#N/A",1,0),0)</f>
        <v>0</v>
      </c>
      <c r="Q351" s="4">
        <f>IFERROR(IF(VLOOKUP(B351,edelweiss!B:B,1,0)&lt;&gt;"#N/A",1,0),0)</f>
        <v>0</v>
      </c>
      <c r="R351" s="4">
        <f>IFERROR(IF(VLOOKUP(B351,PGIM!B:B,1,0)&lt;&gt;"#N/A",1,0),0)</f>
        <v>0</v>
      </c>
      <c r="S351" s="4">
        <f>IFERROR(IF(VLOOKUP(B351,Nippon!B:B,1,0)&lt;&gt;"#N/A",1,0),0)</f>
        <v>0</v>
      </c>
      <c r="T351" s="4">
        <f>IFERROR(IF(VLOOKUP(B351,Sundram!B:B,1,0)&lt;&gt;"#N/A",1,0),0)</f>
        <v>0</v>
      </c>
      <c r="U351" s="4">
        <f>IFERROR(IF(VLOOKUP(B351,UTI!B:B,1,0)&lt;&gt;"#N/A",1,0),0)</f>
        <v>0</v>
      </c>
      <c r="V351" s="4">
        <f>IFERROR(IF(VLOOKUP(B351,Aditya!B:B,1,0)&lt;&gt;"#N/A",1,0),0)</f>
        <v>0</v>
      </c>
      <c r="W351" s="4">
        <f>IFERROR(IF(VLOOKUP(B351,quant!B:B,1,0)&lt;&gt;"#N/A",1,0),0)</f>
        <v>0</v>
      </c>
    </row>
    <row r="352" spans="2:23" hidden="1" x14ac:dyDescent="0.25">
      <c r="B352" s="4" t="s">
        <v>3058</v>
      </c>
      <c r="C352" s="4">
        <f t="shared" si="5"/>
        <v>1</v>
      </c>
      <c r="D352" s="4">
        <f>IFERROR(IF(VLOOKUP(B352,'SBI Small'!B:B,1,0)&lt;&gt;"#N/A",1,0),0)</f>
        <v>0</v>
      </c>
      <c r="E352" s="4">
        <f>IFERROR(IF(VLOOKUP(B352,ICICI!B:B,1,0)&lt;&gt;"#N/A",1,0),0)</f>
        <v>0</v>
      </c>
      <c r="F352" s="4">
        <f>IFERROR(IF(VLOOKUP(B352,Canara!B:B,1,0)&lt;&gt;"#N/A",1,0),0)</f>
        <v>0</v>
      </c>
      <c r="G352" s="4">
        <f>IFERROR(IF(VLOOKUP(B352,Franklin!B:B,1,0)&lt;&gt;"#N/A",1,0),0)</f>
        <v>0</v>
      </c>
      <c r="H352" s="4">
        <f>IFERROR(IF(VLOOKUP(B352,HSBC!B:B,1,0)&lt;&gt;"#N/A",1,0),0)</f>
        <v>0</v>
      </c>
      <c r="I352" s="4">
        <f>IFERROR(IF(VLOOKUP(B352,Kotak!B:B,1,0)&lt;&gt;"#N/A",1,0),0)</f>
        <v>0</v>
      </c>
      <c r="J352" s="4">
        <f>IFERROR(IF(VLOOKUP(B352,DSP!B:B,1,0)&lt;&gt;"#N/A",1,0),0)</f>
        <v>0</v>
      </c>
      <c r="K352" s="4">
        <f>IFERROR(IF(VLOOKUP(B352,Axis!B:B,1,0)&lt;&gt;"#N/A",1,0),0)</f>
        <v>1</v>
      </c>
      <c r="L352" s="4">
        <f>IFERROR(IF(VLOOKUP(B352,HDFC!B:B,1,0)&lt;&gt;"#N/A",1,0),0)</f>
        <v>0</v>
      </c>
      <c r="M352" s="4">
        <f>IFERROR(IF(VLOOKUP(B352,Mahindra!B:B,1,0)&lt;&gt;"#N/A",1,0),0)</f>
        <v>0</v>
      </c>
      <c r="N352" s="4">
        <f>IFERROR(IF(VLOOKUP(B352,Union!B:B,1,0)&lt;&gt;"#N/A",1,0),0)</f>
        <v>0</v>
      </c>
      <c r="O352" s="4">
        <f>IFERROR(IF(VLOOKUP(B352,Bandhan!B:B,1,0)&lt;&gt;"#N/A",1,0),0)</f>
        <v>0</v>
      </c>
      <c r="P352" s="4">
        <f>IFERROR(IF(VLOOKUP(B352,Invesco!B:B,1,0)&lt;&gt;"#N/A",1,0),0)</f>
        <v>0</v>
      </c>
      <c r="Q352" s="4">
        <f>IFERROR(IF(VLOOKUP(B352,edelweiss!B:B,1,0)&lt;&gt;"#N/A",1,0),0)</f>
        <v>0</v>
      </c>
      <c r="R352" s="4">
        <f>IFERROR(IF(VLOOKUP(B352,PGIM!B:B,1,0)&lt;&gt;"#N/A",1,0),0)</f>
        <v>0</v>
      </c>
      <c r="S352" s="4">
        <f>IFERROR(IF(VLOOKUP(B352,Nippon!B:B,1,0)&lt;&gt;"#N/A",1,0),0)</f>
        <v>0</v>
      </c>
      <c r="T352" s="4">
        <f>IFERROR(IF(VLOOKUP(B352,Sundram!B:B,1,0)&lt;&gt;"#N/A",1,0),0)</f>
        <v>0</v>
      </c>
      <c r="U352" s="4">
        <f>IFERROR(IF(VLOOKUP(B352,UTI!B:B,1,0)&lt;&gt;"#N/A",1,0),0)</f>
        <v>0</v>
      </c>
      <c r="V352" s="4">
        <f>IFERROR(IF(VLOOKUP(B352,Aditya!B:B,1,0)&lt;&gt;"#N/A",1,0),0)</f>
        <v>0</v>
      </c>
      <c r="W352" s="4">
        <f>IFERROR(IF(VLOOKUP(B352,quant!B:B,1,0)&lt;&gt;"#N/A",1,0),0)</f>
        <v>0</v>
      </c>
    </row>
    <row r="353" spans="2:23" hidden="1" x14ac:dyDescent="0.25">
      <c r="B353" s="4" t="s">
        <v>1510</v>
      </c>
      <c r="C353" s="4">
        <f t="shared" si="5"/>
        <v>5</v>
      </c>
      <c r="D353" s="4">
        <f>IFERROR(IF(VLOOKUP(B353,'SBI Small'!B:B,1,0)&lt;&gt;"#N/A",1,0),0)</f>
        <v>0</v>
      </c>
      <c r="E353" s="4">
        <f>IFERROR(IF(VLOOKUP(B353,ICICI!B:B,1,0)&lt;&gt;"#N/A",1,0),0)</f>
        <v>0</v>
      </c>
      <c r="F353" s="4">
        <f>IFERROR(IF(VLOOKUP(B353,Canara!B:B,1,0)&lt;&gt;"#N/A",1,0),0)</f>
        <v>0</v>
      </c>
      <c r="G353" s="4">
        <f>IFERROR(IF(VLOOKUP(B353,Franklin!B:B,1,0)&lt;&gt;"#N/A",1,0),0)</f>
        <v>0</v>
      </c>
      <c r="H353" s="4">
        <f>IFERROR(IF(VLOOKUP(B353,HSBC!B:B,1,0)&lt;&gt;"#N/A",1,0),0)</f>
        <v>0</v>
      </c>
      <c r="I353" s="4">
        <f>IFERROR(IF(VLOOKUP(B353,Kotak!B:B,1,0)&lt;&gt;"#N/A",1,0),0)</f>
        <v>0</v>
      </c>
      <c r="J353" s="4">
        <f>IFERROR(IF(VLOOKUP(B353,DSP!B:B,1,0)&lt;&gt;"#N/A",1,0),0)</f>
        <v>0</v>
      </c>
      <c r="K353" s="4">
        <f>IFERROR(IF(VLOOKUP(B353,Axis!B:B,1,0)&lt;&gt;"#N/A",1,0),0)</f>
        <v>1</v>
      </c>
      <c r="L353" s="4">
        <f>IFERROR(IF(VLOOKUP(B353,HDFC!B:B,1,0)&lt;&gt;"#N/A",1,0),0)</f>
        <v>0</v>
      </c>
      <c r="M353" s="4">
        <f>IFERROR(IF(VLOOKUP(B353,Mahindra!B:B,1,0)&lt;&gt;"#N/A",1,0),0)</f>
        <v>1</v>
      </c>
      <c r="N353" s="4">
        <f>IFERROR(IF(VLOOKUP(B353,Union!B:B,1,0)&lt;&gt;"#N/A",1,0),0)</f>
        <v>0</v>
      </c>
      <c r="O353" s="4">
        <f>IFERROR(IF(VLOOKUP(B353,Bandhan!B:B,1,0)&lt;&gt;"#N/A",1,0),0)</f>
        <v>0</v>
      </c>
      <c r="P353" s="4">
        <f>IFERROR(IF(VLOOKUP(B353,Invesco!B:B,1,0)&lt;&gt;"#N/A",1,0),0)</f>
        <v>0</v>
      </c>
      <c r="Q353" s="4">
        <f>IFERROR(IF(VLOOKUP(B353,edelweiss!B:B,1,0)&lt;&gt;"#N/A",1,0),0)</f>
        <v>1</v>
      </c>
      <c r="R353" s="4">
        <f>IFERROR(IF(VLOOKUP(B353,PGIM!B:B,1,0)&lt;&gt;"#N/A",1,0),0)</f>
        <v>0</v>
      </c>
      <c r="S353" s="4">
        <f>IFERROR(IF(VLOOKUP(B353,Nippon!B:B,1,0)&lt;&gt;"#N/A",1,0),0)</f>
        <v>0</v>
      </c>
      <c r="T353" s="4">
        <f>IFERROR(IF(VLOOKUP(B353,Sundram!B:B,1,0)&lt;&gt;"#N/A",1,0),0)</f>
        <v>0</v>
      </c>
      <c r="U353" s="4">
        <f>IFERROR(IF(VLOOKUP(B353,UTI!B:B,1,0)&lt;&gt;"#N/A",1,0),0)</f>
        <v>0</v>
      </c>
      <c r="V353" s="4">
        <f>IFERROR(IF(VLOOKUP(B353,Aditya!B:B,1,0)&lt;&gt;"#N/A",1,0),0)</f>
        <v>1</v>
      </c>
      <c r="W353" s="4">
        <f>IFERROR(IF(VLOOKUP(B353,quant!B:B,1,0)&lt;&gt;"#N/A",1,0),0)</f>
        <v>1</v>
      </c>
    </row>
    <row r="354" spans="2:23" hidden="1" x14ac:dyDescent="0.25">
      <c r="B354" s="4" t="s">
        <v>1225</v>
      </c>
      <c r="C354" s="4">
        <f t="shared" si="5"/>
        <v>2</v>
      </c>
      <c r="D354" s="4">
        <f>IFERROR(IF(VLOOKUP(B354,'SBI Small'!B:B,1,0)&lt;&gt;"#N/A",1,0),0)</f>
        <v>0</v>
      </c>
      <c r="E354" s="4">
        <f>IFERROR(IF(VLOOKUP(B354,ICICI!B:B,1,0)&lt;&gt;"#N/A",1,0),0)</f>
        <v>0</v>
      </c>
      <c r="F354" s="4">
        <f>IFERROR(IF(VLOOKUP(B354,Canara!B:B,1,0)&lt;&gt;"#N/A",1,0),0)</f>
        <v>0</v>
      </c>
      <c r="G354" s="4">
        <f>IFERROR(IF(VLOOKUP(B354,Franklin!B:B,1,0)&lt;&gt;"#N/A",1,0),0)</f>
        <v>0</v>
      </c>
      <c r="H354" s="4">
        <f>IFERROR(IF(VLOOKUP(B354,HSBC!B:B,1,0)&lt;&gt;"#N/A",1,0),0)</f>
        <v>0</v>
      </c>
      <c r="I354" s="4">
        <f>IFERROR(IF(VLOOKUP(B354,Kotak!B:B,1,0)&lt;&gt;"#N/A",1,0),0)</f>
        <v>0</v>
      </c>
      <c r="J354" s="4">
        <f>IFERROR(IF(VLOOKUP(B354,DSP!B:B,1,0)&lt;&gt;"#N/A",1,0),0)</f>
        <v>0</v>
      </c>
      <c r="K354" s="4">
        <f>IFERROR(IF(VLOOKUP(B354,Axis!B:B,1,0)&lt;&gt;"#N/A",1,0),0)</f>
        <v>1</v>
      </c>
      <c r="L354" s="4">
        <f>IFERROR(IF(VLOOKUP(B354,HDFC!B:B,1,0)&lt;&gt;"#N/A",1,0),0)</f>
        <v>0</v>
      </c>
      <c r="M354" s="4">
        <f>IFERROR(IF(VLOOKUP(B354,Mahindra!B:B,1,0)&lt;&gt;"#N/A",1,0),0)</f>
        <v>0</v>
      </c>
      <c r="N354" s="4">
        <f>IFERROR(IF(VLOOKUP(B354,Union!B:B,1,0)&lt;&gt;"#N/A",1,0),0)</f>
        <v>0</v>
      </c>
      <c r="O354" s="4">
        <f>IFERROR(IF(VLOOKUP(B354,Bandhan!B:B,1,0)&lt;&gt;"#N/A",1,0),0)</f>
        <v>0</v>
      </c>
      <c r="P354" s="4">
        <f>IFERROR(IF(VLOOKUP(B354,Invesco!B:B,1,0)&lt;&gt;"#N/A",1,0),0)</f>
        <v>0</v>
      </c>
      <c r="Q354" s="4">
        <f>IFERROR(IF(VLOOKUP(B354,edelweiss!B:B,1,0)&lt;&gt;"#N/A",1,0),0)</f>
        <v>0</v>
      </c>
      <c r="R354" s="4">
        <f>IFERROR(IF(VLOOKUP(B354,PGIM!B:B,1,0)&lt;&gt;"#N/A",1,0),0)</f>
        <v>0</v>
      </c>
      <c r="S354" s="4">
        <f>IFERROR(IF(VLOOKUP(B354,Nippon!B:B,1,0)&lt;&gt;"#N/A",1,0),0)</f>
        <v>0</v>
      </c>
      <c r="T354" s="4">
        <f>IFERROR(IF(VLOOKUP(B354,Sundram!B:B,1,0)&lt;&gt;"#N/A",1,0),0)</f>
        <v>0</v>
      </c>
      <c r="U354" s="4">
        <f>IFERROR(IF(VLOOKUP(B354,UTI!B:B,1,0)&lt;&gt;"#N/A",1,0),0)</f>
        <v>1</v>
      </c>
      <c r="V354" s="4">
        <f>IFERROR(IF(VLOOKUP(B354,Aditya!B:B,1,0)&lt;&gt;"#N/A",1,0),0)</f>
        <v>0</v>
      </c>
      <c r="W354" s="4">
        <f>IFERROR(IF(VLOOKUP(B354,quant!B:B,1,0)&lt;&gt;"#N/A",1,0),0)</f>
        <v>0</v>
      </c>
    </row>
    <row r="355" spans="2:23" hidden="1" x14ac:dyDescent="0.25">
      <c r="B355" s="4" t="s">
        <v>3071</v>
      </c>
      <c r="C355" s="4">
        <f t="shared" si="5"/>
        <v>1</v>
      </c>
      <c r="D355" s="4">
        <f>IFERROR(IF(VLOOKUP(B355,'SBI Small'!B:B,1,0)&lt;&gt;"#N/A",1,0),0)</f>
        <v>0</v>
      </c>
      <c r="E355" s="4">
        <f>IFERROR(IF(VLOOKUP(B355,ICICI!B:B,1,0)&lt;&gt;"#N/A",1,0),0)</f>
        <v>0</v>
      </c>
      <c r="F355" s="4">
        <f>IFERROR(IF(VLOOKUP(B355,Canara!B:B,1,0)&lt;&gt;"#N/A",1,0),0)</f>
        <v>0</v>
      </c>
      <c r="G355" s="4">
        <f>IFERROR(IF(VLOOKUP(B355,Franklin!B:B,1,0)&lt;&gt;"#N/A",1,0),0)</f>
        <v>0</v>
      </c>
      <c r="H355" s="4">
        <f>IFERROR(IF(VLOOKUP(B355,HSBC!B:B,1,0)&lt;&gt;"#N/A",1,0),0)</f>
        <v>0</v>
      </c>
      <c r="I355" s="4">
        <f>IFERROR(IF(VLOOKUP(B355,Kotak!B:B,1,0)&lt;&gt;"#N/A",1,0),0)</f>
        <v>0</v>
      </c>
      <c r="J355" s="4">
        <f>IFERROR(IF(VLOOKUP(B355,DSP!B:B,1,0)&lt;&gt;"#N/A",1,0),0)</f>
        <v>0</v>
      </c>
      <c r="K355" s="4">
        <f>IFERROR(IF(VLOOKUP(B355,Axis!B:B,1,0)&lt;&gt;"#N/A",1,0),0)</f>
        <v>1</v>
      </c>
      <c r="L355" s="4">
        <f>IFERROR(IF(VLOOKUP(B355,HDFC!B:B,1,0)&lt;&gt;"#N/A",1,0),0)</f>
        <v>0</v>
      </c>
      <c r="M355" s="4">
        <f>IFERROR(IF(VLOOKUP(B355,Mahindra!B:B,1,0)&lt;&gt;"#N/A",1,0),0)</f>
        <v>0</v>
      </c>
      <c r="N355" s="4">
        <f>IFERROR(IF(VLOOKUP(B355,Union!B:B,1,0)&lt;&gt;"#N/A",1,0),0)</f>
        <v>0</v>
      </c>
      <c r="O355" s="4">
        <f>IFERROR(IF(VLOOKUP(B355,Bandhan!B:B,1,0)&lt;&gt;"#N/A",1,0),0)</f>
        <v>0</v>
      </c>
      <c r="P355" s="4">
        <f>IFERROR(IF(VLOOKUP(B355,Invesco!B:B,1,0)&lt;&gt;"#N/A",1,0),0)</f>
        <v>0</v>
      </c>
      <c r="Q355" s="4">
        <f>IFERROR(IF(VLOOKUP(B355,edelweiss!B:B,1,0)&lt;&gt;"#N/A",1,0),0)</f>
        <v>0</v>
      </c>
      <c r="R355" s="4">
        <f>IFERROR(IF(VLOOKUP(B355,PGIM!B:B,1,0)&lt;&gt;"#N/A",1,0),0)</f>
        <v>0</v>
      </c>
      <c r="S355" s="4">
        <f>IFERROR(IF(VLOOKUP(B355,Nippon!B:B,1,0)&lt;&gt;"#N/A",1,0),0)</f>
        <v>0</v>
      </c>
      <c r="T355" s="4">
        <f>IFERROR(IF(VLOOKUP(B355,Sundram!B:B,1,0)&lt;&gt;"#N/A",1,0),0)</f>
        <v>0</v>
      </c>
      <c r="U355" s="4">
        <f>IFERROR(IF(VLOOKUP(B355,UTI!B:B,1,0)&lt;&gt;"#N/A",1,0),0)</f>
        <v>0</v>
      </c>
      <c r="V355" s="4">
        <f>IFERROR(IF(VLOOKUP(B355,Aditya!B:B,1,0)&lt;&gt;"#N/A",1,0),0)</f>
        <v>0</v>
      </c>
      <c r="W355" s="4">
        <f>IFERROR(IF(VLOOKUP(B355,quant!B:B,1,0)&lt;&gt;"#N/A",1,0),0)</f>
        <v>0</v>
      </c>
    </row>
    <row r="356" spans="2:23" hidden="1" x14ac:dyDescent="0.25">
      <c r="B356" s="4" t="s">
        <v>3075</v>
      </c>
      <c r="C356" s="4">
        <f t="shared" si="5"/>
        <v>1</v>
      </c>
      <c r="D356" s="4">
        <f>IFERROR(IF(VLOOKUP(B356,'SBI Small'!B:B,1,0)&lt;&gt;"#N/A",1,0),0)</f>
        <v>0</v>
      </c>
      <c r="E356" s="4">
        <f>IFERROR(IF(VLOOKUP(B356,ICICI!B:B,1,0)&lt;&gt;"#N/A",1,0),0)</f>
        <v>0</v>
      </c>
      <c r="F356" s="4">
        <f>IFERROR(IF(VLOOKUP(B356,Canara!B:B,1,0)&lt;&gt;"#N/A",1,0),0)</f>
        <v>0</v>
      </c>
      <c r="G356" s="4">
        <f>IFERROR(IF(VLOOKUP(B356,Franklin!B:B,1,0)&lt;&gt;"#N/A",1,0),0)</f>
        <v>0</v>
      </c>
      <c r="H356" s="4">
        <f>IFERROR(IF(VLOOKUP(B356,HSBC!B:B,1,0)&lt;&gt;"#N/A",1,0),0)</f>
        <v>0</v>
      </c>
      <c r="I356" s="4">
        <f>IFERROR(IF(VLOOKUP(B356,Kotak!B:B,1,0)&lt;&gt;"#N/A",1,0),0)</f>
        <v>0</v>
      </c>
      <c r="J356" s="4">
        <f>IFERROR(IF(VLOOKUP(B356,DSP!B:B,1,0)&lt;&gt;"#N/A",1,0),0)</f>
        <v>0</v>
      </c>
      <c r="K356" s="4">
        <f>IFERROR(IF(VLOOKUP(B356,Axis!B:B,1,0)&lt;&gt;"#N/A",1,0),0)</f>
        <v>1</v>
      </c>
      <c r="L356" s="4">
        <f>IFERROR(IF(VLOOKUP(B356,HDFC!B:B,1,0)&lt;&gt;"#N/A",1,0),0)</f>
        <v>0</v>
      </c>
      <c r="M356" s="4">
        <f>IFERROR(IF(VLOOKUP(B356,Mahindra!B:B,1,0)&lt;&gt;"#N/A",1,0),0)</f>
        <v>0</v>
      </c>
      <c r="N356" s="4">
        <f>IFERROR(IF(VLOOKUP(B356,Union!B:B,1,0)&lt;&gt;"#N/A",1,0),0)</f>
        <v>0</v>
      </c>
      <c r="O356" s="4">
        <f>IFERROR(IF(VLOOKUP(B356,Bandhan!B:B,1,0)&lt;&gt;"#N/A",1,0),0)</f>
        <v>0</v>
      </c>
      <c r="P356" s="4">
        <f>IFERROR(IF(VLOOKUP(B356,Invesco!B:B,1,0)&lt;&gt;"#N/A",1,0),0)</f>
        <v>0</v>
      </c>
      <c r="Q356" s="4">
        <f>IFERROR(IF(VLOOKUP(B356,edelweiss!B:B,1,0)&lt;&gt;"#N/A",1,0),0)</f>
        <v>0</v>
      </c>
      <c r="R356" s="4">
        <f>IFERROR(IF(VLOOKUP(B356,PGIM!B:B,1,0)&lt;&gt;"#N/A",1,0),0)</f>
        <v>0</v>
      </c>
      <c r="S356" s="4">
        <f>IFERROR(IF(VLOOKUP(B356,Nippon!B:B,1,0)&lt;&gt;"#N/A",1,0),0)</f>
        <v>0</v>
      </c>
      <c r="T356" s="4">
        <f>IFERROR(IF(VLOOKUP(B356,Sundram!B:B,1,0)&lt;&gt;"#N/A",1,0),0)</f>
        <v>0</v>
      </c>
      <c r="U356" s="4">
        <f>IFERROR(IF(VLOOKUP(B356,UTI!B:B,1,0)&lt;&gt;"#N/A",1,0),0)</f>
        <v>0</v>
      </c>
      <c r="V356" s="4">
        <f>IFERROR(IF(VLOOKUP(B356,Aditya!B:B,1,0)&lt;&gt;"#N/A",1,0),0)</f>
        <v>0</v>
      </c>
      <c r="W356" s="4">
        <f>IFERROR(IF(VLOOKUP(B356,quant!B:B,1,0)&lt;&gt;"#N/A",1,0),0)</f>
        <v>0</v>
      </c>
    </row>
    <row r="357" spans="2:23" hidden="1" x14ac:dyDescent="0.25">
      <c r="B357" s="4" t="s">
        <v>3077</v>
      </c>
      <c r="C357" s="4">
        <f t="shared" si="5"/>
        <v>1</v>
      </c>
      <c r="D357" s="4">
        <f>IFERROR(IF(VLOOKUP(B357,'SBI Small'!B:B,1,0)&lt;&gt;"#N/A",1,0),0)</f>
        <v>0</v>
      </c>
      <c r="E357" s="4">
        <f>IFERROR(IF(VLOOKUP(B357,ICICI!B:B,1,0)&lt;&gt;"#N/A",1,0),0)</f>
        <v>0</v>
      </c>
      <c r="F357" s="4">
        <f>IFERROR(IF(VLOOKUP(B357,Canara!B:B,1,0)&lt;&gt;"#N/A",1,0),0)</f>
        <v>0</v>
      </c>
      <c r="G357" s="4">
        <f>IFERROR(IF(VLOOKUP(B357,Franklin!B:B,1,0)&lt;&gt;"#N/A",1,0),0)</f>
        <v>0</v>
      </c>
      <c r="H357" s="4">
        <f>IFERROR(IF(VLOOKUP(B357,HSBC!B:B,1,0)&lt;&gt;"#N/A",1,0),0)</f>
        <v>0</v>
      </c>
      <c r="I357" s="4">
        <f>IFERROR(IF(VLOOKUP(B357,Kotak!B:B,1,0)&lt;&gt;"#N/A",1,0),0)</f>
        <v>0</v>
      </c>
      <c r="J357" s="4">
        <f>IFERROR(IF(VLOOKUP(B357,DSP!B:B,1,0)&lt;&gt;"#N/A",1,0),0)</f>
        <v>0</v>
      </c>
      <c r="K357" s="4">
        <f>IFERROR(IF(VLOOKUP(B357,Axis!B:B,1,0)&lt;&gt;"#N/A",1,0),0)</f>
        <v>1</v>
      </c>
      <c r="L357" s="4">
        <f>IFERROR(IF(VLOOKUP(B357,HDFC!B:B,1,0)&lt;&gt;"#N/A",1,0),0)</f>
        <v>0</v>
      </c>
      <c r="M357" s="4">
        <f>IFERROR(IF(VLOOKUP(B357,Mahindra!B:B,1,0)&lt;&gt;"#N/A",1,0),0)</f>
        <v>0</v>
      </c>
      <c r="N357" s="4">
        <f>IFERROR(IF(VLOOKUP(B357,Union!B:B,1,0)&lt;&gt;"#N/A",1,0),0)</f>
        <v>0</v>
      </c>
      <c r="O357" s="4">
        <f>IFERROR(IF(VLOOKUP(B357,Bandhan!B:B,1,0)&lt;&gt;"#N/A",1,0),0)</f>
        <v>0</v>
      </c>
      <c r="P357" s="4">
        <f>IFERROR(IF(VLOOKUP(B357,Invesco!B:B,1,0)&lt;&gt;"#N/A",1,0),0)</f>
        <v>0</v>
      </c>
      <c r="Q357" s="4">
        <f>IFERROR(IF(VLOOKUP(B357,edelweiss!B:B,1,0)&lt;&gt;"#N/A",1,0),0)</f>
        <v>0</v>
      </c>
      <c r="R357" s="4">
        <f>IFERROR(IF(VLOOKUP(B357,PGIM!B:B,1,0)&lt;&gt;"#N/A",1,0),0)</f>
        <v>0</v>
      </c>
      <c r="S357" s="4">
        <f>IFERROR(IF(VLOOKUP(B357,Nippon!B:B,1,0)&lt;&gt;"#N/A",1,0),0)</f>
        <v>0</v>
      </c>
      <c r="T357" s="4">
        <f>IFERROR(IF(VLOOKUP(B357,Sundram!B:B,1,0)&lt;&gt;"#N/A",1,0),0)</f>
        <v>0</v>
      </c>
      <c r="U357" s="4">
        <f>IFERROR(IF(VLOOKUP(B357,UTI!B:B,1,0)&lt;&gt;"#N/A",1,0),0)</f>
        <v>0</v>
      </c>
      <c r="V357" s="4">
        <f>IFERROR(IF(VLOOKUP(B357,Aditya!B:B,1,0)&lt;&gt;"#N/A",1,0),0)</f>
        <v>0</v>
      </c>
      <c r="W357" s="4">
        <f>IFERROR(IF(VLOOKUP(B357,quant!B:B,1,0)&lt;&gt;"#N/A",1,0),0)</f>
        <v>0</v>
      </c>
    </row>
    <row r="358" spans="2:23" hidden="1" x14ac:dyDescent="0.25">
      <c r="B358" s="4" t="s">
        <v>3081</v>
      </c>
      <c r="C358" s="4">
        <f t="shared" si="5"/>
        <v>2</v>
      </c>
      <c r="D358" s="4">
        <f>IFERROR(IF(VLOOKUP(B358,'SBI Small'!B:B,1,0)&lt;&gt;"#N/A",1,0),0)</f>
        <v>0</v>
      </c>
      <c r="E358" s="4">
        <f>IFERROR(IF(VLOOKUP(B358,ICICI!B:B,1,0)&lt;&gt;"#N/A",1,0),0)</f>
        <v>0</v>
      </c>
      <c r="F358" s="4">
        <f>IFERROR(IF(VLOOKUP(B358,Canara!B:B,1,0)&lt;&gt;"#N/A",1,0),0)</f>
        <v>0</v>
      </c>
      <c r="G358" s="4">
        <f>IFERROR(IF(VLOOKUP(B358,Franklin!B:B,1,0)&lt;&gt;"#N/A",1,0),0)</f>
        <v>0</v>
      </c>
      <c r="H358" s="4">
        <f>IFERROR(IF(VLOOKUP(B358,HSBC!B:B,1,0)&lt;&gt;"#N/A",1,0),0)</f>
        <v>0</v>
      </c>
      <c r="I358" s="4">
        <f>IFERROR(IF(VLOOKUP(B358,Kotak!B:B,1,0)&lt;&gt;"#N/A",1,0),0)</f>
        <v>0</v>
      </c>
      <c r="J358" s="4">
        <f>IFERROR(IF(VLOOKUP(B358,DSP!B:B,1,0)&lt;&gt;"#N/A",1,0),0)</f>
        <v>0</v>
      </c>
      <c r="K358" s="4">
        <f>IFERROR(IF(VLOOKUP(B358,Axis!B:B,1,0)&lt;&gt;"#N/A",1,0),0)</f>
        <v>1</v>
      </c>
      <c r="L358" s="4">
        <f>IFERROR(IF(VLOOKUP(B358,HDFC!B:B,1,0)&lt;&gt;"#N/A",1,0),0)</f>
        <v>0</v>
      </c>
      <c r="M358" s="4">
        <f>IFERROR(IF(VLOOKUP(B358,Mahindra!B:B,1,0)&lt;&gt;"#N/A",1,0),0)</f>
        <v>1</v>
      </c>
      <c r="N358" s="4">
        <f>IFERROR(IF(VLOOKUP(B358,Union!B:B,1,0)&lt;&gt;"#N/A",1,0),0)</f>
        <v>0</v>
      </c>
      <c r="O358" s="4">
        <f>IFERROR(IF(VLOOKUP(B358,Bandhan!B:B,1,0)&lt;&gt;"#N/A",1,0),0)</f>
        <v>0</v>
      </c>
      <c r="P358" s="4">
        <f>IFERROR(IF(VLOOKUP(B358,Invesco!B:B,1,0)&lt;&gt;"#N/A",1,0),0)</f>
        <v>0</v>
      </c>
      <c r="Q358" s="4">
        <f>IFERROR(IF(VLOOKUP(B358,edelweiss!B:B,1,0)&lt;&gt;"#N/A",1,0),0)</f>
        <v>0</v>
      </c>
      <c r="R358" s="4">
        <f>IFERROR(IF(VLOOKUP(B358,PGIM!B:B,1,0)&lt;&gt;"#N/A",1,0),0)</f>
        <v>0</v>
      </c>
      <c r="S358" s="4">
        <f>IFERROR(IF(VLOOKUP(B358,Nippon!B:B,1,0)&lt;&gt;"#N/A",1,0),0)</f>
        <v>0</v>
      </c>
      <c r="T358" s="4">
        <f>IFERROR(IF(VLOOKUP(B358,Sundram!B:B,1,0)&lt;&gt;"#N/A",1,0),0)</f>
        <v>0</v>
      </c>
      <c r="U358" s="4">
        <f>IFERROR(IF(VLOOKUP(B358,UTI!B:B,1,0)&lt;&gt;"#N/A",1,0),0)</f>
        <v>0</v>
      </c>
      <c r="V358" s="4">
        <f>IFERROR(IF(VLOOKUP(B358,Aditya!B:B,1,0)&lt;&gt;"#N/A",1,0),0)</f>
        <v>0</v>
      </c>
      <c r="W358" s="4">
        <f>IFERROR(IF(VLOOKUP(B358,quant!B:B,1,0)&lt;&gt;"#N/A",1,0),0)</f>
        <v>0</v>
      </c>
    </row>
    <row r="359" spans="2:23" hidden="1" x14ac:dyDescent="0.25">
      <c r="B359" s="4" t="s">
        <v>1616</v>
      </c>
      <c r="C359" s="4">
        <f t="shared" si="5"/>
        <v>4</v>
      </c>
      <c r="D359" s="4">
        <f>IFERROR(IF(VLOOKUP(B359,'SBI Small'!B:B,1,0)&lt;&gt;"#N/A",1,0),0)</f>
        <v>0</v>
      </c>
      <c r="E359" s="4">
        <f>IFERROR(IF(VLOOKUP(B359,ICICI!B:B,1,0)&lt;&gt;"#N/A",1,0),0)</f>
        <v>0</v>
      </c>
      <c r="F359" s="4">
        <f>IFERROR(IF(VLOOKUP(B359,Canara!B:B,1,0)&lt;&gt;"#N/A",1,0),0)</f>
        <v>0</v>
      </c>
      <c r="G359" s="4">
        <f>IFERROR(IF(VLOOKUP(B359,Franklin!B:B,1,0)&lt;&gt;"#N/A",1,0),0)</f>
        <v>0</v>
      </c>
      <c r="H359" s="4">
        <f>IFERROR(IF(VLOOKUP(B359,HSBC!B:B,1,0)&lt;&gt;"#N/A",1,0),0)</f>
        <v>0</v>
      </c>
      <c r="I359" s="4">
        <f>IFERROR(IF(VLOOKUP(B359,Kotak!B:B,1,0)&lt;&gt;"#N/A",1,0),0)</f>
        <v>0</v>
      </c>
      <c r="J359" s="4">
        <f>IFERROR(IF(VLOOKUP(B359,DSP!B:B,1,0)&lt;&gt;"#N/A",1,0),0)</f>
        <v>0</v>
      </c>
      <c r="K359" s="4">
        <f>IFERROR(IF(VLOOKUP(B359,Axis!B:B,1,0)&lt;&gt;"#N/A",1,0),0)</f>
        <v>1</v>
      </c>
      <c r="L359" s="4">
        <f>IFERROR(IF(VLOOKUP(B359,HDFC!B:B,1,0)&lt;&gt;"#N/A",1,0),0)</f>
        <v>0</v>
      </c>
      <c r="M359" s="4">
        <f>IFERROR(IF(VLOOKUP(B359,Mahindra!B:B,1,0)&lt;&gt;"#N/A",1,0),0)</f>
        <v>0</v>
      </c>
      <c r="N359" s="4">
        <f>IFERROR(IF(VLOOKUP(B359,Union!B:B,1,0)&lt;&gt;"#N/A",1,0),0)</f>
        <v>1</v>
      </c>
      <c r="O359" s="4">
        <f>IFERROR(IF(VLOOKUP(B359,Bandhan!B:B,1,0)&lt;&gt;"#N/A",1,0),0)</f>
        <v>0</v>
      </c>
      <c r="P359" s="4">
        <f>IFERROR(IF(VLOOKUP(B359,Invesco!B:B,1,0)&lt;&gt;"#N/A",1,0),0)</f>
        <v>0</v>
      </c>
      <c r="Q359" s="4">
        <f>IFERROR(IF(VLOOKUP(B359,edelweiss!B:B,1,0)&lt;&gt;"#N/A",1,0),0)</f>
        <v>0</v>
      </c>
      <c r="R359" s="4">
        <f>IFERROR(IF(VLOOKUP(B359,PGIM!B:B,1,0)&lt;&gt;"#N/A",1,0),0)</f>
        <v>1</v>
      </c>
      <c r="S359" s="4">
        <f>IFERROR(IF(VLOOKUP(B359,Nippon!B:B,1,0)&lt;&gt;"#N/A",1,0),0)</f>
        <v>0</v>
      </c>
      <c r="T359" s="4">
        <f>IFERROR(IF(VLOOKUP(B359,Sundram!B:B,1,0)&lt;&gt;"#N/A",1,0),0)</f>
        <v>0</v>
      </c>
      <c r="U359" s="4">
        <f>IFERROR(IF(VLOOKUP(B359,UTI!B:B,1,0)&lt;&gt;"#N/A",1,0),0)</f>
        <v>0</v>
      </c>
      <c r="V359" s="4">
        <f>IFERROR(IF(VLOOKUP(B359,Aditya!B:B,1,0)&lt;&gt;"#N/A",1,0),0)</f>
        <v>1</v>
      </c>
      <c r="W359" s="4">
        <f>IFERROR(IF(VLOOKUP(B359,quant!B:B,1,0)&lt;&gt;"#N/A",1,0),0)</f>
        <v>0</v>
      </c>
    </row>
    <row r="360" spans="2:23" hidden="1" x14ac:dyDescent="0.25">
      <c r="B360" s="4" t="s">
        <v>3085</v>
      </c>
      <c r="C360" s="4">
        <f t="shared" si="5"/>
        <v>1</v>
      </c>
      <c r="D360" s="4">
        <f>IFERROR(IF(VLOOKUP(B360,'SBI Small'!B:B,1,0)&lt;&gt;"#N/A",1,0),0)</f>
        <v>0</v>
      </c>
      <c r="E360" s="4">
        <f>IFERROR(IF(VLOOKUP(B360,ICICI!B:B,1,0)&lt;&gt;"#N/A",1,0),0)</f>
        <v>0</v>
      </c>
      <c r="F360" s="4">
        <f>IFERROR(IF(VLOOKUP(B360,Canara!B:B,1,0)&lt;&gt;"#N/A",1,0),0)</f>
        <v>0</v>
      </c>
      <c r="G360" s="4">
        <f>IFERROR(IF(VLOOKUP(B360,Franklin!B:B,1,0)&lt;&gt;"#N/A",1,0),0)</f>
        <v>0</v>
      </c>
      <c r="H360" s="4">
        <f>IFERROR(IF(VLOOKUP(B360,HSBC!B:B,1,0)&lt;&gt;"#N/A",1,0),0)</f>
        <v>0</v>
      </c>
      <c r="I360" s="4">
        <f>IFERROR(IF(VLOOKUP(B360,Kotak!B:B,1,0)&lt;&gt;"#N/A",1,0),0)</f>
        <v>0</v>
      </c>
      <c r="J360" s="4">
        <f>IFERROR(IF(VLOOKUP(B360,DSP!B:B,1,0)&lt;&gt;"#N/A",1,0),0)</f>
        <v>0</v>
      </c>
      <c r="K360" s="4">
        <f>IFERROR(IF(VLOOKUP(B360,Axis!B:B,1,0)&lt;&gt;"#N/A",1,0),0)</f>
        <v>1</v>
      </c>
      <c r="L360" s="4">
        <f>IFERROR(IF(VLOOKUP(B360,HDFC!B:B,1,0)&lt;&gt;"#N/A",1,0),0)</f>
        <v>0</v>
      </c>
      <c r="M360" s="4">
        <f>IFERROR(IF(VLOOKUP(B360,Mahindra!B:B,1,0)&lt;&gt;"#N/A",1,0),0)</f>
        <v>0</v>
      </c>
      <c r="N360" s="4">
        <f>IFERROR(IF(VLOOKUP(B360,Union!B:B,1,0)&lt;&gt;"#N/A",1,0),0)</f>
        <v>0</v>
      </c>
      <c r="O360" s="4">
        <f>IFERROR(IF(VLOOKUP(B360,Bandhan!B:B,1,0)&lt;&gt;"#N/A",1,0),0)</f>
        <v>0</v>
      </c>
      <c r="P360" s="4">
        <f>IFERROR(IF(VLOOKUP(B360,Invesco!B:B,1,0)&lt;&gt;"#N/A",1,0),0)</f>
        <v>0</v>
      </c>
      <c r="Q360" s="4">
        <f>IFERROR(IF(VLOOKUP(B360,edelweiss!B:B,1,0)&lt;&gt;"#N/A",1,0),0)</f>
        <v>0</v>
      </c>
      <c r="R360" s="4">
        <f>IFERROR(IF(VLOOKUP(B360,PGIM!B:B,1,0)&lt;&gt;"#N/A",1,0),0)</f>
        <v>0</v>
      </c>
      <c r="S360" s="4">
        <f>IFERROR(IF(VLOOKUP(B360,Nippon!B:B,1,0)&lt;&gt;"#N/A",1,0),0)</f>
        <v>0</v>
      </c>
      <c r="T360" s="4">
        <f>IFERROR(IF(VLOOKUP(B360,Sundram!B:B,1,0)&lt;&gt;"#N/A",1,0),0)</f>
        <v>0</v>
      </c>
      <c r="U360" s="4">
        <f>IFERROR(IF(VLOOKUP(B360,UTI!B:B,1,0)&lt;&gt;"#N/A",1,0),0)</f>
        <v>0</v>
      </c>
      <c r="V360" s="4">
        <f>IFERROR(IF(VLOOKUP(B360,Aditya!B:B,1,0)&lt;&gt;"#N/A",1,0),0)</f>
        <v>0</v>
      </c>
      <c r="W360" s="4">
        <f>IFERROR(IF(VLOOKUP(B360,quant!B:B,1,0)&lt;&gt;"#N/A",1,0),0)</f>
        <v>0</v>
      </c>
    </row>
    <row r="361" spans="2:23" hidden="1" x14ac:dyDescent="0.25">
      <c r="B361" s="4" t="s">
        <v>3087</v>
      </c>
      <c r="C361" s="4">
        <f t="shared" si="5"/>
        <v>1</v>
      </c>
      <c r="D361" s="4">
        <f>IFERROR(IF(VLOOKUP(B361,'SBI Small'!B:B,1,0)&lt;&gt;"#N/A",1,0),0)</f>
        <v>0</v>
      </c>
      <c r="E361" s="4">
        <f>IFERROR(IF(VLOOKUP(B361,ICICI!B:B,1,0)&lt;&gt;"#N/A",1,0),0)</f>
        <v>0</v>
      </c>
      <c r="F361" s="4">
        <f>IFERROR(IF(VLOOKUP(B361,Canara!B:B,1,0)&lt;&gt;"#N/A",1,0),0)</f>
        <v>0</v>
      </c>
      <c r="G361" s="4">
        <f>IFERROR(IF(VLOOKUP(B361,Franklin!B:B,1,0)&lt;&gt;"#N/A",1,0),0)</f>
        <v>0</v>
      </c>
      <c r="H361" s="4">
        <f>IFERROR(IF(VLOOKUP(B361,HSBC!B:B,1,0)&lt;&gt;"#N/A",1,0),0)</f>
        <v>0</v>
      </c>
      <c r="I361" s="4">
        <f>IFERROR(IF(VLOOKUP(B361,Kotak!B:B,1,0)&lt;&gt;"#N/A",1,0),0)</f>
        <v>0</v>
      </c>
      <c r="J361" s="4">
        <f>IFERROR(IF(VLOOKUP(B361,DSP!B:B,1,0)&lt;&gt;"#N/A",1,0),0)</f>
        <v>0</v>
      </c>
      <c r="K361" s="4">
        <f>IFERROR(IF(VLOOKUP(B361,Axis!B:B,1,0)&lt;&gt;"#N/A",1,0),0)</f>
        <v>1</v>
      </c>
      <c r="L361" s="4">
        <f>IFERROR(IF(VLOOKUP(B361,HDFC!B:B,1,0)&lt;&gt;"#N/A",1,0),0)</f>
        <v>0</v>
      </c>
      <c r="M361" s="4">
        <f>IFERROR(IF(VLOOKUP(B361,Mahindra!B:B,1,0)&lt;&gt;"#N/A",1,0),0)</f>
        <v>0</v>
      </c>
      <c r="N361" s="4">
        <f>IFERROR(IF(VLOOKUP(B361,Union!B:B,1,0)&lt;&gt;"#N/A",1,0),0)</f>
        <v>0</v>
      </c>
      <c r="O361" s="4">
        <f>IFERROR(IF(VLOOKUP(B361,Bandhan!B:B,1,0)&lt;&gt;"#N/A",1,0),0)</f>
        <v>0</v>
      </c>
      <c r="P361" s="4">
        <f>IFERROR(IF(VLOOKUP(B361,Invesco!B:B,1,0)&lt;&gt;"#N/A",1,0),0)</f>
        <v>0</v>
      </c>
      <c r="Q361" s="4">
        <f>IFERROR(IF(VLOOKUP(B361,edelweiss!B:B,1,0)&lt;&gt;"#N/A",1,0),0)</f>
        <v>0</v>
      </c>
      <c r="R361" s="4">
        <f>IFERROR(IF(VLOOKUP(B361,PGIM!B:B,1,0)&lt;&gt;"#N/A",1,0),0)</f>
        <v>0</v>
      </c>
      <c r="S361" s="4">
        <f>IFERROR(IF(VLOOKUP(B361,Nippon!B:B,1,0)&lt;&gt;"#N/A",1,0),0)</f>
        <v>0</v>
      </c>
      <c r="T361" s="4">
        <f>IFERROR(IF(VLOOKUP(B361,Sundram!B:B,1,0)&lt;&gt;"#N/A",1,0),0)</f>
        <v>0</v>
      </c>
      <c r="U361" s="4">
        <f>IFERROR(IF(VLOOKUP(B361,UTI!B:B,1,0)&lt;&gt;"#N/A",1,0),0)</f>
        <v>0</v>
      </c>
      <c r="V361" s="4">
        <f>IFERROR(IF(VLOOKUP(B361,Aditya!B:B,1,0)&lt;&gt;"#N/A",1,0),0)</f>
        <v>0</v>
      </c>
      <c r="W361" s="4">
        <f>IFERROR(IF(VLOOKUP(B361,quant!B:B,1,0)&lt;&gt;"#N/A",1,0),0)</f>
        <v>0</v>
      </c>
    </row>
    <row r="362" spans="2:23" hidden="1" x14ac:dyDescent="0.25">
      <c r="B362" s="4" t="s">
        <v>3091</v>
      </c>
      <c r="C362" s="4">
        <f t="shared" si="5"/>
        <v>1</v>
      </c>
      <c r="D362" s="4">
        <f>IFERROR(IF(VLOOKUP(B362,'SBI Small'!B:B,1,0)&lt;&gt;"#N/A",1,0),0)</f>
        <v>0</v>
      </c>
      <c r="E362" s="4">
        <f>IFERROR(IF(VLOOKUP(B362,ICICI!B:B,1,0)&lt;&gt;"#N/A",1,0),0)</f>
        <v>0</v>
      </c>
      <c r="F362" s="4">
        <f>IFERROR(IF(VLOOKUP(B362,Canara!B:B,1,0)&lt;&gt;"#N/A",1,0),0)</f>
        <v>0</v>
      </c>
      <c r="G362" s="4">
        <f>IFERROR(IF(VLOOKUP(B362,Franklin!B:B,1,0)&lt;&gt;"#N/A",1,0),0)</f>
        <v>0</v>
      </c>
      <c r="H362" s="4">
        <f>IFERROR(IF(VLOOKUP(B362,HSBC!B:B,1,0)&lt;&gt;"#N/A",1,0),0)</f>
        <v>0</v>
      </c>
      <c r="I362" s="4">
        <f>IFERROR(IF(VLOOKUP(B362,Kotak!B:B,1,0)&lt;&gt;"#N/A",1,0),0)</f>
        <v>0</v>
      </c>
      <c r="J362" s="4">
        <f>IFERROR(IF(VLOOKUP(B362,DSP!B:B,1,0)&lt;&gt;"#N/A",1,0),0)</f>
        <v>0</v>
      </c>
      <c r="K362" s="4">
        <f>IFERROR(IF(VLOOKUP(B362,Axis!B:B,1,0)&lt;&gt;"#N/A",1,0),0)</f>
        <v>1</v>
      </c>
      <c r="L362" s="4">
        <f>IFERROR(IF(VLOOKUP(B362,HDFC!B:B,1,0)&lt;&gt;"#N/A",1,0),0)</f>
        <v>0</v>
      </c>
      <c r="M362" s="4">
        <f>IFERROR(IF(VLOOKUP(B362,Mahindra!B:B,1,0)&lt;&gt;"#N/A",1,0),0)</f>
        <v>0</v>
      </c>
      <c r="N362" s="4">
        <f>IFERROR(IF(VLOOKUP(B362,Union!B:B,1,0)&lt;&gt;"#N/A",1,0),0)</f>
        <v>0</v>
      </c>
      <c r="O362" s="4">
        <f>IFERROR(IF(VLOOKUP(B362,Bandhan!B:B,1,0)&lt;&gt;"#N/A",1,0),0)</f>
        <v>0</v>
      </c>
      <c r="P362" s="4">
        <f>IFERROR(IF(VLOOKUP(B362,Invesco!B:B,1,0)&lt;&gt;"#N/A",1,0),0)</f>
        <v>0</v>
      </c>
      <c r="Q362" s="4">
        <f>IFERROR(IF(VLOOKUP(B362,edelweiss!B:B,1,0)&lt;&gt;"#N/A",1,0),0)</f>
        <v>0</v>
      </c>
      <c r="R362" s="4">
        <f>IFERROR(IF(VLOOKUP(B362,PGIM!B:B,1,0)&lt;&gt;"#N/A",1,0),0)</f>
        <v>0</v>
      </c>
      <c r="S362" s="4">
        <f>IFERROR(IF(VLOOKUP(B362,Nippon!B:B,1,0)&lt;&gt;"#N/A",1,0),0)</f>
        <v>0</v>
      </c>
      <c r="T362" s="4">
        <f>IFERROR(IF(VLOOKUP(B362,Sundram!B:B,1,0)&lt;&gt;"#N/A",1,0),0)</f>
        <v>0</v>
      </c>
      <c r="U362" s="4">
        <f>IFERROR(IF(VLOOKUP(B362,UTI!B:B,1,0)&lt;&gt;"#N/A",1,0),0)</f>
        <v>0</v>
      </c>
      <c r="V362" s="4">
        <f>IFERROR(IF(VLOOKUP(B362,Aditya!B:B,1,0)&lt;&gt;"#N/A",1,0),0)</f>
        <v>0</v>
      </c>
      <c r="W362" s="4">
        <f>IFERROR(IF(VLOOKUP(B362,quant!B:B,1,0)&lt;&gt;"#N/A",1,0),0)</f>
        <v>0</v>
      </c>
    </row>
    <row r="363" spans="2:23" hidden="1" x14ac:dyDescent="0.25">
      <c r="B363" s="4" t="s">
        <v>3095</v>
      </c>
      <c r="C363" s="4">
        <f t="shared" si="5"/>
        <v>1</v>
      </c>
      <c r="D363" s="4">
        <f>IFERROR(IF(VLOOKUP(B363,'SBI Small'!B:B,1,0)&lt;&gt;"#N/A",1,0),0)</f>
        <v>0</v>
      </c>
      <c r="E363" s="4">
        <f>IFERROR(IF(VLOOKUP(B363,ICICI!B:B,1,0)&lt;&gt;"#N/A",1,0),0)</f>
        <v>0</v>
      </c>
      <c r="F363" s="4">
        <f>IFERROR(IF(VLOOKUP(B363,Canara!B:B,1,0)&lt;&gt;"#N/A",1,0),0)</f>
        <v>0</v>
      </c>
      <c r="G363" s="4">
        <f>IFERROR(IF(VLOOKUP(B363,Franklin!B:B,1,0)&lt;&gt;"#N/A",1,0),0)</f>
        <v>0</v>
      </c>
      <c r="H363" s="4">
        <f>IFERROR(IF(VLOOKUP(B363,HSBC!B:B,1,0)&lt;&gt;"#N/A",1,0),0)</f>
        <v>0</v>
      </c>
      <c r="I363" s="4">
        <f>IFERROR(IF(VLOOKUP(B363,Kotak!B:B,1,0)&lt;&gt;"#N/A",1,0),0)</f>
        <v>0</v>
      </c>
      <c r="J363" s="4">
        <f>IFERROR(IF(VLOOKUP(B363,DSP!B:B,1,0)&lt;&gt;"#N/A",1,0),0)</f>
        <v>0</v>
      </c>
      <c r="K363" s="4">
        <f>IFERROR(IF(VLOOKUP(B363,Axis!B:B,1,0)&lt;&gt;"#N/A",1,0),0)</f>
        <v>1</v>
      </c>
      <c r="L363" s="4">
        <f>IFERROR(IF(VLOOKUP(B363,HDFC!B:B,1,0)&lt;&gt;"#N/A",1,0),0)</f>
        <v>0</v>
      </c>
      <c r="M363" s="4">
        <f>IFERROR(IF(VLOOKUP(B363,Mahindra!B:B,1,0)&lt;&gt;"#N/A",1,0),0)</f>
        <v>0</v>
      </c>
      <c r="N363" s="4">
        <f>IFERROR(IF(VLOOKUP(B363,Union!B:B,1,0)&lt;&gt;"#N/A",1,0),0)</f>
        <v>0</v>
      </c>
      <c r="O363" s="4">
        <f>IFERROR(IF(VLOOKUP(B363,Bandhan!B:B,1,0)&lt;&gt;"#N/A",1,0),0)</f>
        <v>0</v>
      </c>
      <c r="P363" s="4">
        <f>IFERROR(IF(VLOOKUP(B363,Invesco!B:B,1,0)&lt;&gt;"#N/A",1,0),0)</f>
        <v>0</v>
      </c>
      <c r="Q363" s="4">
        <f>IFERROR(IF(VLOOKUP(B363,edelweiss!B:B,1,0)&lt;&gt;"#N/A",1,0),0)</f>
        <v>0</v>
      </c>
      <c r="R363" s="4">
        <f>IFERROR(IF(VLOOKUP(B363,PGIM!B:B,1,0)&lt;&gt;"#N/A",1,0),0)</f>
        <v>0</v>
      </c>
      <c r="S363" s="4">
        <f>IFERROR(IF(VLOOKUP(B363,Nippon!B:B,1,0)&lt;&gt;"#N/A",1,0),0)</f>
        <v>0</v>
      </c>
      <c r="T363" s="4">
        <f>IFERROR(IF(VLOOKUP(B363,Sundram!B:B,1,0)&lt;&gt;"#N/A",1,0),0)</f>
        <v>0</v>
      </c>
      <c r="U363" s="4">
        <f>IFERROR(IF(VLOOKUP(B363,UTI!B:B,1,0)&lt;&gt;"#N/A",1,0),0)</f>
        <v>0</v>
      </c>
      <c r="V363" s="4">
        <f>IFERROR(IF(VLOOKUP(B363,Aditya!B:B,1,0)&lt;&gt;"#N/A",1,0),0)</f>
        <v>0</v>
      </c>
      <c r="W363" s="4">
        <f>IFERROR(IF(VLOOKUP(B363,quant!B:B,1,0)&lt;&gt;"#N/A",1,0),0)</f>
        <v>0</v>
      </c>
    </row>
    <row r="364" spans="2:23" hidden="1" x14ac:dyDescent="0.25">
      <c r="B364" s="4" t="s">
        <v>3097</v>
      </c>
      <c r="C364" s="4">
        <f t="shared" si="5"/>
        <v>1</v>
      </c>
      <c r="D364" s="4">
        <f>IFERROR(IF(VLOOKUP(B364,'SBI Small'!B:B,1,0)&lt;&gt;"#N/A",1,0),0)</f>
        <v>0</v>
      </c>
      <c r="E364" s="4">
        <f>IFERROR(IF(VLOOKUP(B364,ICICI!B:B,1,0)&lt;&gt;"#N/A",1,0),0)</f>
        <v>0</v>
      </c>
      <c r="F364" s="4">
        <f>IFERROR(IF(VLOOKUP(B364,Canara!B:B,1,0)&lt;&gt;"#N/A",1,0),0)</f>
        <v>0</v>
      </c>
      <c r="G364" s="4">
        <f>IFERROR(IF(VLOOKUP(B364,Franklin!B:B,1,0)&lt;&gt;"#N/A",1,0),0)</f>
        <v>0</v>
      </c>
      <c r="H364" s="4">
        <f>IFERROR(IF(VLOOKUP(B364,HSBC!B:B,1,0)&lt;&gt;"#N/A",1,0),0)</f>
        <v>0</v>
      </c>
      <c r="I364" s="4">
        <f>IFERROR(IF(VLOOKUP(B364,Kotak!B:B,1,0)&lt;&gt;"#N/A",1,0),0)</f>
        <v>0</v>
      </c>
      <c r="J364" s="4">
        <f>IFERROR(IF(VLOOKUP(B364,DSP!B:B,1,0)&lt;&gt;"#N/A",1,0),0)</f>
        <v>0</v>
      </c>
      <c r="K364" s="4">
        <f>IFERROR(IF(VLOOKUP(B364,Axis!B:B,1,0)&lt;&gt;"#N/A",1,0),0)</f>
        <v>1</v>
      </c>
      <c r="L364" s="4">
        <f>IFERROR(IF(VLOOKUP(B364,HDFC!B:B,1,0)&lt;&gt;"#N/A",1,0),0)</f>
        <v>0</v>
      </c>
      <c r="M364" s="4">
        <f>IFERROR(IF(VLOOKUP(B364,Mahindra!B:B,1,0)&lt;&gt;"#N/A",1,0),0)</f>
        <v>0</v>
      </c>
      <c r="N364" s="4">
        <f>IFERROR(IF(VLOOKUP(B364,Union!B:B,1,0)&lt;&gt;"#N/A",1,0),0)</f>
        <v>0</v>
      </c>
      <c r="O364" s="4">
        <f>IFERROR(IF(VLOOKUP(B364,Bandhan!B:B,1,0)&lt;&gt;"#N/A",1,0),0)</f>
        <v>0</v>
      </c>
      <c r="P364" s="4">
        <f>IFERROR(IF(VLOOKUP(B364,Invesco!B:B,1,0)&lt;&gt;"#N/A",1,0),0)</f>
        <v>0</v>
      </c>
      <c r="Q364" s="4">
        <f>IFERROR(IF(VLOOKUP(B364,edelweiss!B:B,1,0)&lt;&gt;"#N/A",1,0),0)</f>
        <v>0</v>
      </c>
      <c r="R364" s="4">
        <f>IFERROR(IF(VLOOKUP(B364,PGIM!B:B,1,0)&lt;&gt;"#N/A",1,0),0)</f>
        <v>0</v>
      </c>
      <c r="S364" s="4">
        <f>IFERROR(IF(VLOOKUP(B364,Nippon!B:B,1,0)&lt;&gt;"#N/A",1,0),0)</f>
        <v>0</v>
      </c>
      <c r="T364" s="4">
        <f>IFERROR(IF(VLOOKUP(B364,Sundram!B:B,1,0)&lt;&gt;"#N/A",1,0),0)</f>
        <v>0</v>
      </c>
      <c r="U364" s="4">
        <f>IFERROR(IF(VLOOKUP(B364,UTI!B:B,1,0)&lt;&gt;"#N/A",1,0),0)</f>
        <v>0</v>
      </c>
      <c r="V364" s="4">
        <f>IFERROR(IF(VLOOKUP(B364,Aditya!B:B,1,0)&lt;&gt;"#N/A",1,0),0)</f>
        <v>0</v>
      </c>
      <c r="W364" s="4">
        <f>IFERROR(IF(VLOOKUP(B364,quant!B:B,1,0)&lt;&gt;"#N/A",1,0),0)</f>
        <v>0</v>
      </c>
    </row>
    <row r="365" spans="2:23" hidden="1" x14ac:dyDescent="0.25">
      <c r="B365" s="4" t="s">
        <v>3099</v>
      </c>
      <c r="C365" s="4">
        <f t="shared" si="5"/>
        <v>1</v>
      </c>
      <c r="D365" s="4">
        <f>IFERROR(IF(VLOOKUP(B365,'SBI Small'!B:B,1,0)&lt;&gt;"#N/A",1,0),0)</f>
        <v>0</v>
      </c>
      <c r="E365" s="4">
        <f>IFERROR(IF(VLOOKUP(B365,ICICI!B:B,1,0)&lt;&gt;"#N/A",1,0),0)</f>
        <v>0</v>
      </c>
      <c r="F365" s="4">
        <f>IFERROR(IF(VLOOKUP(B365,Canara!B:B,1,0)&lt;&gt;"#N/A",1,0),0)</f>
        <v>0</v>
      </c>
      <c r="G365" s="4">
        <f>IFERROR(IF(VLOOKUP(B365,Franklin!B:B,1,0)&lt;&gt;"#N/A",1,0),0)</f>
        <v>0</v>
      </c>
      <c r="H365" s="4">
        <f>IFERROR(IF(VLOOKUP(B365,HSBC!B:B,1,0)&lt;&gt;"#N/A",1,0),0)</f>
        <v>0</v>
      </c>
      <c r="I365" s="4">
        <f>IFERROR(IF(VLOOKUP(B365,Kotak!B:B,1,0)&lt;&gt;"#N/A",1,0),0)</f>
        <v>0</v>
      </c>
      <c r="J365" s="4">
        <f>IFERROR(IF(VLOOKUP(B365,DSP!B:B,1,0)&lt;&gt;"#N/A",1,0),0)</f>
        <v>0</v>
      </c>
      <c r="K365" s="4">
        <f>IFERROR(IF(VLOOKUP(B365,Axis!B:B,1,0)&lt;&gt;"#N/A",1,0),0)</f>
        <v>1</v>
      </c>
      <c r="L365" s="4">
        <f>IFERROR(IF(VLOOKUP(B365,HDFC!B:B,1,0)&lt;&gt;"#N/A",1,0),0)</f>
        <v>0</v>
      </c>
      <c r="M365" s="4">
        <f>IFERROR(IF(VLOOKUP(B365,Mahindra!B:B,1,0)&lt;&gt;"#N/A",1,0),0)</f>
        <v>0</v>
      </c>
      <c r="N365" s="4">
        <f>IFERROR(IF(VLOOKUP(B365,Union!B:B,1,0)&lt;&gt;"#N/A",1,0),0)</f>
        <v>0</v>
      </c>
      <c r="O365" s="4">
        <f>IFERROR(IF(VLOOKUP(B365,Bandhan!B:B,1,0)&lt;&gt;"#N/A",1,0),0)</f>
        <v>0</v>
      </c>
      <c r="P365" s="4">
        <f>IFERROR(IF(VLOOKUP(B365,Invesco!B:B,1,0)&lt;&gt;"#N/A",1,0),0)</f>
        <v>0</v>
      </c>
      <c r="Q365" s="4">
        <f>IFERROR(IF(VLOOKUP(B365,edelweiss!B:B,1,0)&lt;&gt;"#N/A",1,0),0)</f>
        <v>0</v>
      </c>
      <c r="R365" s="4">
        <f>IFERROR(IF(VLOOKUP(B365,PGIM!B:B,1,0)&lt;&gt;"#N/A",1,0),0)</f>
        <v>0</v>
      </c>
      <c r="S365" s="4">
        <f>IFERROR(IF(VLOOKUP(B365,Nippon!B:B,1,0)&lt;&gt;"#N/A",1,0),0)</f>
        <v>0</v>
      </c>
      <c r="T365" s="4">
        <f>IFERROR(IF(VLOOKUP(B365,Sundram!B:B,1,0)&lt;&gt;"#N/A",1,0),0)</f>
        <v>0</v>
      </c>
      <c r="U365" s="4">
        <f>IFERROR(IF(VLOOKUP(B365,UTI!B:B,1,0)&lt;&gt;"#N/A",1,0),0)</f>
        <v>0</v>
      </c>
      <c r="V365" s="4">
        <f>IFERROR(IF(VLOOKUP(B365,Aditya!B:B,1,0)&lt;&gt;"#N/A",1,0),0)</f>
        <v>0</v>
      </c>
      <c r="W365" s="4">
        <f>IFERROR(IF(VLOOKUP(B365,quant!B:B,1,0)&lt;&gt;"#N/A",1,0),0)</f>
        <v>0</v>
      </c>
    </row>
    <row r="366" spans="2:23" hidden="1" x14ac:dyDescent="0.25">
      <c r="B366" s="4" t="s">
        <v>3102</v>
      </c>
      <c r="C366" s="4">
        <f t="shared" si="5"/>
        <v>1</v>
      </c>
      <c r="D366" s="4">
        <f>IFERROR(IF(VLOOKUP(B366,'SBI Small'!B:B,1,0)&lt;&gt;"#N/A",1,0),0)</f>
        <v>0</v>
      </c>
      <c r="E366" s="4">
        <f>IFERROR(IF(VLOOKUP(B366,ICICI!B:B,1,0)&lt;&gt;"#N/A",1,0),0)</f>
        <v>0</v>
      </c>
      <c r="F366" s="4">
        <f>IFERROR(IF(VLOOKUP(B366,Canara!B:B,1,0)&lt;&gt;"#N/A",1,0),0)</f>
        <v>0</v>
      </c>
      <c r="G366" s="4">
        <f>IFERROR(IF(VLOOKUP(B366,Franklin!B:B,1,0)&lt;&gt;"#N/A",1,0),0)</f>
        <v>0</v>
      </c>
      <c r="H366" s="4">
        <f>IFERROR(IF(VLOOKUP(B366,HSBC!B:B,1,0)&lt;&gt;"#N/A",1,0),0)</f>
        <v>0</v>
      </c>
      <c r="I366" s="4">
        <f>IFERROR(IF(VLOOKUP(B366,Kotak!B:B,1,0)&lt;&gt;"#N/A",1,0),0)</f>
        <v>0</v>
      </c>
      <c r="J366" s="4">
        <f>IFERROR(IF(VLOOKUP(B366,DSP!B:B,1,0)&lt;&gt;"#N/A",1,0),0)</f>
        <v>0</v>
      </c>
      <c r="K366" s="4">
        <f>IFERROR(IF(VLOOKUP(B366,Axis!B:B,1,0)&lt;&gt;"#N/A",1,0),0)</f>
        <v>1</v>
      </c>
      <c r="L366" s="4">
        <f>IFERROR(IF(VLOOKUP(B366,HDFC!B:B,1,0)&lt;&gt;"#N/A",1,0),0)</f>
        <v>0</v>
      </c>
      <c r="M366" s="4">
        <f>IFERROR(IF(VLOOKUP(B366,Mahindra!B:B,1,0)&lt;&gt;"#N/A",1,0),0)</f>
        <v>0</v>
      </c>
      <c r="N366" s="4">
        <f>IFERROR(IF(VLOOKUP(B366,Union!B:B,1,0)&lt;&gt;"#N/A",1,0),0)</f>
        <v>0</v>
      </c>
      <c r="O366" s="4">
        <f>IFERROR(IF(VLOOKUP(B366,Bandhan!B:B,1,0)&lt;&gt;"#N/A",1,0),0)</f>
        <v>0</v>
      </c>
      <c r="P366" s="4">
        <f>IFERROR(IF(VLOOKUP(B366,Invesco!B:B,1,0)&lt;&gt;"#N/A",1,0),0)</f>
        <v>0</v>
      </c>
      <c r="Q366" s="4">
        <f>IFERROR(IF(VLOOKUP(B366,edelweiss!B:B,1,0)&lt;&gt;"#N/A",1,0),0)</f>
        <v>0</v>
      </c>
      <c r="R366" s="4">
        <f>IFERROR(IF(VLOOKUP(B366,PGIM!B:B,1,0)&lt;&gt;"#N/A",1,0),0)</f>
        <v>0</v>
      </c>
      <c r="S366" s="4">
        <f>IFERROR(IF(VLOOKUP(B366,Nippon!B:B,1,0)&lt;&gt;"#N/A",1,0),0)</f>
        <v>0</v>
      </c>
      <c r="T366" s="4">
        <f>IFERROR(IF(VLOOKUP(B366,Sundram!B:B,1,0)&lt;&gt;"#N/A",1,0),0)</f>
        <v>0</v>
      </c>
      <c r="U366" s="4">
        <f>IFERROR(IF(VLOOKUP(B366,UTI!B:B,1,0)&lt;&gt;"#N/A",1,0),0)</f>
        <v>0</v>
      </c>
      <c r="V366" s="4">
        <f>IFERROR(IF(VLOOKUP(B366,Aditya!B:B,1,0)&lt;&gt;"#N/A",1,0),0)</f>
        <v>0</v>
      </c>
      <c r="W366" s="4">
        <f>IFERROR(IF(VLOOKUP(B366,quant!B:B,1,0)&lt;&gt;"#N/A",1,0),0)</f>
        <v>0</v>
      </c>
    </row>
    <row r="367" spans="2:23" hidden="1" x14ac:dyDescent="0.25">
      <c r="B367" s="4" t="s">
        <v>3108</v>
      </c>
      <c r="C367" s="4">
        <f t="shared" si="5"/>
        <v>1</v>
      </c>
      <c r="D367" s="4">
        <f>IFERROR(IF(VLOOKUP(B367,'SBI Small'!B:B,1,0)&lt;&gt;"#N/A",1,0),0)</f>
        <v>0</v>
      </c>
      <c r="E367" s="4">
        <f>IFERROR(IF(VLOOKUP(B367,ICICI!B:B,1,0)&lt;&gt;"#N/A",1,0),0)</f>
        <v>0</v>
      </c>
      <c r="F367" s="4">
        <f>IFERROR(IF(VLOOKUP(B367,Canara!B:B,1,0)&lt;&gt;"#N/A",1,0),0)</f>
        <v>0</v>
      </c>
      <c r="G367" s="4">
        <f>IFERROR(IF(VLOOKUP(B367,Franklin!B:B,1,0)&lt;&gt;"#N/A",1,0),0)</f>
        <v>0</v>
      </c>
      <c r="H367" s="4">
        <f>IFERROR(IF(VLOOKUP(B367,HSBC!B:B,1,0)&lt;&gt;"#N/A",1,0),0)</f>
        <v>0</v>
      </c>
      <c r="I367" s="4">
        <f>IFERROR(IF(VLOOKUP(B367,Kotak!B:B,1,0)&lt;&gt;"#N/A",1,0),0)</f>
        <v>0</v>
      </c>
      <c r="J367" s="4">
        <f>IFERROR(IF(VLOOKUP(B367,DSP!B:B,1,0)&lt;&gt;"#N/A",1,0),0)</f>
        <v>0</v>
      </c>
      <c r="K367" s="4">
        <f>IFERROR(IF(VLOOKUP(B367,Axis!B:B,1,0)&lt;&gt;"#N/A",1,0),0)</f>
        <v>1</v>
      </c>
      <c r="L367" s="4">
        <f>IFERROR(IF(VLOOKUP(B367,HDFC!B:B,1,0)&lt;&gt;"#N/A",1,0),0)</f>
        <v>0</v>
      </c>
      <c r="M367" s="4">
        <f>IFERROR(IF(VLOOKUP(B367,Mahindra!B:B,1,0)&lt;&gt;"#N/A",1,0),0)</f>
        <v>0</v>
      </c>
      <c r="N367" s="4">
        <f>IFERROR(IF(VLOOKUP(B367,Union!B:B,1,0)&lt;&gt;"#N/A",1,0),0)</f>
        <v>0</v>
      </c>
      <c r="O367" s="4">
        <f>IFERROR(IF(VLOOKUP(B367,Bandhan!B:B,1,0)&lt;&gt;"#N/A",1,0),0)</f>
        <v>0</v>
      </c>
      <c r="P367" s="4">
        <f>IFERROR(IF(VLOOKUP(B367,Invesco!B:B,1,0)&lt;&gt;"#N/A",1,0),0)</f>
        <v>0</v>
      </c>
      <c r="Q367" s="4">
        <f>IFERROR(IF(VLOOKUP(B367,edelweiss!B:B,1,0)&lt;&gt;"#N/A",1,0),0)</f>
        <v>0</v>
      </c>
      <c r="R367" s="4">
        <f>IFERROR(IF(VLOOKUP(B367,PGIM!B:B,1,0)&lt;&gt;"#N/A",1,0),0)</f>
        <v>0</v>
      </c>
      <c r="S367" s="4">
        <f>IFERROR(IF(VLOOKUP(B367,Nippon!B:B,1,0)&lt;&gt;"#N/A",1,0),0)</f>
        <v>0</v>
      </c>
      <c r="T367" s="4">
        <f>IFERROR(IF(VLOOKUP(B367,Sundram!B:B,1,0)&lt;&gt;"#N/A",1,0),0)</f>
        <v>0</v>
      </c>
      <c r="U367" s="4">
        <f>IFERROR(IF(VLOOKUP(B367,UTI!B:B,1,0)&lt;&gt;"#N/A",1,0),0)</f>
        <v>0</v>
      </c>
      <c r="V367" s="4">
        <f>IFERROR(IF(VLOOKUP(B367,Aditya!B:B,1,0)&lt;&gt;"#N/A",1,0),0)</f>
        <v>0</v>
      </c>
      <c r="W367" s="4">
        <f>IFERROR(IF(VLOOKUP(B367,quant!B:B,1,0)&lt;&gt;"#N/A",1,0),0)</f>
        <v>0</v>
      </c>
    </row>
    <row r="368" spans="2:23" hidden="1" x14ac:dyDescent="0.25">
      <c r="B368" s="4" t="s">
        <v>336</v>
      </c>
      <c r="C368" s="4">
        <f t="shared" si="5"/>
        <v>2</v>
      </c>
      <c r="D368" s="4">
        <f>IFERROR(IF(VLOOKUP(B368,'SBI Small'!B:B,1,0)&lt;&gt;"#N/A",1,0),0)</f>
        <v>0</v>
      </c>
      <c r="E368" s="4">
        <f>IFERROR(IF(VLOOKUP(B368,ICICI!B:B,1,0)&lt;&gt;"#N/A",1,0),0)</f>
        <v>0</v>
      </c>
      <c r="F368" s="4">
        <f>IFERROR(IF(VLOOKUP(B368,Canara!B:B,1,0)&lt;&gt;"#N/A",1,0),0)</f>
        <v>0</v>
      </c>
      <c r="G368" s="4">
        <f>IFERROR(IF(VLOOKUP(B368,Franklin!B:B,1,0)&lt;&gt;"#N/A",1,0),0)</f>
        <v>0</v>
      </c>
      <c r="H368" s="4">
        <f>IFERROR(IF(VLOOKUP(B368,HSBC!B:B,1,0)&lt;&gt;"#N/A",1,0),0)</f>
        <v>0</v>
      </c>
      <c r="I368" s="4">
        <f>IFERROR(IF(VLOOKUP(B368,Kotak!B:B,1,0)&lt;&gt;"#N/A",1,0),0)</f>
        <v>0</v>
      </c>
      <c r="J368" s="4">
        <f>IFERROR(IF(VLOOKUP(B368,DSP!B:B,1,0)&lt;&gt;"#N/A",1,0),0)</f>
        <v>0</v>
      </c>
      <c r="K368" s="4">
        <f>IFERROR(IF(VLOOKUP(B368,Axis!B:B,1,0)&lt;&gt;"#N/A",1,0),0)</f>
        <v>0</v>
      </c>
      <c r="L368" s="4">
        <f>IFERROR(IF(VLOOKUP(B368,HDFC!B:B,1,0)&lt;&gt;"#N/A",1,0),0)</f>
        <v>1</v>
      </c>
      <c r="M368" s="4">
        <f>IFERROR(IF(VLOOKUP(B368,Mahindra!B:B,1,0)&lt;&gt;"#N/A",1,0),0)</f>
        <v>0</v>
      </c>
      <c r="N368" s="4">
        <f>IFERROR(IF(VLOOKUP(B368,Union!B:B,1,0)&lt;&gt;"#N/A",1,0),0)</f>
        <v>0</v>
      </c>
      <c r="O368" s="4">
        <f>IFERROR(IF(VLOOKUP(B368,Bandhan!B:B,1,0)&lt;&gt;"#N/A",1,0),0)</f>
        <v>0</v>
      </c>
      <c r="P368" s="4">
        <f>IFERROR(IF(VLOOKUP(B368,Invesco!B:B,1,0)&lt;&gt;"#N/A",1,0),0)</f>
        <v>0</v>
      </c>
      <c r="Q368" s="4">
        <f>IFERROR(IF(VLOOKUP(B368,edelweiss!B:B,1,0)&lt;&gt;"#N/A",1,0),0)</f>
        <v>0</v>
      </c>
      <c r="R368" s="4">
        <f>IFERROR(IF(VLOOKUP(B368,PGIM!B:B,1,0)&lt;&gt;"#N/A",1,0),0)</f>
        <v>0</v>
      </c>
      <c r="S368" s="4">
        <f>IFERROR(IF(VLOOKUP(B368,Nippon!B:B,1,0)&lt;&gt;"#N/A",1,0),0)</f>
        <v>1</v>
      </c>
      <c r="T368" s="4">
        <f>IFERROR(IF(VLOOKUP(B368,Sundram!B:B,1,0)&lt;&gt;"#N/A",1,0),0)</f>
        <v>0</v>
      </c>
      <c r="U368" s="4">
        <f>IFERROR(IF(VLOOKUP(B368,UTI!B:B,1,0)&lt;&gt;"#N/A",1,0),0)</f>
        <v>0</v>
      </c>
      <c r="V368" s="4">
        <f>IFERROR(IF(VLOOKUP(B368,Aditya!B:B,1,0)&lt;&gt;"#N/A",1,0),0)</f>
        <v>0</v>
      </c>
      <c r="W368" s="4">
        <f>IFERROR(IF(VLOOKUP(B368,quant!B:B,1,0)&lt;&gt;"#N/A",1,0),0)</f>
        <v>0</v>
      </c>
    </row>
    <row r="369" spans="2:23" hidden="1" x14ac:dyDescent="0.25">
      <c r="B369" s="4" t="s">
        <v>303</v>
      </c>
      <c r="C369" s="4">
        <f t="shared" si="5"/>
        <v>2</v>
      </c>
      <c r="D369" s="4">
        <f>IFERROR(IF(VLOOKUP(B369,'SBI Small'!B:B,1,0)&lt;&gt;"#N/A",1,0),0)</f>
        <v>0</v>
      </c>
      <c r="E369" s="4">
        <f>IFERROR(IF(VLOOKUP(B369,ICICI!B:B,1,0)&lt;&gt;"#N/A",1,0),0)</f>
        <v>0</v>
      </c>
      <c r="F369" s="4">
        <f>IFERROR(IF(VLOOKUP(B369,Canara!B:B,1,0)&lt;&gt;"#N/A",1,0),0)</f>
        <v>0</v>
      </c>
      <c r="G369" s="4">
        <f>IFERROR(IF(VLOOKUP(B369,Franklin!B:B,1,0)&lt;&gt;"#N/A",1,0),0)</f>
        <v>0</v>
      </c>
      <c r="H369" s="4">
        <f>IFERROR(IF(VLOOKUP(B369,HSBC!B:B,1,0)&lt;&gt;"#N/A",1,0),0)</f>
        <v>0</v>
      </c>
      <c r="I369" s="4">
        <f>IFERROR(IF(VLOOKUP(B369,Kotak!B:B,1,0)&lt;&gt;"#N/A",1,0),0)</f>
        <v>0</v>
      </c>
      <c r="J369" s="4">
        <f>IFERROR(IF(VLOOKUP(B369,DSP!B:B,1,0)&lt;&gt;"#N/A",1,0),0)</f>
        <v>0</v>
      </c>
      <c r="K369" s="4">
        <f>IFERROR(IF(VLOOKUP(B369,Axis!B:B,1,0)&lt;&gt;"#N/A",1,0),0)</f>
        <v>0</v>
      </c>
      <c r="L369" s="4">
        <f>IFERROR(IF(VLOOKUP(B369,HDFC!B:B,1,0)&lt;&gt;"#N/A",1,0),0)</f>
        <v>1</v>
      </c>
      <c r="M369" s="4">
        <f>IFERROR(IF(VLOOKUP(B369,Mahindra!B:B,1,0)&lt;&gt;"#N/A",1,0),0)</f>
        <v>0</v>
      </c>
      <c r="N369" s="4">
        <f>IFERROR(IF(VLOOKUP(B369,Union!B:B,1,0)&lt;&gt;"#N/A",1,0),0)</f>
        <v>0</v>
      </c>
      <c r="O369" s="4">
        <f>IFERROR(IF(VLOOKUP(B369,Bandhan!B:B,1,0)&lt;&gt;"#N/A",1,0),0)</f>
        <v>0</v>
      </c>
      <c r="P369" s="4">
        <f>IFERROR(IF(VLOOKUP(B369,Invesco!B:B,1,0)&lt;&gt;"#N/A",1,0),0)</f>
        <v>0</v>
      </c>
      <c r="Q369" s="4">
        <f>IFERROR(IF(VLOOKUP(B369,edelweiss!B:B,1,0)&lt;&gt;"#N/A",1,0),0)</f>
        <v>0</v>
      </c>
      <c r="R369" s="4">
        <f>IFERROR(IF(VLOOKUP(B369,PGIM!B:B,1,0)&lt;&gt;"#N/A",1,0),0)</f>
        <v>0</v>
      </c>
      <c r="S369" s="4">
        <f>IFERROR(IF(VLOOKUP(B369,Nippon!B:B,1,0)&lt;&gt;"#N/A",1,0),0)</f>
        <v>1</v>
      </c>
      <c r="T369" s="4">
        <f>IFERROR(IF(VLOOKUP(B369,Sundram!B:B,1,0)&lt;&gt;"#N/A",1,0),0)</f>
        <v>0</v>
      </c>
      <c r="U369" s="4">
        <f>IFERROR(IF(VLOOKUP(B369,UTI!B:B,1,0)&lt;&gt;"#N/A",1,0),0)</f>
        <v>0</v>
      </c>
      <c r="V369" s="4">
        <f>IFERROR(IF(VLOOKUP(B369,Aditya!B:B,1,0)&lt;&gt;"#N/A",1,0),0)</f>
        <v>0</v>
      </c>
      <c r="W369" s="4">
        <f>IFERROR(IF(VLOOKUP(B369,quant!B:B,1,0)&lt;&gt;"#N/A",1,0),0)</f>
        <v>0</v>
      </c>
    </row>
    <row r="370" spans="2:23" hidden="1" x14ac:dyDescent="0.25">
      <c r="B370" s="4" t="s">
        <v>1773</v>
      </c>
      <c r="C370" s="4">
        <f t="shared" si="5"/>
        <v>3</v>
      </c>
      <c r="D370" s="4">
        <f>IFERROR(IF(VLOOKUP(B370,'SBI Small'!B:B,1,0)&lt;&gt;"#N/A",1,0),0)</f>
        <v>0</v>
      </c>
      <c r="E370" s="4">
        <f>IFERROR(IF(VLOOKUP(B370,ICICI!B:B,1,0)&lt;&gt;"#N/A",1,0),0)</f>
        <v>0</v>
      </c>
      <c r="F370" s="4">
        <f>IFERROR(IF(VLOOKUP(B370,Canara!B:B,1,0)&lt;&gt;"#N/A",1,0),0)</f>
        <v>0</v>
      </c>
      <c r="G370" s="4">
        <f>IFERROR(IF(VLOOKUP(B370,Franklin!B:B,1,0)&lt;&gt;"#N/A",1,0),0)</f>
        <v>0</v>
      </c>
      <c r="H370" s="4">
        <f>IFERROR(IF(VLOOKUP(B370,HSBC!B:B,1,0)&lt;&gt;"#N/A",1,0),0)</f>
        <v>0</v>
      </c>
      <c r="I370" s="4">
        <f>IFERROR(IF(VLOOKUP(B370,Kotak!B:B,1,0)&lt;&gt;"#N/A",1,0),0)</f>
        <v>0</v>
      </c>
      <c r="J370" s="4">
        <f>IFERROR(IF(VLOOKUP(B370,DSP!B:B,1,0)&lt;&gt;"#N/A",1,0),0)</f>
        <v>0</v>
      </c>
      <c r="K370" s="4">
        <f>IFERROR(IF(VLOOKUP(B370,Axis!B:B,1,0)&lt;&gt;"#N/A",1,0),0)</f>
        <v>0</v>
      </c>
      <c r="L370" s="4">
        <f>IFERROR(IF(VLOOKUP(B370,HDFC!B:B,1,0)&lt;&gt;"#N/A",1,0),0)</f>
        <v>1</v>
      </c>
      <c r="M370" s="4">
        <f>IFERROR(IF(VLOOKUP(B370,Mahindra!B:B,1,0)&lt;&gt;"#N/A",1,0),0)</f>
        <v>1</v>
      </c>
      <c r="N370" s="4">
        <f>IFERROR(IF(VLOOKUP(B370,Union!B:B,1,0)&lt;&gt;"#N/A",1,0),0)</f>
        <v>0</v>
      </c>
      <c r="O370" s="4">
        <f>IFERROR(IF(VLOOKUP(B370,Bandhan!B:B,1,0)&lt;&gt;"#N/A",1,0),0)</f>
        <v>0</v>
      </c>
      <c r="P370" s="4">
        <f>IFERROR(IF(VLOOKUP(B370,Invesco!B:B,1,0)&lt;&gt;"#N/A",1,0),0)</f>
        <v>0</v>
      </c>
      <c r="Q370" s="4">
        <f>IFERROR(IF(VLOOKUP(B370,edelweiss!B:B,1,0)&lt;&gt;"#N/A",1,0),0)</f>
        <v>0</v>
      </c>
      <c r="R370" s="4">
        <f>IFERROR(IF(VLOOKUP(B370,PGIM!B:B,1,0)&lt;&gt;"#N/A",1,0),0)</f>
        <v>0</v>
      </c>
      <c r="S370" s="4">
        <f>IFERROR(IF(VLOOKUP(B370,Nippon!B:B,1,0)&lt;&gt;"#N/A",1,0),0)</f>
        <v>0</v>
      </c>
      <c r="T370" s="4">
        <f>IFERROR(IF(VLOOKUP(B370,Sundram!B:B,1,0)&lt;&gt;"#N/A",1,0),0)</f>
        <v>0</v>
      </c>
      <c r="U370" s="4">
        <f>IFERROR(IF(VLOOKUP(B370,UTI!B:B,1,0)&lt;&gt;"#N/A",1,0),0)</f>
        <v>0</v>
      </c>
      <c r="V370" s="4">
        <f>IFERROR(IF(VLOOKUP(B370,Aditya!B:B,1,0)&lt;&gt;"#N/A",1,0),0)</f>
        <v>0</v>
      </c>
      <c r="W370" s="4">
        <f>IFERROR(IF(VLOOKUP(B370,quant!B:B,1,0)&lt;&gt;"#N/A",1,0),0)</f>
        <v>1</v>
      </c>
    </row>
    <row r="371" spans="2:23" hidden="1" x14ac:dyDescent="0.25">
      <c r="B371" s="4" t="s">
        <v>3136</v>
      </c>
      <c r="C371" s="4">
        <f t="shared" si="5"/>
        <v>1</v>
      </c>
      <c r="D371" s="4">
        <f>IFERROR(IF(VLOOKUP(B371,'SBI Small'!B:B,1,0)&lt;&gt;"#N/A",1,0),0)</f>
        <v>0</v>
      </c>
      <c r="E371" s="4">
        <f>IFERROR(IF(VLOOKUP(B371,ICICI!B:B,1,0)&lt;&gt;"#N/A",1,0),0)</f>
        <v>0</v>
      </c>
      <c r="F371" s="4">
        <f>IFERROR(IF(VLOOKUP(B371,Canara!B:B,1,0)&lt;&gt;"#N/A",1,0),0)</f>
        <v>0</v>
      </c>
      <c r="G371" s="4">
        <f>IFERROR(IF(VLOOKUP(B371,Franklin!B:B,1,0)&lt;&gt;"#N/A",1,0),0)</f>
        <v>0</v>
      </c>
      <c r="H371" s="4">
        <f>IFERROR(IF(VLOOKUP(B371,HSBC!B:B,1,0)&lt;&gt;"#N/A",1,0),0)</f>
        <v>0</v>
      </c>
      <c r="I371" s="4">
        <f>IFERROR(IF(VLOOKUP(B371,Kotak!B:B,1,0)&lt;&gt;"#N/A",1,0),0)</f>
        <v>0</v>
      </c>
      <c r="J371" s="4">
        <f>IFERROR(IF(VLOOKUP(B371,DSP!B:B,1,0)&lt;&gt;"#N/A",1,0),0)</f>
        <v>0</v>
      </c>
      <c r="K371" s="4">
        <f>IFERROR(IF(VLOOKUP(B371,Axis!B:B,1,0)&lt;&gt;"#N/A",1,0),0)</f>
        <v>0</v>
      </c>
      <c r="L371" s="4">
        <f>IFERROR(IF(VLOOKUP(B371,HDFC!B:B,1,0)&lt;&gt;"#N/A",1,0),0)</f>
        <v>1</v>
      </c>
      <c r="M371" s="4">
        <f>IFERROR(IF(VLOOKUP(B371,Mahindra!B:B,1,0)&lt;&gt;"#N/A",1,0),0)</f>
        <v>0</v>
      </c>
      <c r="N371" s="4">
        <f>IFERROR(IF(VLOOKUP(B371,Union!B:B,1,0)&lt;&gt;"#N/A",1,0),0)</f>
        <v>0</v>
      </c>
      <c r="O371" s="4">
        <f>IFERROR(IF(VLOOKUP(B371,Bandhan!B:B,1,0)&lt;&gt;"#N/A",1,0),0)</f>
        <v>0</v>
      </c>
      <c r="P371" s="4">
        <f>IFERROR(IF(VLOOKUP(B371,Invesco!B:B,1,0)&lt;&gt;"#N/A",1,0),0)</f>
        <v>0</v>
      </c>
      <c r="Q371" s="4">
        <f>IFERROR(IF(VLOOKUP(B371,edelweiss!B:B,1,0)&lt;&gt;"#N/A",1,0),0)</f>
        <v>0</v>
      </c>
      <c r="R371" s="4">
        <f>IFERROR(IF(VLOOKUP(B371,PGIM!B:B,1,0)&lt;&gt;"#N/A",1,0),0)</f>
        <v>0</v>
      </c>
      <c r="S371" s="4">
        <f>IFERROR(IF(VLOOKUP(B371,Nippon!B:B,1,0)&lt;&gt;"#N/A",1,0),0)</f>
        <v>0</v>
      </c>
      <c r="T371" s="4">
        <f>IFERROR(IF(VLOOKUP(B371,Sundram!B:B,1,0)&lt;&gt;"#N/A",1,0),0)</f>
        <v>0</v>
      </c>
      <c r="U371" s="4">
        <f>IFERROR(IF(VLOOKUP(B371,UTI!B:B,1,0)&lt;&gt;"#N/A",1,0),0)</f>
        <v>0</v>
      </c>
      <c r="V371" s="4">
        <f>IFERROR(IF(VLOOKUP(B371,Aditya!B:B,1,0)&lt;&gt;"#N/A",1,0),0)</f>
        <v>0</v>
      </c>
      <c r="W371" s="4">
        <f>IFERROR(IF(VLOOKUP(B371,quant!B:B,1,0)&lt;&gt;"#N/A",1,0),0)</f>
        <v>0</v>
      </c>
    </row>
    <row r="372" spans="2:23" hidden="1" x14ac:dyDescent="0.25">
      <c r="B372" s="4" t="s">
        <v>746</v>
      </c>
      <c r="C372" s="4">
        <f t="shared" si="5"/>
        <v>2</v>
      </c>
      <c r="D372" s="4">
        <f>IFERROR(IF(VLOOKUP(B372,'SBI Small'!B:B,1,0)&lt;&gt;"#N/A",1,0),0)</f>
        <v>0</v>
      </c>
      <c r="E372" s="4">
        <f>IFERROR(IF(VLOOKUP(B372,ICICI!B:B,1,0)&lt;&gt;"#N/A",1,0),0)</f>
        <v>0</v>
      </c>
      <c r="F372" s="4">
        <f>IFERROR(IF(VLOOKUP(B372,Canara!B:B,1,0)&lt;&gt;"#N/A",1,0),0)</f>
        <v>0</v>
      </c>
      <c r="G372" s="4">
        <f>IFERROR(IF(VLOOKUP(B372,Franklin!B:B,1,0)&lt;&gt;"#N/A",1,0),0)</f>
        <v>0</v>
      </c>
      <c r="H372" s="4">
        <f>IFERROR(IF(VLOOKUP(B372,HSBC!B:B,1,0)&lt;&gt;"#N/A",1,0),0)</f>
        <v>0</v>
      </c>
      <c r="I372" s="4">
        <f>IFERROR(IF(VLOOKUP(B372,Kotak!B:B,1,0)&lt;&gt;"#N/A",1,0),0)</f>
        <v>0</v>
      </c>
      <c r="J372" s="4">
        <f>IFERROR(IF(VLOOKUP(B372,DSP!B:B,1,0)&lt;&gt;"#N/A",1,0),0)</f>
        <v>0</v>
      </c>
      <c r="K372" s="4">
        <f>IFERROR(IF(VLOOKUP(B372,Axis!B:B,1,0)&lt;&gt;"#N/A",1,0),0)</f>
        <v>0</v>
      </c>
      <c r="L372" s="4">
        <f>IFERROR(IF(VLOOKUP(B372,HDFC!B:B,1,0)&lt;&gt;"#N/A",1,0),0)</f>
        <v>1</v>
      </c>
      <c r="M372" s="4">
        <f>IFERROR(IF(VLOOKUP(B372,Mahindra!B:B,1,0)&lt;&gt;"#N/A",1,0),0)</f>
        <v>0</v>
      </c>
      <c r="N372" s="4">
        <f>IFERROR(IF(VLOOKUP(B372,Union!B:B,1,0)&lt;&gt;"#N/A",1,0),0)</f>
        <v>0</v>
      </c>
      <c r="O372" s="4">
        <f>IFERROR(IF(VLOOKUP(B372,Bandhan!B:B,1,0)&lt;&gt;"#N/A",1,0),0)</f>
        <v>0</v>
      </c>
      <c r="P372" s="4">
        <f>IFERROR(IF(VLOOKUP(B372,Invesco!B:B,1,0)&lt;&gt;"#N/A",1,0),0)</f>
        <v>0</v>
      </c>
      <c r="Q372" s="4">
        <f>IFERROR(IF(VLOOKUP(B372,edelweiss!B:B,1,0)&lt;&gt;"#N/A",1,0),0)</f>
        <v>0</v>
      </c>
      <c r="R372" s="4">
        <f>IFERROR(IF(VLOOKUP(B372,PGIM!B:B,1,0)&lt;&gt;"#N/A",1,0),0)</f>
        <v>0</v>
      </c>
      <c r="S372" s="4">
        <f>IFERROR(IF(VLOOKUP(B372,Nippon!B:B,1,0)&lt;&gt;"#N/A",1,0),0)</f>
        <v>1</v>
      </c>
      <c r="T372" s="4">
        <f>IFERROR(IF(VLOOKUP(B372,Sundram!B:B,1,0)&lt;&gt;"#N/A",1,0),0)</f>
        <v>0</v>
      </c>
      <c r="U372" s="4">
        <f>IFERROR(IF(VLOOKUP(B372,UTI!B:B,1,0)&lt;&gt;"#N/A",1,0),0)</f>
        <v>0</v>
      </c>
      <c r="V372" s="4">
        <f>IFERROR(IF(VLOOKUP(B372,Aditya!B:B,1,0)&lt;&gt;"#N/A",1,0),0)</f>
        <v>0</v>
      </c>
      <c r="W372" s="4">
        <f>IFERROR(IF(VLOOKUP(B372,quant!B:B,1,0)&lt;&gt;"#N/A",1,0),0)</f>
        <v>0</v>
      </c>
    </row>
    <row r="373" spans="2:23" hidden="1" x14ac:dyDescent="0.25">
      <c r="B373" s="4" t="s">
        <v>3144</v>
      </c>
      <c r="C373" s="4">
        <f t="shared" si="5"/>
        <v>1</v>
      </c>
      <c r="D373" s="4">
        <f>IFERROR(IF(VLOOKUP(B373,'SBI Small'!B:B,1,0)&lt;&gt;"#N/A",1,0),0)</f>
        <v>0</v>
      </c>
      <c r="E373" s="4">
        <f>IFERROR(IF(VLOOKUP(B373,ICICI!B:B,1,0)&lt;&gt;"#N/A",1,0),0)</f>
        <v>0</v>
      </c>
      <c r="F373" s="4">
        <f>IFERROR(IF(VLOOKUP(B373,Canara!B:B,1,0)&lt;&gt;"#N/A",1,0),0)</f>
        <v>0</v>
      </c>
      <c r="G373" s="4">
        <f>IFERROR(IF(VLOOKUP(B373,Franklin!B:B,1,0)&lt;&gt;"#N/A",1,0),0)</f>
        <v>0</v>
      </c>
      <c r="H373" s="4">
        <f>IFERROR(IF(VLOOKUP(B373,HSBC!B:B,1,0)&lt;&gt;"#N/A",1,0),0)</f>
        <v>0</v>
      </c>
      <c r="I373" s="4">
        <f>IFERROR(IF(VLOOKUP(B373,Kotak!B:B,1,0)&lt;&gt;"#N/A",1,0),0)</f>
        <v>0</v>
      </c>
      <c r="J373" s="4">
        <f>IFERROR(IF(VLOOKUP(B373,DSP!B:B,1,0)&lt;&gt;"#N/A",1,0),0)</f>
        <v>0</v>
      </c>
      <c r="K373" s="4">
        <f>IFERROR(IF(VLOOKUP(B373,Axis!B:B,1,0)&lt;&gt;"#N/A",1,0),0)</f>
        <v>0</v>
      </c>
      <c r="L373" s="4">
        <f>IFERROR(IF(VLOOKUP(B373,HDFC!B:B,1,0)&lt;&gt;"#N/A",1,0),0)</f>
        <v>1</v>
      </c>
      <c r="M373" s="4">
        <f>IFERROR(IF(VLOOKUP(B373,Mahindra!B:B,1,0)&lt;&gt;"#N/A",1,0),0)</f>
        <v>0</v>
      </c>
      <c r="N373" s="4">
        <f>IFERROR(IF(VLOOKUP(B373,Union!B:B,1,0)&lt;&gt;"#N/A",1,0),0)</f>
        <v>0</v>
      </c>
      <c r="O373" s="4">
        <f>IFERROR(IF(VLOOKUP(B373,Bandhan!B:B,1,0)&lt;&gt;"#N/A",1,0),0)</f>
        <v>0</v>
      </c>
      <c r="P373" s="4">
        <f>IFERROR(IF(VLOOKUP(B373,Invesco!B:B,1,0)&lt;&gt;"#N/A",1,0),0)</f>
        <v>0</v>
      </c>
      <c r="Q373" s="4">
        <f>IFERROR(IF(VLOOKUP(B373,edelweiss!B:B,1,0)&lt;&gt;"#N/A",1,0),0)</f>
        <v>0</v>
      </c>
      <c r="R373" s="4">
        <f>IFERROR(IF(VLOOKUP(B373,PGIM!B:B,1,0)&lt;&gt;"#N/A",1,0),0)</f>
        <v>0</v>
      </c>
      <c r="S373" s="4">
        <f>IFERROR(IF(VLOOKUP(B373,Nippon!B:B,1,0)&lt;&gt;"#N/A",1,0),0)</f>
        <v>0</v>
      </c>
      <c r="T373" s="4">
        <f>IFERROR(IF(VLOOKUP(B373,Sundram!B:B,1,0)&lt;&gt;"#N/A",1,0),0)</f>
        <v>0</v>
      </c>
      <c r="U373" s="4">
        <f>IFERROR(IF(VLOOKUP(B373,UTI!B:B,1,0)&lt;&gt;"#N/A",1,0),0)</f>
        <v>0</v>
      </c>
      <c r="V373" s="4">
        <f>IFERROR(IF(VLOOKUP(B373,Aditya!B:B,1,0)&lt;&gt;"#N/A",1,0),0)</f>
        <v>0</v>
      </c>
      <c r="W373" s="4">
        <f>IFERROR(IF(VLOOKUP(B373,quant!B:B,1,0)&lt;&gt;"#N/A",1,0),0)</f>
        <v>0</v>
      </c>
    </row>
    <row r="374" spans="2:23" hidden="1" x14ac:dyDescent="0.25">
      <c r="B374" s="4" t="s">
        <v>3148</v>
      </c>
      <c r="C374" s="4">
        <f t="shared" si="5"/>
        <v>1</v>
      </c>
      <c r="D374" s="4">
        <f>IFERROR(IF(VLOOKUP(B374,'SBI Small'!B:B,1,0)&lt;&gt;"#N/A",1,0),0)</f>
        <v>0</v>
      </c>
      <c r="E374" s="4">
        <f>IFERROR(IF(VLOOKUP(B374,ICICI!B:B,1,0)&lt;&gt;"#N/A",1,0),0)</f>
        <v>0</v>
      </c>
      <c r="F374" s="4">
        <f>IFERROR(IF(VLOOKUP(B374,Canara!B:B,1,0)&lt;&gt;"#N/A",1,0),0)</f>
        <v>0</v>
      </c>
      <c r="G374" s="4">
        <f>IFERROR(IF(VLOOKUP(B374,Franklin!B:B,1,0)&lt;&gt;"#N/A",1,0),0)</f>
        <v>0</v>
      </c>
      <c r="H374" s="4">
        <f>IFERROR(IF(VLOOKUP(B374,HSBC!B:B,1,0)&lt;&gt;"#N/A",1,0),0)</f>
        <v>0</v>
      </c>
      <c r="I374" s="4">
        <f>IFERROR(IF(VLOOKUP(B374,Kotak!B:B,1,0)&lt;&gt;"#N/A",1,0),0)</f>
        <v>0</v>
      </c>
      <c r="J374" s="4">
        <f>IFERROR(IF(VLOOKUP(B374,DSP!B:B,1,0)&lt;&gt;"#N/A",1,0),0)</f>
        <v>0</v>
      </c>
      <c r="K374" s="4">
        <f>IFERROR(IF(VLOOKUP(B374,Axis!B:B,1,0)&lt;&gt;"#N/A",1,0),0)</f>
        <v>0</v>
      </c>
      <c r="L374" s="4">
        <f>IFERROR(IF(VLOOKUP(B374,HDFC!B:B,1,0)&lt;&gt;"#N/A",1,0),0)</f>
        <v>1</v>
      </c>
      <c r="M374" s="4">
        <f>IFERROR(IF(VLOOKUP(B374,Mahindra!B:B,1,0)&lt;&gt;"#N/A",1,0),0)</f>
        <v>0</v>
      </c>
      <c r="N374" s="4">
        <f>IFERROR(IF(VLOOKUP(B374,Union!B:B,1,0)&lt;&gt;"#N/A",1,0),0)</f>
        <v>0</v>
      </c>
      <c r="O374" s="4">
        <f>IFERROR(IF(VLOOKUP(B374,Bandhan!B:B,1,0)&lt;&gt;"#N/A",1,0),0)</f>
        <v>0</v>
      </c>
      <c r="P374" s="4">
        <f>IFERROR(IF(VLOOKUP(B374,Invesco!B:B,1,0)&lt;&gt;"#N/A",1,0),0)</f>
        <v>0</v>
      </c>
      <c r="Q374" s="4">
        <f>IFERROR(IF(VLOOKUP(B374,edelweiss!B:B,1,0)&lt;&gt;"#N/A",1,0),0)</f>
        <v>0</v>
      </c>
      <c r="R374" s="4">
        <f>IFERROR(IF(VLOOKUP(B374,PGIM!B:B,1,0)&lt;&gt;"#N/A",1,0),0)</f>
        <v>0</v>
      </c>
      <c r="S374" s="4">
        <f>IFERROR(IF(VLOOKUP(B374,Nippon!B:B,1,0)&lt;&gt;"#N/A",1,0),0)</f>
        <v>0</v>
      </c>
      <c r="T374" s="4">
        <f>IFERROR(IF(VLOOKUP(B374,Sundram!B:B,1,0)&lt;&gt;"#N/A",1,0),0)</f>
        <v>0</v>
      </c>
      <c r="U374" s="4">
        <f>IFERROR(IF(VLOOKUP(B374,UTI!B:B,1,0)&lt;&gt;"#N/A",1,0),0)</f>
        <v>0</v>
      </c>
      <c r="V374" s="4">
        <f>IFERROR(IF(VLOOKUP(B374,Aditya!B:B,1,0)&lt;&gt;"#N/A",1,0),0)</f>
        <v>0</v>
      </c>
      <c r="W374" s="4">
        <f>IFERROR(IF(VLOOKUP(B374,quant!B:B,1,0)&lt;&gt;"#N/A",1,0),0)</f>
        <v>0</v>
      </c>
    </row>
    <row r="375" spans="2:23" hidden="1" x14ac:dyDescent="0.25">
      <c r="B375" s="4" t="s">
        <v>379</v>
      </c>
      <c r="C375" s="4">
        <f t="shared" si="5"/>
        <v>7</v>
      </c>
      <c r="D375" s="4">
        <f>IFERROR(IF(VLOOKUP(B375,'SBI Small'!B:B,1,0)&lt;&gt;"#N/A",1,0),0)</f>
        <v>0</v>
      </c>
      <c r="E375" s="4">
        <f>IFERROR(IF(VLOOKUP(B375,ICICI!B:B,1,0)&lt;&gt;"#N/A",1,0),0)</f>
        <v>0</v>
      </c>
      <c r="F375" s="4">
        <f>IFERROR(IF(VLOOKUP(B375,Canara!B:B,1,0)&lt;&gt;"#N/A",1,0),0)</f>
        <v>0</v>
      </c>
      <c r="G375" s="4">
        <f>IFERROR(IF(VLOOKUP(B375,Franklin!B:B,1,0)&lt;&gt;"#N/A",1,0),0)</f>
        <v>0</v>
      </c>
      <c r="H375" s="4">
        <f>IFERROR(IF(VLOOKUP(B375,HSBC!B:B,1,0)&lt;&gt;"#N/A",1,0),0)</f>
        <v>0</v>
      </c>
      <c r="I375" s="4">
        <f>IFERROR(IF(VLOOKUP(B375,Kotak!B:B,1,0)&lt;&gt;"#N/A",1,0),0)</f>
        <v>0</v>
      </c>
      <c r="J375" s="4">
        <f>IFERROR(IF(VLOOKUP(B375,DSP!B:B,1,0)&lt;&gt;"#N/A",1,0),0)</f>
        <v>0</v>
      </c>
      <c r="K375" s="4">
        <f>IFERROR(IF(VLOOKUP(B375,Axis!B:B,1,0)&lt;&gt;"#N/A",1,0),0)</f>
        <v>0</v>
      </c>
      <c r="L375" s="4">
        <f>IFERROR(IF(VLOOKUP(B375,HDFC!B:B,1,0)&lt;&gt;"#N/A",1,0),0)</f>
        <v>1</v>
      </c>
      <c r="M375" s="4">
        <f>IFERROR(IF(VLOOKUP(B375,Mahindra!B:B,1,0)&lt;&gt;"#N/A",1,0),0)</f>
        <v>0</v>
      </c>
      <c r="N375" s="4">
        <f>IFERROR(IF(VLOOKUP(B375,Union!B:B,1,0)&lt;&gt;"#N/A",1,0),0)</f>
        <v>0</v>
      </c>
      <c r="O375" s="4">
        <f>IFERROR(IF(VLOOKUP(B375,Bandhan!B:B,1,0)&lt;&gt;"#N/A",1,0),0)</f>
        <v>1</v>
      </c>
      <c r="P375" s="4">
        <f>IFERROR(IF(VLOOKUP(B375,Invesco!B:B,1,0)&lt;&gt;"#N/A",1,0),0)</f>
        <v>1</v>
      </c>
      <c r="Q375" s="4">
        <f>IFERROR(IF(VLOOKUP(B375,edelweiss!B:B,1,0)&lt;&gt;"#N/A",1,0),0)</f>
        <v>0</v>
      </c>
      <c r="R375" s="4">
        <f>IFERROR(IF(VLOOKUP(B375,PGIM!B:B,1,0)&lt;&gt;"#N/A",1,0),0)</f>
        <v>1</v>
      </c>
      <c r="S375" s="4">
        <f>IFERROR(IF(VLOOKUP(B375,Nippon!B:B,1,0)&lt;&gt;"#N/A",1,0),0)</f>
        <v>1</v>
      </c>
      <c r="T375" s="4">
        <f>IFERROR(IF(VLOOKUP(B375,Sundram!B:B,1,0)&lt;&gt;"#N/A",1,0),0)</f>
        <v>1</v>
      </c>
      <c r="U375" s="4">
        <f>IFERROR(IF(VLOOKUP(B375,UTI!B:B,1,0)&lt;&gt;"#N/A",1,0),0)</f>
        <v>0</v>
      </c>
      <c r="V375" s="4">
        <f>IFERROR(IF(VLOOKUP(B375,Aditya!B:B,1,0)&lt;&gt;"#N/A",1,0),0)</f>
        <v>1</v>
      </c>
      <c r="W375" s="4">
        <f>IFERROR(IF(VLOOKUP(B375,quant!B:B,1,0)&lt;&gt;"#N/A",1,0),0)</f>
        <v>0</v>
      </c>
    </row>
    <row r="376" spans="2:23" hidden="1" x14ac:dyDescent="0.25">
      <c r="B376" s="4" t="s">
        <v>1750</v>
      </c>
      <c r="C376" s="4">
        <f t="shared" si="5"/>
        <v>2</v>
      </c>
      <c r="D376" s="4">
        <f>IFERROR(IF(VLOOKUP(B376,'SBI Small'!B:B,1,0)&lt;&gt;"#N/A",1,0),0)</f>
        <v>0</v>
      </c>
      <c r="E376" s="4">
        <f>IFERROR(IF(VLOOKUP(B376,ICICI!B:B,1,0)&lt;&gt;"#N/A",1,0),0)</f>
        <v>0</v>
      </c>
      <c r="F376" s="4">
        <f>IFERROR(IF(VLOOKUP(B376,Canara!B:B,1,0)&lt;&gt;"#N/A",1,0),0)</f>
        <v>0</v>
      </c>
      <c r="G376" s="4">
        <f>IFERROR(IF(VLOOKUP(B376,Franklin!B:B,1,0)&lt;&gt;"#N/A",1,0),0)</f>
        <v>0</v>
      </c>
      <c r="H376" s="4">
        <f>IFERROR(IF(VLOOKUP(B376,HSBC!B:B,1,0)&lt;&gt;"#N/A",1,0),0)</f>
        <v>0</v>
      </c>
      <c r="I376" s="4">
        <f>IFERROR(IF(VLOOKUP(B376,Kotak!B:B,1,0)&lt;&gt;"#N/A",1,0),0)</f>
        <v>0</v>
      </c>
      <c r="J376" s="4">
        <f>IFERROR(IF(VLOOKUP(B376,DSP!B:B,1,0)&lt;&gt;"#N/A",1,0),0)</f>
        <v>0</v>
      </c>
      <c r="K376" s="4">
        <f>IFERROR(IF(VLOOKUP(B376,Axis!B:B,1,0)&lt;&gt;"#N/A",1,0),0)</f>
        <v>0</v>
      </c>
      <c r="L376" s="4">
        <f>IFERROR(IF(VLOOKUP(B376,HDFC!B:B,1,0)&lt;&gt;"#N/A",1,0),0)</f>
        <v>1</v>
      </c>
      <c r="M376" s="4">
        <f>IFERROR(IF(VLOOKUP(B376,Mahindra!B:B,1,0)&lt;&gt;"#N/A",1,0),0)</f>
        <v>0</v>
      </c>
      <c r="N376" s="4">
        <f>IFERROR(IF(VLOOKUP(B376,Union!B:B,1,0)&lt;&gt;"#N/A",1,0),0)</f>
        <v>0</v>
      </c>
      <c r="O376" s="4">
        <f>IFERROR(IF(VLOOKUP(B376,Bandhan!B:B,1,0)&lt;&gt;"#N/A",1,0),0)</f>
        <v>0</v>
      </c>
      <c r="P376" s="4">
        <f>IFERROR(IF(VLOOKUP(B376,Invesco!B:B,1,0)&lt;&gt;"#N/A",1,0),0)</f>
        <v>0</v>
      </c>
      <c r="Q376" s="4">
        <f>IFERROR(IF(VLOOKUP(B376,edelweiss!B:B,1,0)&lt;&gt;"#N/A",1,0),0)</f>
        <v>0</v>
      </c>
      <c r="R376" s="4">
        <f>IFERROR(IF(VLOOKUP(B376,PGIM!B:B,1,0)&lt;&gt;"#N/A",1,0),0)</f>
        <v>0</v>
      </c>
      <c r="S376" s="4">
        <f>IFERROR(IF(VLOOKUP(B376,Nippon!B:B,1,0)&lt;&gt;"#N/A",1,0),0)</f>
        <v>0</v>
      </c>
      <c r="T376" s="4">
        <f>IFERROR(IF(VLOOKUP(B376,Sundram!B:B,1,0)&lt;&gt;"#N/A",1,0),0)</f>
        <v>0</v>
      </c>
      <c r="U376" s="4">
        <f>IFERROR(IF(VLOOKUP(B376,UTI!B:B,1,0)&lt;&gt;"#N/A",1,0),0)</f>
        <v>0</v>
      </c>
      <c r="V376" s="4">
        <f>IFERROR(IF(VLOOKUP(B376,Aditya!B:B,1,0)&lt;&gt;"#N/A",1,0),0)</f>
        <v>0</v>
      </c>
      <c r="W376" s="4">
        <f>IFERROR(IF(VLOOKUP(B376,quant!B:B,1,0)&lt;&gt;"#N/A",1,0),0)</f>
        <v>1</v>
      </c>
    </row>
    <row r="377" spans="2:23" hidden="1" x14ac:dyDescent="0.25">
      <c r="B377" s="4" t="s">
        <v>3166</v>
      </c>
      <c r="C377" s="4">
        <f t="shared" si="5"/>
        <v>1</v>
      </c>
      <c r="D377" s="4">
        <f>IFERROR(IF(VLOOKUP(B377,'SBI Small'!B:B,1,0)&lt;&gt;"#N/A",1,0),0)</f>
        <v>0</v>
      </c>
      <c r="E377" s="4">
        <f>IFERROR(IF(VLOOKUP(B377,ICICI!B:B,1,0)&lt;&gt;"#N/A",1,0),0)</f>
        <v>0</v>
      </c>
      <c r="F377" s="4">
        <f>IFERROR(IF(VLOOKUP(B377,Canara!B:B,1,0)&lt;&gt;"#N/A",1,0),0)</f>
        <v>0</v>
      </c>
      <c r="G377" s="4">
        <f>IFERROR(IF(VLOOKUP(B377,Franklin!B:B,1,0)&lt;&gt;"#N/A",1,0),0)</f>
        <v>0</v>
      </c>
      <c r="H377" s="4">
        <f>IFERROR(IF(VLOOKUP(B377,HSBC!B:B,1,0)&lt;&gt;"#N/A",1,0),0)</f>
        <v>0</v>
      </c>
      <c r="I377" s="4">
        <f>IFERROR(IF(VLOOKUP(B377,Kotak!B:B,1,0)&lt;&gt;"#N/A",1,0),0)</f>
        <v>0</v>
      </c>
      <c r="J377" s="4">
        <f>IFERROR(IF(VLOOKUP(B377,DSP!B:B,1,0)&lt;&gt;"#N/A",1,0),0)</f>
        <v>0</v>
      </c>
      <c r="K377" s="4">
        <f>IFERROR(IF(VLOOKUP(B377,Axis!B:B,1,0)&lt;&gt;"#N/A",1,0),0)</f>
        <v>0</v>
      </c>
      <c r="L377" s="4">
        <f>IFERROR(IF(VLOOKUP(B377,HDFC!B:B,1,0)&lt;&gt;"#N/A",1,0),0)</f>
        <v>1</v>
      </c>
      <c r="M377" s="4">
        <f>IFERROR(IF(VLOOKUP(B377,Mahindra!B:B,1,0)&lt;&gt;"#N/A",1,0),0)</f>
        <v>0</v>
      </c>
      <c r="N377" s="4">
        <f>IFERROR(IF(VLOOKUP(B377,Union!B:B,1,0)&lt;&gt;"#N/A",1,0),0)</f>
        <v>0</v>
      </c>
      <c r="O377" s="4">
        <f>IFERROR(IF(VLOOKUP(B377,Bandhan!B:B,1,0)&lt;&gt;"#N/A",1,0),0)</f>
        <v>0</v>
      </c>
      <c r="P377" s="4">
        <f>IFERROR(IF(VLOOKUP(B377,Invesco!B:B,1,0)&lt;&gt;"#N/A",1,0),0)</f>
        <v>0</v>
      </c>
      <c r="Q377" s="4">
        <f>IFERROR(IF(VLOOKUP(B377,edelweiss!B:B,1,0)&lt;&gt;"#N/A",1,0),0)</f>
        <v>0</v>
      </c>
      <c r="R377" s="4">
        <f>IFERROR(IF(VLOOKUP(B377,PGIM!B:B,1,0)&lt;&gt;"#N/A",1,0),0)</f>
        <v>0</v>
      </c>
      <c r="S377" s="4">
        <f>IFERROR(IF(VLOOKUP(B377,Nippon!B:B,1,0)&lt;&gt;"#N/A",1,0),0)</f>
        <v>0</v>
      </c>
      <c r="T377" s="4">
        <f>IFERROR(IF(VLOOKUP(B377,Sundram!B:B,1,0)&lt;&gt;"#N/A",1,0),0)</f>
        <v>0</v>
      </c>
      <c r="U377" s="4">
        <f>IFERROR(IF(VLOOKUP(B377,UTI!B:B,1,0)&lt;&gt;"#N/A",1,0),0)</f>
        <v>0</v>
      </c>
      <c r="V377" s="4">
        <f>IFERROR(IF(VLOOKUP(B377,Aditya!B:B,1,0)&lt;&gt;"#N/A",1,0),0)</f>
        <v>0</v>
      </c>
      <c r="W377" s="4">
        <f>IFERROR(IF(VLOOKUP(B377,quant!B:B,1,0)&lt;&gt;"#N/A",1,0),0)</f>
        <v>0</v>
      </c>
    </row>
    <row r="378" spans="2:23" hidden="1" x14ac:dyDescent="0.25">
      <c r="B378" s="4" t="s">
        <v>3177</v>
      </c>
      <c r="C378" s="4">
        <f t="shared" si="5"/>
        <v>1</v>
      </c>
      <c r="D378" s="4">
        <f>IFERROR(IF(VLOOKUP(B378,'SBI Small'!B:B,1,0)&lt;&gt;"#N/A",1,0),0)</f>
        <v>0</v>
      </c>
      <c r="E378" s="4">
        <f>IFERROR(IF(VLOOKUP(B378,ICICI!B:B,1,0)&lt;&gt;"#N/A",1,0),0)</f>
        <v>0</v>
      </c>
      <c r="F378" s="4">
        <f>IFERROR(IF(VLOOKUP(B378,Canara!B:B,1,0)&lt;&gt;"#N/A",1,0),0)</f>
        <v>0</v>
      </c>
      <c r="G378" s="4">
        <f>IFERROR(IF(VLOOKUP(B378,Franklin!B:B,1,0)&lt;&gt;"#N/A",1,0),0)</f>
        <v>0</v>
      </c>
      <c r="H378" s="4">
        <f>IFERROR(IF(VLOOKUP(B378,HSBC!B:B,1,0)&lt;&gt;"#N/A",1,0),0)</f>
        <v>0</v>
      </c>
      <c r="I378" s="4">
        <f>IFERROR(IF(VLOOKUP(B378,Kotak!B:B,1,0)&lt;&gt;"#N/A",1,0),0)</f>
        <v>0</v>
      </c>
      <c r="J378" s="4">
        <f>IFERROR(IF(VLOOKUP(B378,DSP!B:B,1,0)&lt;&gt;"#N/A",1,0),0)</f>
        <v>0</v>
      </c>
      <c r="K378" s="4">
        <f>IFERROR(IF(VLOOKUP(B378,Axis!B:B,1,0)&lt;&gt;"#N/A",1,0),0)</f>
        <v>0</v>
      </c>
      <c r="L378" s="4">
        <f>IFERROR(IF(VLOOKUP(B378,HDFC!B:B,1,0)&lt;&gt;"#N/A",1,0),0)</f>
        <v>1</v>
      </c>
      <c r="M378" s="4">
        <f>IFERROR(IF(VLOOKUP(B378,Mahindra!B:B,1,0)&lt;&gt;"#N/A",1,0),0)</f>
        <v>0</v>
      </c>
      <c r="N378" s="4">
        <f>IFERROR(IF(VLOOKUP(B378,Union!B:B,1,0)&lt;&gt;"#N/A",1,0),0)</f>
        <v>0</v>
      </c>
      <c r="O378" s="4">
        <f>IFERROR(IF(VLOOKUP(B378,Bandhan!B:B,1,0)&lt;&gt;"#N/A",1,0),0)</f>
        <v>0</v>
      </c>
      <c r="P378" s="4">
        <f>IFERROR(IF(VLOOKUP(B378,Invesco!B:B,1,0)&lt;&gt;"#N/A",1,0),0)</f>
        <v>0</v>
      </c>
      <c r="Q378" s="4">
        <f>IFERROR(IF(VLOOKUP(B378,edelweiss!B:B,1,0)&lt;&gt;"#N/A",1,0),0)</f>
        <v>0</v>
      </c>
      <c r="R378" s="4">
        <f>IFERROR(IF(VLOOKUP(B378,PGIM!B:B,1,0)&lt;&gt;"#N/A",1,0),0)</f>
        <v>0</v>
      </c>
      <c r="S378" s="4">
        <f>IFERROR(IF(VLOOKUP(B378,Nippon!B:B,1,0)&lt;&gt;"#N/A",1,0),0)</f>
        <v>0</v>
      </c>
      <c r="T378" s="4">
        <f>IFERROR(IF(VLOOKUP(B378,Sundram!B:B,1,0)&lt;&gt;"#N/A",1,0),0)</f>
        <v>0</v>
      </c>
      <c r="U378" s="4">
        <f>IFERROR(IF(VLOOKUP(B378,UTI!B:B,1,0)&lt;&gt;"#N/A",1,0),0)</f>
        <v>0</v>
      </c>
      <c r="V378" s="4">
        <f>IFERROR(IF(VLOOKUP(B378,Aditya!B:B,1,0)&lt;&gt;"#N/A",1,0),0)</f>
        <v>0</v>
      </c>
      <c r="W378" s="4">
        <f>IFERROR(IF(VLOOKUP(B378,quant!B:B,1,0)&lt;&gt;"#N/A",1,0),0)</f>
        <v>0</v>
      </c>
    </row>
    <row r="379" spans="2:23" hidden="1" x14ac:dyDescent="0.25">
      <c r="B379" s="4" t="s">
        <v>3193</v>
      </c>
      <c r="C379" s="4">
        <f t="shared" si="5"/>
        <v>1</v>
      </c>
      <c r="D379" s="4">
        <f>IFERROR(IF(VLOOKUP(B379,'SBI Small'!B:B,1,0)&lt;&gt;"#N/A",1,0),0)</f>
        <v>0</v>
      </c>
      <c r="E379" s="4">
        <f>IFERROR(IF(VLOOKUP(B379,ICICI!B:B,1,0)&lt;&gt;"#N/A",1,0),0)</f>
        <v>0</v>
      </c>
      <c r="F379" s="4">
        <f>IFERROR(IF(VLOOKUP(B379,Canara!B:B,1,0)&lt;&gt;"#N/A",1,0),0)</f>
        <v>0</v>
      </c>
      <c r="G379" s="4">
        <f>IFERROR(IF(VLOOKUP(B379,Franklin!B:B,1,0)&lt;&gt;"#N/A",1,0),0)</f>
        <v>0</v>
      </c>
      <c r="H379" s="4">
        <f>IFERROR(IF(VLOOKUP(B379,HSBC!B:B,1,0)&lt;&gt;"#N/A",1,0),0)</f>
        <v>0</v>
      </c>
      <c r="I379" s="4">
        <f>IFERROR(IF(VLOOKUP(B379,Kotak!B:B,1,0)&lt;&gt;"#N/A",1,0),0)</f>
        <v>0</v>
      </c>
      <c r="J379" s="4">
        <f>IFERROR(IF(VLOOKUP(B379,DSP!B:B,1,0)&lt;&gt;"#N/A",1,0),0)</f>
        <v>0</v>
      </c>
      <c r="K379" s="4">
        <f>IFERROR(IF(VLOOKUP(B379,Axis!B:B,1,0)&lt;&gt;"#N/A",1,0),0)</f>
        <v>0</v>
      </c>
      <c r="L379" s="4">
        <f>IFERROR(IF(VLOOKUP(B379,HDFC!B:B,1,0)&lt;&gt;"#N/A",1,0),0)</f>
        <v>1</v>
      </c>
      <c r="M379" s="4">
        <f>IFERROR(IF(VLOOKUP(B379,Mahindra!B:B,1,0)&lt;&gt;"#N/A",1,0),0)</f>
        <v>0</v>
      </c>
      <c r="N379" s="4">
        <f>IFERROR(IF(VLOOKUP(B379,Union!B:B,1,0)&lt;&gt;"#N/A",1,0),0)</f>
        <v>0</v>
      </c>
      <c r="O379" s="4">
        <f>IFERROR(IF(VLOOKUP(B379,Bandhan!B:B,1,0)&lt;&gt;"#N/A",1,0),0)</f>
        <v>0</v>
      </c>
      <c r="P379" s="4">
        <f>IFERROR(IF(VLOOKUP(B379,Invesco!B:B,1,0)&lt;&gt;"#N/A",1,0),0)</f>
        <v>0</v>
      </c>
      <c r="Q379" s="4">
        <f>IFERROR(IF(VLOOKUP(B379,edelweiss!B:B,1,0)&lt;&gt;"#N/A",1,0),0)</f>
        <v>0</v>
      </c>
      <c r="R379" s="4">
        <f>IFERROR(IF(VLOOKUP(B379,PGIM!B:B,1,0)&lt;&gt;"#N/A",1,0),0)</f>
        <v>0</v>
      </c>
      <c r="S379" s="4">
        <f>IFERROR(IF(VLOOKUP(B379,Nippon!B:B,1,0)&lt;&gt;"#N/A",1,0),0)</f>
        <v>0</v>
      </c>
      <c r="T379" s="4">
        <f>IFERROR(IF(VLOOKUP(B379,Sundram!B:B,1,0)&lt;&gt;"#N/A",1,0),0)</f>
        <v>0</v>
      </c>
      <c r="U379" s="4">
        <f>IFERROR(IF(VLOOKUP(B379,UTI!B:B,1,0)&lt;&gt;"#N/A",1,0),0)</f>
        <v>0</v>
      </c>
      <c r="V379" s="4">
        <f>IFERROR(IF(VLOOKUP(B379,Aditya!B:B,1,0)&lt;&gt;"#N/A",1,0),0)</f>
        <v>0</v>
      </c>
      <c r="W379" s="4">
        <f>IFERROR(IF(VLOOKUP(B379,quant!B:B,1,0)&lt;&gt;"#N/A",1,0),0)</f>
        <v>0</v>
      </c>
    </row>
    <row r="380" spans="2:23" hidden="1" x14ac:dyDescent="0.25">
      <c r="B380" s="4" t="s">
        <v>715</v>
      </c>
      <c r="C380" s="4">
        <f t="shared" si="5"/>
        <v>2</v>
      </c>
      <c r="D380" s="4">
        <f>IFERROR(IF(VLOOKUP(B380,'SBI Small'!B:B,1,0)&lt;&gt;"#N/A",1,0),0)</f>
        <v>0</v>
      </c>
      <c r="E380" s="4">
        <f>IFERROR(IF(VLOOKUP(B380,ICICI!B:B,1,0)&lt;&gt;"#N/A",1,0),0)</f>
        <v>0</v>
      </c>
      <c r="F380" s="4">
        <f>IFERROR(IF(VLOOKUP(B380,Canara!B:B,1,0)&lt;&gt;"#N/A",1,0),0)</f>
        <v>0</v>
      </c>
      <c r="G380" s="4">
        <f>IFERROR(IF(VLOOKUP(B380,Franklin!B:B,1,0)&lt;&gt;"#N/A",1,0),0)</f>
        <v>0</v>
      </c>
      <c r="H380" s="4">
        <f>IFERROR(IF(VLOOKUP(B380,HSBC!B:B,1,0)&lt;&gt;"#N/A",1,0),0)</f>
        <v>0</v>
      </c>
      <c r="I380" s="4">
        <f>IFERROR(IF(VLOOKUP(B380,Kotak!B:B,1,0)&lt;&gt;"#N/A",1,0),0)</f>
        <v>0</v>
      </c>
      <c r="J380" s="4">
        <f>IFERROR(IF(VLOOKUP(B380,DSP!B:B,1,0)&lt;&gt;"#N/A",1,0),0)</f>
        <v>0</v>
      </c>
      <c r="K380" s="4">
        <f>IFERROR(IF(VLOOKUP(B380,Axis!B:B,1,0)&lt;&gt;"#N/A",1,0),0)</f>
        <v>0</v>
      </c>
      <c r="L380" s="4">
        <f>IFERROR(IF(VLOOKUP(B380,HDFC!B:B,1,0)&lt;&gt;"#N/A",1,0),0)</f>
        <v>1</v>
      </c>
      <c r="M380" s="4">
        <f>IFERROR(IF(VLOOKUP(B380,Mahindra!B:B,1,0)&lt;&gt;"#N/A",1,0),0)</f>
        <v>0</v>
      </c>
      <c r="N380" s="4">
        <f>IFERROR(IF(VLOOKUP(B380,Union!B:B,1,0)&lt;&gt;"#N/A",1,0),0)</f>
        <v>0</v>
      </c>
      <c r="O380" s="4">
        <f>IFERROR(IF(VLOOKUP(B380,Bandhan!B:B,1,0)&lt;&gt;"#N/A",1,0),0)</f>
        <v>0</v>
      </c>
      <c r="P380" s="4">
        <f>IFERROR(IF(VLOOKUP(B380,Invesco!B:B,1,0)&lt;&gt;"#N/A",1,0),0)</f>
        <v>0</v>
      </c>
      <c r="Q380" s="4">
        <f>IFERROR(IF(VLOOKUP(B380,edelweiss!B:B,1,0)&lt;&gt;"#N/A",1,0),0)</f>
        <v>0</v>
      </c>
      <c r="R380" s="4">
        <f>IFERROR(IF(VLOOKUP(B380,PGIM!B:B,1,0)&lt;&gt;"#N/A",1,0),0)</f>
        <v>0</v>
      </c>
      <c r="S380" s="4">
        <f>IFERROR(IF(VLOOKUP(B380,Nippon!B:B,1,0)&lt;&gt;"#N/A",1,0),0)</f>
        <v>1</v>
      </c>
      <c r="T380" s="4">
        <f>IFERROR(IF(VLOOKUP(B380,Sundram!B:B,1,0)&lt;&gt;"#N/A",1,0),0)</f>
        <v>0</v>
      </c>
      <c r="U380" s="4">
        <f>IFERROR(IF(VLOOKUP(B380,UTI!B:B,1,0)&lt;&gt;"#N/A",1,0),0)</f>
        <v>0</v>
      </c>
      <c r="V380" s="4">
        <f>IFERROR(IF(VLOOKUP(B380,Aditya!B:B,1,0)&lt;&gt;"#N/A",1,0),0)</f>
        <v>0</v>
      </c>
      <c r="W380" s="4">
        <f>IFERROR(IF(VLOOKUP(B380,quant!B:B,1,0)&lt;&gt;"#N/A",1,0),0)</f>
        <v>0</v>
      </c>
    </row>
    <row r="381" spans="2:23" hidden="1" x14ac:dyDescent="0.25">
      <c r="B381" s="4" t="s">
        <v>357</v>
      </c>
      <c r="C381" s="4">
        <f t="shared" si="5"/>
        <v>3</v>
      </c>
      <c r="D381" s="4">
        <f>IFERROR(IF(VLOOKUP(B381,'SBI Small'!B:B,1,0)&lt;&gt;"#N/A",1,0),0)</f>
        <v>0</v>
      </c>
      <c r="E381" s="4">
        <f>IFERROR(IF(VLOOKUP(B381,ICICI!B:B,1,0)&lt;&gt;"#N/A",1,0),0)</f>
        <v>0</v>
      </c>
      <c r="F381" s="4">
        <f>IFERROR(IF(VLOOKUP(B381,Canara!B:B,1,0)&lt;&gt;"#N/A",1,0),0)</f>
        <v>0</v>
      </c>
      <c r="G381" s="4">
        <f>IFERROR(IF(VLOOKUP(B381,Franklin!B:B,1,0)&lt;&gt;"#N/A",1,0),0)</f>
        <v>0</v>
      </c>
      <c r="H381" s="4">
        <f>IFERROR(IF(VLOOKUP(B381,HSBC!B:B,1,0)&lt;&gt;"#N/A",1,0),0)</f>
        <v>0</v>
      </c>
      <c r="I381" s="4">
        <f>IFERROR(IF(VLOOKUP(B381,Kotak!B:B,1,0)&lt;&gt;"#N/A",1,0),0)</f>
        <v>0</v>
      </c>
      <c r="J381" s="4">
        <f>IFERROR(IF(VLOOKUP(B381,DSP!B:B,1,0)&lt;&gt;"#N/A",1,0),0)</f>
        <v>0</v>
      </c>
      <c r="K381" s="4">
        <f>IFERROR(IF(VLOOKUP(B381,Axis!B:B,1,0)&lt;&gt;"#N/A",1,0),0)</f>
        <v>0</v>
      </c>
      <c r="L381" s="4">
        <f>IFERROR(IF(VLOOKUP(B381,HDFC!B:B,1,0)&lt;&gt;"#N/A",1,0),0)</f>
        <v>1</v>
      </c>
      <c r="M381" s="4">
        <f>IFERROR(IF(VLOOKUP(B381,Mahindra!B:B,1,0)&lt;&gt;"#N/A",1,0),0)</f>
        <v>0</v>
      </c>
      <c r="N381" s="4">
        <f>IFERROR(IF(VLOOKUP(B381,Union!B:B,1,0)&lt;&gt;"#N/A",1,0),0)</f>
        <v>0</v>
      </c>
      <c r="O381" s="4">
        <f>IFERROR(IF(VLOOKUP(B381,Bandhan!B:B,1,0)&lt;&gt;"#N/A",1,0),0)</f>
        <v>0</v>
      </c>
      <c r="P381" s="4">
        <f>IFERROR(IF(VLOOKUP(B381,Invesco!B:B,1,0)&lt;&gt;"#N/A",1,0),0)</f>
        <v>0</v>
      </c>
      <c r="Q381" s="4">
        <f>IFERROR(IF(VLOOKUP(B381,edelweiss!B:B,1,0)&lt;&gt;"#N/A",1,0),0)</f>
        <v>0</v>
      </c>
      <c r="R381" s="4">
        <f>IFERROR(IF(VLOOKUP(B381,PGIM!B:B,1,0)&lt;&gt;"#N/A",1,0),0)</f>
        <v>0</v>
      </c>
      <c r="S381" s="4">
        <f>IFERROR(IF(VLOOKUP(B381,Nippon!B:B,1,0)&lt;&gt;"#N/A",1,0),0)</f>
        <v>1</v>
      </c>
      <c r="T381" s="4">
        <f>IFERROR(IF(VLOOKUP(B381,Sundram!B:B,1,0)&lt;&gt;"#N/A",1,0),0)</f>
        <v>1</v>
      </c>
      <c r="U381" s="4">
        <f>IFERROR(IF(VLOOKUP(B381,UTI!B:B,1,0)&lt;&gt;"#N/A",1,0),0)</f>
        <v>0</v>
      </c>
      <c r="V381" s="4">
        <f>IFERROR(IF(VLOOKUP(B381,Aditya!B:B,1,0)&lt;&gt;"#N/A",1,0),0)</f>
        <v>0</v>
      </c>
      <c r="W381" s="4">
        <f>IFERROR(IF(VLOOKUP(B381,quant!B:B,1,0)&lt;&gt;"#N/A",1,0),0)</f>
        <v>0</v>
      </c>
    </row>
    <row r="382" spans="2:23" hidden="1" x14ac:dyDescent="0.25">
      <c r="B382" s="4" t="s">
        <v>3215</v>
      </c>
      <c r="C382" s="4">
        <f t="shared" si="5"/>
        <v>1</v>
      </c>
      <c r="D382" s="4">
        <f>IFERROR(IF(VLOOKUP(B382,'SBI Small'!B:B,1,0)&lt;&gt;"#N/A",1,0),0)</f>
        <v>0</v>
      </c>
      <c r="E382" s="4">
        <f>IFERROR(IF(VLOOKUP(B382,ICICI!B:B,1,0)&lt;&gt;"#N/A",1,0),0)</f>
        <v>0</v>
      </c>
      <c r="F382" s="4">
        <f>IFERROR(IF(VLOOKUP(B382,Canara!B:B,1,0)&lt;&gt;"#N/A",1,0),0)</f>
        <v>0</v>
      </c>
      <c r="G382" s="4">
        <f>IFERROR(IF(VLOOKUP(B382,Franklin!B:B,1,0)&lt;&gt;"#N/A",1,0),0)</f>
        <v>0</v>
      </c>
      <c r="H382" s="4">
        <f>IFERROR(IF(VLOOKUP(B382,HSBC!B:B,1,0)&lt;&gt;"#N/A",1,0),0)</f>
        <v>0</v>
      </c>
      <c r="I382" s="4">
        <f>IFERROR(IF(VLOOKUP(B382,Kotak!B:B,1,0)&lt;&gt;"#N/A",1,0),0)</f>
        <v>0</v>
      </c>
      <c r="J382" s="4">
        <f>IFERROR(IF(VLOOKUP(B382,DSP!B:B,1,0)&lt;&gt;"#N/A",1,0),0)</f>
        <v>0</v>
      </c>
      <c r="K382" s="4">
        <f>IFERROR(IF(VLOOKUP(B382,Axis!B:B,1,0)&lt;&gt;"#N/A",1,0),0)</f>
        <v>0</v>
      </c>
      <c r="L382" s="4">
        <f>IFERROR(IF(VLOOKUP(B382,HDFC!B:B,1,0)&lt;&gt;"#N/A",1,0),0)</f>
        <v>1</v>
      </c>
      <c r="M382" s="4">
        <f>IFERROR(IF(VLOOKUP(B382,Mahindra!B:B,1,0)&lt;&gt;"#N/A",1,0),0)</f>
        <v>0</v>
      </c>
      <c r="N382" s="4">
        <f>IFERROR(IF(VLOOKUP(B382,Union!B:B,1,0)&lt;&gt;"#N/A",1,0),0)</f>
        <v>0</v>
      </c>
      <c r="O382" s="4">
        <f>IFERROR(IF(VLOOKUP(B382,Bandhan!B:B,1,0)&lt;&gt;"#N/A",1,0),0)</f>
        <v>0</v>
      </c>
      <c r="P382" s="4">
        <f>IFERROR(IF(VLOOKUP(B382,Invesco!B:B,1,0)&lt;&gt;"#N/A",1,0),0)</f>
        <v>0</v>
      </c>
      <c r="Q382" s="4">
        <f>IFERROR(IF(VLOOKUP(B382,edelweiss!B:B,1,0)&lt;&gt;"#N/A",1,0),0)</f>
        <v>0</v>
      </c>
      <c r="R382" s="4">
        <f>IFERROR(IF(VLOOKUP(B382,PGIM!B:B,1,0)&lt;&gt;"#N/A",1,0),0)</f>
        <v>0</v>
      </c>
      <c r="S382" s="4">
        <f>IFERROR(IF(VLOOKUP(B382,Nippon!B:B,1,0)&lt;&gt;"#N/A",1,0),0)</f>
        <v>0</v>
      </c>
      <c r="T382" s="4">
        <f>IFERROR(IF(VLOOKUP(B382,Sundram!B:B,1,0)&lt;&gt;"#N/A",1,0),0)</f>
        <v>0</v>
      </c>
      <c r="U382" s="4">
        <f>IFERROR(IF(VLOOKUP(B382,UTI!B:B,1,0)&lt;&gt;"#N/A",1,0),0)</f>
        <v>0</v>
      </c>
      <c r="V382" s="4">
        <f>IFERROR(IF(VLOOKUP(B382,Aditya!B:B,1,0)&lt;&gt;"#N/A",1,0),0)</f>
        <v>0</v>
      </c>
      <c r="W382" s="4">
        <f>IFERROR(IF(VLOOKUP(B382,quant!B:B,1,0)&lt;&gt;"#N/A",1,0),0)</f>
        <v>0</v>
      </c>
    </row>
    <row r="383" spans="2:23" hidden="1" x14ac:dyDescent="0.25">
      <c r="B383" s="4" t="s">
        <v>3218</v>
      </c>
      <c r="C383" s="4">
        <f t="shared" si="5"/>
        <v>1</v>
      </c>
      <c r="D383" s="4">
        <f>IFERROR(IF(VLOOKUP(B383,'SBI Small'!B:B,1,0)&lt;&gt;"#N/A",1,0),0)</f>
        <v>0</v>
      </c>
      <c r="E383" s="4">
        <f>IFERROR(IF(VLOOKUP(B383,ICICI!B:B,1,0)&lt;&gt;"#N/A",1,0),0)</f>
        <v>0</v>
      </c>
      <c r="F383" s="4">
        <f>IFERROR(IF(VLOOKUP(B383,Canara!B:B,1,0)&lt;&gt;"#N/A",1,0),0)</f>
        <v>0</v>
      </c>
      <c r="G383" s="4">
        <f>IFERROR(IF(VLOOKUP(B383,Franklin!B:B,1,0)&lt;&gt;"#N/A",1,0),0)</f>
        <v>0</v>
      </c>
      <c r="H383" s="4">
        <f>IFERROR(IF(VLOOKUP(B383,HSBC!B:B,1,0)&lt;&gt;"#N/A",1,0),0)</f>
        <v>0</v>
      </c>
      <c r="I383" s="4">
        <f>IFERROR(IF(VLOOKUP(B383,Kotak!B:B,1,0)&lt;&gt;"#N/A",1,0),0)</f>
        <v>0</v>
      </c>
      <c r="J383" s="4">
        <f>IFERROR(IF(VLOOKUP(B383,DSP!B:B,1,0)&lt;&gt;"#N/A",1,0),0)</f>
        <v>0</v>
      </c>
      <c r="K383" s="4">
        <f>IFERROR(IF(VLOOKUP(B383,Axis!B:B,1,0)&lt;&gt;"#N/A",1,0),0)</f>
        <v>0</v>
      </c>
      <c r="L383" s="4">
        <f>IFERROR(IF(VLOOKUP(B383,HDFC!B:B,1,0)&lt;&gt;"#N/A",1,0),0)</f>
        <v>1</v>
      </c>
      <c r="M383" s="4">
        <f>IFERROR(IF(VLOOKUP(B383,Mahindra!B:B,1,0)&lt;&gt;"#N/A",1,0),0)</f>
        <v>0</v>
      </c>
      <c r="N383" s="4">
        <f>IFERROR(IF(VLOOKUP(B383,Union!B:B,1,0)&lt;&gt;"#N/A",1,0),0)</f>
        <v>0</v>
      </c>
      <c r="O383" s="4">
        <f>IFERROR(IF(VLOOKUP(B383,Bandhan!B:B,1,0)&lt;&gt;"#N/A",1,0),0)</f>
        <v>0</v>
      </c>
      <c r="P383" s="4">
        <f>IFERROR(IF(VLOOKUP(B383,Invesco!B:B,1,0)&lt;&gt;"#N/A",1,0),0)</f>
        <v>0</v>
      </c>
      <c r="Q383" s="4">
        <f>IFERROR(IF(VLOOKUP(B383,edelweiss!B:B,1,0)&lt;&gt;"#N/A",1,0),0)</f>
        <v>0</v>
      </c>
      <c r="R383" s="4">
        <f>IFERROR(IF(VLOOKUP(B383,PGIM!B:B,1,0)&lt;&gt;"#N/A",1,0),0)</f>
        <v>0</v>
      </c>
      <c r="S383" s="4">
        <f>IFERROR(IF(VLOOKUP(B383,Nippon!B:B,1,0)&lt;&gt;"#N/A",1,0),0)</f>
        <v>0</v>
      </c>
      <c r="T383" s="4">
        <f>IFERROR(IF(VLOOKUP(B383,Sundram!B:B,1,0)&lt;&gt;"#N/A",1,0),0)</f>
        <v>0</v>
      </c>
      <c r="U383" s="4">
        <f>IFERROR(IF(VLOOKUP(B383,UTI!B:B,1,0)&lt;&gt;"#N/A",1,0),0)</f>
        <v>0</v>
      </c>
      <c r="V383" s="4">
        <f>IFERROR(IF(VLOOKUP(B383,Aditya!B:B,1,0)&lt;&gt;"#N/A",1,0),0)</f>
        <v>0</v>
      </c>
      <c r="W383" s="4">
        <f>IFERROR(IF(VLOOKUP(B383,quant!B:B,1,0)&lt;&gt;"#N/A",1,0),0)</f>
        <v>0</v>
      </c>
    </row>
    <row r="384" spans="2:23" hidden="1" x14ac:dyDescent="0.25">
      <c r="B384" s="4" t="s">
        <v>3221</v>
      </c>
      <c r="C384" s="4">
        <f t="shared" si="5"/>
        <v>1</v>
      </c>
      <c r="D384" s="4">
        <f>IFERROR(IF(VLOOKUP(B384,'SBI Small'!B:B,1,0)&lt;&gt;"#N/A",1,0),0)</f>
        <v>0</v>
      </c>
      <c r="E384" s="4">
        <f>IFERROR(IF(VLOOKUP(B384,ICICI!B:B,1,0)&lt;&gt;"#N/A",1,0),0)</f>
        <v>0</v>
      </c>
      <c r="F384" s="4">
        <f>IFERROR(IF(VLOOKUP(B384,Canara!B:B,1,0)&lt;&gt;"#N/A",1,0),0)</f>
        <v>0</v>
      </c>
      <c r="G384" s="4">
        <f>IFERROR(IF(VLOOKUP(B384,Franklin!B:B,1,0)&lt;&gt;"#N/A",1,0),0)</f>
        <v>0</v>
      </c>
      <c r="H384" s="4">
        <f>IFERROR(IF(VLOOKUP(B384,HSBC!B:B,1,0)&lt;&gt;"#N/A",1,0),0)</f>
        <v>0</v>
      </c>
      <c r="I384" s="4">
        <f>IFERROR(IF(VLOOKUP(B384,Kotak!B:B,1,0)&lt;&gt;"#N/A",1,0),0)</f>
        <v>0</v>
      </c>
      <c r="J384" s="4">
        <f>IFERROR(IF(VLOOKUP(B384,DSP!B:B,1,0)&lt;&gt;"#N/A",1,0),0)</f>
        <v>0</v>
      </c>
      <c r="K384" s="4">
        <f>IFERROR(IF(VLOOKUP(B384,Axis!B:B,1,0)&lt;&gt;"#N/A",1,0),0)</f>
        <v>0</v>
      </c>
      <c r="L384" s="4">
        <f>IFERROR(IF(VLOOKUP(B384,HDFC!B:B,1,0)&lt;&gt;"#N/A",1,0),0)</f>
        <v>1</v>
      </c>
      <c r="M384" s="4">
        <f>IFERROR(IF(VLOOKUP(B384,Mahindra!B:B,1,0)&lt;&gt;"#N/A",1,0),0)</f>
        <v>0</v>
      </c>
      <c r="N384" s="4">
        <f>IFERROR(IF(VLOOKUP(B384,Union!B:B,1,0)&lt;&gt;"#N/A",1,0),0)</f>
        <v>0</v>
      </c>
      <c r="O384" s="4">
        <f>IFERROR(IF(VLOOKUP(B384,Bandhan!B:B,1,0)&lt;&gt;"#N/A",1,0),0)</f>
        <v>0</v>
      </c>
      <c r="P384" s="4">
        <f>IFERROR(IF(VLOOKUP(B384,Invesco!B:B,1,0)&lt;&gt;"#N/A",1,0),0)</f>
        <v>0</v>
      </c>
      <c r="Q384" s="4">
        <f>IFERROR(IF(VLOOKUP(B384,edelweiss!B:B,1,0)&lt;&gt;"#N/A",1,0),0)</f>
        <v>0</v>
      </c>
      <c r="R384" s="4">
        <f>IFERROR(IF(VLOOKUP(B384,PGIM!B:B,1,0)&lt;&gt;"#N/A",1,0),0)</f>
        <v>0</v>
      </c>
      <c r="S384" s="4">
        <f>IFERROR(IF(VLOOKUP(B384,Nippon!B:B,1,0)&lt;&gt;"#N/A",1,0),0)</f>
        <v>0</v>
      </c>
      <c r="T384" s="4">
        <f>IFERROR(IF(VLOOKUP(B384,Sundram!B:B,1,0)&lt;&gt;"#N/A",1,0),0)</f>
        <v>0</v>
      </c>
      <c r="U384" s="4">
        <f>IFERROR(IF(VLOOKUP(B384,UTI!B:B,1,0)&lt;&gt;"#N/A",1,0),0)</f>
        <v>0</v>
      </c>
      <c r="V384" s="4">
        <f>IFERROR(IF(VLOOKUP(B384,Aditya!B:B,1,0)&lt;&gt;"#N/A",1,0),0)</f>
        <v>0</v>
      </c>
      <c r="W384" s="4">
        <f>IFERROR(IF(VLOOKUP(B384,quant!B:B,1,0)&lt;&gt;"#N/A",1,0),0)</f>
        <v>0</v>
      </c>
    </row>
    <row r="385" spans="2:23" hidden="1" x14ac:dyDescent="0.25">
      <c r="B385" s="4" t="s">
        <v>3223</v>
      </c>
      <c r="C385" s="4">
        <f t="shared" si="5"/>
        <v>1</v>
      </c>
      <c r="D385" s="4">
        <f>IFERROR(IF(VLOOKUP(B385,'SBI Small'!B:B,1,0)&lt;&gt;"#N/A",1,0),0)</f>
        <v>0</v>
      </c>
      <c r="E385" s="4">
        <f>IFERROR(IF(VLOOKUP(B385,ICICI!B:B,1,0)&lt;&gt;"#N/A",1,0),0)</f>
        <v>0</v>
      </c>
      <c r="F385" s="4">
        <f>IFERROR(IF(VLOOKUP(B385,Canara!B:B,1,0)&lt;&gt;"#N/A",1,0),0)</f>
        <v>0</v>
      </c>
      <c r="G385" s="4">
        <f>IFERROR(IF(VLOOKUP(B385,Franklin!B:B,1,0)&lt;&gt;"#N/A",1,0),0)</f>
        <v>0</v>
      </c>
      <c r="H385" s="4">
        <f>IFERROR(IF(VLOOKUP(B385,HSBC!B:B,1,0)&lt;&gt;"#N/A",1,0),0)</f>
        <v>0</v>
      </c>
      <c r="I385" s="4">
        <f>IFERROR(IF(VLOOKUP(B385,Kotak!B:B,1,0)&lt;&gt;"#N/A",1,0),0)</f>
        <v>0</v>
      </c>
      <c r="J385" s="4">
        <f>IFERROR(IF(VLOOKUP(B385,DSP!B:B,1,0)&lt;&gt;"#N/A",1,0),0)</f>
        <v>0</v>
      </c>
      <c r="K385" s="4">
        <f>IFERROR(IF(VLOOKUP(B385,Axis!B:B,1,0)&lt;&gt;"#N/A",1,0),0)</f>
        <v>0</v>
      </c>
      <c r="L385" s="4">
        <f>IFERROR(IF(VLOOKUP(B385,HDFC!B:B,1,0)&lt;&gt;"#N/A",1,0),0)</f>
        <v>1</v>
      </c>
      <c r="M385" s="4">
        <f>IFERROR(IF(VLOOKUP(B385,Mahindra!B:B,1,0)&lt;&gt;"#N/A",1,0),0)</f>
        <v>0</v>
      </c>
      <c r="N385" s="4">
        <f>IFERROR(IF(VLOOKUP(B385,Union!B:B,1,0)&lt;&gt;"#N/A",1,0),0)</f>
        <v>0</v>
      </c>
      <c r="O385" s="4">
        <f>IFERROR(IF(VLOOKUP(B385,Bandhan!B:B,1,0)&lt;&gt;"#N/A",1,0),0)</f>
        <v>0</v>
      </c>
      <c r="P385" s="4">
        <f>IFERROR(IF(VLOOKUP(B385,Invesco!B:B,1,0)&lt;&gt;"#N/A",1,0),0)</f>
        <v>0</v>
      </c>
      <c r="Q385" s="4">
        <f>IFERROR(IF(VLOOKUP(B385,edelweiss!B:B,1,0)&lt;&gt;"#N/A",1,0),0)</f>
        <v>0</v>
      </c>
      <c r="R385" s="4">
        <f>IFERROR(IF(VLOOKUP(B385,PGIM!B:B,1,0)&lt;&gt;"#N/A",1,0),0)</f>
        <v>0</v>
      </c>
      <c r="S385" s="4">
        <f>IFERROR(IF(VLOOKUP(B385,Nippon!B:B,1,0)&lt;&gt;"#N/A",1,0),0)</f>
        <v>0</v>
      </c>
      <c r="T385" s="4">
        <f>IFERROR(IF(VLOOKUP(B385,Sundram!B:B,1,0)&lt;&gt;"#N/A",1,0),0)</f>
        <v>0</v>
      </c>
      <c r="U385" s="4">
        <f>IFERROR(IF(VLOOKUP(B385,UTI!B:B,1,0)&lt;&gt;"#N/A",1,0),0)</f>
        <v>0</v>
      </c>
      <c r="V385" s="4">
        <f>IFERROR(IF(VLOOKUP(B385,Aditya!B:B,1,0)&lt;&gt;"#N/A",1,0),0)</f>
        <v>0</v>
      </c>
      <c r="W385" s="4">
        <f>IFERROR(IF(VLOOKUP(B385,quant!B:B,1,0)&lt;&gt;"#N/A",1,0),0)</f>
        <v>0</v>
      </c>
    </row>
    <row r="386" spans="2:23" hidden="1" x14ac:dyDescent="0.25">
      <c r="B386" s="4" t="s">
        <v>3226</v>
      </c>
      <c r="C386" s="4">
        <f t="shared" si="5"/>
        <v>3</v>
      </c>
      <c r="D386" s="4">
        <f>IFERROR(IF(VLOOKUP(B386,'SBI Small'!B:B,1,0)&lt;&gt;"#N/A",1,0),0)</f>
        <v>0</v>
      </c>
      <c r="E386" s="4">
        <f>IFERROR(IF(VLOOKUP(B386,ICICI!B:B,1,0)&lt;&gt;"#N/A",1,0),0)</f>
        <v>0</v>
      </c>
      <c r="F386" s="4">
        <f>IFERROR(IF(VLOOKUP(B386,Canara!B:B,1,0)&lt;&gt;"#N/A",1,0),0)</f>
        <v>0</v>
      </c>
      <c r="G386" s="4">
        <f>IFERROR(IF(VLOOKUP(B386,Franklin!B:B,1,0)&lt;&gt;"#N/A",1,0),0)</f>
        <v>0</v>
      </c>
      <c r="H386" s="4">
        <f>IFERROR(IF(VLOOKUP(B386,HSBC!B:B,1,0)&lt;&gt;"#N/A",1,0),0)</f>
        <v>0</v>
      </c>
      <c r="I386" s="4">
        <f>IFERROR(IF(VLOOKUP(B386,Kotak!B:B,1,0)&lt;&gt;"#N/A",1,0),0)</f>
        <v>0</v>
      </c>
      <c r="J386" s="4">
        <f>IFERROR(IF(VLOOKUP(B386,DSP!B:B,1,0)&lt;&gt;"#N/A",1,0),0)</f>
        <v>0</v>
      </c>
      <c r="K386" s="4">
        <f>IFERROR(IF(VLOOKUP(B386,Axis!B:B,1,0)&lt;&gt;"#N/A",1,0),0)</f>
        <v>0</v>
      </c>
      <c r="L386" s="4">
        <f>IFERROR(IF(VLOOKUP(B386,HDFC!B:B,1,0)&lt;&gt;"#N/A",1,0),0)</f>
        <v>1</v>
      </c>
      <c r="M386" s="4">
        <f>IFERROR(IF(VLOOKUP(B386,Mahindra!B:B,1,0)&lt;&gt;"#N/A",1,0),0)</f>
        <v>0</v>
      </c>
      <c r="N386" s="4">
        <f>IFERROR(IF(VLOOKUP(B386,Union!B:B,1,0)&lt;&gt;"#N/A",1,0),0)</f>
        <v>0</v>
      </c>
      <c r="O386" s="4">
        <f>IFERROR(IF(VLOOKUP(B386,Bandhan!B:B,1,0)&lt;&gt;"#N/A",1,0),0)</f>
        <v>1</v>
      </c>
      <c r="P386" s="4">
        <f>IFERROR(IF(VLOOKUP(B386,Invesco!B:B,1,0)&lt;&gt;"#N/A",1,0),0)</f>
        <v>0</v>
      </c>
      <c r="Q386" s="4">
        <f>IFERROR(IF(VLOOKUP(B386,edelweiss!B:B,1,0)&lt;&gt;"#N/A",1,0),0)</f>
        <v>1</v>
      </c>
      <c r="R386" s="4">
        <f>IFERROR(IF(VLOOKUP(B386,PGIM!B:B,1,0)&lt;&gt;"#N/A",1,0),0)</f>
        <v>0</v>
      </c>
      <c r="S386" s="4">
        <f>IFERROR(IF(VLOOKUP(B386,Nippon!B:B,1,0)&lt;&gt;"#N/A",1,0),0)</f>
        <v>0</v>
      </c>
      <c r="T386" s="4">
        <f>IFERROR(IF(VLOOKUP(B386,Sundram!B:B,1,0)&lt;&gt;"#N/A",1,0),0)</f>
        <v>0</v>
      </c>
      <c r="U386" s="4">
        <f>IFERROR(IF(VLOOKUP(B386,UTI!B:B,1,0)&lt;&gt;"#N/A",1,0),0)</f>
        <v>0</v>
      </c>
      <c r="V386" s="4">
        <f>IFERROR(IF(VLOOKUP(B386,Aditya!B:B,1,0)&lt;&gt;"#N/A",1,0),0)</f>
        <v>0</v>
      </c>
      <c r="W386" s="4">
        <f>IFERROR(IF(VLOOKUP(B386,quant!B:B,1,0)&lt;&gt;"#N/A",1,0),0)</f>
        <v>0</v>
      </c>
    </row>
    <row r="387" spans="2:23" hidden="1" x14ac:dyDescent="0.25">
      <c r="B387" s="4" t="s">
        <v>580</v>
      </c>
      <c r="C387" s="4">
        <f t="shared" ref="C387:C450" si="6">SUM(D387:W387)</f>
        <v>2</v>
      </c>
      <c r="D387" s="4">
        <f>IFERROR(IF(VLOOKUP(B387,'SBI Small'!B:B,1,0)&lt;&gt;"#N/A",1,0),0)</f>
        <v>0</v>
      </c>
      <c r="E387" s="4">
        <f>IFERROR(IF(VLOOKUP(B387,ICICI!B:B,1,0)&lt;&gt;"#N/A",1,0),0)</f>
        <v>0</v>
      </c>
      <c r="F387" s="4">
        <f>IFERROR(IF(VLOOKUP(B387,Canara!B:B,1,0)&lt;&gt;"#N/A",1,0),0)</f>
        <v>0</v>
      </c>
      <c r="G387" s="4">
        <f>IFERROR(IF(VLOOKUP(B387,Franklin!B:B,1,0)&lt;&gt;"#N/A",1,0),0)</f>
        <v>0</v>
      </c>
      <c r="H387" s="4">
        <f>IFERROR(IF(VLOOKUP(B387,HSBC!B:B,1,0)&lt;&gt;"#N/A",1,0),0)</f>
        <v>0</v>
      </c>
      <c r="I387" s="4">
        <f>IFERROR(IF(VLOOKUP(B387,Kotak!B:B,1,0)&lt;&gt;"#N/A",1,0),0)</f>
        <v>0</v>
      </c>
      <c r="J387" s="4">
        <f>IFERROR(IF(VLOOKUP(B387,DSP!B:B,1,0)&lt;&gt;"#N/A",1,0),0)</f>
        <v>0</v>
      </c>
      <c r="K387" s="4">
        <f>IFERROR(IF(VLOOKUP(B387,Axis!B:B,1,0)&lt;&gt;"#N/A",1,0),0)</f>
        <v>0</v>
      </c>
      <c r="L387" s="4">
        <f>IFERROR(IF(VLOOKUP(B387,HDFC!B:B,1,0)&lt;&gt;"#N/A",1,0),0)</f>
        <v>1</v>
      </c>
      <c r="M387" s="4">
        <f>IFERROR(IF(VLOOKUP(B387,Mahindra!B:B,1,0)&lt;&gt;"#N/A",1,0),0)</f>
        <v>0</v>
      </c>
      <c r="N387" s="4">
        <f>IFERROR(IF(VLOOKUP(B387,Union!B:B,1,0)&lt;&gt;"#N/A",1,0),0)</f>
        <v>0</v>
      </c>
      <c r="O387" s="4">
        <f>IFERROR(IF(VLOOKUP(B387,Bandhan!B:B,1,0)&lt;&gt;"#N/A",1,0),0)</f>
        <v>0</v>
      </c>
      <c r="P387" s="4">
        <f>IFERROR(IF(VLOOKUP(B387,Invesco!B:B,1,0)&lt;&gt;"#N/A",1,0),0)</f>
        <v>0</v>
      </c>
      <c r="Q387" s="4">
        <f>IFERROR(IF(VLOOKUP(B387,edelweiss!B:B,1,0)&lt;&gt;"#N/A",1,0),0)</f>
        <v>0</v>
      </c>
      <c r="R387" s="4">
        <f>IFERROR(IF(VLOOKUP(B387,PGIM!B:B,1,0)&lt;&gt;"#N/A",1,0),0)</f>
        <v>0</v>
      </c>
      <c r="S387" s="4">
        <f>IFERROR(IF(VLOOKUP(B387,Nippon!B:B,1,0)&lt;&gt;"#N/A",1,0),0)</f>
        <v>1</v>
      </c>
      <c r="T387" s="4">
        <f>IFERROR(IF(VLOOKUP(B387,Sundram!B:B,1,0)&lt;&gt;"#N/A",1,0),0)</f>
        <v>0</v>
      </c>
      <c r="U387" s="4">
        <f>IFERROR(IF(VLOOKUP(B387,UTI!B:B,1,0)&lt;&gt;"#N/A",1,0),0)</f>
        <v>0</v>
      </c>
      <c r="V387" s="4">
        <f>IFERROR(IF(VLOOKUP(B387,Aditya!B:B,1,0)&lt;&gt;"#N/A",1,0),0)</f>
        <v>0</v>
      </c>
      <c r="W387" s="4">
        <f>IFERROR(IF(VLOOKUP(B387,quant!B:B,1,0)&lt;&gt;"#N/A",1,0),0)</f>
        <v>0</v>
      </c>
    </row>
    <row r="388" spans="2:23" hidden="1" x14ac:dyDescent="0.25">
      <c r="B388" s="4" t="s">
        <v>3232</v>
      </c>
      <c r="C388" s="4">
        <f t="shared" si="6"/>
        <v>1</v>
      </c>
      <c r="D388" s="4">
        <f>IFERROR(IF(VLOOKUP(B388,'SBI Small'!B:B,1,0)&lt;&gt;"#N/A",1,0),0)</f>
        <v>0</v>
      </c>
      <c r="E388" s="4">
        <f>IFERROR(IF(VLOOKUP(B388,ICICI!B:B,1,0)&lt;&gt;"#N/A",1,0),0)</f>
        <v>0</v>
      </c>
      <c r="F388" s="4">
        <f>IFERROR(IF(VLOOKUP(B388,Canara!B:B,1,0)&lt;&gt;"#N/A",1,0),0)</f>
        <v>0</v>
      </c>
      <c r="G388" s="4">
        <f>IFERROR(IF(VLOOKUP(B388,Franklin!B:B,1,0)&lt;&gt;"#N/A",1,0),0)</f>
        <v>0</v>
      </c>
      <c r="H388" s="4">
        <f>IFERROR(IF(VLOOKUP(B388,HSBC!B:B,1,0)&lt;&gt;"#N/A",1,0),0)</f>
        <v>0</v>
      </c>
      <c r="I388" s="4">
        <f>IFERROR(IF(VLOOKUP(B388,Kotak!B:B,1,0)&lt;&gt;"#N/A",1,0),0)</f>
        <v>0</v>
      </c>
      <c r="J388" s="4">
        <f>IFERROR(IF(VLOOKUP(B388,DSP!B:B,1,0)&lt;&gt;"#N/A",1,0),0)</f>
        <v>0</v>
      </c>
      <c r="K388" s="4">
        <f>IFERROR(IF(VLOOKUP(B388,Axis!B:B,1,0)&lt;&gt;"#N/A",1,0),0)</f>
        <v>0</v>
      </c>
      <c r="L388" s="4">
        <f>IFERROR(IF(VLOOKUP(B388,HDFC!B:B,1,0)&lt;&gt;"#N/A",1,0),0)</f>
        <v>1</v>
      </c>
      <c r="M388" s="4">
        <f>IFERROR(IF(VLOOKUP(B388,Mahindra!B:B,1,0)&lt;&gt;"#N/A",1,0),0)</f>
        <v>0</v>
      </c>
      <c r="N388" s="4">
        <f>IFERROR(IF(VLOOKUP(B388,Union!B:B,1,0)&lt;&gt;"#N/A",1,0),0)</f>
        <v>0</v>
      </c>
      <c r="O388" s="4">
        <f>IFERROR(IF(VLOOKUP(B388,Bandhan!B:B,1,0)&lt;&gt;"#N/A",1,0),0)</f>
        <v>0</v>
      </c>
      <c r="P388" s="4">
        <f>IFERROR(IF(VLOOKUP(B388,Invesco!B:B,1,0)&lt;&gt;"#N/A",1,0),0)</f>
        <v>0</v>
      </c>
      <c r="Q388" s="4">
        <f>IFERROR(IF(VLOOKUP(B388,edelweiss!B:B,1,0)&lt;&gt;"#N/A",1,0),0)</f>
        <v>0</v>
      </c>
      <c r="R388" s="4">
        <f>IFERROR(IF(VLOOKUP(B388,PGIM!B:B,1,0)&lt;&gt;"#N/A",1,0),0)</f>
        <v>0</v>
      </c>
      <c r="S388" s="4">
        <f>IFERROR(IF(VLOOKUP(B388,Nippon!B:B,1,0)&lt;&gt;"#N/A",1,0),0)</f>
        <v>0</v>
      </c>
      <c r="T388" s="4">
        <f>IFERROR(IF(VLOOKUP(B388,Sundram!B:B,1,0)&lt;&gt;"#N/A",1,0),0)</f>
        <v>0</v>
      </c>
      <c r="U388" s="4">
        <f>IFERROR(IF(VLOOKUP(B388,UTI!B:B,1,0)&lt;&gt;"#N/A",1,0),0)</f>
        <v>0</v>
      </c>
      <c r="V388" s="4">
        <f>IFERROR(IF(VLOOKUP(B388,Aditya!B:B,1,0)&lt;&gt;"#N/A",1,0),0)</f>
        <v>0</v>
      </c>
      <c r="W388" s="4">
        <f>IFERROR(IF(VLOOKUP(B388,quant!B:B,1,0)&lt;&gt;"#N/A",1,0),0)</f>
        <v>0</v>
      </c>
    </row>
    <row r="389" spans="2:23" hidden="1" x14ac:dyDescent="0.25">
      <c r="B389" s="4" t="s">
        <v>3238</v>
      </c>
      <c r="C389" s="4">
        <f t="shared" si="6"/>
        <v>1</v>
      </c>
      <c r="D389" s="4">
        <f>IFERROR(IF(VLOOKUP(B389,'SBI Small'!B:B,1,0)&lt;&gt;"#N/A",1,0),0)</f>
        <v>0</v>
      </c>
      <c r="E389" s="4">
        <f>IFERROR(IF(VLOOKUP(B389,ICICI!B:B,1,0)&lt;&gt;"#N/A",1,0),0)</f>
        <v>0</v>
      </c>
      <c r="F389" s="4">
        <f>IFERROR(IF(VLOOKUP(B389,Canara!B:B,1,0)&lt;&gt;"#N/A",1,0),0)</f>
        <v>0</v>
      </c>
      <c r="G389" s="4">
        <f>IFERROR(IF(VLOOKUP(B389,Franklin!B:B,1,0)&lt;&gt;"#N/A",1,0),0)</f>
        <v>0</v>
      </c>
      <c r="H389" s="4">
        <f>IFERROR(IF(VLOOKUP(B389,HSBC!B:B,1,0)&lt;&gt;"#N/A",1,0),0)</f>
        <v>0</v>
      </c>
      <c r="I389" s="4">
        <f>IFERROR(IF(VLOOKUP(B389,Kotak!B:B,1,0)&lt;&gt;"#N/A",1,0),0)</f>
        <v>0</v>
      </c>
      <c r="J389" s="4">
        <f>IFERROR(IF(VLOOKUP(B389,DSP!B:B,1,0)&lt;&gt;"#N/A",1,0),0)</f>
        <v>0</v>
      </c>
      <c r="K389" s="4">
        <f>IFERROR(IF(VLOOKUP(B389,Axis!B:B,1,0)&lt;&gt;"#N/A",1,0),0)</f>
        <v>0</v>
      </c>
      <c r="L389" s="4">
        <f>IFERROR(IF(VLOOKUP(B389,HDFC!B:B,1,0)&lt;&gt;"#N/A",1,0),0)</f>
        <v>1</v>
      </c>
      <c r="M389" s="4">
        <f>IFERROR(IF(VLOOKUP(B389,Mahindra!B:B,1,0)&lt;&gt;"#N/A",1,0),0)</f>
        <v>0</v>
      </c>
      <c r="N389" s="4">
        <f>IFERROR(IF(VLOOKUP(B389,Union!B:B,1,0)&lt;&gt;"#N/A",1,0),0)</f>
        <v>0</v>
      </c>
      <c r="O389" s="4">
        <f>IFERROR(IF(VLOOKUP(B389,Bandhan!B:B,1,0)&lt;&gt;"#N/A",1,0),0)</f>
        <v>0</v>
      </c>
      <c r="P389" s="4">
        <f>IFERROR(IF(VLOOKUP(B389,Invesco!B:B,1,0)&lt;&gt;"#N/A",1,0),0)</f>
        <v>0</v>
      </c>
      <c r="Q389" s="4">
        <f>IFERROR(IF(VLOOKUP(B389,edelweiss!B:B,1,0)&lt;&gt;"#N/A",1,0),0)</f>
        <v>0</v>
      </c>
      <c r="R389" s="4">
        <f>IFERROR(IF(VLOOKUP(B389,PGIM!B:B,1,0)&lt;&gt;"#N/A",1,0),0)</f>
        <v>0</v>
      </c>
      <c r="S389" s="4">
        <f>IFERROR(IF(VLOOKUP(B389,Nippon!B:B,1,0)&lt;&gt;"#N/A",1,0),0)</f>
        <v>0</v>
      </c>
      <c r="T389" s="4">
        <f>IFERROR(IF(VLOOKUP(B389,Sundram!B:B,1,0)&lt;&gt;"#N/A",1,0),0)</f>
        <v>0</v>
      </c>
      <c r="U389" s="4">
        <f>IFERROR(IF(VLOOKUP(B389,UTI!B:B,1,0)&lt;&gt;"#N/A",1,0),0)</f>
        <v>0</v>
      </c>
      <c r="V389" s="4">
        <f>IFERROR(IF(VLOOKUP(B389,Aditya!B:B,1,0)&lt;&gt;"#N/A",1,0),0)</f>
        <v>0</v>
      </c>
      <c r="W389" s="4">
        <f>IFERROR(IF(VLOOKUP(B389,quant!B:B,1,0)&lt;&gt;"#N/A",1,0),0)</f>
        <v>0</v>
      </c>
    </row>
    <row r="390" spans="2:23" hidden="1" x14ac:dyDescent="0.25">
      <c r="B390" s="4" t="s">
        <v>3242</v>
      </c>
      <c r="C390" s="4">
        <f t="shared" si="6"/>
        <v>2</v>
      </c>
      <c r="D390" s="4">
        <f>IFERROR(IF(VLOOKUP(B390,'SBI Small'!B:B,1,0)&lt;&gt;"#N/A",1,0),0)</f>
        <v>0</v>
      </c>
      <c r="E390" s="4">
        <f>IFERROR(IF(VLOOKUP(B390,ICICI!B:B,1,0)&lt;&gt;"#N/A",1,0),0)</f>
        <v>0</v>
      </c>
      <c r="F390" s="4">
        <f>IFERROR(IF(VLOOKUP(B390,Canara!B:B,1,0)&lt;&gt;"#N/A",1,0),0)</f>
        <v>0</v>
      </c>
      <c r="G390" s="4">
        <f>IFERROR(IF(VLOOKUP(B390,Franklin!B:B,1,0)&lt;&gt;"#N/A",1,0),0)</f>
        <v>0</v>
      </c>
      <c r="H390" s="4">
        <f>IFERROR(IF(VLOOKUP(B390,HSBC!B:B,1,0)&lt;&gt;"#N/A",1,0),0)</f>
        <v>0</v>
      </c>
      <c r="I390" s="4">
        <f>IFERROR(IF(VLOOKUP(B390,Kotak!B:B,1,0)&lt;&gt;"#N/A",1,0),0)</f>
        <v>0</v>
      </c>
      <c r="J390" s="4">
        <f>IFERROR(IF(VLOOKUP(B390,DSP!B:B,1,0)&lt;&gt;"#N/A",1,0),0)</f>
        <v>0</v>
      </c>
      <c r="K390" s="4">
        <f>IFERROR(IF(VLOOKUP(B390,Axis!B:B,1,0)&lt;&gt;"#N/A",1,0),0)</f>
        <v>0</v>
      </c>
      <c r="L390" s="4">
        <f>IFERROR(IF(VLOOKUP(B390,HDFC!B:B,1,0)&lt;&gt;"#N/A",1,0),0)</f>
        <v>1</v>
      </c>
      <c r="M390" s="4">
        <f>IFERROR(IF(VLOOKUP(B390,Mahindra!B:B,1,0)&lt;&gt;"#N/A",1,0),0)</f>
        <v>0</v>
      </c>
      <c r="N390" s="4">
        <f>IFERROR(IF(VLOOKUP(B390,Union!B:B,1,0)&lt;&gt;"#N/A",1,0),0)</f>
        <v>0</v>
      </c>
      <c r="O390" s="4">
        <f>IFERROR(IF(VLOOKUP(B390,Bandhan!B:B,1,0)&lt;&gt;"#N/A",1,0),0)</f>
        <v>1</v>
      </c>
      <c r="P390" s="4">
        <f>IFERROR(IF(VLOOKUP(B390,Invesco!B:B,1,0)&lt;&gt;"#N/A",1,0),0)</f>
        <v>0</v>
      </c>
      <c r="Q390" s="4">
        <f>IFERROR(IF(VLOOKUP(B390,edelweiss!B:B,1,0)&lt;&gt;"#N/A",1,0),0)</f>
        <v>0</v>
      </c>
      <c r="R390" s="4">
        <f>IFERROR(IF(VLOOKUP(B390,PGIM!B:B,1,0)&lt;&gt;"#N/A",1,0),0)</f>
        <v>0</v>
      </c>
      <c r="S390" s="4">
        <f>IFERROR(IF(VLOOKUP(B390,Nippon!B:B,1,0)&lt;&gt;"#N/A",1,0),0)</f>
        <v>0</v>
      </c>
      <c r="T390" s="4">
        <f>IFERROR(IF(VLOOKUP(B390,Sundram!B:B,1,0)&lt;&gt;"#N/A",1,0),0)</f>
        <v>0</v>
      </c>
      <c r="U390" s="4">
        <f>IFERROR(IF(VLOOKUP(B390,UTI!B:B,1,0)&lt;&gt;"#N/A",1,0),0)</f>
        <v>0</v>
      </c>
      <c r="V390" s="4">
        <f>IFERROR(IF(VLOOKUP(B390,Aditya!B:B,1,0)&lt;&gt;"#N/A",1,0),0)</f>
        <v>0</v>
      </c>
      <c r="W390" s="4">
        <f>IFERROR(IF(VLOOKUP(B390,quant!B:B,1,0)&lt;&gt;"#N/A",1,0),0)</f>
        <v>0</v>
      </c>
    </row>
    <row r="391" spans="2:23" hidden="1" x14ac:dyDescent="0.25">
      <c r="B391" s="4" t="s">
        <v>3245</v>
      </c>
      <c r="C391" s="4">
        <f t="shared" si="6"/>
        <v>1</v>
      </c>
      <c r="D391" s="4">
        <f>IFERROR(IF(VLOOKUP(B391,'SBI Small'!B:B,1,0)&lt;&gt;"#N/A",1,0),0)</f>
        <v>0</v>
      </c>
      <c r="E391" s="4">
        <f>IFERROR(IF(VLOOKUP(B391,ICICI!B:B,1,0)&lt;&gt;"#N/A",1,0),0)</f>
        <v>0</v>
      </c>
      <c r="F391" s="4">
        <f>IFERROR(IF(VLOOKUP(B391,Canara!B:B,1,0)&lt;&gt;"#N/A",1,0),0)</f>
        <v>0</v>
      </c>
      <c r="G391" s="4">
        <f>IFERROR(IF(VLOOKUP(B391,Franklin!B:B,1,0)&lt;&gt;"#N/A",1,0),0)</f>
        <v>0</v>
      </c>
      <c r="H391" s="4">
        <f>IFERROR(IF(VLOOKUP(B391,HSBC!B:B,1,0)&lt;&gt;"#N/A",1,0),0)</f>
        <v>0</v>
      </c>
      <c r="I391" s="4">
        <f>IFERROR(IF(VLOOKUP(B391,Kotak!B:B,1,0)&lt;&gt;"#N/A",1,0),0)</f>
        <v>0</v>
      </c>
      <c r="J391" s="4">
        <f>IFERROR(IF(VLOOKUP(B391,DSP!B:B,1,0)&lt;&gt;"#N/A",1,0),0)</f>
        <v>0</v>
      </c>
      <c r="K391" s="4">
        <f>IFERROR(IF(VLOOKUP(B391,Axis!B:B,1,0)&lt;&gt;"#N/A",1,0),0)</f>
        <v>0</v>
      </c>
      <c r="L391" s="4">
        <f>IFERROR(IF(VLOOKUP(B391,HDFC!B:B,1,0)&lt;&gt;"#N/A",1,0),0)</f>
        <v>1</v>
      </c>
      <c r="M391" s="4">
        <f>IFERROR(IF(VLOOKUP(B391,Mahindra!B:B,1,0)&lt;&gt;"#N/A",1,0),0)</f>
        <v>0</v>
      </c>
      <c r="N391" s="4">
        <f>IFERROR(IF(VLOOKUP(B391,Union!B:B,1,0)&lt;&gt;"#N/A",1,0),0)</f>
        <v>0</v>
      </c>
      <c r="O391" s="4">
        <f>IFERROR(IF(VLOOKUP(B391,Bandhan!B:B,1,0)&lt;&gt;"#N/A",1,0),0)</f>
        <v>0</v>
      </c>
      <c r="P391" s="4">
        <f>IFERROR(IF(VLOOKUP(B391,Invesco!B:B,1,0)&lt;&gt;"#N/A",1,0),0)</f>
        <v>0</v>
      </c>
      <c r="Q391" s="4">
        <f>IFERROR(IF(VLOOKUP(B391,edelweiss!B:B,1,0)&lt;&gt;"#N/A",1,0),0)</f>
        <v>0</v>
      </c>
      <c r="R391" s="4">
        <f>IFERROR(IF(VLOOKUP(B391,PGIM!B:B,1,0)&lt;&gt;"#N/A",1,0),0)</f>
        <v>0</v>
      </c>
      <c r="S391" s="4">
        <f>IFERROR(IF(VLOOKUP(B391,Nippon!B:B,1,0)&lt;&gt;"#N/A",1,0),0)</f>
        <v>0</v>
      </c>
      <c r="T391" s="4">
        <f>IFERROR(IF(VLOOKUP(B391,Sundram!B:B,1,0)&lt;&gt;"#N/A",1,0),0)</f>
        <v>0</v>
      </c>
      <c r="U391" s="4">
        <f>IFERROR(IF(VLOOKUP(B391,UTI!B:B,1,0)&lt;&gt;"#N/A",1,0),0)</f>
        <v>0</v>
      </c>
      <c r="V391" s="4">
        <f>IFERROR(IF(VLOOKUP(B391,Aditya!B:B,1,0)&lt;&gt;"#N/A",1,0),0)</f>
        <v>0</v>
      </c>
      <c r="W391" s="4">
        <f>IFERROR(IF(VLOOKUP(B391,quant!B:B,1,0)&lt;&gt;"#N/A",1,0),0)</f>
        <v>0</v>
      </c>
    </row>
    <row r="392" spans="2:23" hidden="1" x14ac:dyDescent="0.25">
      <c r="B392" s="4" t="s">
        <v>3251</v>
      </c>
      <c r="C392" s="4">
        <f t="shared" si="6"/>
        <v>1</v>
      </c>
      <c r="D392" s="4">
        <f>IFERROR(IF(VLOOKUP(B392,'SBI Small'!B:B,1,0)&lt;&gt;"#N/A",1,0),0)</f>
        <v>0</v>
      </c>
      <c r="E392" s="4">
        <f>IFERROR(IF(VLOOKUP(B392,ICICI!B:B,1,0)&lt;&gt;"#N/A",1,0),0)</f>
        <v>0</v>
      </c>
      <c r="F392" s="4">
        <f>IFERROR(IF(VLOOKUP(B392,Canara!B:B,1,0)&lt;&gt;"#N/A",1,0),0)</f>
        <v>0</v>
      </c>
      <c r="G392" s="4">
        <f>IFERROR(IF(VLOOKUP(B392,Franklin!B:B,1,0)&lt;&gt;"#N/A",1,0),0)</f>
        <v>0</v>
      </c>
      <c r="H392" s="4">
        <f>IFERROR(IF(VLOOKUP(B392,HSBC!B:B,1,0)&lt;&gt;"#N/A",1,0),0)</f>
        <v>0</v>
      </c>
      <c r="I392" s="4">
        <f>IFERROR(IF(VLOOKUP(B392,Kotak!B:B,1,0)&lt;&gt;"#N/A",1,0),0)</f>
        <v>0</v>
      </c>
      <c r="J392" s="4">
        <f>IFERROR(IF(VLOOKUP(B392,DSP!B:B,1,0)&lt;&gt;"#N/A",1,0),0)</f>
        <v>0</v>
      </c>
      <c r="K392" s="4">
        <f>IFERROR(IF(VLOOKUP(B392,Axis!B:B,1,0)&lt;&gt;"#N/A",1,0),0)</f>
        <v>0</v>
      </c>
      <c r="L392" s="4">
        <f>IFERROR(IF(VLOOKUP(B392,HDFC!B:B,1,0)&lt;&gt;"#N/A",1,0),0)</f>
        <v>1</v>
      </c>
      <c r="M392" s="4">
        <f>IFERROR(IF(VLOOKUP(B392,Mahindra!B:B,1,0)&lt;&gt;"#N/A",1,0),0)</f>
        <v>0</v>
      </c>
      <c r="N392" s="4">
        <f>IFERROR(IF(VLOOKUP(B392,Union!B:B,1,0)&lt;&gt;"#N/A",1,0),0)</f>
        <v>0</v>
      </c>
      <c r="O392" s="4">
        <f>IFERROR(IF(VLOOKUP(B392,Bandhan!B:B,1,0)&lt;&gt;"#N/A",1,0),0)</f>
        <v>0</v>
      </c>
      <c r="P392" s="4">
        <f>IFERROR(IF(VLOOKUP(B392,Invesco!B:B,1,0)&lt;&gt;"#N/A",1,0),0)</f>
        <v>0</v>
      </c>
      <c r="Q392" s="4">
        <f>IFERROR(IF(VLOOKUP(B392,edelweiss!B:B,1,0)&lt;&gt;"#N/A",1,0),0)</f>
        <v>0</v>
      </c>
      <c r="R392" s="4">
        <f>IFERROR(IF(VLOOKUP(B392,PGIM!B:B,1,0)&lt;&gt;"#N/A",1,0),0)</f>
        <v>0</v>
      </c>
      <c r="S392" s="4">
        <f>IFERROR(IF(VLOOKUP(B392,Nippon!B:B,1,0)&lt;&gt;"#N/A",1,0),0)</f>
        <v>0</v>
      </c>
      <c r="T392" s="4">
        <f>IFERROR(IF(VLOOKUP(B392,Sundram!B:B,1,0)&lt;&gt;"#N/A",1,0),0)</f>
        <v>0</v>
      </c>
      <c r="U392" s="4">
        <f>IFERROR(IF(VLOOKUP(B392,UTI!B:B,1,0)&lt;&gt;"#N/A",1,0),0)</f>
        <v>0</v>
      </c>
      <c r="V392" s="4">
        <f>IFERROR(IF(VLOOKUP(B392,Aditya!B:B,1,0)&lt;&gt;"#N/A",1,0),0)</f>
        <v>0</v>
      </c>
      <c r="W392" s="4">
        <f>IFERROR(IF(VLOOKUP(B392,quant!B:B,1,0)&lt;&gt;"#N/A",1,0),0)</f>
        <v>0</v>
      </c>
    </row>
    <row r="393" spans="2:23" hidden="1" x14ac:dyDescent="0.25">
      <c r="B393" s="4" t="s">
        <v>3258</v>
      </c>
      <c r="C393" s="4">
        <f t="shared" si="6"/>
        <v>2</v>
      </c>
      <c r="D393" s="4">
        <f>IFERROR(IF(VLOOKUP(B393,'SBI Small'!B:B,1,0)&lt;&gt;"#N/A",1,0),0)</f>
        <v>0</v>
      </c>
      <c r="E393" s="4">
        <f>IFERROR(IF(VLOOKUP(B393,ICICI!B:B,1,0)&lt;&gt;"#N/A",1,0),0)</f>
        <v>0</v>
      </c>
      <c r="F393" s="4">
        <f>IFERROR(IF(VLOOKUP(B393,Canara!B:B,1,0)&lt;&gt;"#N/A",1,0),0)</f>
        <v>0</v>
      </c>
      <c r="G393" s="4">
        <f>IFERROR(IF(VLOOKUP(B393,Franklin!B:B,1,0)&lt;&gt;"#N/A",1,0),0)</f>
        <v>0</v>
      </c>
      <c r="H393" s="4">
        <f>IFERROR(IF(VLOOKUP(B393,HSBC!B:B,1,0)&lt;&gt;"#N/A",1,0),0)</f>
        <v>0</v>
      </c>
      <c r="I393" s="4">
        <f>IFERROR(IF(VLOOKUP(B393,Kotak!B:B,1,0)&lt;&gt;"#N/A",1,0),0)</f>
        <v>0</v>
      </c>
      <c r="J393" s="4">
        <f>IFERROR(IF(VLOOKUP(B393,DSP!B:B,1,0)&lt;&gt;"#N/A",1,0),0)</f>
        <v>0</v>
      </c>
      <c r="K393" s="4">
        <f>IFERROR(IF(VLOOKUP(B393,Axis!B:B,1,0)&lt;&gt;"#N/A",1,0),0)</f>
        <v>0</v>
      </c>
      <c r="L393" s="4">
        <f>IFERROR(IF(VLOOKUP(B393,HDFC!B:B,1,0)&lt;&gt;"#N/A",1,0),0)</f>
        <v>1</v>
      </c>
      <c r="M393" s="4">
        <f>IFERROR(IF(VLOOKUP(B393,Mahindra!B:B,1,0)&lt;&gt;"#N/A",1,0),0)</f>
        <v>0</v>
      </c>
      <c r="N393" s="4">
        <f>IFERROR(IF(VLOOKUP(B393,Union!B:B,1,0)&lt;&gt;"#N/A",1,0),0)</f>
        <v>0</v>
      </c>
      <c r="O393" s="4">
        <f>IFERROR(IF(VLOOKUP(B393,Bandhan!B:B,1,0)&lt;&gt;"#N/A",1,0),0)</f>
        <v>1</v>
      </c>
      <c r="P393" s="4">
        <f>IFERROR(IF(VLOOKUP(B393,Invesco!B:B,1,0)&lt;&gt;"#N/A",1,0),0)</f>
        <v>0</v>
      </c>
      <c r="Q393" s="4">
        <f>IFERROR(IF(VLOOKUP(B393,edelweiss!B:B,1,0)&lt;&gt;"#N/A",1,0),0)</f>
        <v>0</v>
      </c>
      <c r="R393" s="4">
        <f>IFERROR(IF(VLOOKUP(B393,PGIM!B:B,1,0)&lt;&gt;"#N/A",1,0),0)</f>
        <v>0</v>
      </c>
      <c r="S393" s="4">
        <f>IFERROR(IF(VLOOKUP(B393,Nippon!B:B,1,0)&lt;&gt;"#N/A",1,0),0)</f>
        <v>0</v>
      </c>
      <c r="T393" s="4">
        <f>IFERROR(IF(VLOOKUP(B393,Sundram!B:B,1,0)&lt;&gt;"#N/A",1,0),0)</f>
        <v>0</v>
      </c>
      <c r="U393" s="4">
        <f>IFERROR(IF(VLOOKUP(B393,UTI!B:B,1,0)&lt;&gt;"#N/A",1,0),0)</f>
        <v>0</v>
      </c>
      <c r="V393" s="4">
        <f>IFERROR(IF(VLOOKUP(B393,Aditya!B:B,1,0)&lt;&gt;"#N/A",1,0),0)</f>
        <v>0</v>
      </c>
      <c r="W393" s="4">
        <f>IFERROR(IF(VLOOKUP(B393,quant!B:B,1,0)&lt;&gt;"#N/A",1,0),0)</f>
        <v>0</v>
      </c>
    </row>
    <row r="394" spans="2:23" hidden="1" x14ac:dyDescent="0.25">
      <c r="B394" s="4" t="s">
        <v>1598</v>
      </c>
      <c r="C394" s="4">
        <f t="shared" si="6"/>
        <v>2</v>
      </c>
      <c r="D394" s="4">
        <f>IFERROR(IF(VLOOKUP(B394,'SBI Small'!B:B,1,0)&lt;&gt;"#N/A",1,0),0)</f>
        <v>0</v>
      </c>
      <c r="E394" s="4">
        <f>IFERROR(IF(VLOOKUP(B394,ICICI!B:B,1,0)&lt;&gt;"#N/A",1,0),0)</f>
        <v>0</v>
      </c>
      <c r="F394" s="4">
        <f>IFERROR(IF(VLOOKUP(B394,Canara!B:B,1,0)&lt;&gt;"#N/A",1,0),0)</f>
        <v>0</v>
      </c>
      <c r="G394" s="4">
        <f>IFERROR(IF(VLOOKUP(B394,Franklin!B:B,1,0)&lt;&gt;"#N/A",1,0),0)</f>
        <v>0</v>
      </c>
      <c r="H394" s="4">
        <f>IFERROR(IF(VLOOKUP(B394,HSBC!B:B,1,0)&lt;&gt;"#N/A",1,0),0)</f>
        <v>0</v>
      </c>
      <c r="I394" s="4">
        <f>IFERROR(IF(VLOOKUP(B394,Kotak!B:B,1,0)&lt;&gt;"#N/A",1,0),0)</f>
        <v>0</v>
      </c>
      <c r="J394" s="4">
        <f>IFERROR(IF(VLOOKUP(B394,DSP!B:B,1,0)&lt;&gt;"#N/A",1,0),0)</f>
        <v>0</v>
      </c>
      <c r="K394" s="4">
        <f>IFERROR(IF(VLOOKUP(B394,Axis!B:B,1,0)&lt;&gt;"#N/A",1,0),0)</f>
        <v>0</v>
      </c>
      <c r="L394" s="4">
        <f>IFERROR(IF(VLOOKUP(B394,HDFC!B:B,1,0)&lt;&gt;"#N/A",1,0),0)</f>
        <v>1</v>
      </c>
      <c r="M394" s="4">
        <f>IFERROR(IF(VLOOKUP(B394,Mahindra!B:B,1,0)&lt;&gt;"#N/A",1,0),0)</f>
        <v>0</v>
      </c>
      <c r="N394" s="4">
        <f>IFERROR(IF(VLOOKUP(B394,Union!B:B,1,0)&lt;&gt;"#N/A",1,0),0)</f>
        <v>0</v>
      </c>
      <c r="O394" s="4">
        <f>IFERROR(IF(VLOOKUP(B394,Bandhan!B:B,1,0)&lt;&gt;"#N/A",1,0),0)</f>
        <v>0</v>
      </c>
      <c r="P394" s="4">
        <f>IFERROR(IF(VLOOKUP(B394,Invesco!B:B,1,0)&lt;&gt;"#N/A",1,0),0)</f>
        <v>0</v>
      </c>
      <c r="Q394" s="4">
        <f>IFERROR(IF(VLOOKUP(B394,edelweiss!B:B,1,0)&lt;&gt;"#N/A",1,0),0)</f>
        <v>0</v>
      </c>
      <c r="R394" s="4">
        <f>IFERROR(IF(VLOOKUP(B394,PGIM!B:B,1,0)&lt;&gt;"#N/A",1,0),0)</f>
        <v>0</v>
      </c>
      <c r="S394" s="4">
        <f>IFERROR(IF(VLOOKUP(B394,Nippon!B:B,1,0)&lt;&gt;"#N/A",1,0),0)</f>
        <v>0</v>
      </c>
      <c r="T394" s="4">
        <f>IFERROR(IF(VLOOKUP(B394,Sundram!B:B,1,0)&lt;&gt;"#N/A",1,0),0)</f>
        <v>0</v>
      </c>
      <c r="U394" s="4">
        <f>IFERROR(IF(VLOOKUP(B394,UTI!B:B,1,0)&lt;&gt;"#N/A",1,0),0)</f>
        <v>0</v>
      </c>
      <c r="V394" s="4">
        <f>IFERROR(IF(VLOOKUP(B394,Aditya!B:B,1,0)&lt;&gt;"#N/A",1,0),0)</f>
        <v>1</v>
      </c>
      <c r="W394" s="4">
        <f>IFERROR(IF(VLOOKUP(B394,quant!B:B,1,0)&lt;&gt;"#N/A",1,0),0)</f>
        <v>0</v>
      </c>
    </row>
    <row r="395" spans="2:23" hidden="1" x14ac:dyDescent="0.25">
      <c r="B395" s="4" t="s">
        <v>3261</v>
      </c>
      <c r="C395" s="4">
        <f t="shared" si="6"/>
        <v>1</v>
      </c>
      <c r="D395" s="4">
        <f>IFERROR(IF(VLOOKUP(B395,'SBI Small'!B:B,1,0)&lt;&gt;"#N/A",1,0),0)</f>
        <v>0</v>
      </c>
      <c r="E395" s="4">
        <f>IFERROR(IF(VLOOKUP(B395,ICICI!B:B,1,0)&lt;&gt;"#N/A",1,0),0)</f>
        <v>0</v>
      </c>
      <c r="F395" s="4">
        <f>IFERROR(IF(VLOOKUP(B395,Canara!B:B,1,0)&lt;&gt;"#N/A",1,0),0)</f>
        <v>0</v>
      </c>
      <c r="G395" s="4">
        <f>IFERROR(IF(VLOOKUP(B395,Franklin!B:B,1,0)&lt;&gt;"#N/A",1,0),0)</f>
        <v>0</v>
      </c>
      <c r="H395" s="4">
        <f>IFERROR(IF(VLOOKUP(B395,HSBC!B:B,1,0)&lt;&gt;"#N/A",1,0),0)</f>
        <v>0</v>
      </c>
      <c r="I395" s="4">
        <f>IFERROR(IF(VLOOKUP(B395,Kotak!B:B,1,0)&lt;&gt;"#N/A",1,0),0)</f>
        <v>0</v>
      </c>
      <c r="J395" s="4">
        <f>IFERROR(IF(VLOOKUP(B395,DSP!B:B,1,0)&lt;&gt;"#N/A",1,0),0)</f>
        <v>0</v>
      </c>
      <c r="K395" s="4">
        <f>IFERROR(IF(VLOOKUP(B395,Axis!B:B,1,0)&lt;&gt;"#N/A",1,0),0)</f>
        <v>0</v>
      </c>
      <c r="L395" s="4">
        <f>IFERROR(IF(VLOOKUP(B395,HDFC!B:B,1,0)&lt;&gt;"#N/A",1,0),0)</f>
        <v>1</v>
      </c>
      <c r="M395" s="4">
        <f>IFERROR(IF(VLOOKUP(B395,Mahindra!B:B,1,0)&lt;&gt;"#N/A",1,0),0)</f>
        <v>0</v>
      </c>
      <c r="N395" s="4">
        <f>IFERROR(IF(VLOOKUP(B395,Union!B:B,1,0)&lt;&gt;"#N/A",1,0),0)</f>
        <v>0</v>
      </c>
      <c r="O395" s="4">
        <f>IFERROR(IF(VLOOKUP(B395,Bandhan!B:B,1,0)&lt;&gt;"#N/A",1,0),0)</f>
        <v>0</v>
      </c>
      <c r="P395" s="4">
        <f>IFERROR(IF(VLOOKUP(B395,Invesco!B:B,1,0)&lt;&gt;"#N/A",1,0),0)</f>
        <v>0</v>
      </c>
      <c r="Q395" s="4">
        <f>IFERROR(IF(VLOOKUP(B395,edelweiss!B:B,1,0)&lt;&gt;"#N/A",1,0),0)</f>
        <v>0</v>
      </c>
      <c r="R395" s="4">
        <f>IFERROR(IF(VLOOKUP(B395,PGIM!B:B,1,0)&lt;&gt;"#N/A",1,0),0)</f>
        <v>0</v>
      </c>
      <c r="S395" s="4">
        <f>IFERROR(IF(VLOOKUP(B395,Nippon!B:B,1,0)&lt;&gt;"#N/A",1,0),0)</f>
        <v>0</v>
      </c>
      <c r="T395" s="4">
        <f>IFERROR(IF(VLOOKUP(B395,Sundram!B:B,1,0)&lt;&gt;"#N/A",1,0),0)</f>
        <v>0</v>
      </c>
      <c r="U395" s="4">
        <f>IFERROR(IF(VLOOKUP(B395,UTI!B:B,1,0)&lt;&gt;"#N/A",1,0),0)</f>
        <v>0</v>
      </c>
      <c r="V395" s="4">
        <f>IFERROR(IF(VLOOKUP(B395,Aditya!B:B,1,0)&lt;&gt;"#N/A",1,0),0)</f>
        <v>0</v>
      </c>
      <c r="W395" s="4">
        <f>IFERROR(IF(VLOOKUP(B395,quant!B:B,1,0)&lt;&gt;"#N/A",1,0),0)</f>
        <v>0</v>
      </c>
    </row>
    <row r="396" spans="2:23" hidden="1" x14ac:dyDescent="0.25">
      <c r="B396" s="4" t="s">
        <v>1716</v>
      </c>
      <c r="C396" s="4">
        <f t="shared" si="6"/>
        <v>2</v>
      </c>
      <c r="D396" s="4">
        <f>IFERROR(IF(VLOOKUP(B396,'SBI Small'!B:B,1,0)&lt;&gt;"#N/A",1,0),0)</f>
        <v>0</v>
      </c>
      <c r="E396" s="4">
        <f>IFERROR(IF(VLOOKUP(B396,ICICI!B:B,1,0)&lt;&gt;"#N/A",1,0),0)</f>
        <v>0</v>
      </c>
      <c r="F396" s="4">
        <f>IFERROR(IF(VLOOKUP(B396,Canara!B:B,1,0)&lt;&gt;"#N/A",1,0),0)</f>
        <v>0</v>
      </c>
      <c r="G396" s="4">
        <f>IFERROR(IF(VLOOKUP(B396,Franklin!B:B,1,0)&lt;&gt;"#N/A",1,0),0)</f>
        <v>0</v>
      </c>
      <c r="H396" s="4">
        <f>IFERROR(IF(VLOOKUP(B396,HSBC!B:B,1,0)&lt;&gt;"#N/A",1,0),0)</f>
        <v>0</v>
      </c>
      <c r="I396" s="4">
        <f>IFERROR(IF(VLOOKUP(B396,Kotak!B:B,1,0)&lt;&gt;"#N/A",1,0),0)</f>
        <v>0</v>
      </c>
      <c r="J396" s="4">
        <f>IFERROR(IF(VLOOKUP(B396,DSP!B:B,1,0)&lt;&gt;"#N/A",1,0),0)</f>
        <v>0</v>
      </c>
      <c r="K396" s="4">
        <f>IFERROR(IF(VLOOKUP(B396,Axis!B:B,1,0)&lt;&gt;"#N/A",1,0),0)</f>
        <v>0</v>
      </c>
      <c r="L396" s="4">
        <f>IFERROR(IF(VLOOKUP(B396,HDFC!B:B,1,0)&lt;&gt;"#N/A",1,0),0)</f>
        <v>1</v>
      </c>
      <c r="M396" s="4">
        <f>IFERROR(IF(VLOOKUP(B396,Mahindra!B:B,1,0)&lt;&gt;"#N/A",1,0),0)</f>
        <v>0</v>
      </c>
      <c r="N396" s="4">
        <f>IFERROR(IF(VLOOKUP(B396,Union!B:B,1,0)&lt;&gt;"#N/A",1,0),0)</f>
        <v>0</v>
      </c>
      <c r="O396" s="4">
        <f>IFERROR(IF(VLOOKUP(B396,Bandhan!B:B,1,0)&lt;&gt;"#N/A",1,0),0)</f>
        <v>0</v>
      </c>
      <c r="P396" s="4">
        <f>IFERROR(IF(VLOOKUP(B396,Invesco!B:B,1,0)&lt;&gt;"#N/A",1,0),0)</f>
        <v>0</v>
      </c>
      <c r="Q396" s="4">
        <f>IFERROR(IF(VLOOKUP(B396,edelweiss!B:B,1,0)&lt;&gt;"#N/A",1,0),0)</f>
        <v>0</v>
      </c>
      <c r="R396" s="4">
        <f>IFERROR(IF(VLOOKUP(B396,PGIM!B:B,1,0)&lt;&gt;"#N/A",1,0),0)</f>
        <v>0</v>
      </c>
      <c r="S396" s="4">
        <f>IFERROR(IF(VLOOKUP(B396,Nippon!B:B,1,0)&lt;&gt;"#N/A",1,0),0)</f>
        <v>0</v>
      </c>
      <c r="T396" s="4">
        <f>IFERROR(IF(VLOOKUP(B396,Sundram!B:B,1,0)&lt;&gt;"#N/A",1,0),0)</f>
        <v>0</v>
      </c>
      <c r="U396" s="4">
        <f>IFERROR(IF(VLOOKUP(B396,UTI!B:B,1,0)&lt;&gt;"#N/A",1,0),0)</f>
        <v>0</v>
      </c>
      <c r="V396" s="4">
        <f>IFERROR(IF(VLOOKUP(B396,Aditya!B:B,1,0)&lt;&gt;"#N/A",1,0),0)</f>
        <v>0</v>
      </c>
      <c r="W396" s="4">
        <f>IFERROR(IF(VLOOKUP(B396,quant!B:B,1,0)&lt;&gt;"#N/A",1,0),0)</f>
        <v>1</v>
      </c>
    </row>
    <row r="397" spans="2:23" hidden="1" x14ac:dyDescent="0.25">
      <c r="B397" s="4" t="s">
        <v>651</v>
      </c>
      <c r="C397" s="4">
        <f t="shared" si="6"/>
        <v>3</v>
      </c>
      <c r="D397" s="4">
        <f>IFERROR(IF(VLOOKUP(B397,'SBI Small'!B:B,1,0)&lt;&gt;"#N/A",1,0),0)</f>
        <v>0</v>
      </c>
      <c r="E397" s="4">
        <f>IFERROR(IF(VLOOKUP(B397,ICICI!B:B,1,0)&lt;&gt;"#N/A",1,0),0)</f>
        <v>0</v>
      </c>
      <c r="F397" s="4">
        <f>IFERROR(IF(VLOOKUP(B397,Canara!B:B,1,0)&lt;&gt;"#N/A",1,0),0)</f>
        <v>0</v>
      </c>
      <c r="G397" s="4">
        <f>IFERROR(IF(VLOOKUP(B397,Franklin!B:B,1,0)&lt;&gt;"#N/A",1,0),0)</f>
        <v>0</v>
      </c>
      <c r="H397" s="4">
        <f>IFERROR(IF(VLOOKUP(B397,HSBC!B:B,1,0)&lt;&gt;"#N/A",1,0),0)</f>
        <v>0</v>
      </c>
      <c r="I397" s="4">
        <f>IFERROR(IF(VLOOKUP(B397,Kotak!B:B,1,0)&lt;&gt;"#N/A",1,0),0)</f>
        <v>0</v>
      </c>
      <c r="J397" s="4">
        <f>IFERROR(IF(VLOOKUP(B397,DSP!B:B,1,0)&lt;&gt;"#N/A",1,0),0)</f>
        <v>0</v>
      </c>
      <c r="K397" s="4">
        <f>IFERROR(IF(VLOOKUP(B397,Axis!B:B,1,0)&lt;&gt;"#N/A",1,0),0)</f>
        <v>0</v>
      </c>
      <c r="L397" s="4">
        <f>IFERROR(IF(VLOOKUP(B397,HDFC!B:B,1,0)&lt;&gt;"#N/A",1,0),0)</f>
        <v>1</v>
      </c>
      <c r="M397" s="4">
        <f>IFERROR(IF(VLOOKUP(B397,Mahindra!B:B,1,0)&lt;&gt;"#N/A",1,0),0)</f>
        <v>0</v>
      </c>
      <c r="N397" s="4">
        <f>IFERROR(IF(VLOOKUP(B397,Union!B:B,1,0)&lt;&gt;"#N/A",1,0),0)</f>
        <v>0</v>
      </c>
      <c r="O397" s="4">
        <f>IFERROR(IF(VLOOKUP(B397,Bandhan!B:B,1,0)&lt;&gt;"#N/A",1,0),0)</f>
        <v>0</v>
      </c>
      <c r="P397" s="4">
        <f>IFERROR(IF(VLOOKUP(B397,Invesco!B:B,1,0)&lt;&gt;"#N/A",1,0),0)</f>
        <v>0</v>
      </c>
      <c r="Q397" s="4">
        <f>IFERROR(IF(VLOOKUP(B397,edelweiss!B:B,1,0)&lt;&gt;"#N/A",1,0),0)</f>
        <v>0</v>
      </c>
      <c r="R397" s="4">
        <f>IFERROR(IF(VLOOKUP(B397,PGIM!B:B,1,0)&lt;&gt;"#N/A",1,0),0)</f>
        <v>0</v>
      </c>
      <c r="S397" s="4">
        <f>IFERROR(IF(VLOOKUP(B397,Nippon!B:B,1,0)&lt;&gt;"#N/A",1,0),0)</f>
        <v>1</v>
      </c>
      <c r="T397" s="4">
        <f>IFERROR(IF(VLOOKUP(B397,Sundram!B:B,1,0)&lt;&gt;"#N/A",1,0),0)</f>
        <v>0</v>
      </c>
      <c r="U397" s="4">
        <f>IFERROR(IF(VLOOKUP(B397,UTI!B:B,1,0)&lt;&gt;"#N/A",1,0),0)</f>
        <v>0</v>
      </c>
      <c r="V397" s="4">
        <f>IFERROR(IF(VLOOKUP(B397,Aditya!B:B,1,0)&lt;&gt;"#N/A",1,0),0)</f>
        <v>1</v>
      </c>
      <c r="W397" s="4">
        <f>IFERROR(IF(VLOOKUP(B397,quant!B:B,1,0)&lt;&gt;"#N/A",1,0),0)</f>
        <v>0</v>
      </c>
    </row>
    <row r="398" spans="2:23" hidden="1" x14ac:dyDescent="0.25">
      <c r="B398" s="4" t="s">
        <v>3273</v>
      </c>
      <c r="C398" s="4">
        <f t="shared" si="6"/>
        <v>1</v>
      </c>
      <c r="D398" s="4">
        <f>IFERROR(IF(VLOOKUP(B398,'SBI Small'!B:B,1,0)&lt;&gt;"#N/A",1,0),0)</f>
        <v>0</v>
      </c>
      <c r="E398" s="4">
        <f>IFERROR(IF(VLOOKUP(B398,ICICI!B:B,1,0)&lt;&gt;"#N/A",1,0),0)</f>
        <v>0</v>
      </c>
      <c r="F398" s="4">
        <f>IFERROR(IF(VLOOKUP(B398,Canara!B:B,1,0)&lt;&gt;"#N/A",1,0),0)</f>
        <v>0</v>
      </c>
      <c r="G398" s="4">
        <f>IFERROR(IF(VLOOKUP(B398,Franklin!B:B,1,0)&lt;&gt;"#N/A",1,0),0)</f>
        <v>0</v>
      </c>
      <c r="H398" s="4">
        <f>IFERROR(IF(VLOOKUP(B398,HSBC!B:B,1,0)&lt;&gt;"#N/A",1,0),0)</f>
        <v>0</v>
      </c>
      <c r="I398" s="4">
        <f>IFERROR(IF(VLOOKUP(B398,Kotak!B:B,1,0)&lt;&gt;"#N/A",1,0),0)</f>
        <v>0</v>
      </c>
      <c r="J398" s="4">
        <f>IFERROR(IF(VLOOKUP(B398,DSP!B:B,1,0)&lt;&gt;"#N/A",1,0),0)</f>
        <v>0</v>
      </c>
      <c r="K398" s="4">
        <f>IFERROR(IF(VLOOKUP(B398,Axis!B:B,1,0)&lt;&gt;"#N/A",1,0),0)</f>
        <v>0</v>
      </c>
      <c r="L398" s="4">
        <f>IFERROR(IF(VLOOKUP(B398,HDFC!B:B,1,0)&lt;&gt;"#N/A",1,0),0)</f>
        <v>1</v>
      </c>
      <c r="M398" s="4">
        <f>IFERROR(IF(VLOOKUP(B398,Mahindra!B:B,1,0)&lt;&gt;"#N/A",1,0),0)</f>
        <v>0</v>
      </c>
      <c r="N398" s="4">
        <f>IFERROR(IF(VLOOKUP(B398,Union!B:B,1,0)&lt;&gt;"#N/A",1,0),0)</f>
        <v>0</v>
      </c>
      <c r="O398" s="4">
        <f>IFERROR(IF(VLOOKUP(B398,Bandhan!B:B,1,0)&lt;&gt;"#N/A",1,0),0)</f>
        <v>0</v>
      </c>
      <c r="P398" s="4">
        <f>IFERROR(IF(VLOOKUP(B398,Invesco!B:B,1,0)&lt;&gt;"#N/A",1,0),0)</f>
        <v>0</v>
      </c>
      <c r="Q398" s="4">
        <f>IFERROR(IF(VLOOKUP(B398,edelweiss!B:B,1,0)&lt;&gt;"#N/A",1,0),0)</f>
        <v>0</v>
      </c>
      <c r="R398" s="4">
        <f>IFERROR(IF(VLOOKUP(B398,PGIM!B:B,1,0)&lt;&gt;"#N/A",1,0),0)</f>
        <v>0</v>
      </c>
      <c r="S398" s="4">
        <f>IFERROR(IF(VLOOKUP(B398,Nippon!B:B,1,0)&lt;&gt;"#N/A",1,0),0)</f>
        <v>0</v>
      </c>
      <c r="T398" s="4">
        <f>IFERROR(IF(VLOOKUP(B398,Sundram!B:B,1,0)&lt;&gt;"#N/A",1,0),0)</f>
        <v>0</v>
      </c>
      <c r="U398" s="4">
        <f>IFERROR(IF(VLOOKUP(B398,UTI!B:B,1,0)&lt;&gt;"#N/A",1,0),0)</f>
        <v>0</v>
      </c>
      <c r="V398" s="4">
        <f>IFERROR(IF(VLOOKUP(B398,Aditya!B:B,1,0)&lt;&gt;"#N/A",1,0),0)</f>
        <v>0</v>
      </c>
      <c r="W398" s="4">
        <f>IFERROR(IF(VLOOKUP(B398,quant!B:B,1,0)&lt;&gt;"#N/A",1,0),0)</f>
        <v>0</v>
      </c>
    </row>
    <row r="399" spans="2:23" hidden="1" x14ac:dyDescent="0.25">
      <c r="B399" s="4" t="s">
        <v>3277</v>
      </c>
      <c r="C399" s="4">
        <f t="shared" si="6"/>
        <v>1</v>
      </c>
      <c r="D399" s="4">
        <f>IFERROR(IF(VLOOKUP(B399,'SBI Small'!B:B,1,0)&lt;&gt;"#N/A",1,0),0)</f>
        <v>0</v>
      </c>
      <c r="E399" s="4">
        <f>IFERROR(IF(VLOOKUP(B399,ICICI!B:B,1,0)&lt;&gt;"#N/A",1,0),0)</f>
        <v>0</v>
      </c>
      <c r="F399" s="4">
        <f>IFERROR(IF(VLOOKUP(B399,Canara!B:B,1,0)&lt;&gt;"#N/A",1,0),0)</f>
        <v>0</v>
      </c>
      <c r="G399" s="4">
        <f>IFERROR(IF(VLOOKUP(B399,Franklin!B:B,1,0)&lt;&gt;"#N/A",1,0),0)</f>
        <v>0</v>
      </c>
      <c r="H399" s="4">
        <f>IFERROR(IF(VLOOKUP(B399,HSBC!B:B,1,0)&lt;&gt;"#N/A",1,0),0)</f>
        <v>0</v>
      </c>
      <c r="I399" s="4">
        <f>IFERROR(IF(VLOOKUP(B399,Kotak!B:B,1,0)&lt;&gt;"#N/A",1,0),0)</f>
        <v>0</v>
      </c>
      <c r="J399" s="4">
        <f>IFERROR(IF(VLOOKUP(B399,DSP!B:B,1,0)&lt;&gt;"#N/A",1,0),0)</f>
        <v>0</v>
      </c>
      <c r="K399" s="4">
        <f>IFERROR(IF(VLOOKUP(B399,Axis!B:B,1,0)&lt;&gt;"#N/A",1,0),0)</f>
        <v>0</v>
      </c>
      <c r="L399" s="4">
        <f>IFERROR(IF(VLOOKUP(B399,HDFC!B:B,1,0)&lt;&gt;"#N/A",1,0),0)</f>
        <v>1</v>
      </c>
      <c r="M399" s="4">
        <f>IFERROR(IF(VLOOKUP(B399,Mahindra!B:B,1,0)&lt;&gt;"#N/A",1,0),0)</f>
        <v>0</v>
      </c>
      <c r="N399" s="4">
        <f>IFERROR(IF(VLOOKUP(B399,Union!B:B,1,0)&lt;&gt;"#N/A",1,0),0)</f>
        <v>0</v>
      </c>
      <c r="O399" s="4">
        <f>IFERROR(IF(VLOOKUP(B399,Bandhan!B:B,1,0)&lt;&gt;"#N/A",1,0),0)</f>
        <v>0</v>
      </c>
      <c r="P399" s="4">
        <f>IFERROR(IF(VLOOKUP(B399,Invesco!B:B,1,0)&lt;&gt;"#N/A",1,0),0)</f>
        <v>0</v>
      </c>
      <c r="Q399" s="4">
        <f>IFERROR(IF(VLOOKUP(B399,edelweiss!B:B,1,0)&lt;&gt;"#N/A",1,0),0)</f>
        <v>0</v>
      </c>
      <c r="R399" s="4">
        <f>IFERROR(IF(VLOOKUP(B399,PGIM!B:B,1,0)&lt;&gt;"#N/A",1,0),0)</f>
        <v>0</v>
      </c>
      <c r="S399" s="4">
        <f>IFERROR(IF(VLOOKUP(B399,Nippon!B:B,1,0)&lt;&gt;"#N/A",1,0),0)</f>
        <v>0</v>
      </c>
      <c r="T399" s="4">
        <f>IFERROR(IF(VLOOKUP(B399,Sundram!B:B,1,0)&lt;&gt;"#N/A",1,0),0)</f>
        <v>0</v>
      </c>
      <c r="U399" s="4">
        <f>IFERROR(IF(VLOOKUP(B399,UTI!B:B,1,0)&lt;&gt;"#N/A",1,0),0)</f>
        <v>0</v>
      </c>
      <c r="V399" s="4">
        <f>IFERROR(IF(VLOOKUP(B399,Aditya!B:B,1,0)&lt;&gt;"#N/A",1,0),0)</f>
        <v>0</v>
      </c>
      <c r="W399" s="4">
        <f>IFERROR(IF(VLOOKUP(B399,quant!B:B,1,0)&lt;&gt;"#N/A",1,0),0)</f>
        <v>0</v>
      </c>
    </row>
    <row r="400" spans="2:23" hidden="1" x14ac:dyDescent="0.25">
      <c r="B400" s="4" t="s">
        <v>3284</v>
      </c>
      <c r="C400" s="4">
        <f t="shared" si="6"/>
        <v>1</v>
      </c>
      <c r="D400" s="4">
        <f>IFERROR(IF(VLOOKUP(B400,'SBI Small'!B:B,1,0)&lt;&gt;"#N/A",1,0),0)</f>
        <v>0</v>
      </c>
      <c r="E400" s="4">
        <f>IFERROR(IF(VLOOKUP(B400,ICICI!B:B,1,0)&lt;&gt;"#N/A",1,0),0)</f>
        <v>0</v>
      </c>
      <c r="F400" s="4">
        <f>IFERROR(IF(VLOOKUP(B400,Canara!B:B,1,0)&lt;&gt;"#N/A",1,0),0)</f>
        <v>0</v>
      </c>
      <c r="G400" s="4">
        <f>IFERROR(IF(VLOOKUP(B400,Franklin!B:B,1,0)&lt;&gt;"#N/A",1,0),0)</f>
        <v>0</v>
      </c>
      <c r="H400" s="4">
        <f>IFERROR(IF(VLOOKUP(B400,HSBC!B:B,1,0)&lt;&gt;"#N/A",1,0),0)</f>
        <v>0</v>
      </c>
      <c r="I400" s="4">
        <f>IFERROR(IF(VLOOKUP(B400,Kotak!B:B,1,0)&lt;&gt;"#N/A",1,0),0)</f>
        <v>0</v>
      </c>
      <c r="J400" s="4">
        <f>IFERROR(IF(VLOOKUP(B400,DSP!B:B,1,0)&lt;&gt;"#N/A",1,0),0)</f>
        <v>0</v>
      </c>
      <c r="K400" s="4">
        <f>IFERROR(IF(VLOOKUP(B400,Axis!B:B,1,0)&lt;&gt;"#N/A",1,0),0)</f>
        <v>0</v>
      </c>
      <c r="L400" s="4">
        <f>IFERROR(IF(VLOOKUP(B400,HDFC!B:B,1,0)&lt;&gt;"#N/A",1,0),0)</f>
        <v>0</v>
      </c>
      <c r="M400" s="4">
        <f>IFERROR(IF(VLOOKUP(B400,Mahindra!B:B,1,0)&lt;&gt;"#N/A",1,0),0)</f>
        <v>1</v>
      </c>
      <c r="N400" s="4">
        <f>IFERROR(IF(VLOOKUP(B400,Union!B:B,1,0)&lt;&gt;"#N/A",1,0),0)</f>
        <v>0</v>
      </c>
      <c r="O400" s="4">
        <f>IFERROR(IF(VLOOKUP(B400,Bandhan!B:B,1,0)&lt;&gt;"#N/A",1,0),0)</f>
        <v>0</v>
      </c>
      <c r="P400" s="4">
        <f>IFERROR(IF(VLOOKUP(B400,Invesco!B:B,1,0)&lt;&gt;"#N/A",1,0),0)</f>
        <v>0</v>
      </c>
      <c r="Q400" s="4">
        <f>IFERROR(IF(VLOOKUP(B400,edelweiss!B:B,1,0)&lt;&gt;"#N/A",1,0),0)</f>
        <v>0</v>
      </c>
      <c r="R400" s="4">
        <f>IFERROR(IF(VLOOKUP(B400,PGIM!B:B,1,0)&lt;&gt;"#N/A",1,0),0)</f>
        <v>0</v>
      </c>
      <c r="S400" s="4">
        <f>IFERROR(IF(VLOOKUP(B400,Nippon!B:B,1,0)&lt;&gt;"#N/A",1,0),0)</f>
        <v>0</v>
      </c>
      <c r="T400" s="4">
        <f>IFERROR(IF(VLOOKUP(B400,Sundram!B:B,1,0)&lt;&gt;"#N/A",1,0),0)</f>
        <v>0</v>
      </c>
      <c r="U400" s="4">
        <f>IFERROR(IF(VLOOKUP(B400,UTI!B:B,1,0)&lt;&gt;"#N/A",1,0),0)</f>
        <v>0</v>
      </c>
      <c r="V400" s="4">
        <f>IFERROR(IF(VLOOKUP(B400,Aditya!B:B,1,0)&lt;&gt;"#N/A",1,0),0)</f>
        <v>0</v>
      </c>
      <c r="W400" s="4">
        <f>IFERROR(IF(VLOOKUP(B400,quant!B:B,1,0)&lt;&gt;"#N/A",1,0),0)</f>
        <v>0</v>
      </c>
    </row>
    <row r="401" spans="2:23" hidden="1" x14ac:dyDescent="0.25">
      <c r="B401" s="4" t="s">
        <v>874</v>
      </c>
      <c r="C401" s="4">
        <f t="shared" si="6"/>
        <v>3</v>
      </c>
      <c r="D401" s="4">
        <f>IFERROR(IF(VLOOKUP(B401,'SBI Small'!B:B,1,0)&lt;&gt;"#N/A",1,0),0)</f>
        <v>0</v>
      </c>
      <c r="E401" s="4">
        <f>IFERROR(IF(VLOOKUP(B401,ICICI!B:B,1,0)&lt;&gt;"#N/A",1,0),0)</f>
        <v>0</v>
      </c>
      <c r="F401" s="4">
        <f>IFERROR(IF(VLOOKUP(B401,Canara!B:B,1,0)&lt;&gt;"#N/A",1,0),0)</f>
        <v>0</v>
      </c>
      <c r="G401" s="4">
        <f>IFERROR(IF(VLOOKUP(B401,Franklin!B:B,1,0)&lt;&gt;"#N/A",1,0),0)</f>
        <v>0</v>
      </c>
      <c r="H401" s="4">
        <f>IFERROR(IF(VLOOKUP(B401,HSBC!B:B,1,0)&lt;&gt;"#N/A",1,0),0)</f>
        <v>0</v>
      </c>
      <c r="I401" s="4">
        <f>IFERROR(IF(VLOOKUP(B401,Kotak!B:B,1,0)&lt;&gt;"#N/A",1,0),0)</f>
        <v>0</v>
      </c>
      <c r="J401" s="4">
        <f>IFERROR(IF(VLOOKUP(B401,DSP!B:B,1,0)&lt;&gt;"#N/A",1,0),0)</f>
        <v>0</v>
      </c>
      <c r="K401" s="4">
        <f>IFERROR(IF(VLOOKUP(B401,Axis!B:B,1,0)&lt;&gt;"#N/A",1,0),0)</f>
        <v>0</v>
      </c>
      <c r="L401" s="4">
        <f>IFERROR(IF(VLOOKUP(B401,HDFC!B:B,1,0)&lt;&gt;"#N/A",1,0),0)</f>
        <v>0</v>
      </c>
      <c r="M401" s="4">
        <f>IFERROR(IF(VLOOKUP(B401,Mahindra!B:B,1,0)&lt;&gt;"#N/A",1,0),0)</f>
        <v>1</v>
      </c>
      <c r="N401" s="4">
        <f>IFERROR(IF(VLOOKUP(B401,Union!B:B,1,0)&lt;&gt;"#N/A",1,0),0)</f>
        <v>0</v>
      </c>
      <c r="O401" s="4">
        <f>IFERROR(IF(VLOOKUP(B401,Bandhan!B:B,1,0)&lt;&gt;"#N/A",1,0),0)</f>
        <v>0</v>
      </c>
      <c r="P401" s="4">
        <f>IFERROR(IF(VLOOKUP(B401,Invesco!B:B,1,0)&lt;&gt;"#N/A",1,0),0)</f>
        <v>0</v>
      </c>
      <c r="Q401" s="4">
        <f>IFERROR(IF(VLOOKUP(B401,edelweiss!B:B,1,0)&lt;&gt;"#N/A",1,0),0)</f>
        <v>0</v>
      </c>
      <c r="R401" s="4">
        <f>IFERROR(IF(VLOOKUP(B401,PGIM!B:B,1,0)&lt;&gt;"#N/A",1,0),0)</f>
        <v>0</v>
      </c>
      <c r="S401" s="4">
        <f>IFERROR(IF(VLOOKUP(B401,Nippon!B:B,1,0)&lt;&gt;"#N/A",1,0),0)</f>
        <v>1</v>
      </c>
      <c r="T401" s="4">
        <f>IFERROR(IF(VLOOKUP(B401,Sundram!B:B,1,0)&lt;&gt;"#N/A",1,0),0)</f>
        <v>0</v>
      </c>
      <c r="U401" s="4">
        <f>IFERROR(IF(VLOOKUP(B401,UTI!B:B,1,0)&lt;&gt;"#N/A",1,0),0)</f>
        <v>0</v>
      </c>
      <c r="V401" s="4">
        <f>IFERROR(IF(VLOOKUP(B401,Aditya!B:B,1,0)&lt;&gt;"#N/A",1,0),0)</f>
        <v>0</v>
      </c>
      <c r="W401" s="4">
        <f>IFERROR(IF(VLOOKUP(B401,quant!B:B,1,0)&lt;&gt;"#N/A",1,0),0)</f>
        <v>1</v>
      </c>
    </row>
    <row r="402" spans="2:23" hidden="1" x14ac:dyDescent="0.25">
      <c r="B402" s="4" t="s">
        <v>555</v>
      </c>
      <c r="C402" s="4">
        <f t="shared" si="6"/>
        <v>2</v>
      </c>
      <c r="D402" s="4">
        <f>IFERROR(IF(VLOOKUP(B402,'SBI Small'!B:B,1,0)&lt;&gt;"#N/A",1,0),0)</f>
        <v>0</v>
      </c>
      <c r="E402" s="4">
        <f>IFERROR(IF(VLOOKUP(B402,ICICI!B:B,1,0)&lt;&gt;"#N/A",1,0),0)</f>
        <v>0</v>
      </c>
      <c r="F402" s="4">
        <f>IFERROR(IF(VLOOKUP(B402,Canara!B:B,1,0)&lt;&gt;"#N/A",1,0),0)</f>
        <v>0</v>
      </c>
      <c r="G402" s="4">
        <f>IFERROR(IF(VLOOKUP(B402,Franklin!B:B,1,0)&lt;&gt;"#N/A",1,0),0)</f>
        <v>0</v>
      </c>
      <c r="H402" s="4">
        <f>IFERROR(IF(VLOOKUP(B402,HSBC!B:B,1,0)&lt;&gt;"#N/A",1,0),0)</f>
        <v>0</v>
      </c>
      <c r="I402" s="4">
        <f>IFERROR(IF(VLOOKUP(B402,Kotak!B:B,1,0)&lt;&gt;"#N/A",1,0),0)</f>
        <v>0</v>
      </c>
      <c r="J402" s="4">
        <f>IFERROR(IF(VLOOKUP(B402,DSP!B:B,1,0)&lt;&gt;"#N/A",1,0),0)</f>
        <v>0</v>
      </c>
      <c r="K402" s="4">
        <f>IFERROR(IF(VLOOKUP(B402,Axis!B:B,1,0)&lt;&gt;"#N/A",1,0),0)</f>
        <v>0</v>
      </c>
      <c r="L402" s="4">
        <f>IFERROR(IF(VLOOKUP(B402,HDFC!B:B,1,0)&lt;&gt;"#N/A",1,0),0)</f>
        <v>0</v>
      </c>
      <c r="M402" s="4">
        <f>IFERROR(IF(VLOOKUP(B402,Mahindra!B:B,1,0)&lt;&gt;"#N/A",1,0),0)</f>
        <v>1</v>
      </c>
      <c r="N402" s="4">
        <f>IFERROR(IF(VLOOKUP(B402,Union!B:B,1,0)&lt;&gt;"#N/A",1,0),0)</f>
        <v>0</v>
      </c>
      <c r="O402" s="4">
        <f>IFERROR(IF(VLOOKUP(B402,Bandhan!B:B,1,0)&lt;&gt;"#N/A",1,0),0)</f>
        <v>0</v>
      </c>
      <c r="P402" s="4">
        <f>IFERROR(IF(VLOOKUP(B402,Invesco!B:B,1,0)&lt;&gt;"#N/A",1,0),0)</f>
        <v>0</v>
      </c>
      <c r="Q402" s="4">
        <f>IFERROR(IF(VLOOKUP(B402,edelweiss!B:B,1,0)&lt;&gt;"#N/A",1,0),0)</f>
        <v>0</v>
      </c>
      <c r="R402" s="4">
        <f>IFERROR(IF(VLOOKUP(B402,PGIM!B:B,1,0)&lt;&gt;"#N/A",1,0),0)</f>
        <v>0</v>
      </c>
      <c r="S402" s="4">
        <f>IFERROR(IF(VLOOKUP(B402,Nippon!B:B,1,0)&lt;&gt;"#N/A",1,0),0)</f>
        <v>1</v>
      </c>
      <c r="T402" s="4">
        <f>IFERROR(IF(VLOOKUP(B402,Sundram!B:B,1,0)&lt;&gt;"#N/A",1,0),0)</f>
        <v>0</v>
      </c>
      <c r="U402" s="4">
        <f>IFERROR(IF(VLOOKUP(B402,UTI!B:B,1,0)&lt;&gt;"#N/A",1,0),0)</f>
        <v>0</v>
      </c>
      <c r="V402" s="4">
        <f>IFERROR(IF(VLOOKUP(B402,Aditya!B:B,1,0)&lt;&gt;"#N/A",1,0),0)</f>
        <v>0</v>
      </c>
      <c r="W402" s="4">
        <f>IFERROR(IF(VLOOKUP(B402,quant!B:B,1,0)&lt;&gt;"#N/A",1,0),0)</f>
        <v>0</v>
      </c>
    </row>
    <row r="403" spans="2:23" hidden="1" x14ac:dyDescent="0.25">
      <c r="B403" s="4" t="s">
        <v>410</v>
      </c>
      <c r="C403" s="4">
        <f t="shared" si="6"/>
        <v>3</v>
      </c>
      <c r="D403" s="4">
        <f>IFERROR(IF(VLOOKUP(B403,'SBI Small'!B:B,1,0)&lt;&gt;"#N/A",1,0),0)</f>
        <v>0</v>
      </c>
      <c r="E403" s="4">
        <f>IFERROR(IF(VLOOKUP(B403,ICICI!B:B,1,0)&lt;&gt;"#N/A",1,0),0)</f>
        <v>0</v>
      </c>
      <c r="F403" s="4">
        <f>IFERROR(IF(VLOOKUP(B403,Canara!B:B,1,0)&lt;&gt;"#N/A",1,0),0)</f>
        <v>0</v>
      </c>
      <c r="G403" s="4">
        <f>IFERROR(IF(VLOOKUP(B403,Franklin!B:B,1,0)&lt;&gt;"#N/A",1,0),0)</f>
        <v>0</v>
      </c>
      <c r="H403" s="4">
        <f>IFERROR(IF(VLOOKUP(B403,HSBC!B:B,1,0)&lt;&gt;"#N/A",1,0),0)</f>
        <v>0</v>
      </c>
      <c r="I403" s="4">
        <f>IFERROR(IF(VLOOKUP(B403,Kotak!B:B,1,0)&lt;&gt;"#N/A",1,0),0)</f>
        <v>0</v>
      </c>
      <c r="J403" s="4">
        <f>IFERROR(IF(VLOOKUP(B403,DSP!B:B,1,0)&lt;&gt;"#N/A",1,0),0)</f>
        <v>0</v>
      </c>
      <c r="K403" s="4">
        <f>IFERROR(IF(VLOOKUP(B403,Axis!B:B,1,0)&lt;&gt;"#N/A",1,0),0)</f>
        <v>0</v>
      </c>
      <c r="L403" s="4">
        <f>IFERROR(IF(VLOOKUP(B403,HDFC!B:B,1,0)&lt;&gt;"#N/A",1,0),0)</f>
        <v>0</v>
      </c>
      <c r="M403" s="4">
        <f>IFERROR(IF(VLOOKUP(B403,Mahindra!B:B,1,0)&lt;&gt;"#N/A",1,0),0)</f>
        <v>1</v>
      </c>
      <c r="N403" s="4">
        <f>IFERROR(IF(VLOOKUP(B403,Union!B:B,1,0)&lt;&gt;"#N/A",1,0),0)</f>
        <v>0</v>
      </c>
      <c r="O403" s="4">
        <f>IFERROR(IF(VLOOKUP(B403,Bandhan!B:B,1,0)&lt;&gt;"#N/A",1,0),0)</f>
        <v>1</v>
      </c>
      <c r="P403" s="4">
        <f>IFERROR(IF(VLOOKUP(B403,Invesco!B:B,1,0)&lt;&gt;"#N/A",1,0),0)</f>
        <v>0</v>
      </c>
      <c r="Q403" s="4">
        <f>IFERROR(IF(VLOOKUP(B403,edelweiss!B:B,1,0)&lt;&gt;"#N/A",1,0),0)</f>
        <v>0</v>
      </c>
      <c r="R403" s="4">
        <f>IFERROR(IF(VLOOKUP(B403,PGIM!B:B,1,0)&lt;&gt;"#N/A",1,0),0)</f>
        <v>0</v>
      </c>
      <c r="S403" s="4">
        <f>IFERROR(IF(VLOOKUP(B403,Nippon!B:B,1,0)&lt;&gt;"#N/A",1,0),0)</f>
        <v>1</v>
      </c>
      <c r="T403" s="4">
        <f>IFERROR(IF(VLOOKUP(B403,Sundram!B:B,1,0)&lt;&gt;"#N/A",1,0),0)</f>
        <v>0</v>
      </c>
      <c r="U403" s="4">
        <f>IFERROR(IF(VLOOKUP(B403,UTI!B:B,1,0)&lt;&gt;"#N/A",1,0),0)</f>
        <v>0</v>
      </c>
      <c r="V403" s="4">
        <f>IFERROR(IF(VLOOKUP(B403,Aditya!B:B,1,0)&lt;&gt;"#N/A",1,0),0)</f>
        <v>0</v>
      </c>
      <c r="W403" s="4">
        <f>IFERROR(IF(VLOOKUP(B403,quant!B:B,1,0)&lt;&gt;"#N/A",1,0),0)</f>
        <v>0</v>
      </c>
    </row>
    <row r="404" spans="2:23" hidden="1" x14ac:dyDescent="0.25">
      <c r="B404" s="4" t="s">
        <v>3306</v>
      </c>
      <c r="C404" s="4">
        <f t="shared" si="6"/>
        <v>1</v>
      </c>
      <c r="D404" s="4">
        <f>IFERROR(IF(VLOOKUP(B404,'SBI Small'!B:B,1,0)&lt;&gt;"#N/A",1,0),0)</f>
        <v>0</v>
      </c>
      <c r="E404" s="4">
        <f>IFERROR(IF(VLOOKUP(B404,ICICI!B:B,1,0)&lt;&gt;"#N/A",1,0),0)</f>
        <v>0</v>
      </c>
      <c r="F404" s="4">
        <f>IFERROR(IF(VLOOKUP(B404,Canara!B:B,1,0)&lt;&gt;"#N/A",1,0),0)</f>
        <v>0</v>
      </c>
      <c r="G404" s="4">
        <f>IFERROR(IF(VLOOKUP(B404,Franklin!B:B,1,0)&lt;&gt;"#N/A",1,0),0)</f>
        <v>0</v>
      </c>
      <c r="H404" s="4">
        <f>IFERROR(IF(VLOOKUP(B404,HSBC!B:B,1,0)&lt;&gt;"#N/A",1,0),0)</f>
        <v>0</v>
      </c>
      <c r="I404" s="4">
        <f>IFERROR(IF(VLOOKUP(B404,Kotak!B:B,1,0)&lt;&gt;"#N/A",1,0),0)</f>
        <v>0</v>
      </c>
      <c r="J404" s="4">
        <f>IFERROR(IF(VLOOKUP(B404,DSP!B:B,1,0)&lt;&gt;"#N/A",1,0),0)</f>
        <v>0</v>
      </c>
      <c r="K404" s="4">
        <f>IFERROR(IF(VLOOKUP(B404,Axis!B:B,1,0)&lt;&gt;"#N/A",1,0),0)</f>
        <v>0</v>
      </c>
      <c r="L404" s="4">
        <f>IFERROR(IF(VLOOKUP(B404,HDFC!B:B,1,0)&lt;&gt;"#N/A",1,0),0)</f>
        <v>0</v>
      </c>
      <c r="M404" s="4">
        <f>IFERROR(IF(VLOOKUP(B404,Mahindra!B:B,1,0)&lt;&gt;"#N/A",1,0),0)</f>
        <v>1</v>
      </c>
      <c r="N404" s="4">
        <f>IFERROR(IF(VLOOKUP(B404,Union!B:B,1,0)&lt;&gt;"#N/A",1,0),0)</f>
        <v>0</v>
      </c>
      <c r="O404" s="4">
        <f>IFERROR(IF(VLOOKUP(B404,Bandhan!B:B,1,0)&lt;&gt;"#N/A",1,0),0)</f>
        <v>0</v>
      </c>
      <c r="P404" s="4">
        <f>IFERROR(IF(VLOOKUP(B404,Invesco!B:B,1,0)&lt;&gt;"#N/A",1,0),0)</f>
        <v>0</v>
      </c>
      <c r="Q404" s="4">
        <f>IFERROR(IF(VLOOKUP(B404,edelweiss!B:B,1,0)&lt;&gt;"#N/A",1,0),0)</f>
        <v>0</v>
      </c>
      <c r="R404" s="4">
        <f>IFERROR(IF(VLOOKUP(B404,PGIM!B:B,1,0)&lt;&gt;"#N/A",1,0),0)</f>
        <v>0</v>
      </c>
      <c r="S404" s="4">
        <f>IFERROR(IF(VLOOKUP(B404,Nippon!B:B,1,0)&lt;&gt;"#N/A",1,0),0)</f>
        <v>0</v>
      </c>
      <c r="T404" s="4">
        <f>IFERROR(IF(VLOOKUP(B404,Sundram!B:B,1,0)&lt;&gt;"#N/A",1,0),0)</f>
        <v>0</v>
      </c>
      <c r="U404" s="4">
        <f>IFERROR(IF(VLOOKUP(B404,UTI!B:B,1,0)&lt;&gt;"#N/A",1,0),0)</f>
        <v>0</v>
      </c>
      <c r="V404" s="4">
        <f>IFERROR(IF(VLOOKUP(B404,Aditya!B:B,1,0)&lt;&gt;"#N/A",1,0),0)</f>
        <v>0</v>
      </c>
      <c r="W404" s="4">
        <f>IFERROR(IF(VLOOKUP(B404,quant!B:B,1,0)&lt;&gt;"#N/A",1,0),0)</f>
        <v>0</v>
      </c>
    </row>
    <row r="405" spans="2:23" hidden="1" x14ac:dyDescent="0.25">
      <c r="B405" s="4" t="s">
        <v>3311</v>
      </c>
      <c r="C405" s="4">
        <f t="shared" si="6"/>
        <v>1</v>
      </c>
      <c r="D405" s="4">
        <f>IFERROR(IF(VLOOKUP(B405,'SBI Small'!B:B,1,0)&lt;&gt;"#N/A",1,0),0)</f>
        <v>0</v>
      </c>
      <c r="E405" s="4">
        <f>IFERROR(IF(VLOOKUP(B405,ICICI!B:B,1,0)&lt;&gt;"#N/A",1,0),0)</f>
        <v>0</v>
      </c>
      <c r="F405" s="4">
        <f>IFERROR(IF(VLOOKUP(B405,Canara!B:B,1,0)&lt;&gt;"#N/A",1,0),0)</f>
        <v>0</v>
      </c>
      <c r="G405" s="4">
        <f>IFERROR(IF(VLOOKUP(B405,Franklin!B:B,1,0)&lt;&gt;"#N/A",1,0),0)</f>
        <v>0</v>
      </c>
      <c r="H405" s="4">
        <f>IFERROR(IF(VLOOKUP(B405,HSBC!B:B,1,0)&lt;&gt;"#N/A",1,0),0)</f>
        <v>0</v>
      </c>
      <c r="I405" s="4">
        <f>IFERROR(IF(VLOOKUP(B405,Kotak!B:B,1,0)&lt;&gt;"#N/A",1,0),0)</f>
        <v>0</v>
      </c>
      <c r="J405" s="4">
        <f>IFERROR(IF(VLOOKUP(B405,DSP!B:B,1,0)&lt;&gt;"#N/A",1,0),0)</f>
        <v>0</v>
      </c>
      <c r="K405" s="4">
        <f>IFERROR(IF(VLOOKUP(B405,Axis!B:B,1,0)&lt;&gt;"#N/A",1,0),0)</f>
        <v>0</v>
      </c>
      <c r="L405" s="4">
        <f>IFERROR(IF(VLOOKUP(B405,HDFC!B:B,1,0)&lt;&gt;"#N/A",1,0),0)</f>
        <v>0</v>
      </c>
      <c r="M405" s="4">
        <f>IFERROR(IF(VLOOKUP(B405,Mahindra!B:B,1,0)&lt;&gt;"#N/A",1,0),0)</f>
        <v>1</v>
      </c>
      <c r="N405" s="4">
        <f>IFERROR(IF(VLOOKUP(B405,Union!B:B,1,0)&lt;&gt;"#N/A",1,0),0)</f>
        <v>0</v>
      </c>
      <c r="O405" s="4">
        <f>IFERROR(IF(VLOOKUP(B405,Bandhan!B:B,1,0)&lt;&gt;"#N/A",1,0),0)</f>
        <v>0</v>
      </c>
      <c r="P405" s="4">
        <f>IFERROR(IF(VLOOKUP(B405,Invesco!B:B,1,0)&lt;&gt;"#N/A",1,0),0)</f>
        <v>0</v>
      </c>
      <c r="Q405" s="4">
        <f>IFERROR(IF(VLOOKUP(B405,edelweiss!B:B,1,0)&lt;&gt;"#N/A",1,0),0)</f>
        <v>0</v>
      </c>
      <c r="R405" s="4">
        <f>IFERROR(IF(VLOOKUP(B405,PGIM!B:B,1,0)&lt;&gt;"#N/A",1,0),0)</f>
        <v>0</v>
      </c>
      <c r="S405" s="4">
        <f>IFERROR(IF(VLOOKUP(B405,Nippon!B:B,1,0)&lt;&gt;"#N/A",1,0),0)</f>
        <v>0</v>
      </c>
      <c r="T405" s="4">
        <f>IFERROR(IF(VLOOKUP(B405,Sundram!B:B,1,0)&lt;&gt;"#N/A",1,0),0)</f>
        <v>0</v>
      </c>
      <c r="U405" s="4">
        <f>IFERROR(IF(VLOOKUP(B405,UTI!B:B,1,0)&lt;&gt;"#N/A",1,0),0)</f>
        <v>0</v>
      </c>
      <c r="V405" s="4">
        <f>IFERROR(IF(VLOOKUP(B405,Aditya!B:B,1,0)&lt;&gt;"#N/A",1,0),0)</f>
        <v>0</v>
      </c>
      <c r="W405" s="4">
        <f>IFERROR(IF(VLOOKUP(B405,quant!B:B,1,0)&lt;&gt;"#N/A",1,0),0)</f>
        <v>0</v>
      </c>
    </row>
    <row r="406" spans="2:23" hidden="1" x14ac:dyDescent="0.25">
      <c r="B406" s="4" t="s">
        <v>1665</v>
      </c>
      <c r="C406" s="4">
        <f t="shared" si="6"/>
        <v>2</v>
      </c>
      <c r="D406" s="4">
        <f>IFERROR(IF(VLOOKUP(B406,'SBI Small'!B:B,1,0)&lt;&gt;"#N/A",1,0),0)</f>
        <v>0</v>
      </c>
      <c r="E406" s="4">
        <f>IFERROR(IF(VLOOKUP(B406,ICICI!B:B,1,0)&lt;&gt;"#N/A",1,0),0)</f>
        <v>0</v>
      </c>
      <c r="F406" s="4">
        <f>IFERROR(IF(VLOOKUP(B406,Canara!B:B,1,0)&lt;&gt;"#N/A",1,0),0)</f>
        <v>0</v>
      </c>
      <c r="G406" s="4">
        <f>IFERROR(IF(VLOOKUP(B406,Franklin!B:B,1,0)&lt;&gt;"#N/A",1,0),0)</f>
        <v>0</v>
      </c>
      <c r="H406" s="4">
        <f>IFERROR(IF(VLOOKUP(B406,HSBC!B:B,1,0)&lt;&gt;"#N/A",1,0),0)</f>
        <v>0</v>
      </c>
      <c r="I406" s="4">
        <f>IFERROR(IF(VLOOKUP(B406,Kotak!B:B,1,0)&lt;&gt;"#N/A",1,0),0)</f>
        <v>0</v>
      </c>
      <c r="J406" s="4">
        <f>IFERROR(IF(VLOOKUP(B406,DSP!B:B,1,0)&lt;&gt;"#N/A",1,0),0)</f>
        <v>0</v>
      </c>
      <c r="K406" s="4">
        <f>IFERROR(IF(VLOOKUP(B406,Axis!B:B,1,0)&lt;&gt;"#N/A",1,0),0)</f>
        <v>0</v>
      </c>
      <c r="L406" s="4">
        <f>IFERROR(IF(VLOOKUP(B406,HDFC!B:B,1,0)&lt;&gt;"#N/A",1,0),0)</f>
        <v>0</v>
      </c>
      <c r="M406" s="4">
        <f>IFERROR(IF(VLOOKUP(B406,Mahindra!B:B,1,0)&lt;&gt;"#N/A",1,0),0)</f>
        <v>1</v>
      </c>
      <c r="N406" s="4">
        <f>IFERROR(IF(VLOOKUP(B406,Union!B:B,1,0)&lt;&gt;"#N/A",1,0),0)</f>
        <v>0</v>
      </c>
      <c r="O406" s="4">
        <f>IFERROR(IF(VLOOKUP(B406,Bandhan!B:B,1,0)&lt;&gt;"#N/A",1,0),0)</f>
        <v>0</v>
      </c>
      <c r="P406" s="4">
        <f>IFERROR(IF(VLOOKUP(B406,Invesco!B:B,1,0)&lt;&gt;"#N/A",1,0),0)</f>
        <v>0</v>
      </c>
      <c r="Q406" s="4">
        <f>IFERROR(IF(VLOOKUP(B406,edelweiss!B:B,1,0)&lt;&gt;"#N/A",1,0),0)</f>
        <v>0</v>
      </c>
      <c r="R406" s="4">
        <f>IFERROR(IF(VLOOKUP(B406,PGIM!B:B,1,0)&lt;&gt;"#N/A",1,0),0)</f>
        <v>0</v>
      </c>
      <c r="S406" s="4">
        <f>IFERROR(IF(VLOOKUP(B406,Nippon!B:B,1,0)&lt;&gt;"#N/A",1,0),0)</f>
        <v>0</v>
      </c>
      <c r="T406" s="4">
        <f>IFERROR(IF(VLOOKUP(B406,Sundram!B:B,1,0)&lt;&gt;"#N/A",1,0),0)</f>
        <v>0</v>
      </c>
      <c r="U406" s="4">
        <f>IFERROR(IF(VLOOKUP(B406,UTI!B:B,1,0)&lt;&gt;"#N/A",1,0),0)</f>
        <v>0</v>
      </c>
      <c r="V406" s="4">
        <f>IFERROR(IF(VLOOKUP(B406,Aditya!B:B,1,0)&lt;&gt;"#N/A",1,0),0)</f>
        <v>0</v>
      </c>
      <c r="W406" s="4">
        <f>IFERROR(IF(VLOOKUP(B406,quant!B:B,1,0)&lt;&gt;"#N/A",1,0),0)</f>
        <v>1</v>
      </c>
    </row>
    <row r="407" spans="2:23" hidden="1" x14ac:dyDescent="0.25">
      <c r="B407" s="4" t="s">
        <v>3318</v>
      </c>
      <c r="C407" s="4">
        <f t="shared" si="6"/>
        <v>1</v>
      </c>
      <c r="D407" s="4">
        <f>IFERROR(IF(VLOOKUP(B407,'SBI Small'!B:B,1,0)&lt;&gt;"#N/A",1,0),0)</f>
        <v>0</v>
      </c>
      <c r="E407" s="4">
        <f>IFERROR(IF(VLOOKUP(B407,ICICI!B:B,1,0)&lt;&gt;"#N/A",1,0),0)</f>
        <v>0</v>
      </c>
      <c r="F407" s="4">
        <f>IFERROR(IF(VLOOKUP(B407,Canara!B:B,1,0)&lt;&gt;"#N/A",1,0),0)</f>
        <v>0</v>
      </c>
      <c r="G407" s="4">
        <f>IFERROR(IF(VLOOKUP(B407,Franklin!B:B,1,0)&lt;&gt;"#N/A",1,0),0)</f>
        <v>0</v>
      </c>
      <c r="H407" s="4">
        <f>IFERROR(IF(VLOOKUP(B407,HSBC!B:B,1,0)&lt;&gt;"#N/A",1,0),0)</f>
        <v>0</v>
      </c>
      <c r="I407" s="4">
        <f>IFERROR(IF(VLOOKUP(B407,Kotak!B:B,1,0)&lt;&gt;"#N/A",1,0),0)</f>
        <v>0</v>
      </c>
      <c r="J407" s="4">
        <f>IFERROR(IF(VLOOKUP(B407,DSP!B:B,1,0)&lt;&gt;"#N/A",1,0),0)</f>
        <v>0</v>
      </c>
      <c r="K407" s="4">
        <f>IFERROR(IF(VLOOKUP(B407,Axis!B:B,1,0)&lt;&gt;"#N/A",1,0),0)</f>
        <v>0</v>
      </c>
      <c r="L407" s="4">
        <f>IFERROR(IF(VLOOKUP(B407,HDFC!B:B,1,0)&lt;&gt;"#N/A",1,0),0)</f>
        <v>0</v>
      </c>
      <c r="M407" s="4">
        <f>IFERROR(IF(VLOOKUP(B407,Mahindra!B:B,1,0)&lt;&gt;"#N/A",1,0),0)</f>
        <v>1</v>
      </c>
      <c r="N407" s="4">
        <f>IFERROR(IF(VLOOKUP(B407,Union!B:B,1,0)&lt;&gt;"#N/A",1,0),0)</f>
        <v>0</v>
      </c>
      <c r="O407" s="4">
        <f>IFERROR(IF(VLOOKUP(B407,Bandhan!B:B,1,0)&lt;&gt;"#N/A",1,0),0)</f>
        <v>0</v>
      </c>
      <c r="P407" s="4">
        <f>IFERROR(IF(VLOOKUP(B407,Invesco!B:B,1,0)&lt;&gt;"#N/A",1,0),0)</f>
        <v>0</v>
      </c>
      <c r="Q407" s="4">
        <f>IFERROR(IF(VLOOKUP(B407,edelweiss!B:B,1,0)&lt;&gt;"#N/A",1,0),0)</f>
        <v>0</v>
      </c>
      <c r="R407" s="4">
        <f>IFERROR(IF(VLOOKUP(B407,PGIM!B:B,1,0)&lt;&gt;"#N/A",1,0),0)</f>
        <v>0</v>
      </c>
      <c r="S407" s="4">
        <f>IFERROR(IF(VLOOKUP(B407,Nippon!B:B,1,0)&lt;&gt;"#N/A",1,0),0)</f>
        <v>0</v>
      </c>
      <c r="T407" s="4">
        <f>IFERROR(IF(VLOOKUP(B407,Sundram!B:B,1,0)&lt;&gt;"#N/A",1,0),0)</f>
        <v>0</v>
      </c>
      <c r="U407" s="4">
        <f>IFERROR(IF(VLOOKUP(B407,UTI!B:B,1,0)&lt;&gt;"#N/A",1,0),0)</f>
        <v>0</v>
      </c>
      <c r="V407" s="4">
        <f>IFERROR(IF(VLOOKUP(B407,Aditya!B:B,1,0)&lt;&gt;"#N/A",1,0),0)</f>
        <v>0</v>
      </c>
      <c r="W407" s="4">
        <f>IFERROR(IF(VLOOKUP(B407,quant!B:B,1,0)&lt;&gt;"#N/A",1,0),0)</f>
        <v>0</v>
      </c>
    </row>
    <row r="408" spans="2:23" hidden="1" x14ac:dyDescent="0.25">
      <c r="B408" s="4" t="s">
        <v>526</v>
      </c>
      <c r="C408" s="4">
        <f t="shared" si="6"/>
        <v>2</v>
      </c>
      <c r="D408" s="4">
        <f>IFERROR(IF(VLOOKUP(B408,'SBI Small'!B:B,1,0)&lt;&gt;"#N/A",1,0),0)</f>
        <v>0</v>
      </c>
      <c r="E408" s="4">
        <f>IFERROR(IF(VLOOKUP(B408,ICICI!B:B,1,0)&lt;&gt;"#N/A",1,0),0)</f>
        <v>0</v>
      </c>
      <c r="F408" s="4">
        <f>IFERROR(IF(VLOOKUP(B408,Canara!B:B,1,0)&lt;&gt;"#N/A",1,0),0)</f>
        <v>0</v>
      </c>
      <c r="G408" s="4">
        <f>IFERROR(IF(VLOOKUP(B408,Franklin!B:B,1,0)&lt;&gt;"#N/A",1,0),0)</f>
        <v>0</v>
      </c>
      <c r="H408" s="4">
        <f>IFERROR(IF(VLOOKUP(B408,HSBC!B:B,1,0)&lt;&gt;"#N/A",1,0),0)</f>
        <v>0</v>
      </c>
      <c r="I408" s="4">
        <f>IFERROR(IF(VLOOKUP(B408,Kotak!B:B,1,0)&lt;&gt;"#N/A",1,0),0)</f>
        <v>0</v>
      </c>
      <c r="J408" s="4">
        <f>IFERROR(IF(VLOOKUP(B408,DSP!B:B,1,0)&lt;&gt;"#N/A",1,0),0)</f>
        <v>0</v>
      </c>
      <c r="K408" s="4">
        <f>IFERROR(IF(VLOOKUP(B408,Axis!B:B,1,0)&lt;&gt;"#N/A",1,0),0)</f>
        <v>0</v>
      </c>
      <c r="L408" s="4">
        <f>IFERROR(IF(VLOOKUP(B408,HDFC!B:B,1,0)&lt;&gt;"#N/A",1,0),0)</f>
        <v>0</v>
      </c>
      <c r="M408" s="4">
        <f>IFERROR(IF(VLOOKUP(B408,Mahindra!B:B,1,0)&lt;&gt;"#N/A",1,0),0)</f>
        <v>1</v>
      </c>
      <c r="N408" s="4">
        <f>IFERROR(IF(VLOOKUP(B408,Union!B:B,1,0)&lt;&gt;"#N/A",1,0),0)</f>
        <v>0</v>
      </c>
      <c r="O408" s="4">
        <f>IFERROR(IF(VLOOKUP(B408,Bandhan!B:B,1,0)&lt;&gt;"#N/A",1,0),0)</f>
        <v>0</v>
      </c>
      <c r="P408" s="4">
        <f>IFERROR(IF(VLOOKUP(B408,Invesco!B:B,1,0)&lt;&gt;"#N/A",1,0),0)</f>
        <v>0</v>
      </c>
      <c r="Q408" s="4">
        <f>IFERROR(IF(VLOOKUP(B408,edelweiss!B:B,1,0)&lt;&gt;"#N/A",1,0),0)</f>
        <v>0</v>
      </c>
      <c r="R408" s="4">
        <f>IFERROR(IF(VLOOKUP(B408,PGIM!B:B,1,0)&lt;&gt;"#N/A",1,0),0)</f>
        <v>0</v>
      </c>
      <c r="S408" s="4">
        <f>IFERROR(IF(VLOOKUP(B408,Nippon!B:B,1,0)&lt;&gt;"#N/A",1,0),0)</f>
        <v>1</v>
      </c>
      <c r="T408" s="4">
        <f>IFERROR(IF(VLOOKUP(B408,Sundram!B:B,1,0)&lt;&gt;"#N/A",1,0),0)</f>
        <v>0</v>
      </c>
      <c r="U408" s="4">
        <f>IFERROR(IF(VLOOKUP(B408,UTI!B:B,1,0)&lt;&gt;"#N/A",1,0),0)</f>
        <v>0</v>
      </c>
      <c r="V408" s="4">
        <f>IFERROR(IF(VLOOKUP(B408,Aditya!B:B,1,0)&lt;&gt;"#N/A",1,0),0)</f>
        <v>0</v>
      </c>
      <c r="W408" s="4">
        <f>IFERROR(IF(VLOOKUP(B408,quant!B:B,1,0)&lt;&gt;"#N/A",1,0),0)</f>
        <v>0</v>
      </c>
    </row>
    <row r="409" spans="2:23" hidden="1" x14ac:dyDescent="0.25">
      <c r="B409" s="4" t="s">
        <v>3337</v>
      </c>
      <c r="C409" s="4">
        <f t="shared" si="6"/>
        <v>1</v>
      </c>
      <c r="D409" s="4">
        <f>IFERROR(IF(VLOOKUP(B409,'SBI Small'!B:B,1,0)&lt;&gt;"#N/A",1,0),0)</f>
        <v>0</v>
      </c>
      <c r="E409" s="4">
        <f>IFERROR(IF(VLOOKUP(B409,ICICI!B:B,1,0)&lt;&gt;"#N/A",1,0),0)</f>
        <v>0</v>
      </c>
      <c r="F409" s="4">
        <f>IFERROR(IF(VLOOKUP(B409,Canara!B:B,1,0)&lt;&gt;"#N/A",1,0),0)</f>
        <v>0</v>
      </c>
      <c r="G409" s="4">
        <f>IFERROR(IF(VLOOKUP(B409,Franklin!B:B,1,0)&lt;&gt;"#N/A",1,0),0)</f>
        <v>0</v>
      </c>
      <c r="H409" s="4">
        <f>IFERROR(IF(VLOOKUP(B409,HSBC!B:B,1,0)&lt;&gt;"#N/A",1,0),0)</f>
        <v>0</v>
      </c>
      <c r="I409" s="4">
        <f>IFERROR(IF(VLOOKUP(B409,Kotak!B:B,1,0)&lt;&gt;"#N/A",1,0),0)</f>
        <v>0</v>
      </c>
      <c r="J409" s="4">
        <f>IFERROR(IF(VLOOKUP(B409,DSP!B:B,1,0)&lt;&gt;"#N/A",1,0),0)</f>
        <v>0</v>
      </c>
      <c r="K409" s="4">
        <f>IFERROR(IF(VLOOKUP(B409,Axis!B:B,1,0)&lt;&gt;"#N/A",1,0),0)</f>
        <v>0</v>
      </c>
      <c r="L409" s="4">
        <f>IFERROR(IF(VLOOKUP(B409,HDFC!B:B,1,0)&lt;&gt;"#N/A",1,0),0)</f>
        <v>0</v>
      </c>
      <c r="M409" s="4">
        <f>IFERROR(IF(VLOOKUP(B409,Mahindra!B:B,1,0)&lt;&gt;"#N/A",1,0),0)</f>
        <v>1</v>
      </c>
      <c r="N409" s="4">
        <f>IFERROR(IF(VLOOKUP(B409,Union!B:B,1,0)&lt;&gt;"#N/A",1,0),0)</f>
        <v>0</v>
      </c>
      <c r="O409" s="4">
        <f>IFERROR(IF(VLOOKUP(B409,Bandhan!B:B,1,0)&lt;&gt;"#N/A",1,0),0)</f>
        <v>0</v>
      </c>
      <c r="P409" s="4">
        <f>IFERROR(IF(VLOOKUP(B409,Invesco!B:B,1,0)&lt;&gt;"#N/A",1,0),0)</f>
        <v>0</v>
      </c>
      <c r="Q409" s="4">
        <f>IFERROR(IF(VLOOKUP(B409,edelweiss!B:B,1,0)&lt;&gt;"#N/A",1,0),0)</f>
        <v>0</v>
      </c>
      <c r="R409" s="4">
        <f>IFERROR(IF(VLOOKUP(B409,PGIM!B:B,1,0)&lt;&gt;"#N/A",1,0),0)</f>
        <v>0</v>
      </c>
      <c r="S409" s="4">
        <f>IFERROR(IF(VLOOKUP(B409,Nippon!B:B,1,0)&lt;&gt;"#N/A",1,0),0)</f>
        <v>0</v>
      </c>
      <c r="T409" s="4">
        <f>IFERROR(IF(VLOOKUP(B409,Sundram!B:B,1,0)&lt;&gt;"#N/A",1,0),0)</f>
        <v>0</v>
      </c>
      <c r="U409" s="4">
        <f>IFERROR(IF(VLOOKUP(B409,UTI!B:B,1,0)&lt;&gt;"#N/A",1,0),0)</f>
        <v>0</v>
      </c>
      <c r="V409" s="4">
        <f>IFERROR(IF(VLOOKUP(B409,Aditya!B:B,1,0)&lt;&gt;"#N/A",1,0),0)</f>
        <v>0</v>
      </c>
      <c r="W409" s="4">
        <f>IFERROR(IF(VLOOKUP(B409,quant!B:B,1,0)&lt;&gt;"#N/A",1,0),0)</f>
        <v>0</v>
      </c>
    </row>
    <row r="410" spans="2:23" hidden="1" x14ac:dyDescent="0.25">
      <c r="B410" s="4" t="s">
        <v>3339</v>
      </c>
      <c r="C410" s="4">
        <f t="shared" si="6"/>
        <v>1</v>
      </c>
      <c r="D410" s="4">
        <f>IFERROR(IF(VLOOKUP(B410,'SBI Small'!B:B,1,0)&lt;&gt;"#N/A",1,0),0)</f>
        <v>0</v>
      </c>
      <c r="E410" s="4">
        <f>IFERROR(IF(VLOOKUP(B410,ICICI!B:B,1,0)&lt;&gt;"#N/A",1,0),0)</f>
        <v>0</v>
      </c>
      <c r="F410" s="4">
        <f>IFERROR(IF(VLOOKUP(B410,Canara!B:B,1,0)&lt;&gt;"#N/A",1,0),0)</f>
        <v>0</v>
      </c>
      <c r="G410" s="4">
        <f>IFERROR(IF(VLOOKUP(B410,Franklin!B:B,1,0)&lt;&gt;"#N/A",1,0),0)</f>
        <v>0</v>
      </c>
      <c r="H410" s="4">
        <f>IFERROR(IF(VLOOKUP(B410,HSBC!B:B,1,0)&lt;&gt;"#N/A",1,0),0)</f>
        <v>0</v>
      </c>
      <c r="I410" s="4">
        <f>IFERROR(IF(VLOOKUP(B410,Kotak!B:B,1,0)&lt;&gt;"#N/A",1,0),0)</f>
        <v>0</v>
      </c>
      <c r="J410" s="4">
        <f>IFERROR(IF(VLOOKUP(B410,DSP!B:B,1,0)&lt;&gt;"#N/A",1,0),0)</f>
        <v>0</v>
      </c>
      <c r="K410" s="4">
        <f>IFERROR(IF(VLOOKUP(B410,Axis!B:B,1,0)&lt;&gt;"#N/A",1,0),0)</f>
        <v>0</v>
      </c>
      <c r="L410" s="4">
        <f>IFERROR(IF(VLOOKUP(B410,HDFC!B:B,1,0)&lt;&gt;"#N/A",1,0),0)</f>
        <v>0</v>
      </c>
      <c r="M410" s="4">
        <f>IFERROR(IF(VLOOKUP(B410,Mahindra!B:B,1,0)&lt;&gt;"#N/A",1,0),0)</f>
        <v>1</v>
      </c>
      <c r="N410" s="4">
        <f>IFERROR(IF(VLOOKUP(B410,Union!B:B,1,0)&lt;&gt;"#N/A",1,0),0)</f>
        <v>0</v>
      </c>
      <c r="O410" s="4">
        <f>IFERROR(IF(VLOOKUP(B410,Bandhan!B:B,1,0)&lt;&gt;"#N/A",1,0),0)</f>
        <v>0</v>
      </c>
      <c r="P410" s="4">
        <f>IFERROR(IF(VLOOKUP(B410,Invesco!B:B,1,0)&lt;&gt;"#N/A",1,0),0)</f>
        <v>0</v>
      </c>
      <c r="Q410" s="4">
        <f>IFERROR(IF(VLOOKUP(B410,edelweiss!B:B,1,0)&lt;&gt;"#N/A",1,0),0)</f>
        <v>0</v>
      </c>
      <c r="R410" s="4">
        <f>IFERROR(IF(VLOOKUP(B410,PGIM!B:B,1,0)&lt;&gt;"#N/A",1,0),0)</f>
        <v>0</v>
      </c>
      <c r="S410" s="4">
        <f>IFERROR(IF(VLOOKUP(B410,Nippon!B:B,1,0)&lt;&gt;"#N/A",1,0),0)</f>
        <v>0</v>
      </c>
      <c r="T410" s="4">
        <f>IFERROR(IF(VLOOKUP(B410,Sundram!B:B,1,0)&lt;&gt;"#N/A",1,0),0)</f>
        <v>0</v>
      </c>
      <c r="U410" s="4">
        <f>IFERROR(IF(VLOOKUP(B410,UTI!B:B,1,0)&lt;&gt;"#N/A",1,0),0)</f>
        <v>0</v>
      </c>
      <c r="V410" s="4">
        <f>IFERROR(IF(VLOOKUP(B410,Aditya!B:B,1,0)&lt;&gt;"#N/A",1,0),0)</f>
        <v>0</v>
      </c>
      <c r="W410" s="4">
        <f>IFERROR(IF(VLOOKUP(B410,quant!B:B,1,0)&lt;&gt;"#N/A",1,0),0)</f>
        <v>0</v>
      </c>
    </row>
    <row r="411" spans="2:23" hidden="1" x14ac:dyDescent="0.25">
      <c r="B411" s="4" t="s">
        <v>3343</v>
      </c>
      <c r="C411" s="4">
        <f t="shared" si="6"/>
        <v>1</v>
      </c>
      <c r="D411" s="4">
        <f>IFERROR(IF(VLOOKUP(B411,'SBI Small'!B:B,1,0)&lt;&gt;"#N/A",1,0),0)</f>
        <v>0</v>
      </c>
      <c r="E411" s="4">
        <f>IFERROR(IF(VLOOKUP(B411,ICICI!B:B,1,0)&lt;&gt;"#N/A",1,0),0)</f>
        <v>0</v>
      </c>
      <c r="F411" s="4">
        <f>IFERROR(IF(VLOOKUP(B411,Canara!B:B,1,0)&lt;&gt;"#N/A",1,0),0)</f>
        <v>0</v>
      </c>
      <c r="G411" s="4">
        <f>IFERROR(IF(VLOOKUP(B411,Franklin!B:B,1,0)&lt;&gt;"#N/A",1,0),0)</f>
        <v>0</v>
      </c>
      <c r="H411" s="4">
        <f>IFERROR(IF(VLOOKUP(B411,HSBC!B:B,1,0)&lt;&gt;"#N/A",1,0),0)</f>
        <v>0</v>
      </c>
      <c r="I411" s="4">
        <f>IFERROR(IF(VLOOKUP(B411,Kotak!B:B,1,0)&lt;&gt;"#N/A",1,0),0)</f>
        <v>0</v>
      </c>
      <c r="J411" s="4">
        <f>IFERROR(IF(VLOOKUP(B411,DSP!B:B,1,0)&lt;&gt;"#N/A",1,0),0)</f>
        <v>0</v>
      </c>
      <c r="K411" s="4">
        <f>IFERROR(IF(VLOOKUP(B411,Axis!B:B,1,0)&lt;&gt;"#N/A",1,0),0)</f>
        <v>0</v>
      </c>
      <c r="L411" s="4">
        <f>IFERROR(IF(VLOOKUP(B411,HDFC!B:B,1,0)&lt;&gt;"#N/A",1,0),0)</f>
        <v>0</v>
      </c>
      <c r="M411" s="4">
        <f>IFERROR(IF(VLOOKUP(B411,Mahindra!B:B,1,0)&lt;&gt;"#N/A",1,0),0)</f>
        <v>1</v>
      </c>
      <c r="N411" s="4">
        <f>IFERROR(IF(VLOOKUP(B411,Union!B:B,1,0)&lt;&gt;"#N/A",1,0),0)</f>
        <v>0</v>
      </c>
      <c r="O411" s="4">
        <f>IFERROR(IF(VLOOKUP(B411,Bandhan!B:B,1,0)&lt;&gt;"#N/A",1,0),0)</f>
        <v>0</v>
      </c>
      <c r="P411" s="4">
        <f>IFERROR(IF(VLOOKUP(B411,Invesco!B:B,1,0)&lt;&gt;"#N/A",1,0),0)</f>
        <v>0</v>
      </c>
      <c r="Q411" s="4">
        <f>IFERROR(IF(VLOOKUP(B411,edelweiss!B:B,1,0)&lt;&gt;"#N/A",1,0),0)</f>
        <v>0</v>
      </c>
      <c r="R411" s="4">
        <f>IFERROR(IF(VLOOKUP(B411,PGIM!B:B,1,0)&lt;&gt;"#N/A",1,0),0)</f>
        <v>0</v>
      </c>
      <c r="S411" s="4">
        <f>IFERROR(IF(VLOOKUP(B411,Nippon!B:B,1,0)&lt;&gt;"#N/A",1,0),0)</f>
        <v>0</v>
      </c>
      <c r="T411" s="4">
        <f>IFERROR(IF(VLOOKUP(B411,Sundram!B:B,1,0)&lt;&gt;"#N/A",1,0),0)</f>
        <v>0</v>
      </c>
      <c r="U411" s="4">
        <f>IFERROR(IF(VLOOKUP(B411,UTI!B:B,1,0)&lt;&gt;"#N/A",1,0),0)</f>
        <v>0</v>
      </c>
      <c r="V411" s="4">
        <f>IFERROR(IF(VLOOKUP(B411,Aditya!B:B,1,0)&lt;&gt;"#N/A",1,0),0)</f>
        <v>0</v>
      </c>
      <c r="W411" s="4">
        <f>IFERROR(IF(VLOOKUP(B411,quant!B:B,1,0)&lt;&gt;"#N/A",1,0),0)</f>
        <v>0</v>
      </c>
    </row>
    <row r="412" spans="2:23" hidden="1" x14ac:dyDescent="0.25">
      <c r="B412" s="4" t="s">
        <v>533</v>
      </c>
      <c r="C412" s="4">
        <f t="shared" si="6"/>
        <v>2</v>
      </c>
      <c r="D412" s="4">
        <f>IFERROR(IF(VLOOKUP(B412,'SBI Small'!B:B,1,0)&lt;&gt;"#N/A",1,0),0)</f>
        <v>0</v>
      </c>
      <c r="E412" s="4">
        <f>IFERROR(IF(VLOOKUP(B412,ICICI!B:B,1,0)&lt;&gt;"#N/A",1,0),0)</f>
        <v>0</v>
      </c>
      <c r="F412" s="4">
        <f>IFERROR(IF(VLOOKUP(B412,Canara!B:B,1,0)&lt;&gt;"#N/A",1,0),0)</f>
        <v>0</v>
      </c>
      <c r="G412" s="4">
        <f>IFERROR(IF(VLOOKUP(B412,Franklin!B:B,1,0)&lt;&gt;"#N/A",1,0),0)</f>
        <v>0</v>
      </c>
      <c r="H412" s="4">
        <f>IFERROR(IF(VLOOKUP(B412,HSBC!B:B,1,0)&lt;&gt;"#N/A",1,0),0)</f>
        <v>0</v>
      </c>
      <c r="I412" s="4">
        <f>IFERROR(IF(VLOOKUP(B412,Kotak!B:B,1,0)&lt;&gt;"#N/A",1,0),0)</f>
        <v>0</v>
      </c>
      <c r="J412" s="4">
        <f>IFERROR(IF(VLOOKUP(B412,DSP!B:B,1,0)&lt;&gt;"#N/A",1,0),0)</f>
        <v>0</v>
      </c>
      <c r="K412" s="4">
        <f>IFERROR(IF(VLOOKUP(B412,Axis!B:B,1,0)&lt;&gt;"#N/A",1,0),0)</f>
        <v>0</v>
      </c>
      <c r="L412" s="4">
        <f>IFERROR(IF(VLOOKUP(B412,HDFC!B:B,1,0)&lt;&gt;"#N/A",1,0),0)</f>
        <v>0</v>
      </c>
      <c r="M412" s="4">
        <f>IFERROR(IF(VLOOKUP(B412,Mahindra!B:B,1,0)&lt;&gt;"#N/A",1,0),0)</f>
        <v>1</v>
      </c>
      <c r="N412" s="4">
        <f>IFERROR(IF(VLOOKUP(B412,Union!B:B,1,0)&lt;&gt;"#N/A",1,0),0)</f>
        <v>0</v>
      </c>
      <c r="O412" s="4">
        <f>IFERROR(IF(VLOOKUP(B412,Bandhan!B:B,1,0)&lt;&gt;"#N/A",1,0),0)</f>
        <v>0</v>
      </c>
      <c r="P412" s="4">
        <f>IFERROR(IF(VLOOKUP(B412,Invesco!B:B,1,0)&lt;&gt;"#N/A",1,0),0)</f>
        <v>0</v>
      </c>
      <c r="Q412" s="4">
        <f>IFERROR(IF(VLOOKUP(B412,edelweiss!B:B,1,0)&lt;&gt;"#N/A",1,0),0)</f>
        <v>0</v>
      </c>
      <c r="R412" s="4">
        <f>IFERROR(IF(VLOOKUP(B412,PGIM!B:B,1,0)&lt;&gt;"#N/A",1,0),0)</f>
        <v>0</v>
      </c>
      <c r="S412" s="4">
        <f>IFERROR(IF(VLOOKUP(B412,Nippon!B:B,1,0)&lt;&gt;"#N/A",1,0),0)</f>
        <v>1</v>
      </c>
      <c r="T412" s="4">
        <f>IFERROR(IF(VLOOKUP(B412,Sundram!B:B,1,0)&lt;&gt;"#N/A",1,0),0)</f>
        <v>0</v>
      </c>
      <c r="U412" s="4">
        <f>IFERROR(IF(VLOOKUP(B412,UTI!B:B,1,0)&lt;&gt;"#N/A",1,0),0)</f>
        <v>0</v>
      </c>
      <c r="V412" s="4">
        <f>IFERROR(IF(VLOOKUP(B412,Aditya!B:B,1,0)&lt;&gt;"#N/A",1,0),0)</f>
        <v>0</v>
      </c>
      <c r="W412" s="4">
        <f>IFERROR(IF(VLOOKUP(B412,quant!B:B,1,0)&lt;&gt;"#N/A",1,0),0)</f>
        <v>0</v>
      </c>
    </row>
    <row r="413" spans="2:23" hidden="1" x14ac:dyDescent="0.25">
      <c r="B413" s="4" t="s">
        <v>537</v>
      </c>
      <c r="C413" s="4">
        <f t="shared" si="6"/>
        <v>3</v>
      </c>
      <c r="D413" s="4">
        <f>IFERROR(IF(VLOOKUP(B413,'SBI Small'!B:B,1,0)&lt;&gt;"#N/A",1,0),0)</f>
        <v>0</v>
      </c>
      <c r="E413" s="4">
        <f>IFERROR(IF(VLOOKUP(B413,ICICI!B:B,1,0)&lt;&gt;"#N/A",1,0),0)</f>
        <v>0</v>
      </c>
      <c r="F413" s="4">
        <f>IFERROR(IF(VLOOKUP(B413,Canara!B:B,1,0)&lt;&gt;"#N/A",1,0),0)</f>
        <v>0</v>
      </c>
      <c r="G413" s="4">
        <f>IFERROR(IF(VLOOKUP(B413,Franklin!B:B,1,0)&lt;&gt;"#N/A",1,0),0)</f>
        <v>0</v>
      </c>
      <c r="H413" s="4">
        <f>IFERROR(IF(VLOOKUP(B413,HSBC!B:B,1,0)&lt;&gt;"#N/A",1,0),0)</f>
        <v>0</v>
      </c>
      <c r="I413" s="4">
        <f>IFERROR(IF(VLOOKUP(B413,Kotak!B:B,1,0)&lt;&gt;"#N/A",1,0),0)</f>
        <v>0</v>
      </c>
      <c r="J413" s="4">
        <f>IFERROR(IF(VLOOKUP(B413,DSP!B:B,1,0)&lt;&gt;"#N/A",1,0),0)</f>
        <v>0</v>
      </c>
      <c r="K413" s="4">
        <f>IFERROR(IF(VLOOKUP(B413,Axis!B:B,1,0)&lt;&gt;"#N/A",1,0),0)</f>
        <v>0</v>
      </c>
      <c r="L413" s="4">
        <f>IFERROR(IF(VLOOKUP(B413,HDFC!B:B,1,0)&lt;&gt;"#N/A",1,0),0)</f>
        <v>0</v>
      </c>
      <c r="M413" s="4">
        <f>IFERROR(IF(VLOOKUP(B413,Mahindra!B:B,1,0)&lt;&gt;"#N/A",1,0),0)</f>
        <v>1</v>
      </c>
      <c r="N413" s="4">
        <f>IFERROR(IF(VLOOKUP(B413,Union!B:B,1,0)&lt;&gt;"#N/A",1,0),0)</f>
        <v>0</v>
      </c>
      <c r="O413" s="4">
        <f>IFERROR(IF(VLOOKUP(B413,Bandhan!B:B,1,0)&lt;&gt;"#N/A",1,0),0)</f>
        <v>1</v>
      </c>
      <c r="P413" s="4">
        <f>IFERROR(IF(VLOOKUP(B413,Invesco!B:B,1,0)&lt;&gt;"#N/A",1,0),0)</f>
        <v>0</v>
      </c>
      <c r="Q413" s="4">
        <f>IFERROR(IF(VLOOKUP(B413,edelweiss!B:B,1,0)&lt;&gt;"#N/A",1,0),0)</f>
        <v>0</v>
      </c>
      <c r="R413" s="4">
        <f>IFERROR(IF(VLOOKUP(B413,PGIM!B:B,1,0)&lt;&gt;"#N/A",1,0),0)</f>
        <v>0</v>
      </c>
      <c r="S413" s="4">
        <f>IFERROR(IF(VLOOKUP(B413,Nippon!B:B,1,0)&lt;&gt;"#N/A",1,0),0)</f>
        <v>1</v>
      </c>
      <c r="T413" s="4">
        <f>IFERROR(IF(VLOOKUP(B413,Sundram!B:B,1,0)&lt;&gt;"#N/A",1,0),0)</f>
        <v>0</v>
      </c>
      <c r="U413" s="4">
        <f>IFERROR(IF(VLOOKUP(B413,UTI!B:B,1,0)&lt;&gt;"#N/A",1,0),0)</f>
        <v>0</v>
      </c>
      <c r="V413" s="4">
        <f>IFERROR(IF(VLOOKUP(B413,Aditya!B:B,1,0)&lt;&gt;"#N/A",1,0),0)</f>
        <v>0</v>
      </c>
      <c r="W413" s="4">
        <f>IFERROR(IF(VLOOKUP(B413,quant!B:B,1,0)&lt;&gt;"#N/A",1,0),0)</f>
        <v>0</v>
      </c>
    </row>
    <row r="414" spans="2:23" hidden="1" x14ac:dyDescent="0.25">
      <c r="B414" s="4" t="s">
        <v>3350</v>
      </c>
      <c r="C414" s="4">
        <f t="shared" si="6"/>
        <v>1</v>
      </c>
      <c r="D414" s="4">
        <f>IFERROR(IF(VLOOKUP(B414,'SBI Small'!B:B,1,0)&lt;&gt;"#N/A",1,0),0)</f>
        <v>0</v>
      </c>
      <c r="E414" s="4">
        <f>IFERROR(IF(VLOOKUP(B414,ICICI!B:B,1,0)&lt;&gt;"#N/A",1,0),0)</f>
        <v>0</v>
      </c>
      <c r="F414" s="4">
        <f>IFERROR(IF(VLOOKUP(B414,Canara!B:B,1,0)&lt;&gt;"#N/A",1,0),0)</f>
        <v>0</v>
      </c>
      <c r="G414" s="4">
        <f>IFERROR(IF(VLOOKUP(B414,Franklin!B:B,1,0)&lt;&gt;"#N/A",1,0),0)</f>
        <v>0</v>
      </c>
      <c r="H414" s="4">
        <f>IFERROR(IF(VLOOKUP(B414,HSBC!B:B,1,0)&lt;&gt;"#N/A",1,0),0)</f>
        <v>0</v>
      </c>
      <c r="I414" s="4">
        <f>IFERROR(IF(VLOOKUP(B414,Kotak!B:B,1,0)&lt;&gt;"#N/A",1,0),0)</f>
        <v>0</v>
      </c>
      <c r="J414" s="4">
        <f>IFERROR(IF(VLOOKUP(B414,DSP!B:B,1,0)&lt;&gt;"#N/A",1,0),0)</f>
        <v>0</v>
      </c>
      <c r="K414" s="4">
        <f>IFERROR(IF(VLOOKUP(B414,Axis!B:B,1,0)&lt;&gt;"#N/A",1,0),0)</f>
        <v>0</v>
      </c>
      <c r="L414" s="4">
        <f>IFERROR(IF(VLOOKUP(B414,HDFC!B:B,1,0)&lt;&gt;"#N/A",1,0),0)</f>
        <v>0</v>
      </c>
      <c r="M414" s="4">
        <f>IFERROR(IF(VLOOKUP(B414,Mahindra!B:B,1,0)&lt;&gt;"#N/A",1,0),0)</f>
        <v>1</v>
      </c>
      <c r="N414" s="4">
        <f>IFERROR(IF(VLOOKUP(B414,Union!B:B,1,0)&lt;&gt;"#N/A",1,0),0)</f>
        <v>0</v>
      </c>
      <c r="O414" s="4">
        <f>IFERROR(IF(VLOOKUP(B414,Bandhan!B:B,1,0)&lt;&gt;"#N/A",1,0),0)</f>
        <v>0</v>
      </c>
      <c r="P414" s="4">
        <f>IFERROR(IF(VLOOKUP(B414,Invesco!B:B,1,0)&lt;&gt;"#N/A",1,0),0)</f>
        <v>0</v>
      </c>
      <c r="Q414" s="4">
        <f>IFERROR(IF(VLOOKUP(B414,edelweiss!B:B,1,0)&lt;&gt;"#N/A",1,0),0)</f>
        <v>0</v>
      </c>
      <c r="R414" s="4">
        <f>IFERROR(IF(VLOOKUP(B414,PGIM!B:B,1,0)&lt;&gt;"#N/A",1,0),0)</f>
        <v>0</v>
      </c>
      <c r="S414" s="4">
        <f>IFERROR(IF(VLOOKUP(B414,Nippon!B:B,1,0)&lt;&gt;"#N/A",1,0),0)</f>
        <v>0</v>
      </c>
      <c r="T414" s="4">
        <f>IFERROR(IF(VLOOKUP(B414,Sundram!B:B,1,0)&lt;&gt;"#N/A",1,0),0)</f>
        <v>0</v>
      </c>
      <c r="U414" s="4">
        <f>IFERROR(IF(VLOOKUP(B414,UTI!B:B,1,0)&lt;&gt;"#N/A",1,0),0)</f>
        <v>0</v>
      </c>
      <c r="V414" s="4">
        <f>IFERROR(IF(VLOOKUP(B414,Aditya!B:B,1,0)&lt;&gt;"#N/A",1,0),0)</f>
        <v>0</v>
      </c>
      <c r="W414" s="4">
        <f>IFERROR(IF(VLOOKUP(B414,quant!B:B,1,0)&lt;&gt;"#N/A",1,0),0)</f>
        <v>0</v>
      </c>
    </row>
    <row r="415" spans="2:23" hidden="1" x14ac:dyDescent="0.25">
      <c r="B415" s="4" t="s">
        <v>595</v>
      </c>
      <c r="C415" s="4">
        <f t="shared" si="6"/>
        <v>4</v>
      </c>
      <c r="D415" s="4">
        <f>IFERROR(IF(VLOOKUP(B415,'SBI Small'!B:B,1,0)&lt;&gt;"#N/A",1,0),0)</f>
        <v>0</v>
      </c>
      <c r="E415" s="4">
        <f>IFERROR(IF(VLOOKUP(B415,ICICI!B:B,1,0)&lt;&gt;"#N/A",1,0),0)</f>
        <v>0</v>
      </c>
      <c r="F415" s="4">
        <f>IFERROR(IF(VLOOKUP(B415,Canara!B:B,1,0)&lt;&gt;"#N/A",1,0),0)</f>
        <v>0</v>
      </c>
      <c r="G415" s="4">
        <f>IFERROR(IF(VLOOKUP(B415,Franklin!B:B,1,0)&lt;&gt;"#N/A",1,0),0)</f>
        <v>0</v>
      </c>
      <c r="H415" s="4">
        <f>IFERROR(IF(VLOOKUP(B415,HSBC!B:B,1,0)&lt;&gt;"#N/A",1,0),0)</f>
        <v>0</v>
      </c>
      <c r="I415" s="4">
        <f>IFERROR(IF(VLOOKUP(B415,Kotak!B:B,1,0)&lt;&gt;"#N/A",1,0),0)</f>
        <v>0</v>
      </c>
      <c r="J415" s="4">
        <f>IFERROR(IF(VLOOKUP(B415,DSP!B:B,1,0)&lt;&gt;"#N/A",1,0),0)</f>
        <v>0</v>
      </c>
      <c r="K415" s="4">
        <f>IFERROR(IF(VLOOKUP(B415,Axis!B:B,1,0)&lt;&gt;"#N/A",1,0),0)</f>
        <v>0</v>
      </c>
      <c r="L415" s="4">
        <f>IFERROR(IF(VLOOKUP(B415,HDFC!B:B,1,0)&lt;&gt;"#N/A",1,0),0)</f>
        <v>0</v>
      </c>
      <c r="M415" s="4">
        <f>IFERROR(IF(VLOOKUP(B415,Mahindra!B:B,1,0)&lt;&gt;"#N/A",1,0),0)</f>
        <v>1</v>
      </c>
      <c r="N415" s="4">
        <f>IFERROR(IF(VLOOKUP(B415,Union!B:B,1,0)&lt;&gt;"#N/A",1,0),0)</f>
        <v>0</v>
      </c>
      <c r="O415" s="4">
        <f>IFERROR(IF(VLOOKUP(B415,Bandhan!B:B,1,0)&lt;&gt;"#N/A",1,0),0)</f>
        <v>0</v>
      </c>
      <c r="P415" s="4">
        <f>IFERROR(IF(VLOOKUP(B415,Invesco!B:B,1,0)&lt;&gt;"#N/A",1,0),0)</f>
        <v>0</v>
      </c>
      <c r="Q415" s="4">
        <f>IFERROR(IF(VLOOKUP(B415,edelweiss!B:B,1,0)&lt;&gt;"#N/A",1,0),0)</f>
        <v>0</v>
      </c>
      <c r="R415" s="4">
        <f>IFERROR(IF(VLOOKUP(B415,PGIM!B:B,1,0)&lt;&gt;"#N/A",1,0),0)</f>
        <v>0</v>
      </c>
      <c r="S415" s="4">
        <f>IFERROR(IF(VLOOKUP(B415,Nippon!B:B,1,0)&lt;&gt;"#N/A",1,0),0)</f>
        <v>1</v>
      </c>
      <c r="T415" s="4">
        <f>IFERROR(IF(VLOOKUP(B415,Sundram!B:B,1,0)&lt;&gt;"#N/A",1,0),0)</f>
        <v>0</v>
      </c>
      <c r="U415" s="4">
        <f>IFERROR(IF(VLOOKUP(B415,UTI!B:B,1,0)&lt;&gt;"#N/A",1,0),0)</f>
        <v>0</v>
      </c>
      <c r="V415" s="4">
        <f>IFERROR(IF(VLOOKUP(B415,Aditya!B:B,1,0)&lt;&gt;"#N/A",1,0),0)</f>
        <v>1</v>
      </c>
      <c r="W415" s="4">
        <f>IFERROR(IF(VLOOKUP(B415,quant!B:B,1,0)&lt;&gt;"#N/A",1,0),0)</f>
        <v>1</v>
      </c>
    </row>
    <row r="416" spans="2:23" hidden="1" x14ac:dyDescent="0.25">
      <c r="B416" s="4" t="s">
        <v>3361</v>
      </c>
      <c r="C416" s="4">
        <f t="shared" si="6"/>
        <v>1</v>
      </c>
      <c r="D416" s="4">
        <f>IFERROR(IF(VLOOKUP(B416,'SBI Small'!B:B,1,0)&lt;&gt;"#N/A",1,0),0)</f>
        <v>0</v>
      </c>
      <c r="E416" s="4">
        <f>IFERROR(IF(VLOOKUP(B416,ICICI!B:B,1,0)&lt;&gt;"#N/A",1,0),0)</f>
        <v>0</v>
      </c>
      <c r="F416" s="4">
        <f>IFERROR(IF(VLOOKUP(B416,Canara!B:B,1,0)&lt;&gt;"#N/A",1,0),0)</f>
        <v>0</v>
      </c>
      <c r="G416" s="4">
        <f>IFERROR(IF(VLOOKUP(B416,Franklin!B:B,1,0)&lt;&gt;"#N/A",1,0),0)</f>
        <v>0</v>
      </c>
      <c r="H416" s="4">
        <f>IFERROR(IF(VLOOKUP(B416,HSBC!B:B,1,0)&lt;&gt;"#N/A",1,0),0)</f>
        <v>0</v>
      </c>
      <c r="I416" s="4">
        <f>IFERROR(IF(VLOOKUP(B416,Kotak!B:B,1,0)&lt;&gt;"#N/A",1,0),0)</f>
        <v>0</v>
      </c>
      <c r="J416" s="4">
        <f>IFERROR(IF(VLOOKUP(B416,DSP!B:B,1,0)&lt;&gt;"#N/A",1,0),0)</f>
        <v>0</v>
      </c>
      <c r="K416" s="4">
        <f>IFERROR(IF(VLOOKUP(B416,Axis!B:B,1,0)&lt;&gt;"#N/A",1,0),0)</f>
        <v>0</v>
      </c>
      <c r="L416" s="4">
        <f>IFERROR(IF(VLOOKUP(B416,HDFC!B:B,1,0)&lt;&gt;"#N/A",1,0),0)</f>
        <v>0</v>
      </c>
      <c r="M416" s="4">
        <f>IFERROR(IF(VLOOKUP(B416,Mahindra!B:B,1,0)&lt;&gt;"#N/A",1,0),0)</f>
        <v>1</v>
      </c>
      <c r="N416" s="4">
        <f>IFERROR(IF(VLOOKUP(B416,Union!B:B,1,0)&lt;&gt;"#N/A",1,0),0)</f>
        <v>0</v>
      </c>
      <c r="O416" s="4">
        <f>IFERROR(IF(VLOOKUP(B416,Bandhan!B:B,1,0)&lt;&gt;"#N/A",1,0),0)</f>
        <v>0</v>
      </c>
      <c r="P416" s="4">
        <f>IFERROR(IF(VLOOKUP(B416,Invesco!B:B,1,0)&lt;&gt;"#N/A",1,0),0)</f>
        <v>0</v>
      </c>
      <c r="Q416" s="4">
        <f>IFERROR(IF(VLOOKUP(B416,edelweiss!B:B,1,0)&lt;&gt;"#N/A",1,0),0)</f>
        <v>0</v>
      </c>
      <c r="R416" s="4">
        <f>IFERROR(IF(VLOOKUP(B416,PGIM!B:B,1,0)&lt;&gt;"#N/A",1,0),0)</f>
        <v>0</v>
      </c>
      <c r="S416" s="4">
        <f>IFERROR(IF(VLOOKUP(B416,Nippon!B:B,1,0)&lt;&gt;"#N/A",1,0),0)</f>
        <v>0</v>
      </c>
      <c r="T416" s="4">
        <f>IFERROR(IF(VLOOKUP(B416,Sundram!B:B,1,0)&lt;&gt;"#N/A",1,0),0)</f>
        <v>0</v>
      </c>
      <c r="U416" s="4">
        <f>IFERROR(IF(VLOOKUP(B416,UTI!B:B,1,0)&lt;&gt;"#N/A",1,0),0)</f>
        <v>0</v>
      </c>
      <c r="V416" s="4">
        <f>IFERROR(IF(VLOOKUP(B416,Aditya!B:B,1,0)&lt;&gt;"#N/A",1,0),0)</f>
        <v>0</v>
      </c>
      <c r="W416" s="4">
        <f>IFERROR(IF(VLOOKUP(B416,quant!B:B,1,0)&lt;&gt;"#N/A",1,0),0)</f>
        <v>0</v>
      </c>
    </row>
    <row r="417" spans="2:23" hidden="1" x14ac:dyDescent="0.25">
      <c r="B417" s="4" t="s">
        <v>3362</v>
      </c>
      <c r="C417" s="4">
        <f t="shared" si="6"/>
        <v>1</v>
      </c>
      <c r="D417" s="4">
        <f>IFERROR(IF(VLOOKUP(B417,'SBI Small'!B:B,1,0)&lt;&gt;"#N/A",1,0),0)</f>
        <v>0</v>
      </c>
      <c r="E417" s="4">
        <f>IFERROR(IF(VLOOKUP(B417,ICICI!B:B,1,0)&lt;&gt;"#N/A",1,0),0)</f>
        <v>0</v>
      </c>
      <c r="F417" s="4">
        <f>IFERROR(IF(VLOOKUP(B417,Canara!B:B,1,0)&lt;&gt;"#N/A",1,0),0)</f>
        <v>0</v>
      </c>
      <c r="G417" s="4">
        <f>IFERROR(IF(VLOOKUP(B417,Franklin!B:B,1,0)&lt;&gt;"#N/A",1,0),0)</f>
        <v>0</v>
      </c>
      <c r="H417" s="4">
        <f>IFERROR(IF(VLOOKUP(B417,HSBC!B:B,1,0)&lt;&gt;"#N/A",1,0),0)</f>
        <v>0</v>
      </c>
      <c r="I417" s="4">
        <f>IFERROR(IF(VLOOKUP(B417,Kotak!B:B,1,0)&lt;&gt;"#N/A",1,0),0)</f>
        <v>0</v>
      </c>
      <c r="J417" s="4">
        <f>IFERROR(IF(VLOOKUP(B417,DSP!B:B,1,0)&lt;&gt;"#N/A",1,0),0)</f>
        <v>0</v>
      </c>
      <c r="K417" s="4">
        <f>IFERROR(IF(VLOOKUP(B417,Axis!B:B,1,0)&lt;&gt;"#N/A",1,0),0)</f>
        <v>0</v>
      </c>
      <c r="L417" s="4">
        <f>IFERROR(IF(VLOOKUP(B417,HDFC!B:B,1,0)&lt;&gt;"#N/A",1,0),0)</f>
        <v>0</v>
      </c>
      <c r="M417" s="4">
        <f>IFERROR(IF(VLOOKUP(B417,Mahindra!B:B,1,0)&lt;&gt;"#N/A",1,0),0)</f>
        <v>1</v>
      </c>
      <c r="N417" s="4">
        <f>IFERROR(IF(VLOOKUP(B417,Union!B:B,1,0)&lt;&gt;"#N/A",1,0),0)</f>
        <v>0</v>
      </c>
      <c r="O417" s="4">
        <f>IFERROR(IF(VLOOKUP(B417,Bandhan!B:B,1,0)&lt;&gt;"#N/A",1,0),0)</f>
        <v>0</v>
      </c>
      <c r="P417" s="4">
        <f>IFERROR(IF(VLOOKUP(B417,Invesco!B:B,1,0)&lt;&gt;"#N/A",1,0),0)</f>
        <v>0</v>
      </c>
      <c r="Q417" s="4">
        <f>IFERROR(IF(VLOOKUP(B417,edelweiss!B:B,1,0)&lt;&gt;"#N/A",1,0),0)</f>
        <v>0</v>
      </c>
      <c r="R417" s="4">
        <f>IFERROR(IF(VLOOKUP(B417,PGIM!B:B,1,0)&lt;&gt;"#N/A",1,0),0)</f>
        <v>0</v>
      </c>
      <c r="S417" s="4">
        <f>IFERROR(IF(VLOOKUP(B417,Nippon!B:B,1,0)&lt;&gt;"#N/A",1,0),0)</f>
        <v>0</v>
      </c>
      <c r="T417" s="4">
        <f>IFERROR(IF(VLOOKUP(B417,Sundram!B:B,1,0)&lt;&gt;"#N/A",1,0),0)</f>
        <v>0</v>
      </c>
      <c r="U417" s="4">
        <f>IFERROR(IF(VLOOKUP(B417,UTI!B:B,1,0)&lt;&gt;"#N/A",1,0),0)</f>
        <v>0</v>
      </c>
      <c r="V417" s="4">
        <f>IFERROR(IF(VLOOKUP(B417,Aditya!B:B,1,0)&lt;&gt;"#N/A",1,0),0)</f>
        <v>0</v>
      </c>
      <c r="W417" s="4">
        <f>IFERROR(IF(VLOOKUP(B417,quant!B:B,1,0)&lt;&gt;"#N/A",1,0),0)</f>
        <v>0</v>
      </c>
    </row>
    <row r="418" spans="2:23" hidden="1" x14ac:dyDescent="0.25">
      <c r="B418" s="4" t="s">
        <v>863</v>
      </c>
      <c r="C418" s="4">
        <f t="shared" si="6"/>
        <v>2</v>
      </c>
      <c r="D418" s="4">
        <f>IFERROR(IF(VLOOKUP(B418,'SBI Small'!B:B,1,0)&lt;&gt;"#N/A",1,0),0)</f>
        <v>0</v>
      </c>
      <c r="E418" s="4">
        <f>IFERROR(IF(VLOOKUP(B418,ICICI!B:B,1,0)&lt;&gt;"#N/A",1,0),0)</f>
        <v>0</v>
      </c>
      <c r="F418" s="4">
        <f>IFERROR(IF(VLOOKUP(B418,Canara!B:B,1,0)&lt;&gt;"#N/A",1,0),0)</f>
        <v>0</v>
      </c>
      <c r="G418" s="4">
        <f>IFERROR(IF(VLOOKUP(B418,Franklin!B:B,1,0)&lt;&gt;"#N/A",1,0),0)</f>
        <v>0</v>
      </c>
      <c r="H418" s="4">
        <f>IFERROR(IF(VLOOKUP(B418,HSBC!B:B,1,0)&lt;&gt;"#N/A",1,0),0)</f>
        <v>0</v>
      </c>
      <c r="I418" s="4">
        <f>IFERROR(IF(VLOOKUP(B418,Kotak!B:B,1,0)&lt;&gt;"#N/A",1,0),0)</f>
        <v>0</v>
      </c>
      <c r="J418" s="4">
        <f>IFERROR(IF(VLOOKUP(B418,DSP!B:B,1,0)&lt;&gt;"#N/A",1,0),0)</f>
        <v>0</v>
      </c>
      <c r="K418" s="4">
        <f>IFERROR(IF(VLOOKUP(B418,Axis!B:B,1,0)&lt;&gt;"#N/A",1,0),0)</f>
        <v>0</v>
      </c>
      <c r="L418" s="4">
        <f>IFERROR(IF(VLOOKUP(B418,HDFC!B:B,1,0)&lt;&gt;"#N/A",1,0),0)</f>
        <v>0</v>
      </c>
      <c r="M418" s="4">
        <f>IFERROR(IF(VLOOKUP(B418,Mahindra!B:B,1,0)&lt;&gt;"#N/A",1,0),0)</f>
        <v>1</v>
      </c>
      <c r="N418" s="4">
        <f>IFERROR(IF(VLOOKUP(B418,Union!B:B,1,0)&lt;&gt;"#N/A",1,0),0)</f>
        <v>0</v>
      </c>
      <c r="O418" s="4">
        <f>IFERROR(IF(VLOOKUP(B418,Bandhan!B:B,1,0)&lt;&gt;"#N/A",1,0),0)</f>
        <v>0</v>
      </c>
      <c r="P418" s="4">
        <f>IFERROR(IF(VLOOKUP(B418,Invesco!B:B,1,0)&lt;&gt;"#N/A",1,0),0)</f>
        <v>0</v>
      </c>
      <c r="Q418" s="4">
        <f>IFERROR(IF(VLOOKUP(B418,edelweiss!B:B,1,0)&lt;&gt;"#N/A",1,0),0)</f>
        <v>0</v>
      </c>
      <c r="R418" s="4">
        <f>IFERROR(IF(VLOOKUP(B418,PGIM!B:B,1,0)&lt;&gt;"#N/A",1,0),0)</f>
        <v>0</v>
      </c>
      <c r="S418" s="4">
        <f>IFERROR(IF(VLOOKUP(B418,Nippon!B:B,1,0)&lt;&gt;"#N/A",1,0),0)</f>
        <v>1</v>
      </c>
      <c r="T418" s="4">
        <f>IFERROR(IF(VLOOKUP(B418,Sundram!B:B,1,0)&lt;&gt;"#N/A",1,0),0)</f>
        <v>0</v>
      </c>
      <c r="U418" s="4">
        <f>IFERROR(IF(VLOOKUP(B418,UTI!B:B,1,0)&lt;&gt;"#N/A",1,0),0)</f>
        <v>0</v>
      </c>
      <c r="V418" s="4">
        <f>IFERROR(IF(VLOOKUP(B418,Aditya!B:B,1,0)&lt;&gt;"#N/A",1,0),0)</f>
        <v>0</v>
      </c>
      <c r="W418" s="4">
        <f>IFERROR(IF(VLOOKUP(B418,quant!B:B,1,0)&lt;&gt;"#N/A",1,0),0)</f>
        <v>0</v>
      </c>
    </row>
    <row r="419" spans="2:23" hidden="1" x14ac:dyDescent="0.25">
      <c r="B419" s="4" t="s">
        <v>1308</v>
      </c>
      <c r="C419" s="4">
        <f t="shared" si="6"/>
        <v>2</v>
      </c>
      <c r="D419" s="4">
        <f>IFERROR(IF(VLOOKUP(B419,'SBI Small'!B:B,1,0)&lt;&gt;"#N/A",1,0),0)</f>
        <v>0</v>
      </c>
      <c r="E419" s="4">
        <f>IFERROR(IF(VLOOKUP(B419,ICICI!B:B,1,0)&lt;&gt;"#N/A",1,0),0)</f>
        <v>0</v>
      </c>
      <c r="F419" s="4">
        <f>IFERROR(IF(VLOOKUP(B419,Canara!B:B,1,0)&lt;&gt;"#N/A",1,0),0)</f>
        <v>0</v>
      </c>
      <c r="G419" s="4">
        <f>IFERROR(IF(VLOOKUP(B419,Franklin!B:B,1,0)&lt;&gt;"#N/A",1,0),0)</f>
        <v>0</v>
      </c>
      <c r="H419" s="4">
        <f>IFERROR(IF(VLOOKUP(B419,HSBC!B:B,1,0)&lt;&gt;"#N/A",1,0),0)</f>
        <v>0</v>
      </c>
      <c r="I419" s="4">
        <f>IFERROR(IF(VLOOKUP(B419,Kotak!B:B,1,0)&lt;&gt;"#N/A",1,0),0)</f>
        <v>0</v>
      </c>
      <c r="J419" s="4">
        <f>IFERROR(IF(VLOOKUP(B419,DSP!B:B,1,0)&lt;&gt;"#N/A",1,0),0)</f>
        <v>0</v>
      </c>
      <c r="K419" s="4">
        <f>IFERROR(IF(VLOOKUP(B419,Axis!B:B,1,0)&lt;&gt;"#N/A",1,0),0)</f>
        <v>0</v>
      </c>
      <c r="L419" s="4">
        <f>IFERROR(IF(VLOOKUP(B419,HDFC!B:B,1,0)&lt;&gt;"#N/A",1,0),0)</f>
        <v>0</v>
      </c>
      <c r="M419" s="4">
        <f>IFERROR(IF(VLOOKUP(B419,Mahindra!B:B,1,0)&lt;&gt;"#N/A",1,0),0)</f>
        <v>0</v>
      </c>
      <c r="N419" s="4">
        <f>IFERROR(IF(VLOOKUP(B419,Union!B:B,1,0)&lt;&gt;"#N/A",1,0),0)</f>
        <v>1</v>
      </c>
      <c r="O419" s="4">
        <f>IFERROR(IF(VLOOKUP(B419,Bandhan!B:B,1,0)&lt;&gt;"#N/A",1,0),0)</f>
        <v>0</v>
      </c>
      <c r="P419" s="4">
        <f>IFERROR(IF(VLOOKUP(B419,Invesco!B:B,1,0)&lt;&gt;"#N/A",1,0),0)</f>
        <v>0</v>
      </c>
      <c r="Q419" s="4">
        <f>IFERROR(IF(VLOOKUP(B419,edelweiss!B:B,1,0)&lt;&gt;"#N/A",1,0),0)</f>
        <v>0</v>
      </c>
      <c r="R419" s="4">
        <f>IFERROR(IF(VLOOKUP(B419,PGIM!B:B,1,0)&lt;&gt;"#N/A",1,0),0)</f>
        <v>0</v>
      </c>
      <c r="S419" s="4">
        <f>IFERROR(IF(VLOOKUP(B419,Nippon!B:B,1,0)&lt;&gt;"#N/A",1,0),0)</f>
        <v>0</v>
      </c>
      <c r="T419" s="4">
        <f>IFERROR(IF(VLOOKUP(B419,Sundram!B:B,1,0)&lt;&gt;"#N/A",1,0),0)</f>
        <v>0</v>
      </c>
      <c r="U419" s="4">
        <f>IFERROR(IF(VLOOKUP(B419,UTI!B:B,1,0)&lt;&gt;"#N/A",1,0),0)</f>
        <v>1</v>
      </c>
      <c r="V419" s="4">
        <f>IFERROR(IF(VLOOKUP(B419,Aditya!B:B,1,0)&lt;&gt;"#N/A",1,0),0)</f>
        <v>0</v>
      </c>
      <c r="W419" s="4">
        <f>IFERROR(IF(VLOOKUP(B419,quant!B:B,1,0)&lt;&gt;"#N/A",1,0),0)</f>
        <v>0</v>
      </c>
    </row>
    <row r="420" spans="2:23" hidden="1" x14ac:dyDescent="0.25">
      <c r="B420" s="4" t="s">
        <v>3387</v>
      </c>
      <c r="C420" s="4">
        <f t="shared" si="6"/>
        <v>1</v>
      </c>
      <c r="D420" s="4">
        <f>IFERROR(IF(VLOOKUP(B420,'SBI Small'!B:B,1,0)&lt;&gt;"#N/A",1,0),0)</f>
        <v>0</v>
      </c>
      <c r="E420" s="4">
        <f>IFERROR(IF(VLOOKUP(B420,ICICI!B:B,1,0)&lt;&gt;"#N/A",1,0),0)</f>
        <v>0</v>
      </c>
      <c r="F420" s="4">
        <f>IFERROR(IF(VLOOKUP(B420,Canara!B:B,1,0)&lt;&gt;"#N/A",1,0),0)</f>
        <v>0</v>
      </c>
      <c r="G420" s="4">
        <f>IFERROR(IF(VLOOKUP(B420,Franklin!B:B,1,0)&lt;&gt;"#N/A",1,0),0)</f>
        <v>0</v>
      </c>
      <c r="H420" s="4">
        <f>IFERROR(IF(VLOOKUP(B420,HSBC!B:B,1,0)&lt;&gt;"#N/A",1,0),0)</f>
        <v>0</v>
      </c>
      <c r="I420" s="4">
        <f>IFERROR(IF(VLOOKUP(B420,Kotak!B:B,1,0)&lt;&gt;"#N/A",1,0),0)</f>
        <v>0</v>
      </c>
      <c r="J420" s="4">
        <f>IFERROR(IF(VLOOKUP(B420,DSP!B:B,1,0)&lt;&gt;"#N/A",1,0),0)</f>
        <v>0</v>
      </c>
      <c r="K420" s="4">
        <f>IFERROR(IF(VLOOKUP(B420,Axis!B:B,1,0)&lt;&gt;"#N/A",1,0),0)</f>
        <v>0</v>
      </c>
      <c r="L420" s="4">
        <f>IFERROR(IF(VLOOKUP(B420,HDFC!B:B,1,0)&lt;&gt;"#N/A",1,0),0)</f>
        <v>0</v>
      </c>
      <c r="M420" s="4">
        <f>IFERROR(IF(VLOOKUP(B420,Mahindra!B:B,1,0)&lt;&gt;"#N/A",1,0),0)</f>
        <v>0</v>
      </c>
      <c r="N420" s="4">
        <f>IFERROR(IF(VLOOKUP(B420,Union!B:B,1,0)&lt;&gt;"#N/A",1,0),0)</f>
        <v>1</v>
      </c>
      <c r="O420" s="4">
        <f>IFERROR(IF(VLOOKUP(B420,Bandhan!B:B,1,0)&lt;&gt;"#N/A",1,0),0)</f>
        <v>0</v>
      </c>
      <c r="P420" s="4">
        <f>IFERROR(IF(VLOOKUP(B420,Invesco!B:B,1,0)&lt;&gt;"#N/A",1,0),0)</f>
        <v>0</v>
      </c>
      <c r="Q420" s="4">
        <f>IFERROR(IF(VLOOKUP(B420,edelweiss!B:B,1,0)&lt;&gt;"#N/A",1,0),0)</f>
        <v>0</v>
      </c>
      <c r="R420" s="4">
        <f>IFERROR(IF(VLOOKUP(B420,PGIM!B:B,1,0)&lt;&gt;"#N/A",1,0),0)</f>
        <v>0</v>
      </c>
      <c r="S420" s="4">
        <f>IFERROR(IF(VLOOKUP(B420,Nippon!B:B,1,0)&lt;&gt;"#N/A",1,0),0)</f>
        <v>0</v>
      </c>
      <c r="T420" s="4">
        <f>IFERROR(IF(VLOOKUP(B420,Sundram!B:B,1,0)&lt;&gt;"#N/A",1,0),0)</f>
        <v>0</v>
      </c>
      <c r="U420" s="4">
        <f>IFERROR(IF(VLOOKUP(B420,UTI!B:B,1,0)&lt;&gt;"#N/A",1,0),0)</f>
        <v>0</v>
      </c>
      <c r="V420" s="4">
        <f>IFERROR(IF(VLOOKUP(B420,Aditya!B:B,1,0)&lt;&gt;"#N/A",1,0),0)</f>
        <v>0</v>
      </c>
      <c r="W420" s="4">
        <f>IFERROR(IF(VLOOKUP(B420,quant!B:B,1,0)&lt;&gt;"#N/A",1,0),0)</f>
        <v>0</v>
      </c>
    </row>
    <row r="421" spans="2:23" hidden="1" x14ac:dyDescent="0.25">
      <c r="B421" s="4" t="s">
        <v>1086</v>
      </c>
      <c r="C421" s="4">
        <f t="shared" si="6"/>
        <v>3</v>
      </c>
      <c r="D421" s="4">
        <f>IFERROR(IF(VLOOKUP(B421,'SBI Small'!B:B,1,0)&lt;&gt;"#N/A",1,0),0)</f>
        <v>0</v>
      </c>
      <c r="E421" s="4">
        <f>IFERROR(IF(VLOOKUP(B421,ICICI!B:B,1,0)&lt;&gt;"#N/A",1,0),0)</f>
        <v>0</v>
      </c>
      <c r="F421" s="4">
        <f>IFERROR(IF(VLOOKUP(B421,Canara!B:B,1,0)&lt;&gt;"#N/A",1,0),0)</f>
        <v>0</v>
      </c>
      <c r="G421" s="4">
        <f>IFERROR(IF(VLOOKUP(B421,Franklin!B:B,1,0)&lt;&gt;"#N/A",1,0),0)</f>
        <v>0</v>
      </c>
      <c r="H421" s="4">
        <f>IFERROR(IF(VLOOKUP(B421,HSBC!B:B,1,0)&lt;&gt;"#N/A",1,0),0)</f>
        <v>0</v>
      </c>
      <c r="I421" s="4">
        <f>IFERROR(IF(VLOOKUP(B421,Kotak!B:B,1,0)&lt;&gt;"#N/A",1,0),0)</f>
        <v>0</v>
      </c>
      <c r="J421" s="4">
        <f>IFERROR(IF(VLOOKUP(B421,DSP!B:B,1,0)&lt;&gt;"#N/A",1,0),0)</f>
        <v>0</v>
      </c>
      <c r="K421" s="4">
        <f>IFERROR(IF(VLOOKUP(B421,Axis!B:B,1,0)&lt;&gt;"#N/A",1,0),0)</f>
        <v>0</v>
      </c>
      <c r="L421" s="4">
        <f>IFERROR(IF(VLOOKUP(B421,HDFC!B:B,1,0)&lt;&gt;"#N/A",1,0),0)</f>
        <v>0</v>
      </c>
      <c r="M421" s="4">
        <f>IFERROR(IF(VLOOKUP(B421,Mahindra!B:B,1,0)&lt;&gt;"#N/A",1,0),0)</f>
        <v>0</v>
      </c>
      <c r="N421" s="4">
        <f>IFERROR(IF(VLOOKUP(B421,Union!B:B,1,0)&lt;&gt;"#N/A",1,0),0)</f>
        <v>1</v>
      </c>
      <c r="O421" s="4">
        <f>IFERROR(IF(VLOOKUP(B421,Bandhan!B:B,1,0)&lt;&gt;"#N/A",1,0),0)</f>
        <v>0</v>
      </c>
      <c r="P421" s="4">
        <f>IFERROR(IF(VLOOKUP(B421,Invesco!B:B,1,0)&lt;&gt;"#N/A",1,0),0)</f>
        <v>0</v>
      </c>
      <c r="Q421" s="4">
        <f>IFERROR(IF(VLOOKUP(B421,edelweiss!B:B,1,0)&lt;&gt;"#N/A",1,0),0)</f>
        <v>0</v>
      </c>
      <c r="R421" s="4">
        <f>IFERROR(IF(VLOOKUP(B421,PGIM!B:B,1,0)&lt;&gt;"#N/A",1,0),0)</f>
        <v>1</v>
      </c>
      <c r="S421" s="4">
        <f>IFERROR(IF(VLOOKUP(B421,Nippon!B:B,1,0)&lt;&gt;"#N/A",1,0),0)</f>
        <v>0</v>
      </c>
      <c r="T421" s="4">
        <f>IFERROR(IF(VLOOKUP(B421,Sundram!B:B,1,0)&lt;&gt;"#N/A",1,0),0)</f>
        <v>1</v>
      </c>
      <c r="U421" s="4">
        <f>IFERROR(IF(VLOOKUP(B421,UTI!B:B,1,0)&lt;&gt;"#N/A",1,0),0)</f>
        <v>0</v>
      </c>
      <c r="V421" s="4">
        <f>IFERROR(IF(VLOOKUP(B421,Aditya!B:B,1,0)&lt;&gt;"#N/A",1,0),0)</f>
        <v>0</v>
      </c>
      <c r="W421" s="4">
        <f>IFERROR(IF(VLOOKUP(B421,quant!B:B,1,0)&lt;&gt;"#N/A",1,0),0)</f>
        <v>0</v>
      </c>
    </row>
    <row r="422" spans="2:23" hidden="1" x14ac:dyDescent="0.25">
      <c r="B422" s="4" t="s">
        <v>1093</v>
      </c>
      <c r="C422" s="4">
        <f t="shared" si="6"/>
        <v>4</v>
      </c>
      <c r="D422" s="4">
        <f>IFERROR(IF(VLOOKUP(B422,'SBI Small'!B:B,1,0)&lt;&gt;"#N/A",1,0),0)</f>
        <v>0</v>
      </c>
      <c r="E422" s="4">
        <f>IFERROR(IF(VLOOKUP(B422,ICICI!B:B,1,0)&lt;&gt;"#N/A",1,0),0)</f>
        <v>0</v>
      </c>
      <c r="F422" s="4">
        <f>IFERROR(IF(VLOOKUP(B422,Canara!B:B,1,0)&lt;&gt;"#N/A",1,0),0)</f>
        <v>0</v>
      </c>
      <c r="G422" s="4">
        <f>IFERROR(IF(VLOOKUP(B422,Franklin!B:B,1,0)&lt;&gt;"#N/A",1,0),0)</f>
        <v>0</v>
      </c>
      <c r="H422" s="4">
        <f>IFERROR(IF(VLOOKUP(B422,HSBC!B:B,1,0)&lt;&gt;"#N/A",1,0),0)</f>
        <v>0</v>
      </c>
      <c r="I422" s="4">
        <f>IFERROR(IF(VLOOKUP(B422,Kotak!B:B,1,0)&lt;&gt;"#N/A",1,0),0)</f>
        <v>0</v>
      </c>
      <c r="J422" s="4">
        <f>IFERROR(IF(VLOOKUP(B422,DSP!B:B,1,0)&lt;&gt;"#N/A",1,0),0)</f>
        <v>0</v>
      </c>
      <c r="K422" s="4">
        <f>IFERROR(IF(VLOOKUP(B422,Axis!B:B,1,0)&lt;&gt;"#N/A",1,0),0)</f>
        <v>0</v>
      </c>
      <c r="L422" s="4">
        <f>IFERROR(IF(VLOOKUP(B422,HDFC!B:B,1,0)&lt;&gt;"#N/A",1,0),0)</f>
        <v>0</v>
      </c>
      <c r="M422" s="4">
        <f>IFERROR(IF(VLOOKUP(B422,Mahindra!B:B,1,0)&lt;&gt;"#N/A",1,0),0)</f>
        <v>0</v>
      </c>
      <c r="N422" s="4">
        <f>IFERROR(IF(VLOOKUP(B422,Union!B:B,1,0)&lt;&gt;"#N/A",1,0),0)</f>
        <v>1</v>
      </c>
      <c r="O422" s="4">
        <f>IFERROR(IF(VLOOKUP(B422,Bandhan!B:B,1,0)&lt;&gt;"#N/A",1,0),0)</f>
        <v>0</v>
      </c>
      <c r="P422" s="4">
        <f>IFERROR(IF(VLOOKUP(B422,Invesco!B:B,1,0)&lt;&gt;"#N/A",1,0),0)</f>
        <v>0</v>
      </c>
      <c r="Q422" s="4">
        <f>IFERROR(IF(VLOOKUP(B422,edelweiss!B:B,1,0)&lt;&gt;"#N/A",1,0),0)</f>
        <v>0</v>
      </c>
      <c r="R422" s="4">
        <f>IFERROR(IF(VLOOKUP(B422,PGIM!B:B,1,0)&lt;&gt;"#N/A",1,0),0)</f>
        <v>1</v>
      </c>
      <c r="S422" s="4">
        <f>IFERROR(IF(VLOOKUP(B422,Nippon!B:B,1,0)&lt;&gt;"#N/A",1,0),0)</f>
        <v>0</v>
      </c>
      <c r="T422" s="4">
        <f>IFERROR(IF(VLOOKUP(B422,Sundram!B:B,1,0)&lt;&gt;"#N/A",1,0),0)</f>
        <v>1</v>
      </c>
      <c r="U422" s="4">
        <f>IFERROR(IF(VLOOKUP(B422,UTI!B:B,1,0)&lt;&gt;"#N/A",1,0),0)</f>
        <v>0</v>
      </c>
      <c r="V422" s="4">
        <f>IFERROR(IF(VLOOKUP(B422,Aditya!B:B,1,0)&lt;&gt;"#N/A",1,0),0)</f>
        <v>1</v>
      </c>
      <c r="W422" s="4">
        <f>IFERROR(IF(VLOOKUP(B422,quant!B:B,1,0)&lt;&gt;"#N/A",1,0),0)</f>
        <v>0</v>
      </c>
    </row>
    <row r="423" spans="2:23" hidden="1" x14ac:dyDescent="0.25">
      <c r="B423" s="4" t="s">
        <v>3395</v>
      </c>
      <c r="C423" s="4">
        <f t="shared" si="6"/>
        <v>2</v>
      </c>
      <c r="D423" s="4">
        <f>IFERROR(IF(VLOOKUP(B423,'SBI Small'!B:B,1,0)&lt;&gt;"#N/A",1,0),0)</f>
        <v>0</v>
      </c>
      <c r="E423" s="4">
        <f>IFERROR(IF(VLOOKUP(B423,ICICI!B:B,1,0)&lt;&gt;"#N/A",1,0),0)</f>
        <v>0</v>
      </c>
      <c r="F423" s="4">
        <f>IFERROR(IF(VLOOKUP(B423,Canara!B:B,1,0)&lt;&gt;"#N/A",1,0),0)</f>
        <v>0</v>
      </c>
      <c r="G423" s="4">
        <f>IFERROR(IF(VLOOKUP(B423,Franklin!B:B,1,0)&lt;&gt;"#N/A",1,0),0)</f>
        <v>0</v>
      </c>
      <c r="H423" s="4">
        <f>IFERROR(IF(VLOOKUP(B423,HSBC!B:B,1,0)&lt;&gt;"#N/A",1,0),0)</f>
        <v>0</v>
      </c>
      <c r="I423" s="4">
        <f>IFERROR(IF(VLOOKUP(B423,Kotak!B:B,1,0)&lt;&gt;"#N/A",1,0),0)</f>
        <v>0</v>
      </c>
      <c r="J423" s="4">
        <f>IFERROR(IF(VLOOKUP(B423,DSP!B:B,1,0)&lt;&gt;"#N/A",1,0),0)</f>
        <v>0</v>
      </c>
      <c r="K423" s="4">
        <f>IFERROR(IF(VLOOKUP(B423,Axis!B:B,1,0)&lt;&gt;"#N/A",1,0),0)</f>
        <v>0</v>
      </c>
      <c r="L423" s="4">
        <f>IFERROR(IF(VLOOKUP(B423,HDFC!B:B,1,0)&lt;&gt;"#N/A",1,0),0)</f>
        <v>0</v>
      </c>
      <c r="M423" s="4">
        <f>IFERROR(IF(VLOOKUP(B423,Mahindra!B:B,1,0)&lt;&gt;"#N/A",1,0),0)</f>
        <v>0</v>
      </c>
      <c r="N423" s="4">
        <f>IFERROR(IF(VLOOKUP(B423,Union!B:B,1,0)&lt;&gt;"#N/A",1,0),0)</f>
        <v>1</v>
      </c>
      <c r="O423" s="4">
        <f>IFERROR(IF(VLOOKUP(B423,Bandhan!B:B,1,0)&lt;&gt;"#N/A",1,0),0)</f>
        <v>0</v>
      </c>
      <c r="P423" s="4">
        <f>IFERROR(IF(VLOOKUP(B423,Invesco!B:B,1,0)&lt;&gt;"#N/A",1,0),0)</f>
        <v>0</v>
      </c>
      <c r="Q423" s="4">
        <f>IFERROR(IF(VLOOKUP(B423,edelweiss!B:B,1,0)&lt;&gt;"#N/A",1,0),0)</f>
        <v>0</v>
      </c>
      <c r="R423" s="4">
        <f>IFERROR(IF(VLOOKUP(B423,PGIM!B:B,1,0)&lt;&gt;"#N/A",1,0),0)</f>
        <v>1</v>
      </c>
      <c r="S423" s="4">
        <f>IFERROR(IF(VLOOKUP(B423,Nippon!B:B,1,0)&lt;&gt;"#N/A",1,0),0)</f>
        <v>0</v>
      </c>
      <c r="T423" s="4">
        <f>IFERROR(IF(VLOOKUP(B423,Sundram!B:B,1,0)&lt;&gt;"#N/A",1,0),0)</f>
        <v>0</v>
      </c>
      <c r="U423" s="4">
        <f>IFERROR(IF(VLOOKUP(B423,UTI!B:B,1,0)&lt;&gt;"#N/A",1,0),0)</f>
        <v>0</v>
      </c>
      <c r="V423" s="4">
        <f>IFERROR(IF(VLOOKUP(B423,Aditya!B:B,1,0)&lt;&gt;"#N/A",1,0),0)</f>
        <v>0</v>
      </c>
      <c r="W423" s="4">
        <f>IFERROR(IF(VLOOKUP(B423,quant!B:B,1,0)&lt;&gt;"#N/A",1,0),0)</f>
        <v>0</v>
      </c>
    </row>
    <row r="424" spans="2:23" hidden="1" x14ac:dyDescent="0.25">
      <c r="B424" s="4" t="s">
        <v>3402</v>
      </c>
      <c r="C424" s="4">
        <f t="shared" si="6"/>
        <v>2</v>
      </c>
      <c r="D424" s="4">
        <f>IFERROR(IF(VLOOKUP(B424,'SBI Small'!B:B,1,0)&lt;&gt;"#N/A",1,0),0)</f>
        <v>0</v>
      </c>
      <c r="E424" s="4">
        <f>IFERROR(IF(VLOOKUP(B424,ICICI!B:B,1,0)&lt;&gt;"#N/A",1,0),0)</f>
        <v>0</v>
      </c>
      <c r="F424" s="4">
        <f>IFERROR(IF(VLOOKUP(B424,Canara!B:B,1,0)&lt;&gt;"#N/A",1,0),0)</f>
        <v>0</v>
      </c>
      <c r="G424" s="4">
        <f>IFERROR(IF(VLOOKUP(B424,Franklin!B:B,1,0)&lt;&gt;"#N/A",1,0),0)</f>
        <v>0</v>
      </c>
      <c r="H424" s="4">
        <f>IFERROR(IF(VLOOKUP(B424,HSBC!B:B,1,0)&lt;&gt;"#N/A",1,0),0)</f>
        <v>0</v>
      </c>
      <c r="I424" s="4">
        <f>IFERROR(IF(VLOOKUP(B424,Kotak!B:B,1,0)&lt;&gt;"#N/A",1,0),0)</f>
        <v>0</v>
      </c>
      <c r="J424" s="4">
        <f>IFERROR(IF(VLOOKUP(B424,DSP!B:B,1,0)&lt;&gt;"#N/A",1,0),0)</f>
        <v>0</v>
      </c>
      <c r="K424" s="4">
        <f>IFERROR(IF(VLOOKUP(B424,Axis!B:B,1,0)&lt;&gt;"#N/A",1,0),0)</f>
        <v>0</v>
      </c>
      <c r="L424" s="4">
        <f>IFERROR(IF(VLOOKUP(B424,HDFC!B:B,1,0)&lt;&gt;"#N/A",1,0),0)</f>
        <v>0</v>
      </c>
      <c r="M424" s="4">
        <f>IFERROR(IF(VLOOKUP(B424,Mahindra!B:B,1,0)&lt;&gt;"#N/A",1,0),0)</f>
        <v>0</v>
      </c>
      <c r="N424" s="4">
        <f>IFERROR(IF(VLOOKUP(B424,Union!B:B,1,0)&lt;&gt;"#N/A",1,0),0)</f>
        <v>1</v>
      </c>
      <c r="O424" s="4">
        <f>IFERROR(IF(VLOOKUP(B424,Bandhan!B:B,1,0)&lt;&gt;"#N/A",1,0),0)</f>
        <v>0</v>
      </c>
      <c r="P424" s="4">
        <f>IFERROR(IF(VLOOKUP(B424,Invesco!B:B,1,0)&lt;&gt;"#N/A",1,0),0)</f>
        <v>0</v>
      </c>
      <c r="Q424" s="4">
        <f>IFERROR(IF(VLOOKUP(B424,edelweiss!B:B,1,0)&lt;&gt;"#N/A",1,0),0)</f>
        <v>0</v>
      </c>
      <c r="R424" s="4">
        <f>IFERROR(IF(VLOOKUP(B424,PGIM!B:B,1,0)&lt;&gt;"#N/A",1,0),0)</f>
        <v>1</v>
      </c>
      <c r="S424" s="4">
        <f>IFERROR(IF(VLOOKUP(B424,Nippon!B:B,1,0)&lt;&gt;"#N/A",1,0),0)</f>
        <v>0</v>
      </c>
      <c r="T424" s="4">
        <f>IFERROR(IF(VLOOKUP(B424,Sundram!B:B,1,0)&lt;&gt;"#N/A",1,0),0)</f>
        <v>0</v>
      </c>
      <c r="U424" s="4">
        <f>IFERROR(IF(VLOOKUP(B424,UTI!B:B,1,0)&lt;&gt;"#N/A",1,0),0)</f>
        <v>0</v>
      </c>
      <c r="V424" s="4">
        <f>IFERROR(IF(VLOOKUP(B424,Aditya!B:B,1,0)&lt;&gt;"#N/A",1,0),0)</f>
        <v>0</v>
      </c>
      <c r="W424" s="4">
        <f>IFERROR(IF(VLOOKUP(B424,quant!B:B,1,0)&lt;&gt;"#N/A",1,0),0)</f>
        <v>0</v>
      </c>
    </row>
    <row r="425" spans="2:23" hidden="1" x14ac:dyDescent="0.25">
      <c r="B425" s="4" t="s">
        <v>568</v>
      </c>
      <c r="C425" s="4">
        <f t="shared" si="6"/>
        <v>4</v>
      </c>
      <c r="D425" s="4">
        <f>IFERROR(IF(VLOOKUP(B425,'SBI Small'!B:B,1,0)&lt;&gt;"#N/A",1,0),0)</f>
        <v>0</v>
      </c>
      <c r="E425" s="4">
        <f>IFERROR(IF(VLOOKUP(B425,ICICI!B:B,1,0)&lt;&gt;"#N/A",1,0),0)</f>
        <v>0</v>
      </c>
      <c r="F425" s="4">
        <f>IFERROR(IF(VLOOKUP(B425,Canara!B:B,1,0)&lt;&gt;"#N/A",1,0),0)</f>
        <v>0</v>
      </c>
      <c r="G425" s="4">
        <f>IFERROR(IF(VLOOKUP(B425,Franklin!B:B,1,0)&lt;&gt;"#N/A",1,0),0)</f>
        <v>0</v>
      </c>
      <c r="H425" s="4">
        <f>IFERROR(IF(VLOOKUP(B425,HSBC!B:B,1,0)&lt;&gt;"#N/A",1,0),0)</f>
        <v>0</v>
      </c>
      <c r="I425" s="4">
        <f>IFERROR(IF(VLOOKUP(B425,Kotak!B:B,1,0)&lt;&gt;"#N/A",1,0),0)</f>
        <v>0</v>
      </c>
      <c r="J425" s="4">
        <f>IFERROR(IF(VLOOKUP(B425,DSP!B:B,1,0)&lt;&gt;"#N/A",1,0),0)</f>
        <v>0</v>
      </c>
      <c r="K425" s="4">
        <f>IFERROR(IF(VLOOKUP(B425,Axis!B:B,1,0)&lt;&gt;"#N/A",1,0),0)</f>
        <v>0</v>
      </c>
      <c r="L425" s="4">
        <f>IFERROR(IF(VLOOKUP(B425,HDFC!B:B,1,0)&lt;&gt;"#N/A",1,0),0)</f>
        <v>0</v>
      </c>
      <c r="M425" s="4">
        <f>IFERROR(IF(VLOOKUP(B425,Mahindra!B:B,1,0)&lt;&gt;"#N/A",1,0),0)</f>
        <v>0</v>
      </c>
      <c r="N425" s="4">
        <f>IFERROR(IF(VLOOKUP(B425,Union!B:B,1,0)&lt;&gt;"#N/A",1,0),0)</f>
        <v>1</v>
      </c>
      <c r="O425" s="4">
        <f>IFERROR(IF(VLOOKUP(B425,Bandhan!B:B,1,0)&lt;&gt;"#N/A",1,0),0)</f>
        <v>0</v>
      </c>
      <c r="P425" s="4">
        <f>IFERROR(IF(VLOOKUP(B425,Invesco!B:B,1,0)&lt;&gt;"#N/A",1,0),0)</f>
        <v>0</v>
      </c>
      <c r="Q425" s="4">
        <f>IFERROR(IF(VLOOKUP(B425,edelweiss!B:B,1,0)&lt;&gt;"#N/A",1,0),0)</f>
        <v>1</v>
      </c>
      <c r="R425" s="4">
        <f>IFERROR(IF(VLOOKUP(B425,PGIM!B:B,1,0)&lt;&gt;"#N/A",1,0),0)</f>
        <v>0</v>
      </c>
      <c r="S425" s="4">
        <f>IFERROR(IF(VLOOKUP(B425,Nippon!B:B,1,0)&lt;&gt;"#N/A",1,0),0)</f>
        <v>1</v>
      </c>
      <c r="T425" s="4">
        <f>IFERROR(IF(VLOOKUP(B425,Sundram!B:B,1,0)&lt;&gt;"#N/A",1,0),0)</f>
        <v>0</v>
      </c>
      <c r="U425" s="4">
        <f>IFERROR(IF(VLOOKUP(B425,UTI!B:B,1,0)&lt;&gt;"#N/A",1,0),0)</f>
        <v>1</v>
      </c>
      <c r="V425" s="4">
        <f>IFERROR(IF(VLOOKUP(B425,Aditya!B:B,1,0)&lt;&gt;"#N/A",1,0),0)</f>
        <v>0</v>
      </c>
      <c r="W425" s="4">
        <f>IFERROR(IF(VLOOKUP(B425,quant!B:B,1,0)&lt;&gt;"#N/A",1,0),0)</f>
        <v>0</v>
      </c>
    </row>
    <row r="426" spans="2:23" hidden="1" x14ac:dyDescent="0.25">
      <c r="B426" s="4" t="s">
        <v>3419</v>
      </c>
      <c r="C426" s="4">
        <f t="shared" si="6"/>
        <v>1</v>
      </c>
      <c r="D426" s="4">
        <f>IFERROR(IF(VLOOKUP(B426,'SBI Small'!B:B,1,0)&lt;&gt;"#N/A",1,0),0)</f>
        <v>0</v>
      </c>
      <c r="E426" s="4">
        <f>IFERROR(IF(VLOOKUP(B426,ICICI!B:B,1,0)&lt;&gt;"#N/A",1,0),0)</f>
        <v>0</v>
      </c>
      <c r="F426" s="4">
        <f>IFERROR(IF(VLOOKUP(B426,Canara!B:B,1,0)&lt;&gt;"#N/A",1,0),0)</f>
        <v>0</v>
      </c>
      <c r="G426" s="4">
        <f>IFERROR(IF(VLOOKUP(B426,Franklin!B:B,1,0)&lt;&gt;"#N/A",1,0),0)</f>
        <v>0</v>
      </c>
      <c r="H426" s="4">
        <f>IFERROR(IF(VLOOKUP(B426,HSBC!B:B,1,0)&lt;&gt;"#N/A",1,0),0)</f>
        <v>0</v>
      </c>
      <c r="I426" s="4">
        <f>IFERROR(IF(VLOOKUP(B426,Kotak!B:B,1,0)&lt;&gt;"#N/A",1,0),0)</f>
        <v>0</v>
      </c>
      <c r="J426" s="4">
        <f>IFERROR(IF(VLOOKUP(B426,DSP!B:B,1,0)&lt;&gt;"#N/A",1,0),0)</f>
        <v>0</v>
      </c>
      <c r="K426" s="4">
        <f>IFERROR(IF(VLOOKUP(B426,Axis!B:B,1,0)&lt;&gt;"#N/A",1,0),0)</f>
        <v>0</v>
      </c>
      <c r="L426" s="4">
        <f>IFERROR(IF(VLOOKUP(B426,HDFC!B:B,1,0)&lt;&gt;"#N/A",1,0),0)</f>
        <v>0</v>
      </c>
      <c r="M426" s="4">
        <f>IFERROR(IF(VLOOKUP(B426,Mahindra!B:B,1,0)&lt;&gt;"#N/A",1,0),0)</f>
        <v>0</v>
      </c>
      <c r="N426" s="4">
        <f>IFERROR(IF(VLOOKUP(B426,Union!B:B,1,0)&lt;&gt;"#N/A",1,0),0)</f>
        <v>1</v>
      </c>
      <c r="O426" s="4">
        <f>IFERROR(IF(VLOOKUP(B426,Bandhan!B:B,1,0)&lt;&gt;"#N/A",1,0),0)</f>
        <v>0</v>
      </c>
      <c r="P426" s="4">
        <f>IFERROR(IF(VLOOKUP(B426,Invesco!B:B,1,0)&lt;&gt;"#N/A",1,0),0)</f>
        <v>0</v>
      </c>
      <c r="Q426" s="4">
        <f>IFERROR(IF(VLOOKUP(B426,edelweiss!B:B,1,0)&lt;&gt;"#N/A",1,0),0)</f>
        <v>0</v>
      </c>
      <c r="R426" s="4">
        <f>IFERROR(IF(VLOOKUP(B426,PGIM!B:B,1,0)&lt;&gt;"#N/A",1,0),0)</f>
        <v>0</v>
      </c>
      <c r="S426" s="4">
        <f>IFERROR(IF(VLOOKUP(B426,Nippon!B:B,1,0)&lt;&gt;"#N/A",1,0),0)</f>
        <v>0</v>
      </c>
      <c r="T426" s="4">
        <f>IFERROR(IF(VLOOKUP(B426,Sundram!B:B,1,0)&lt;&gt;"#N/A",1,0),0)</f>
        <v>0</v>
      </c>
      <c r="U426" s="4">
        <f>IFERROR(IF(VLOOKUP(B426,UTI!B:B,1,0)&lt;&gt;"#N/A",1,0),0)</f>
        <v>0</v>
      </c>
      <c r="V426" s="4">
        <f>IFERROR(IF(VLOOKUP(B426,Aditya!B:B,1,0)&lt;&gt;"#N/A",1,0),0)</f>
        <v>0</v>
      </c>
      <c r="W426" s="4">
        <f>IFERROR(IF(VLOOKUP(B426,quant!B:B,1,0)&lt;&gt;"#N/A",1,0),0)</f>
        <v>0</v>
      </c>
    </row>
    <row r="427" spans="2:23" hidden="1" x14ac:dyDescent="0.25">
      <c r="B427" s="4" t="s">
        <v>3426</v>
      </c>
      <c r="C427" s="4">
        <f t="shared" si="6"/>
        <v>1</v>
      </c>
      <c r="D427" s="4">
        <f>IFERROR(IF(VLOOKUP(B427,'SBI Small'!B:B,1,0)&lt;&gt;"#N/A",1,0),0)</f>
        <v>0</v>
      </c>
      <c r="E427" s="4">
        <f>IFERROR(IF(VLOOKUP(B427,ICICI!B:B,1,0)&lt;&gt;"#N/A",1,0),0)</f>
        <v>0</v>
      </c>
      <c r="F427" s="4">
        <f>IFERROR(IF(VLOOKUP(B427,Canara!B:B,1,0)&lt;&gt;"#N/A",1,0),0)</f>
        <v>0</v>
      </c>
      <c r="G427" s="4">
        <f>IFERROR(IF(VLOOKUP(B427,Franklin!B:B,1,0)&lt;&gt;"#N/A",1,0),0)</f>
        <v>0</v>
      </c>
      <c r="H427" s="4">
        <f>IFERROR(IF(VLOOKUP(B427,HSBC!B:B,1,0)&lt;&gt;"#N/A",1,0),0)</f>
        <v>0</v>
      </c>
      <c r="I427" s="4">
        <f>IFERROR(IF(VLOOKUP(B427,Kotak!B:B,1,0)&lt;&gt;"#N/A",1,0),0)</f>
        <v>0</v>
      </c>
      <c r="J427" s="4">
        <f>IFERROR(IF(VLOOKUP(B427,DSP!B:B,1,0)&lt;&gt;"#N/A",1,0),0)</f>
        <v>0</v>
      </c>
      <c r="K427" s="4">
        <f>IFERROR(IF(VLOOKUP(B427,Axis!B:B,1,0)&lt;&gt;"#N/A",1,0),0)</f>
        <v>0</v>
      </c>
      <c r="L427" s="4">
        <f>IFERROR(IF(VLOOKUP(B427,HDFC!B:B,1,0)&lt;&gt;"#N/A",1,0),0)</f>
        <v>0</v>
      </c>
      <c r="M427" s="4">
        <f>IFERROR(IF(VLOOKUP(B427,Mahindra!B:B,1,0)&lt;&gt;"#N/A",1,0),0)</f>
        <v>0</v>
      </c>
      <c r="N427" s="4">
        <f>IFERROR(IF(VLOOKUP(B427,Union!B:B,1,0)&lt;&gt;"#N/A",1,0),0)</f>
        <v>1</v>
      </c>
      <c r="O427" s="4">
        <f>IFERROR(IF(VLOOKUP(B427,Bandhan!B:B,1,0)&lt;&gt;"#N/A",1,0),0)</f>
        <v>0</v>
      </c>
      <c r="P427" s="4">
        <f>IFERROR(IF(VLOOKUP(B427,Invesco!B:B,1,0)&lt;&gt;"#N/A",1,0),0)</f>
        <v>0</v>
      </c>
      <c r="Q427" s="4">
        <f>IFERROR(IF(VLOOKUP(B427,edelweiss!B:B,1,0)&lt;&gt;"#N/A",1,0),0)</f>
        <v>0</v>
      </c>
      <c r="R427" s="4">
        <f>IFERROR(IF(VLOOKUP(B427,PGIM!B:B,1,0)&lt;&gt;"#N/A",1,0),0)</f>
        <v>0</v>
      </c>
      <c r="S427" s="4">
        <f>IFERROR(IF(VLOOKUP(B427,Nippon!B:B,1,0)&lt;&gt;"#N/A",1,0),0)</f>
        <v>0</v>
      </c>
      <c r="T427" s="4">
        <f>IFERROR(IF(VLOOKUP(B427,Sundram!B:B,1,0)&lt;&gt;"#N/A",1,0),0)</f>
        <v>0</v>
      </c>
      <c r="U427" s="4">
        <f>IFERROR(IF(VLOOKUP(B427,UTI!B:B,1,0)&lt;&gt;"#N/A",1,0),0)</f>
        <v>0</v>
      </c>
      <c r="V427" s="4">
        <f>IFERROR(IF(VLOOKUP(B427,Aditya!B:B,1,0)&lt;&gt;"#N/A",1,0),0)</f>
        <v>0</v>
      </c>
      <c r="W427" s="4">
        <f>IFERROR(IF(VLOOKUP(B427,quant!B:B,1,0)&lt;&gt;"#N/A",1,0),0)</f>
        <v>0</v>
      </c>
    </row>
    <row r="428" spans="2:23" hidden="1" x14ac:dyDescent="0.25">
      <c r="B428" s="4" t="s">
        <v>3435</v>
      </c>
      <c r="C428" s="4">
        <f t="shared" si="6"/>
        <v>1</v>
      </c>
      <c r="D428" s="4">
        <f>IFERROR(IF(VLOOKUP(B428,'SBI Small'!B:B,1,0)&lt;&gt;"#N/A",1,0),0)</f>
        <v>0</v>
      </c>
      <c r="E428" s="4">
        <f>IFERROR(IF(VLOOKUP(B428,ICICI!B:B,1,0)&lt;&gt;"#N/A",1,0),0)</f>
        <v>0</v>
      </c>
      <c r="F428" s="4">
        <f>IFERROR(IF(VLOOKUP(B428,Canara!B:B,1,0)&lt;&gt;"#N/A",1,0),0)</f>
        <v>0</v>
      </c>
      <c r="G428" s="4">
        <f>IFERROR(IF(VLOOKUP(B428,Franklin!B:B,1,0)&lt;&gt;"#N/A",1,0),0)</f>
        <v>0</v>
      </c>
      <c r="H428" s="4">
        <f>IFERROR(IF(VLOOKUP(B428,HSBC!B:B,1,0)&lt;&gt;"#N/A",1,0),0)</f>
        <v>0</v>
      </c>
      <c r="I428" s="4">
        <f>IFERROR(IF(VLOOKUP(B428,Kotak!B:B,1,0)&lt;&gt;"#N/A",1,0),0)</f>
        <v>0</v>
      </c>
      <c r="J428" s="4">
        <f>IFERROR(IF(VLOOKUP(B428,DSP!B:B,1,0)&lt;&gt;"#N/A",1,0),0)</f>
        <v>0</v>
      </c>
      <c r="K428" s="4">
        <f>IFERROR(IF(VLOOKUP(B428,Axis!B:B,1,0)&lt;&gt;"#N/A",1,0),0)</f>
        <v>0</v>
      </c>
      <c r="L428" s="4">
        <f>IFERROR(IF(VLOOKUP(B428,HDFC!B:B,1,0)&lt;&gt;"#N/A",1,0),0)</f>
        <v>0</v>
      </c>
      <c r="M428" s="4">
        <f>IFERROR(IF(VLOOKUP(B428,Mahindra!B:B,1,0)&lt;&gt;"#N/A",1,0),0)</f>
        <v>0</v>
      </c>
      <c r="N428" s="4">
        <f>IFERROR(IF(VLOOKUP(B428,Union!B:B,1,0)&lt;&gt;"#N/A",1,0),0)</f>
        <v>1</v>
      </c>
      <c r="O428" s="4">
        <f>IFERROR(IF(VLOOKUP(B428,Bandhan!B:B,1,0)&lt;&gt;"#N/A",1,0),0)</f>
        <v>0</v>
      </c>
      <c r="P428" s="4">
        <f>IFERROR(IF(VLOOKUP(B428,Invesco!B:B,1,0)&lt;&gt;"#N/A",1,0),0)</f>
        <v>0</v>
      </c>
      <c r="Q428" s="4">
        <f>IFERROR(IF(VLOOKUP(B428,edelweiss!B:B,1,0)&lt;&gt;"#N/A",1,0),0)</f>
        <v>0</v>
      </c>
      <c r="R428" s="4">
        <f>IFERROR(IF(VLOOKUP(B428,PGIM!B:B,1,0)&lt;&gt;"#N/A",1,0),0)</f>
        <v>0</v>
      </c>
      <c r="S428" s="4">
        <f>IFERROR(IF(VLOOKUP(B428,Nippon!B:B,1,0)&lt;&gt;"#N/A",1,0),0)</f>
        <v>0</v>
      </c>
      <c r="T428" s="4">
        <f>IFERROR(IF(VLOOKUP(B428,Sundram!B:B,1,0)&lt;&gt;"#N/A",1,0),0)</f>
        <v>0</v>
      </c>
      <c r="U428" s="4">
        <f>IFERROR(IF(VLOOKUP(B428,UTI!B:B,1,0)&lt;&gt;"#N/A",1,0),0)</f>
        <v>0</v>
      </c>
      <c r="V428" s="4">
        <f>IFERROR(IF(VLOOKUP(B428,Aditya!B:B,1,0)&lt;&gt;"#N/A",1,0),0)</f>
        <v>0</v>
      </c>
      <c r="W428" s="4">
        <f>IFERROR(IF(VLOOKUP(B428,quant!B:B,1,0)&lt;&gt;"#N/A",1,0),0)</f>
        <v>0</v>
      </c>
    </row>
    <row r="429" spans="2:23" hidden="1" x14ac:dyDescent="0.25">
      <c r="B429" s="4" t="s">
        <v>1349</v>
      </c>
      <c r="C429" s="4">
        <f t="shared" si="6"/>
        <v>2</v>
      </c>
      <c r="D429" s="4">
        <f>IFERROR(IF(VLOOKUP(B429,'SBI Small'!B:B,1,0)&lt;&gt;"#N/A",1,0),0)</f>
        <v>0</v>
      </c>
      <c r="E429" s="4">
        <f>IFERROR(IF(VLOOKUP(B429,ICICI!B:B,1,0)&lt;&gt;"#N/A",1,0),0)</f>
        <v>0</v>
      </c>
      <c r="F429" s="4">
        <f>IFERROR(IF(VLOOKUP(B429,Canara!B:B,1,0)&lt;&gt;"#N/A",1,0),0)</f>
        <v>0</v>
      </c>
      <c r="G429" s="4">
        <f>IFERROR(IF(VLOOKUP(B429,Franklin!B:B,1,0)&lt;&gt;"#N/A",1,0),0)</f>
        <v>0</v>
      </c>
      <c r="H429" s="4">
        <f>IFERROR(IF(VLOOKUP(B429,HSBC!B:B,1,0)&lt;&gt;"#N/A",1,0),0)</f>
        <v>0</v>
      </c>
      <c r="I429" s="4">
        <f>IFERROR(IF(VLOOKUP(B429,Kotak!B:B,1,0)&lt;&gt;"#N/A",1,0),0)</f>
        <v>0</v>
      </c>
      <c r="J429" s="4">
        <f>IFERROR(IF(VLOOKUP(B429,DSP!B:B,1,0)&lt;&gt;"#N/A",1,0),0)</f>
        <v>0</v>
      </c>
      <c r="K429" s="4">
        <f>IFERROR(IF(VLOOKUP(B429,Axis!B:B,1,0)&lt;&gt;"#N/A",1,0),0)</f>
        <v>0</v>
      </c>
      <c r="L429" s="4">
        <f>IFERROR(IF(VLOOKUP(B429,HDFC!B:B,1,0)&lt;&gt;"#N/A",1,0),0)</f>
        <v>0</v>
      </c>
      <c r="M429" s="4">
        <f>IFERROR(IF(VLOOKUP(B429,Mahindra!B:B,1,0)&lt;&gt;"#N/A",1,0),0)</f>
        <v>0</v>
      </c>
      <c r="N429" s="4">
        <f>IFERROR(IF(VLOOKUP(B429,Union!B:B,1,0)&lt;&gt;"#N/A",1,0),0)</f>
        <v>1</v>
      </c>
      <c r="O429" s="4">
        <f>IFERROR(IF(VLOOKUP(B429,Bandhan!B:B,1,0)&lt;&gt;"#N/A",1,0),0)</f>
        <v>0</v>
      </c>
      <c r="P429" s="4">
        <f>IFERROR(IF(VLOOKUP(B429,Invesco!B:B,1,0)&lt;&gt;"#N/A",1,0),0)</f>
        <v>0</v>
      </c>
      <c r="Q429" s="4">
        <f>IFERROR(IF(VLOOKUP(B429,edelweiss!B:B,1,0)&lt;&gt;"#N/A",1,0),0)</f>
        <v>0</v>
      </c>
      <c r="R429" s="4">
        <f>IFERROR(IF(VLOOKUP(B429,PGIM!B:B,1,0)&lt;&gt;"#N/A",1,0),0)</f>
        <v>0</v>
      </c>
      <c r="S429" s="4">
        <f>IFERROR(IF(VLOOKUP(B429,Nippon!B:B,1,0)&lt;&gt;"#N/A",1,0),0)</f>
        <v>0</v>
      </c>
      <c r="T429" s="4">
        <f>IFERROR(IF(VLOOKUP(B429,Sundram!B:B,1,0)&lt;&gt;"#N/A",1,0),0)</f>
        <v>0</v>
      </c>
      <c r="U429" s="4">
        <f>IFERROR(IF(VLOOKUP(B429,UTI!B:B,1,0)&lt;&gt;"#N/A",1,0),0)</f>
        <v>1</v>
      </c>
      <c r="V429" s="4">
        <f>IFERROR(IF(VLOOKUP(B429,Aditya!B:B,1,0)&lt;&gt;"#N/A",1,0),0)</f>
        <v>0</v>
      </c>
      <c r="W429" s="4">
        <f>IFERROR(IF(VLOOKUP(B429,quant!B:B,1,0)&lt;&gt;"#N/A",1,0),0)</f>
        <v>0</v>
      </c>
    </row>
    <row r="430" spans="2:23" hidden="1" x14ac:dyDescent="0.25">
      <c r="B430" s="4" t="s">
        <v>3467</v>
      </c>
      <c r="C430" s="4">
        <f t="shared" si="6"/>
        <v>1</v>
      </c>
      <c r="D430" s="4">
        <f>IFERROR(IF(VLOOKUP(B430,'SBI Small'!B:B,1,0)&lt;&gt;"#N/A",1,0),0)</f>
        <v>0</v>
      </c>
      <c r="E430" s="4">
        <f>IFERROR(IF(VLOOKUP(B430,ICICI!B:B,1,0)&lt;&gt;"#N/A",1,0),0)</f>
        <v>0</v>
      </c>
      <c r="F430" s="4">
        <f>IFERROR(IF(VLOOKUP(B430,Canara!B:B,1,0)&lt;&gt;"#N/A",1,0),0)</f>
        <v>0</v>
      </c>
      <c r="G430" s="4">
        <f>IFERROR(IF(VLOOKUP(B430,Franklin!B:B,1,0)&lt;&gt;"#N/A",1,0),0)</f>
        <v>0</v>
      </c>
      <c r="H430" s="4">
        <f>IFERROR(IF(VLOOKUP(B430,HSBC!B:B,1,0)&lt;&gt;"#N/A",1,0),0)</f>
        <v>0</v>
      </c>
      <c r="I430" s="4">
        <f>IFERROR(IF(VLOOKUP(B430,Kotak!B:B,1,0)&lt;&gt;"#N/A",1,0),0)</f>
        <v>0</v>
      </c>
      <c r="J430" s="4">
        <f>IFERROR(IF(VLOOKUP(B430,DSP!B:B,1,0)&lt;&gt;"#N/A",1,0),0)</f>
        <v>0</v>
      </c>
      <c r="K430" s="4">
        <f>IFERROR(IF(VLOOKUP(B430,Axis!B:B,1,0)&lt;&gt;"#N/A",1,0),0)</f>
        <v>0</v>
      </c>
      <c r="L430" s="4">
        <f>IFERROR(IF(VLOOKUP(B430,HDFC!B:B,1,0)&lt;&gt;"#N/A",1,0),0)</f>
        <v>0</v>
      </c>
      <c r="M430" s="4">
        <f>IFERROR(IF(VLOOKUP(B430,Mahindra!B:B,1,0)&lt;&gt;"#N/A",1,0),0)</f>
        <v>0</v>
      </c>
      <c r="N430" s="4">
        <f>IFERROR(IF(VLOOKUP(B430,Union!B:B,1,0)&lt;&gt;"#N/A",1,0),0)</f>
        <v>1</v>
      </c>
      <c r="O430" s="4">
        <f>IFERROR(IF(VLOOKUP(B430,Bandhan!B:B,1,0)&lt;&gt;"#N/A",1,0),0)</f>
        <v>0</v>
      </c>
      <c r="P430" s="4">
        <f>IFERROR(IF(VLOOKUP(B430,Invesco!B:B,1,0)&lt;&gt;"#N/A",1,0),0)</f>
        <v>0</v>
      </c>
      <c r="Q430" s="4">
        <f>IFERROR(IF(VLOOKUP(B430,edelweiss!B:B,1,0)&lt;&gt;"#N/A",1,0),0)</f>
        <v>0</v>
      </c>
      <c r="R430" s="4">
        <f>IFERROR(IF(VLOOKUP(B430,PGIM!B:B,1,0)&lt;&gt;"#N/A",1,0),0)</f>
        <v>0</v>
      </c>
      <c r="S430" s="4">
        <f>IFERROR(IF(VLOOKUP(B430,Nippon!B:B,1,0)&lt;&gt;"#N/A",1,0),0)</f>
        <v>0</v>
      </c>
      <c r="T430" s="4">
        <f>IFERROR(IF(VLOOKUP(B430,Sundram!B:B,1,0)&lt;&gt;"#N/A",1,0),0)</f>
        <v>0</v>
      </c>
      <c r="U430" s="4">
        <f>IFERROR(IF(VLOOKUP(B430,UTI!B:B,1,0)&lt;&gt;"#N/A",1,0),0)</f>
        <v>0</v>
      </c>
      <c r="V430" s="4">
        <f>IFERROR(IF(VLOOKUP(B430,Aditya!B:B,1,0)&lt;&gt;"#N/A",1,0),0)</f>
        <v>0</v>
      </c>
      <c r="W430" s="4">
        <f>IFERROR(IF(VLOOKUP(B430,quant!B:B,1,0)&lt;&gt;"#N/A",1,0),0)</f>
        <v>0</v>
      </c>
    </row>
    <row r="431" spans="2:23" hidden="1" x14ac:dyDescent="0.25">
      <c r="B431" s="4" t="s">
        <v>3476</v>
      </c>
      <c r="C431" s="4">
        <f t="shared" si="6"/>
        <v>1</v>
      </c>
      <c r="D431" s="4">
        <f>IFERROR(IF(VLOOKUP(B431,'SBI Small'!B:B,1,0)&lt;&gt;"#N/A",1,0),0)</f>
        <v>0</v>
      </c>
      <c r="E431" s="4">
        <f>IFERROR(IF(VLOOKUP(B431,ICICI!B:B,1,0)&lt;&gt;"#N/A",1,0),0)</f>
        <v>0</v>
      </c>
      <c r="F431" s="4">
        <f>IFERROR(IF(VLOOKUP(B431,Canara!B:B,1,0)&lt;&gt;"#N/A",1,0),0)</f>
        <v>0</v>
      </c>
      <c r="G431" s="4">
        <f>IFERROR(IF(VLOOKUP(B431,Franklin!B:B,1,0)&lt;&gt;"#N/A",1,0),0)</f>
        <v>0</v>
      </c>
      <c r="H431" s="4">
        <f>IFERROR(IF(VLOOKUP(B431,HSBC!B:B,1,0)&lt;&gt;"#N/A",1,0),0)</f>
        <v>0</v>
      </c>
      <c r="I431" s="4">
        <f>IFERROR(IF(VLOOKUP(B431,Kotak!B:B,1,0)&lt;&gt;"#N/A",1,0),0)</f>
        <v>0</v>
      </c>
      <c r="J431" s="4">
        <f>IFERROR(IF(VLOOKUP(B431,DSP!B:B,1,0)&lt;&gt;"#N/A",1,0),0)</f>
        <v>0</v>
      </c>
      <c r="K431" s="4">
        <f>IFERROR(IF(VLOOKUP(B431,Axis!B:B,1,0)&lt;&gt;"#N/A",1,0),0)</f>
        <v>0</v>
      </c>
      <c r="L431" s="4">
        <f>IFERROR(IF(VLOOKUP(B431,HDFC!B:B,1,0)&lt;&gt;"#N/A",1,0),0)</f>
        <v>0</v>
      </c>
      <c r="M431" s="4">
        <f>IFERROR(IF(VLOOKUP(B431,Mahindra!B:B,1,0)&lt;&gt;"#N/A",1,0),0)</f>
        <v>0</v>
      </c>
      <c r="N431" s="4">
        <f>IFERROR(IF(VLOOKUP(B431,Union!B:B,1,0)&lt;&gt;"#N/A",1,0),0)</f>
        <v>1</v>
      </c>
      <c r="O431" s="4">
        <f>IFERROR(IF(VLOOKUP(B431,Bandhan!B:B,1,0)&lt;&gt;"#N/A",1,0),0)</f>
        <v>0</v>
      </c>
      <c r="P431" s="4">
        <f>IFERROR(IF(VLOOKUP(B431,Invesco!B:B,1,0)&lt;&gt;"#N/A",1,0),0)</f>
        <v>0</v>
      </c>
      <c r="Q431" s="4">
        <f>IFERROR(IF(VLOOKUP(B431,edelweiss!B:B,1,0)&lt;&gt;"#N/A",1,0),0)</f>
        <v>0</v>
      </c>
      <c r="R431" s="4">
        <f>IFERROR(IF(VLOOKUP(B431,PGIM!B:B,1,0)&lt;&gt;"#N/A",1,0),0)</f>
        <v>0</v>
      </c>
      <c r="S431" s="4">
        <f>IFERROR(IF(VLOOKUP(B431,Nippon!B:B,1,0)&lt;&gt;"#N/A",1,0),0)</f>
        <v>0</v>
      </c>
      <c r="T431" s="4">
        <f>IFERROR(IF(VLOOKUP(B431,Sundram!B:B,1,0)&lt;&gt;"#N/A",1,0),0)</f>
        <v>0</v>
      </c>
      <c r="U431" s="4">
        <f>IFERROR(IF(VLOOKUP(B431,UTI!B:B,1,0)&lt;&gt;"#N/A",1,0),0)</f>
        <v>0</v>
      </c>
      <c r="V431" s="4">
        <f>IFERROR(IF(VLOOKUP(B431,Aditya!B:B,1,0)&lt;&gt;"#N/A",1,0),0)</f>
        <v>0</v>
      </c>
      <c r="W431" s="4">
        <f>IFERROR(IF(VLOOKUP(B431,quant!B:B,1,0)&lt;&gt;"#N/A",1,0),0)</f>
        <v>0</v>
      </c>
    </row>
    <row r="432" spans="2:23" hidden="1" x14ac:dyDescent="0.25">
      <c r="B432" s="4" t="s">
        <v>1361</v>
      </c>
      <c r="C432" s="4">
        <f t="shared" si="6"/>
        <v>2</v>
      </c>
      <c r="D432" s="4">
        <f>IFERROR(IF(VLOOKUP(B432,'SBI Small'!B:B,1,0)&lt;&gt;"#N/A",1,0),0)</f>
        <v>0</v>
      </c>
      <c r="E432" s="4">
        <f>IFERROR(IF(VLOOKUP(B432,ICICI!B:B,1,0)&lt;&gt;"#N/A",1,0),0)</f>
        <v>0</v>
      </c>
      <c r="F432" s="4">
        <f>IFERROR(IF(VLOOKUP(B432,Canara!B:B,1,0)&lt;&gt;"#N/A",1,0),0)</f>
        <v>0</v>
      </c>
      <c r="G432" s="4">
        <f>IFERROR(IF(VLOOKUP(B432,Franklin!B:B,1,0)&lt;&gt;"#N/A",1,0),0)</f>
        <v>0</v>
      </c>
      <c r="H432" s="4">
        <f>IFERROR(IF(VLOOKUP(B432,HSBC!B:B,1,0)&lt;&gt;"#N/A",1,0),0)</f>
        <v>0</v>
      </c>
      <c r="I432" s="4">
        <f>IFERROR(IF(VLOOKUP(B432,Kotak!B:B,1,0)&lt;&gt;"#N/A",1,0),0)</f>
        <v>0</v>
      </c>
      <c r="J432" s="4">
        <f>IFERROR(IF(VLOOKUP(B432,DSP!B:B,1,0)&lt;&gt;"#N/A",1,0),0)</f>
        <v>0</v>
      </c>
      <c r="K432" s="4">
        <f>IFERROR(IF(VLOOKUP(B432,Axis!B:B,1,0)&lt;&gt;"#N/A",1,0),0)</f>
        <v>0</v>
      </c>
      <c r="L432" s="4">
        <f>IFERROR(IF(VLOOKUP(B432,HDFC!B:B,1,0)&lt;&gt;"#N/A",1,0),0)</f>
        <v>0</v>
      </c>
      <c r="M432" s="4">
        <f>IFERROR(IF(VLOOKUP(B432,Mahindra!B:B,1,0)&lt;&gt;"#N/A",1,0),0)</f>
        <v>0</v>
      </c>
      <c r="N432" s="4">
        <f>IFERROR(IF(VLOOKUP(B432,Union!B:B,1,0)&lt;&gt;"#N/A",1,0),0)</f>
        <v>1</v>
      </c>
      <c r="O432" s="4">
        <f>IFERROR(IF(VLOOKUP(B432,Bandhan!B:B,1,0)&lt;&gt;"#N/A",1,0),0)</f>
        <v>0</v>
      </c>
      <c r="P432" s="4">
        <f>IFERROR(IF(VLOOKUP(B432,Invesco!B:B,1,0)&lt;&gt;"#N/A",1,0),0)</f>
        <v>0</v>
      </c>
      <c r="Q432" s="4">
        <f>IFERROR(IF(VLOOKUP(B432,edelweiss!B:B,1,0)&lt;&gt;"#N/A",1,0),0)</f>
        <v>0</v>
      </c>
      <c r="R432" s="4">
        <f>IFERROR(IF(VLOOKUP(B432,PGIM!B:B,1,0)&lt;&gt;"#N/A",1,0),0)</f>
        <v>0</v>
      </c>
      <c r="S432" s="4">
        <f>IFERROR(IF(VLOOKUP(B432,Nippon!B:B,1,0)&lt;&gt;"#N/A",1,0),0)</f>
        <v>0</v>
      </c>
      <c r="T432" s="4">
        <f>IFERROR(IF(VLOOKUP(B432,Sundram!B:B,1,0)&lt;&gt;"#N/A",1,0),0)</f>
        <v>0</v>
      </c>
      <c r="U432" s="4">
        <f>IFERROR(IF(VLOOKUP(B432,UTI!B:B,1,0)&lt;&gt;"#N/A",1,0),0)</f>
        <v>1</v>
      </c>
      <c r="V432" s="4">
        <f>IFERROR(IF(VLOOKUP(B432,Aditya!B:B,1,0)&lt;&gt;"#N/A",1,0),0)</f>
        <v>0</v>
      </c>
      <c r="W432" s="4">
        <f>IFERROR(IF(VLOOKUP(B432,quant!B:B,1,0)&lt;&gt;"#N/A",1,0),0)</f>
        <v>0</v>
      </c>
    </row>
    <row r="433" spans="2:23" hidden="1" x14ac:dyDescent="0.25">
      <c r="B433" s="4" t="s">
        <v>3486</v>
      </c>
      <c r="C433" s="4">
        <f t="shared" si="6"/>
        <v>1</v>
      </c>
      <c r="D433" s="4">
        <f>IFERROR(IF(VLOOKUP(B433,'SBI Small'!B:B,1,0)&lt;&gt;"#N/A",1,0),0)</f>
        <v>0</v>
      </c>
      <c r="E433" s="4">
        <f>IFERROR(IF(VLOOKUP(B433,ICICI!B:B,1,0)&lt;&gt;"#N/A",1,0),0)</f>
        <v>0</v>
      </c>
      <c r="F433" s="4">
        <f>IFERROR(IF(VLOOKUP(B433,Canara!B:B,1,0)&lt;&gt;"#N/A",1,0),0)</f>
        <v>0</v>
      </c>
      <c r="G433" s="4">
        <f>IFERROR(IF(VLOOKUP(B433,Franklin!B:B,1,0)&lt;&gt;"#N/A",1,0),0)</f>
        <v>0</v>
      </c>
      <c r="H433" s="4">
        <f>IFERROR(IF(VLOOKUP(B433,HSBC!B:B,1,0)&lt;&gt;"#N/A",1,0),0)</f>
        <v>0</v>
      </c>
      <c r="I433" s="4">
        <f>IFERROR(IF(VLOOKUP(B433,Kotak!B:B,1,0)&lt;&gt;"#N/A",1,0),0)</f>
        <v>0</v>
      </c>
      <c r="J433" s="4">
        <f>IFERROR(IF(VLOOKUP(B433,DSP!B:B,1,0)&lt;&gt;"#N/A",1,0),0)</f>
        <v>0</v>
      </c>
      <c r="K433" s="4">
        <f>IFERROR(IF(VLOOKUP(B433,Axis!B:B,1,0)&lt;&gt;"#N/A",1,0),0)</f>
        <v>0</v>
      </c>
      <c r="L433" s="4">
        <f>IFERROR(IF(VLOOKUP(B433,HDFC!B:B,1,0)&lt;&gt;"#N/A",1,0),0)</f>
        <v>0</v>
      </c>
      <c r="M433" s="4">
        <f>IFERROR(IF(VLOOKUP(B433,Mahindra!B:B,1,0)&lt;&gt;"#N/A",1,0),0)</f>
        <v>0</v>
      </c>
      <c r="N433" s="4">
        <f>IFERROR(IF(VLOOKUP(B433,Union!B:B,1,0)&lt;&gt;"#N/A",1,0),0)</f>
        <v>1</v>
      </c>
      <c r="O433" s="4">
        <f>IFERROR(IF(VLOOKUP(B433,Bandhan!B:B,1,0)&lt;&gt;"#N/A",1,0),0)</f>
        <v>0</v>
      </c>
      <c r="P433" s="4">
        <f>IFERROR(IF(VLOOKUP(B433,Invesco!B:B,1,0)&lt;&gt;"#N/A",1,0),0)</f>
        <v>0</v>
      </c>
      <c r="Q433" s="4">
        <f>IFERROR(IF(VLOOKUP(B433,edelweiss!B:B,1,0)&lt;&gt;"#N/A",1,0),0)</f>
        <v>0</v>
      </c>
      <c r="R433" s="4">
        <f>IFERROR(IF(VLOOKUP(B433,PGIM!B:B,1,0)&lt;&gt;"#N/A",1,0),0)</f>
        <v>0</v>
      </c>
      <c r="S433" s="4">
        <f>IFERROR(IF(VLOOKUP(B433,Nippon!B:B,1,0)&lt;&gt;"#N/A",1,0),0)</f>
        <v>0</v>
      </c>
      <c r="T433" s="4">
        <f>IFERROR(IF(VLOOKUP(B433,Sundram!B:B,1,0)&lt;&gt;"#N/A",1,0),0)</f>
        <v>0</v>
      </c>
      <c r="U433" s="4">
        <f>IFERROR(IF(VLOOKUP(B433,UTI!B:B,1,0)&lt;&gt;"#N/A",1,0),0)</f>
        <v>0</v>
      </c>
      <c r="V433" s="4">
        <f>IFERROR(IF(VLOOKUP(B433,Aditya!B:B,1,0)&lt;&gt;"#N/A",1,0),0)</f>
        <v>0</v>
      </c>
      <c r="W433" s="4">
        <f>IFERROR(IF(VLOOKUP(B433,quant!B:B,1,0)&lt;&gt;"#N/A",1,0),0)</f>
        <v>0</v>
      </c>
    </row>
    <row r="434" spans="2:23" hidden="1" x14ac:dyDescent="0.25">
      <c r="B434" s="4" t="s">
        <v>3491</v>
      </c>
      <c r="C434" s="4">
        <f t="shared" si="6"/>
        <v>1</v>
      </c>
      <c r="D434" s="4">
        <f>IFERROR(IF(VLOOKUP(B434,'SBI Small'!B:B,1,0)&lt;&gt;"#N/A",1,0),0)</f>
        <v>0</v>
      </c>
      <c r="E434" s="4">
        <f>IFERROR(IF(VLOOKUP(B434,ICICI!B:B,1,0)&lt;&gt;"#N/A",1,0),0)</f>
        <v>0</v>
      </c>
      <c r="F434" s="4">
        <f>IFERROR(IF(VLOOKUP(B434,Canara!B:B,1,0)&lt;&gt;"#N/A",1,0),0)</f>
        <v>0</v>
      </c>
      <c r="G434" s="4">
        <f>IFERROR(IF(VLOOKUP(B434,Franklin!B:B,1,0)&lt;&gt;"#N/A",1,0),0)</f>
        <v>0</v>
      </c>
      <c r="H434" s="4">
        <f>IFERROR(IF(VLOOKUP(B434,HSBC!B:B,1,0)&lt;&gt;"#N/A",1,0),0)</f>
        <v>0</v>
      </c>
      <c r="I434" s="4">
        <f>IFERROR(IF(VLOOKUP(B434,Kotak!B:B,1,0)&lt;&gt;"#N/A",1,0),0)</f>
        <v>0</v>
      </c>
      <c r="J434" s="4">
        <f>IFERROR(IF(VLOOKUP(B434,DSP!B:B,1,0)&lt;&gt;"#N/A",1,0),0)</f>
        <v>0</v>
      </c>
      <c r="K434" s="4">
        <f>IFERROR(IF(VLOOKUP(B434,Axis!B:B,1,0)&lt;&gt;"#N/A",1,0),0)</f>
        <v>0</v>
      </c>
      <c r="L434" s="4">
        <f>IFERROR(IF(VLOOKUP(B434,HDFC!B:B,1,0)&lt;&gt;"#N/A",1,0),0)</f>
        <v>0</v>
      </c>
      <c r="M434" s="4">
        <f>IFERROR(IF(VLOOKUP(B434,Mahindra!B:B,1,0)&lt;&gt;"#N/A",1,0),0)</f>
        <v>0</v>
      </c>
      <c r="N434" s="4">
        <f>IFERROR(IF(VLOOKUP(B434,Union!B:B,1,0)&lt;&gt;"#N/A",1,0),0)</f>
        <v>1</v>
      </c>
      <c r="O434" s="4">
        <f>IFERROR(IF(VLOOKUP(B434,Bandhan!B:B,1,0)&lt;&gt;"#N/A",1,0),0)</f>
        <v>0</v>
      </c>
      <c r="P434" s="4">
        <f>IFERROR(IF(VLOOKUP(B434,Invesco!B:B,1,0)&lt;&gt;"#N/A",1,0),0)</f>
        <v>0</v>
      </c>
      <c r="Q434" s="4">
        <f>IFERROR(IF(VLOOKUP(B434,edelweiss!B:B,1,0)&lt;&gt;"#N/A",1,0),0)</f>
        <v>0</v>
      </c>
      <c r="R434" s="4">
        <f>IFERROR(IF(VLOOKUP(B434,PGIM!B:B,1,0)&lt;&gt;"#N/A",1,0),0)</f>
        <v>0</v>
      </c>
      <c r="S434" s="4">
        <f>IFERROR(IF(VLOOKUP(B434,Nippon!B:B,1,0)&lt;&gt;"#N/A",1,0),0)</f>
        <v>0</v>
      </c>
      <c r="T434" s="4">
        <f>IFERROR(IF(VLOOKUP(B434,Sundram!B:B,1,0)&lt;&gt;"#N/A",1,0),0)</f>
        <v>0</v>
      </c>
      <c r="U434" s="4">
        <f>IFERROR(IF(VLOOKUP(B434,UTI!B:B,1,0)&lt;&gt;"#N/A",1,0),0)</f>
        <v>0</v>
      </c>
      <c r="V434" s="4">
        <f>IFERROR(IF(VLOOKUP(B434,Aditya!B:B,1,0)&lt;&gt;"#N/A",1,0),0)</f>
        <v>0</v>
      </c>
      <c r="W434" s="4">
        <f>IFERROR(IF(VLOOKUP(B434,quant!B:B,1,0)&lt;&gt;"#N/A",1,0),0)</f>
        <v>0</v>
      </c>
    </row>
    <row r="435" spans="2:23" hidden="1" x14ac:dyDescent="0.25">
      <c r="B435" s="4" t="s">
        <v>783</v>
      </c>
      <c r="C435" s="4">
        <f t="shared" si="6"/>
        <v>3</v>
      </c>
      <c r="D435" s="4">
        <f>IFERROR(IF(VLOOKUP(B435,'SBI Small'!B:B,1,0)&lt;&gt;"#N/A",1,0),0)</f>
        <v>0</v>
      </c>
      <c r="E435" s="4">
        <f>IFERROR(IF(VLOOKUP(B435,ICICI!B:B,1,0)&lt;&gt;"#N/A",1,0),0)</f>
        <v>0</v>
      </c>
      <c r="F435" s="4">
        <f>IFERROR(IF(VLOOKUP(B435,Canara!B:B,1,0)&lt;&gt;"#N/A",1,0),0)</f>
        <v>0</v>
      </c>
      <c r="G435" s="4">
        <f>IFERROR(IF(VLOOKUP(B435,Franklin!B:B,1,0)&lt;&gt;"#N/A",1,0),0)</f>
        <v>0</v>
      </c>
      <c r="H435" s="4">
        <f>IFERROR(IF(VLOOKUP(B435,HSBC!B:B,1,0)&lt;&gt;"#N/A",1,0),0)</f>
        <v>0</v>
      </c>
      <c r="I435" s="4">
        <f>IFERROR(IF(VLOOKUP(B435,Kotak!B:B,1,0)&lt;&gt;"#N/A",1,0),0)</f>
        <v>0</v>
      </c>
      <c r="J435" s="4">
        <f>IFERROR(IF(VLOOKUP(B435,DSP!B:B,1,0)&lt;&gt;"#N/A",1,0),0)</f>
        <v>0</v>
      </c>
      <c r="K435" s="4">
        <f>IFERROR(IF(VLOOKUP(B435,Axis!B:B,1,0)&lt;&gt;"#N/A",1,0),0)</f>
        <v>0</v>
      </c>
      <c r="L435" s="4">
        <f>IFERROR(IF(VLOOKUP(B435,HDFC!B:B,1,0)&lt;&gt;"#N/A",1,0),0)</f>
        <v>0</v>
      </c>
      <c r="M435" s="4">
        <f>IFERROR(IF(VLOOKUP(B435,Mahindra!B:B,1,0)&lt;&gt;"#N/A",1,0),0)</f>
        <v>0</v>
      </c>
      <c r="N435" s="4">
        <f>IFERROR(IF(VLOOKUP(B435,Union!B:B,1,0)&lt;&gt;"#N/A",1,0),0)</f>
        <v>1</v>
      </c>
      <c r="O435" s="4">
        <f>IFERROR(IF(VLOOKUP(B435,Bandhan!B:B,1,0)&lt;&gt;"#N/A",1,0),0)</f>
        <v>0</v>
      </c>
      <c r="P435" s="4">
        <f>IFERROR(IF(VLOOKUP(B435,Invesco!B:B,1,0)&lt;&gt;"#N/A",1,0),0)</f>
        <v>0</v>
      </c>
      <c r="Q435" s="4">
        <f>IFERROR(IF(VLOOKUP(B435,edelweiss!B:B,1,0)&lt;&gt;"#N/A",1,0),0)</f>
        <v>0</v>
      </c>
      <c r="R435" s="4">
        <f>IFERROR(IF(VLOOKUP(B435,PGIM!B:B,1,0)&lt;&gt;"#N/A",1,0),0)</f>
        <v>1</v>
      </c>
      <c r="S435" s="4">
        <f>IFERROR(IF(VLOOKUP(B435,Nippon!B:B,1,0)&lt;&gt;"#N/A",1,0),0)</f>
        <v>1</v>
      </c>
      <c r="T435" s="4">
        <f>IFERROR(IF(VLOOKUP(B435,Sundram!B:B,1,0)&lt;&gt;"#N/A",1,0),0)</f>
        <v>0</v>
      </c>
      <c r="U435" s="4">
        <f>IFERROR(IF(VLOOKUP(B435,UTI!B:B,1,0)&lt;&gt;"#N/A",1,0),0)</f>
        <v>0</v>
      </c>
      <c r="V435" s="4">
        <f>IFERROR(IF(VLOOKUP(B435,Aditya!B:B,1,0)&lt;&gt;"#N/A",1,0),0)</f>
        <v>0</v>
      </c>
      <c r="W435" s="4">
        <f>IFERROR(IF(VLOOKUP(B435,quant!B:B,1,0)&lt;&gt;"#N/A",1,0),0)</f>
        <v>0</v>
      </c>
    </row>
    <row r="436" spans="2:23" hidden="1" x14ac:dyDescent="0.25">
      <c r="B436" s="4" t="s">
        <v>1493</v>
      </c>
      <c r="C436" s="4">
        <f t="shared" si="6"/>
        <v>4</v>
      </c>
      <c r="D436" s="4">
        <f>IFERROR(IF(VLOOKUP(B436,'SBI Small'!B:B,1,0)&lt;&gt;"#N/A",1,0),0)</f>
        <v>0</v>
      </c>
      <c r="E436" s="4">
        <f>IFERROR(IF(VLOOKUP(B436,ICICI!B:B,1,0)&lt;&gt;"#N/A",1,0),0)</f>
        <v>0</v>
      </c>
      <c r="F436" s="4">
        <f>IFERROR(IF(VLOOKUP(B436,Canara!B:B,1,0)&lt;&gt;"#N/A",1,0),0)</f>
        <v>0</v>
      </c>
      <c r="G436" s="4">
        <f>IFERROR(IF(VLOOKUP(B436,Franklin!B:B,1,0)&lt;&gt;"#N/A",1,0),0)</f>
        <v>0</v>
      </c>
      <c r="H436" s="4">
        <f>IFERROR(IF(VLOOKUP(B436,HSBC!B:B,1,0)&lt;&gt;"#N/A",1,0),0)</f>
        <v>0</v>
      </c>
      <c r="I436" s="4">
        <f>IFERROR(IF(VLOOKUP(B436,Kotak!B:B,1,0)&lt;&gt;"#N/A",1,0),0)</f>
        <v>0</v>
      </c>
      <c r="J436" s="4">
        <f>IFERROR(IF(VLOOKUP(B436,DSP!B:B,1,0)&lt;&gt;"#N/A",1,0),0)</f>
        <v>0</v>
      </c>
      <c r="K436" s="4">
        <f>IFERROR(IF(VLOOKUP(B436,Axis!B:B,1,0)&lt;&gt;"#N/A",1,0),0)</f>
        <v>0</v>
      </c>
      <c r="L436" s="4">
        <f>IFERROR(IF(VLOOKUP(B436,HDFC!B:B,1,0)&lt;&gt;"#N/A",1,0),0)</f>
        <v>0</v>
      </c>
      <c r="M436" s="4">
        <f>IFERROR(IF(VLOOKUP(B436,Mahindra!B:B,1,0)&lt;&gt;"#N/A",1,0),0)</f>
        <v>0</v>
      </c>
      <c r="N436" s="4">
        <f>IFERROR(IF(VLOOKUP(B436,Union!B:B,1,0)&lt;&gt;"#N/A",1,0),0)</f>
        <v>1</v>
      </c>
      <c r="O436" s="4">
        <f>IFERROR(IF(VLOOKUP(B436,Bandhan!B:B,1,0)&lt;&gt;"#N/A",1,0),0)</f>
        <v>0</v>
      </c>
      <c r="P436" s="4">
        <f>IFERROR(IF(VLOOKUP(B436,Invesco!B:B,1,0)&lt;&gt;"#N/A",1,0),0)</f>
        <v>1</v>
      </c>
      <c r="Q436" s="4">
        <f>IFERROR(IF(VLOOKUP(B436,edelweiss!B:B,1,0)&lt;&gt;"#N/A",1,0),0)</f>
        <v>0</v>
      </c>
      <c r="R436" s="4">
        <f>IFERROR(IF(VLOOKUP(B436,PGIM!B:B,1,0)&lt;&gt;"#N/A",1,0),0)</f>
        <v>1</v>
      </c>
      <c r="S436" s="4">
        <f>IFERROR(IF(VLOOKUP(B436,Nippon!B:B,1,0)&lt;&gt;"#N/A",1,0),0)</f>
        <v>0</v>
      </c>
      <c r="T436" s="4">
        <f>IFERROR(IF(VLOOKUP(B436,Sundram!B:B,1,0)&lt;&gt;"#N/A",1,0),0)</f>
        <v>0</v>
      </c>
      <c r="U436" s="4">
        <f>IFERROR(IF(VLOOKUP(B436,UTI!B:B,1,0)&lt;&gt;"#N/A",1,0),0)</f>
        <v>0</v>
      </c>
      <c r="V436" s="4">
        <f>IFERROR(IF(VLOOKUP(B436,Aditya!B:B,1,0)&lt;&gt;"#N/A",1,0),0)</f>
        <v>1</v>
      </c>
      <c r="W436" s="4">
        <f>IFERROR(IF(VLOOKUP(B436,quant!B:B,1,0)&lt;&gt;"#N/A",1,0),0)</f>
        <v>0</v>
      </c>
    </row>
    <row r="437" spans="2:23" hidden="1" x14ac:dyDescent="0.25">
      <c r="B437" s="4" t="s">
        <v>3502</v>
      </c>
      <c r="C437" s="4">
        <f t="shared" si="6"/>
        <v>1</v>
      </c>
      <c r="D437" s="4">
        <f>IFERROR(IF(VLOOKUP(B437,'SBI Small'!B:B,1,0)&lt;&gt;"#N/A",1,0),0)</f>
        <v>0</v>
      </c>
      <c r="E437" s="4">
        <f>IFERROR(IF(VLOOKUP(B437,ICICI!B:B,1,0)&lt;&gt;"#N/A",1,0),0)</f>
        <v>0</v>
      </c>
      <c r="F437" s="4">
        <f>IFERROR(IF(VLOOKUP(B437,Canara!B:B,1,0)&lt;&gt;"#N/A",1,0),0)</f>
        <v>0</v>
      </c>
      <c r="G437" s="4">
        <f>IFERROR(IF(VLOOKUP(B437,Franklin!B:B,1,0)&lt;&gt;"#N/A",1,0),0)</f>
        <v>0</v>
      </c>
      <c r="H437" s="4">
        <f>IFERROR(IF(VLOOKUP(B437,HSBC!B:B,1,0)&lt;&gt;"#N/A",1,0),0)</f>
        <v>0</v>
      </c>
      <c r="I437" s="4">
        <f>IFERROR(IF(VLOOKUP(B437,Kotak!B:B,1,0)&lt;&gt;"#N/A",1,0),0)</f>
        <v>0</v>
      </c>
      <c r="J437" s="4">
        <f>IFERROR(IF(VLOOKUP(B437,DSP!B:B,1,0)&lt;&gt;"#N/A",1,0),0)</f>
        <v>0</v>
      </c>
      <c r="K437" s="4">
        <f>IFERROR(IF(VLOOKUP(B437,Axis!B:B,1,0)&lt;&gt;"#N/A",1,0),0)</f>
        <v>0</v>
      </c>
      <c r="L437" s="4">
        <f>IFERROR(IF(VLOOKUP(B437,HDFC!B:B,1,0)&lt;&gt;"#N/A",1,0),0)</f>
        <v>0</v>
      </c>
      <c r="M437" s="4">
        <f>IFERROR(IF(VLOOKUP(B437,Mahindra!B:B,1,0)&lt;&gt;"#N/A",1,0),0)</f>
        <v>0</v>
      </c>
      <c r="N437" s="4">
        <f>IFERROR(IF(VLOOKUP(B437,Union!B:B,1,0)&lt;&gt;"#N/A",1,0),0)</f>
        <v>1</v>
      </c>
      <c r="O437" s="4">
        <f>IFERROR(IF(VLOOKUP(B437,Bandhan!B:B,1,0)&lt;&gt;"#N/A",1,0),0)</f>
        <v>0</v>
      </c>
      <c r="P437" s="4">
        <f>IFERROR(IF(VLOOKUP(B437,Invesco!B:B,1,0)&lt;&gt;"#N/A",1,0),0)</f>
        <v>0</v>
      </c>
      <c r="Q437" s="4">
        <f>IFERROR(IF(VLOOKUP(B437,edelweiss!B:B,1,0)&lt;&gt;"#N/A",1,0),0)</f>
        <v>0</v>
      </c>
      <c r="R437" s="4">
        <f>IFERROR(IF(VLOOKUP(B437,PGIM!B:B,1,0)&lt;&gt;"#N/A",1,0),0)</f>
        <v>0</v>
      </c>
      <c r="S437" s="4">
        <f>IFERROR(IF(VLOOKUP(B437,Nippon!B:B,1,0)&lt;&gt;"#N/A",1,0),0)</f>
        <v>0</v>
      </c>
      <c r="T437" s="4">
        <f>IFERROR(IF(VLOOKUP(B437,Sundram!B:B,1,0)&lt;&gt;"#N/A",1,0),0)</f>
        <v>0</v>
      </c>
      <c r="U437" s="4">
        <f>IFERROR(IF(VLOOKUP(B437,UTI!B:B,1,0)&lt;&gt;"#N/A",1,0),0)</f>
        <v>0</v>
      </c>
      <c r="V437" s="4">
        <f>IFERROR(IF(VLOOKUP(B437,Aditya!B:B,1,0)&lt;&gt;"#N/A",1,0),0)</f>
        <v>0</v>
      </c>
      <c r="W437" s="4">
        <f>IFERROR(IF(VLOOKUP(B437,quant!B:B,1,0)&lt;&gt;"#N/A",1,0),0)</f>
        <v>0</v>
      </c>
    </row>
    <row r="438" spans="2:23" hidden="1" x14ac:dyDescent="0.25">
      <c r="B438" s="4" t="s">
        <v>3509</v>
      </c>
      <c r="C438" s="4">
        <f t="shared" si="6"/>
        <v>1</v>
      </c>
      <c r="D438" s="4">
        <f>IFERROR(IF(VLOOKUP(B438,'SBI Small'!B:B,1,0)&lt;&gt;"#N/A",1,0),0)</f>
        <v>0</v>
      </c>
      <c r="E438" s="4">
        <f>IFERROR(IF(VLOOKUP(B438,ICICI!B:B,1,0)&lt;&gt;"#N/A",1,0),0)</f>
        <v>0</v>
      </c>
      <c r="F438" s="4">
        <f>IFERROR(IF(VLOOKUP(B438,Canara!B:B,1,0)&lt;&gt;"#N/A",1,0),0)</f>
        <v>0</v>
      </c>
      <c r="G438" s="4">
        <f>IFERROR(IF(VLOOKUP(B438,Franklin!B:B,1,0)&lt;&gt;"#N/A",1,0),0)</f>
        <v>0</v>
      </c>
      <c r="H438" s="4">
        <f>IFERROR(IF(VLOOKUP(B438,HSBC!B:B,1,0)&lt;&gt;"#N/A",1,0),0)</f>
        <v>0</v>
      </c>
      <c r="I438" s="4">
        <f>IFERROR(IF(VLOOKUP(B438,Kotak!B:B,1,0)&lt;&gt;"#N/A",1,0),0)</f>
        <v>0</v>
      </c>
      <c r="J438" s="4">
        <f>IFERROR(IF(VLOOKUP(B438,DSP!B:B,1,0)&lt;&gt;"#N/A",1,0),0)</f>
        <v>0</v>
      </c>
      <c r="K438" s="4">
        <f>IFERROR(IF(VLOOKUP(B438,Axis!B:B,1,0)&lt;&gt;"#N/A",1,0),0)</f>
        <v>0</v>
      </c>
      <c r="L438" s="4">
        <f>IFERROR(IF(VLOOKUP(B438,HDFC!B:B,1,0)&lt;&gt;"#N/A",1,0),0)</f>
        <v>0</v>
      </c>
      <c r="M438" s="4">
        <f>IFERROR(IF(VLOOKUP(B438,Mahindra!B:B,1,0)&lt;&gt;"#N/A",1,0),0)</f>
        <v>0</v>
      </c>
      <c r="N438" s="4">
        <f>IFERROR(IF(VLOOKUP(B438,Union!B:B,1,0)&lt;&gt;"#N/A",1,0),0)</f>
        <v>1</v>
      </c>
      <c r="O438" s="4">
        <f>IFERROR(IF(VLOOKUP(B438,Bandhan!B:B,1,0)&lt;&gt;"#N/A",1,0),0)</f>
        <v>0</v>
      </c>
      <c r="P438" s="4">
        <f>IFERROR(IF(VLOOKUP(B438,Invesco!B:B,1,0)&lt;&gt;"#N/A",1,0),0)</f>
        <v>0</v>
      </c>
      <c r="Q438" s="4">
        <f>IFERROR(IF(VLOOKUP(B438,edelweiss!B:B,1,0)&lt;&gt;"#N/A",1,0),0)</f>
        <v>0</v>
      </c>
      <c r="R438" s="4">
        <f>IFERROR(IF(VLOOKUP(B438,PGIM!B:B,1,0)&lt;&gt;"#N/A",1,0),0)</f>
        <v>0</v>
      </c>
      <c r="S438" s="4">
        <f>IFERROR(IF(VLOOKUP(B438,Nippon!B:B,1,0)&lt;&gt;"#N/A",1,0),0)</f>
        <v>0</v>
      </c>
      <c r="T438" s="4">
        <f>IFERROR(IF(VLOOKUP(B438,Sundram!B:B,1,0)&lt;&gt;"#N/A",1,0),0)</f>
        <v>0</v>
      </c>
      <c r="U438" s="4">
        <f>IFERROR(IF(VLOOKUP(B438,UTI!B:B,1,0)&lt;&gt;"#N/A",1,0),0)</f>
        <v>0</v>
      </c>
      <c r="V438" s="4">
        <f>IFERROR(IF(VLOOKUP(B438,Aditya!B:B,1,0)&lt;&gt;"#N/A",1,0),0)</f>
        <v>0</v>
      </c>
      <c r="W438" s="4">
        <f>IFERROR(IF(VLOOKUP(B438,quant!B:B,1,0)&lt;&gt;"#N/A",1,0),0)</f>
        <v>0</v>
      </c>
    </row>
    <row r="439" spans="2:23" hidden="1" x14ac:dyDescent="0.25">
      <c r="B439" s="4" t="s">
        <v>3513</v>
      </c>
      <c r="C439" s="4">
        <f t="shared" si="6"/>
        <v>1</v>
      </c>
      <c r="D439" s="4">
        <f>IFERROR(IF(VLOOKUP(B439,'SBI Small'!B:B,1,0)&lt;&gt;"#N/A",1,0),0)</f>
        <v>0</v>
      </c>
      <c r="E439" s="4">
        <f>IFERROR(IF(VLOOKUP(B439,ICICI!B:B,1,0)&lt;&gt;"#N/A",1,0),0)</f>
        <v>0</v>
      </c>
      <c r="F439" s="4">
        <f>IFERROR(IF(VLOOKUP(B439,Canara!B:B,1,0)&lt;&gt;"#N/A",1,0),0)</f>
        <v>0</v>
      </c>
      <c r="G439" s="4">
        <f>IFERROR(IF(VLOOKUP(B439,Franklin!B:B,1,0)&lt;&gt;"#N/A",1,0),0)</f>
        <v>0</v>
      </c>
      <c r="H439" s="4">
        <f>IFERROR(IF(VLOOKUP(B439,HSBC!B:B,1,0)&lt;&gt;"#N/A",1,0),0)</f>
        <v>0</v>
      </c>
      <c r="I439" s="4">
        <f>IFERROR(IF(VLOOKUP(B439,Kotak!B:B,1,0)&lt;&gt;"#N/A",1,0),0)</f>
        <v>0</v>
      </c>
      <c r="J439" s="4">
        <f>IFERROR(IF(VLOOKUP(B439,DSP!B:B,1,0)&lt;&gt;"#N/A",1,0),0)</f>
        <v>0</v>
      </c>
      <c r="K439" s="4">
        <f>IFERROR(IF(VLOOKUP(B439,Axis!B:B,1,0)&lt;&gt;"#N/A",1,0),0)</f>
        <v>0</v>
      </c>
      <c r="L439" s="4">
        <f>IFERROR(IF(VLOOKUP(B439,HDFC!B:B,1,0)&lt;&gt;"#N/A",1,0),0)</f>
        <v>0</v>
      </c>
      <c r="M439" s="4">
        <f>IFERROR(IF(VLOOKUP(B439,Mahindra!B:B,1,0)&lt;&gt;"#N/A",1,0),0)</f>
        <v>0</v>
      </c>
      <c r="N439" s="4">
        <f>IFERROR(IF(VLOOKUP(B439,Union!B:B,1,0)&lt;&gt;"#N/A",1,0),0)</f>
        <v>1</v>
      </c>
      <c r="O439" s="4">
        <f>IFERROR(IF(VLOOKUP(B439,Bandhan!B:B,1,0)&lt;&gt;"#N/A",1,0),0)</f>
        <v>0</v>
      </c>
      <c r="P439" s="4">
        <f>IFERROR(IF(VLOOKUP(B439,Invesco!B:B,1,0)&lt;&gt;"#N/A",1,0),0)</f>
        <v>0</v>
      </c>
      <c r="Q439" s="4">
        <f>IFERROR(IF(VLOOKUP(B439,edelweiss!B:B,1,0)&lt;&gt;"#N/A",1,0),0)</f>
        <v>0</v>
      </c>
      <c r="R439" s="4">
        <f>IFERROR(IF(VLOOKUP(B439,PGIM!B:B,1,0)&lt;&gt;"#N/A",1,0),0)</f>
        <v>0</v>
      </c>
      <c r="S439" s="4">
        <f>IFERROR(IF(VLOOKUP(B439,Nippon!B:B,1,0)&lt;&gt;"#N/A",1,0),0)</f>
        <v>0</v>
      </c>
      <c r="T439" s="4">
        <f>IFERROR(IF(VLOOKUP(B439,Sundram!B:B,1,0)&lt;&gt;"#N/A",1,0),0)</f>
        <v>0</v>
      </c>
      <c r="U439" s="4">
        <f>IFERROR(IF(VLOOKUP(B439,UTI!B:B,1,0)&lt;&gt;"#N/A",1,0),0)</f>
        <v>0</v>
      </c>
      <c r="V439" s="4">
        <f>IFERROR(IF(VLOOKUP(B439,Aditya!B:B,1,0)&lt;&gt;"#N/A",1,0),0)</f>
        <v>0</v>
      </c>
      <c r="W439" s="4">
        <f>IFERROR(IF(VLOOKUP(B439,quant!B:B,1,0)&lt;&gt;"#N/A",1,0),0)</f>
        <v>0</v>
      </c>
    </row>
    <row r="440" spans="2:23" hidden="1" x14ac:dyDescent="0.25">
      <c r="B440" s="4" t="s">
        <v>3518</v>
      </c>
      <c r="C440" s="4">
        <f t="shared" si="6"/>
        <v>1</v>
      </c>
      <c r="D440" s="4">
        <f>IFERROR(IF(VLOOKUP(B440,'SBI Small'!B:B,1,0)&lt;&gt;"#N/A",1,0),0)</f>
        <v>0</v>
      </c>
      <c r="E440" s="4">
        <f>IFERROR(IF(VLOOKUP(B440,ICICI!B:B,1,0)&lt;&gt;"#N/A",1,0),0)</f>
        <v>0</v>
      </c>
      <c r="F440" s="4">
        <f>IFERROR(IF(VLOOKUP(B440,Canara!B:B,1,0)&lt;&gt;"#N/A",1,0),0)</f>
        <v>0</v>
      </c>
      <c r="G440" s="4">
        <f>IFERROR(IF(VLOOKUP(B440,Franklin!B:B,1,0)&lt;&gt;"#N/A",1,0),0)</f>
        <v>0</v>
      </c>
      <c r="H440" s="4">
        <f>IFERROR(IF(VLOOKUP(B440,HSBC!B:B,1,0)&lt;&gt;"#N/A",1,0),0)</f>
        <v>0</v>
      </c>
      <c r="I440" s="4">
        <f>IFERROR(IF(VLOOKUP(B440,Kotak!B:B,1,0)&lt;&gt;"#N/A",1,0),0)</f>
        <v>0</v>
      </c>
      <c r="J440" s="4">
        <f>IFERROR(IF(VLOOKUP(B440,DSP!B:B,1,0)&lt;&gt;"#N/A",1,0),0)</f>
        <v>0</v>
      </c>
      <c r="K440" s="4">
        <f>IFERROR(IF(VLOOKUP(B440,Axis!B:B,1,0)&lt;&gt;"#N/A",1,0),0)</f>
        <v>0</v>
      </c>
      <c r="L440" s="4">
        <f>IFERROR(IF(VLOOKUP(B440,HDFC!B:B,1,0)&lt;&gt;"#N/A",1,0),0)</f>
        <v>0</v>
      </c>
      <c r="M440" s="4">
        <f>IFERROR(IF(VLOOKUP(B440,Mahindra!B:B,1,0)&lt;&gt;"#N/A",1,0),0)</f>
        <v>0</v>
      </c>
      <c r="N440" s="4">
        <f>IFERROR(IF(VLOOKUP(B440,Union!B:B,1,0)&lt;&gt;"#N/A",1,0),0)</f>
        <v>1</v>
      </c>
      <c r="O440" s="4">
        <f>IFERROR(IF(VLOOKUP(B440,Bandhan!B:B,1,0)&lt;&gt;"#N/A",1,0),0)</f>
        <v>0</v>
      </c>
      <c r="P440" s="4">
        <f>IFERROR(IF(VLOOKUP(B440,Invesco!B:B,1,0)&lt;&gt;"#N/A",1,0),0)</f>
        <v>0</v>
      </c>
      <c r="Q440" s="4">
        <f>IFERROR(IF(VLOOKUP(B440,edelweiss!B:B,1,0)&lt;&gt;"#N/A",1,0),0)</f>
        <v>0</v>
      </c>
      <c r="R440" s="4">
        <f>IFERROR(IF(VLOOKUP(B440,PGIM!B:B,1,0)&lt;&gt;"#N/A",1,0),0)</f>
        <v>0</v>
      </c>
      <c r="S440" s="4">
        <f>IFERROR(IF(VLOOKUP(B440,Nippon!B:B,1,0)&lt;&gt;"#N/A",1,0),0)</f>
        <v>0</v>
      </c>
      <c r="T440" s="4">
        <f>IFERROR(IF(VLOOKUP(B440,Sundram!B:B,1,0)&lt;&gt;"#N/A",1,0),0)</f>
        <v>0</v>
      </c>
      <c r="U440" s="4">
        <f>IFERROR(IF(VLOOKUP(B440,UTI!B:B,1,0)&lt;&gt;"#N/A",1,0),0)</f>
        <v>0</v>
      </c>
      <c r="V440" s="4">
        <f>IFERROR(IF(VLOOKUP(B440,Aditya!B:B,1,0)&lt;&gt;"#N/A",1,0),0)</f>
        <v>0</v>
      </c>
      <c r="W440" s="4">
        <f>IFERROR(IF(VLOOKUP(B440,quant!B:B,1,0)&lt;&gt;"#N/A",1,0),0)</f>
        <v>0</v>
      </c>
    </row>
    <row r="441" spans="2:23" hidden="1" x14ac:dyDescent="0.25">
      <c r="B441" s="4" t="s">
        <v>1089</v>
      </c>
      <c r="C441" s="4">
        <f t="shared" si="6"/>
        <v>5</v>
      </c>
      <c r="D441" s="4">
        <f>IFERROR(IF(VLOOKUP(B441,'SBI Small'!B:B,1,0)&lt;&gt;"#N/A",1,0),0)</f>
        <v>0</v>
      </c>
      <c r="E441" s="4">
        <f>IFERROR(IF(VLOOKUP(B441,ICICI!B:B,1,0)&lt;&gt;"#N/A",1,0),0)</f>
        <v>0</v>
      </c>
      <c r="F441" s="4">
        <f>IFERROR(IF(VLOOKUP(B441,Canara!B:B,1,0)&lt;&gt;"#N/A",1,0),0)</f>
        <v>0</v>
      </c>
      <c r="G441" s="4">
        <f>IFERROR(IF(VLOOKUP(B441,Franklin!B:B,1,0)&lt;&gt;"#N/A",1,0),0)</f>
        <v>0</v>
      </c>
      <c r="H441" s="4">
        <f>IFERROR(IF(VLOOKUP(B441,HSBC!B:B,1,0)&lt;&gt;"#N/A",1,0),0)</f>
        <v>0</v>
      </c>
      <c r="I441" s="4">
        <f>IFERROR(IF(VLOOKUP(B441,Kotak!B:B,1,0)&lt;&gt;"#N/A",1,0),0)</f>
        <v>0</v>
      </c>
      <c r="J441" s="4">
        <f>IFERROR(IF(VLOOKUP(B441,DSP!B:B,1,0)&lt;&gt;"#N/A",1,0),0)</f>
        <v>0</v>
      </c>
      <c r="K441" s="4">
        <f>IFERROR(IF(VLOOKUP(B441,Axis!B:B,1,0)&lt;&gt;"#N/A",1,0),0)</f>
        <v>0</v>
      </c>
      <c r="L441" s="4">
        <f>IFERROR(IF(VLOOKUP(B441,HDFC!B:B,1,0)&lt;&gt;"#N/A",1,0),0)</f>
        <v>0</v>
      </c>
      <c r="M441" s="4">
        <f>IFERROR(IF(VLOOKUP(B441,Mahindra!B:B,1,0)&lt;&gt;"#N/A",1,0),0)</f>
        <v>0</v>
      </c>
      <c r="N441" s="4">
        <f>IFERROR(IF(VLOOKUP(B441,Union!B:B,1,0)&lt;&gt;"#N/A",1,0),0)</f>
        <v>0</v>
      </c>
      <c r="O441" s="4">
        <f>IFERROR(IF(VLOOKUP(B441,Bandhan!B:B,1,0)&lt;&gt;"#N/A",1,0),0)</f>
        <v>1</v>
      </c>
      <c r="P441" s="4">
        <f>IFERROR(IF(VLOOKUP(B441,Invesco!B:B,1,0)&lt;&gt;"#N/A",1,0),0)</f>
        <v>1</v>
      </c>
      <c r="Q441" s="4">
        <f>IFERROR(IF(VLOOKUP(B441,edelweiss!B:B,1,0)&lt;&gt;"#N/A",1,0),0)</f>
        <v>1</v>
      </c>
      <c r="R441" s="4">
        <f>IFERROR(IF(VLOOKUP(B441,PGIM!B:B,1,0)&lt;&gt;"#N/A",1,0),0)</f>
        <v>0</v>
      </c>
      <c r="S441" s="4">
        <f>IFERROR(IF(VLOOKUP(B441,Nippon!B:B,1,0)&lt;&gt;"#N/A",1,0),0)</f>
        <v>0</v>
      </c>
      <c r="T441" s="4">
        <f>IFERROR(IF(VLOOKUP(B441,Sundram!B:B,1,0)&lt;&gt;"#N/A",1,0),0)</f>
        <v>1</v>
      </c>
      <c r="U441" s="4">
        <f>IFERROR(IF(VLOOKUP(B441,UTI!B:B,1,0)&lt;&gt;"#N/A",1,0),0)</f>
        <v>1</v>
      </c>
      <c r="V441" s="4">
        <f>IFERROR(IF(VLOOKUP(B441,Aditya!B:B,1,0)&lt;&gt;"#N/A",1,0),0)</f>
        <v>0</v>
      </c>
      <c r="W441" s="4">
        <f>IFERROR(IF(VLOOKUP(B441,quant!B:B,1,0)&lt;&gt;"#N/A",1,0),0)</f>
        <v>0</v>
      </c>
    </row>
    <row r="442" spans="2:23" hidden="1" x14ac:dyDescent="0.25">
      <c r="B442" s="4" t="s">
        <v>3537</v>
      </c>
      <c r="C442" s="4">
        <f t="shared" si="6"/>
        <v>1</v>
      </c>
      <c r="D442" s="4">
        <f>IFERROR(IF(VLOOKUP(B442,'SBI Small'!B:B,1,0)&lt;&gt;"#N/A",1,0),0)</f>
        <v>0</v>
      </c>
      <c r="E442" s="4">
        <f>IFERROR(IF(VLOOKUP(B442,ICICI!B:B,1,0)&lt;&gt;"#N/A",1,0),0)</f>
        <v>0</v>
      </c>
      <c r="F442" s="4">
        <f>IFERROR(IF(VLOOKUP(B442,Canara!B:B,1,0)&lt;&gt;"#N/A",1,0),0)</f>
        <v>0</v>
      </c>
      <c r="G442" s="4">
        <f>IFERROR(IF(VLOOKUP(B442,Franklin!B:B,1,0)&lt;&gt;"#N/A",1,0),0)</f>
        <v>0</v>
      </c>
      <c r="H442" s="4">
        <f>IFERROR(IF(VLOOKUP(B442,HSBC!B:B,1,0)&lt;&gt;"#N/A",1,0),0)</f>
        <v>0</v>
      </c>
      <c r="I442" s="4">
        <f>IFERROR(IF(VLOOKUP(B442,Kotak!B:B,1,0)&lt;&gt;"#N/A",1,0),0)</f>
        <v>0</v>
      </c>
      <c r="J442" s="4">
        <f>IFERROR(IF(VLOOKUP(B442,DSP!B:B,1,0)&lt;&gt;"#N/A",1,0),0)</f>
        <v>0</v>
      </c>
      <c r="K442" s="4">
        <f>IFERROR(IF(VLOOKUP(B442,Axis!B:B,1,0)&lt;&gt;"#N/A",1,0),0)</f>
        <v>0</v>
      </c>
      <c r="L442" s="4">
        <f>IFERROR(IF(VLOOKUP(B442,HDFC!B:B,1,0)&lt;&gt;"#N/A",1,0),0)</f>
        <v>0</v>
      </c>
      <c r="M442" s="4">
        <f>IFERROR(IF(VLOOKUP(B442,Mahindra!B:B,1,0)&lt;&gt;"#N/A",1,0),0)</f>
        <v>0</v>
      </c>
      <c r="N442" s="4">
        <f>IFERROR(IF(VLOOKUP(B442,Union!B:B,1,0)&lt;&gt;"#N/A",1,0),0)</f>
        <v>0</v>
      </c>
      <c r="O442" s="4">
        <f>IFERROR(IF(VLOOKUP(B442,Bandhan!B:B,1,0)&lt;&gt;"#N/A",1,0),0)</f>
        <v>1</v>
      </c>
      <c r="P442" s="4">
        <f>IFERROR(IF(VLOOKUP(B442,Invesco!B:B,1,0)&lt;&gt;"#N/A",1,0),0)</f>
        <v>0</v>
      </c>
      <c r="Q442" s="4">
        <f>IFERROR(IF(VLOOKUP(B442,edelweiss!B:B,1,0)&lt;&gt;"#N/A",1,0),0)</f>
        <v>0</v>
      </c>
      <c r="R442" s="4">
        <f>IFERROR(IF(VLOOKUP(B442,PGIM!B:B,1,0)&lt;&gt;"#N/A",1,0),0)</f>
        <v>0</v>
      </c>
      <c r="S442" s="4">
        <f>IFERROR(IF(VLOOKUP(B442,Nippon!B:B,1,0)&lt;&gt;"#N/A",1,0),0)</f>
        <v>0</v>
      </c>
      <c r="T442" s="4">
        <f>IFERROR(IF(VLOOKUP(B442,Sundram!B:B,1,0)&lt;&gt;"#N/A",1,0),0)</f>
        <v>0</v>
      </c>
      <c r="U442" s="4">
        <f>IFERROR(IF(VLOOKUP(B442,UTI!B:B,1,0)&lt;&gt;"#N/A",1,0),0)</f>
        <v>0</v>
      </c>
      <c r="V442" s="4">
        <f>IFERROR(IF(VLOOKUP(B442,Aditya!B:B,1,0)&lt;&gt;"#N/A",1,0),0)</f>
        <v>0</v>
      </c>
      <c r="W442" s="4">
        <f>IFERROR(IF(VLOOKUP(B442,quant!B:B,1,0)&lt;&gt;"#N/A",1,0),0)</f>
        <v>0</v>
      </c>
    </row>
    <row r="443" spans="2:23" hidden="1" x14ac:dyDescent="0.25">
      <c r="B443" s="4" t="s">
        <v>3541</v>
      </c>
      <c r="C443" s="4">
        <f t="shared" si="6"/>
        <v>1</v>
      </c>
      <c r="D443" s="4">
        <f>IFERROR(IF(VLOOKUP(B443,'SBI Small'!B:B,1,0)&lt;&gt;"#N/A",1,0),0)</f>
        <v>0</v>
      </c>
      <c r="E443" s="4">
        <f>IFERROR(IF(VLOOKUP(B443,ICICI!B:B,1,0)&lt;&gt;"#N/A",1,0),0)</f>
        <v>0</v>
      </c>
      <c r="F443" s="4">
        <f>IFERROR(IF(VLOOKUP(B443,Canara!B:B,1,0)&lt;&gt;"#N/A",1,0),0)</f>
        <v>0</v>
      </c>
      <c r="G443" s="4">
        <f>IFERROR(IF(VLOOKUP(B443,Franklin!B:B,1,0)&lt;&gt;"#N/A",1,0),0)</f>
        <v>0</v>
      </c>
      <c r="H443" s="4">
        <f>IFERROR(IF(VLOOKUP(B443,HSBC!B:B,1,0)&lt;&gt;"#N/A",1,0),0)</f>
        <v>0</v>
      </c>
      <c r="I443" s="4">
        <f>IFERROR(IF(VLOOKUP(B443,Kotak!B:B,1,0)&lt;&gt;"#N/A",1,0),0)</f>
        <v>0</v>
      </c>
      <c r="J443" s="4">
        <f>IFERROR(IF(VLOOKUP(B443,DSP!B:B,1,0)&lt;&gt;"#N/A",1,0),0)</f>
        <v>0</v>
      </c>
      <c r="K443" s="4">
        <f>IFERROR(IF(VLOOKUP(B443,Axis!B:B,1,0)&lt;&gt;"#N/A",1,0),0)</f>
        <v>0</v>
      </c>
      <c r="L443" s="4">
        <f>IFERROR(IF(VLOOKUP(B443,HDFC!B:B,1,0)&lt;&gt;"#N/A",1,0),0)</f>
        <v>0</v>
      </c>
      <c r="M443" s="4">
        <f>IFERROR(IF(VLOOKUP(B443,Mahindra!B:B,1,0)&lt;&gt;"#N/A",1,0),0)</f>
        <v>0</v>
      </c>
      <c r="N443" s="4">
        <f>IFERROR(IF(VLOOKUP(B443,Union!B:B,1,0)&lt;&gt;"#N/A",1,0),0)</f>
        <v>0</v>
      </c>
      <c r="O443" s="4">
        <f>IFERROR(IF(VLOOKUP(B443,Bandhan!B:B,1,0)&lt;&gt;"#N/A",1,0),0)</f>
        <v>1</v>
      </c>
      <c r="P443" s="4">
        <f>IFERROR(IF(VLOOKUP(B443,Invesco!B:B,1,0)&lt;&gt;"#N/A",1,0),0)</f>
        <v>0</v>
      </c>
      <c r="Q443" s="4">
        <f>IFERROR(IF(VLOOKUP(B443,edelweiss!B:B,1,0)&lt;&gt;"#N/A",1,0),0)</f>
        <v>0</v>
      </c>
      <c r="R443" s="4">
        <f>IFERROR(IF(VLOOKUP(B443,PGIM!B:B,1,0)&lt;&gt;"#N/A",1,0),0)</f>
        <v>0</v>
      </c>
      <c r="S443" s="4">
        <f>IFERROR(IF(VLOOKUP(B443,Nippon!B:B,1,0)&lt;&gt;"#N/A",1,0),0)</f>
        <v>0</v>
      </c>
      <c r="T443" s="4">
        <f>IFERROR(IF(VLOOKUP(B443,Sundram!B:B,1,0)&lt;&gt;"#N/A",1,0),0)</f>
        <v>0</v>
      </c>
      <c r="U443" s="4">
        <f>IFERROR(IF(VLOOKUP(B443,UTI!B:B,1,0)&lt;&gt;"#N/A",1,0),0)</f>
        <v>0</v>
      </c>
      <c r="V443" s="4">
        <f>IFERROR(IF(VLOOKUP(B443,Aditya!B:B,1,0)&lt;&gt;"#N/A",1,0),0)</f>
        <v>0</v>
      </c>
      <c r="W443" s="4">
        <f>IFERROR(IF(VLOOKUP(B443,quant!B:B,1,0)&lt;&gt;"#N/A",1,0),0)</f>
        <v>0</v>
      </c>
    </row>
    <row r="444" spans="2:23" hidden="1" x14ac:dyDescent="0.25">
      <c r="B444" s="4" t="s">
        <v>3544</v>
      </c>
      <c r="C444" s="4">
        <f t="shared" si="6"/>
        <v>1</v>
      </c>
      <c r="D444" s="4">
        <f>IFERROR(IF(VLOOKUP(B444,'SBI Small'!B:B,1,0)&lt;&gt;"#N/A",1,0),0)</f>
        <v>0</v>
      </c>
      <c r="E444" s="4">
        <f>IFERROR(IF(VLOOKUP(B444,ICICI!B:B,1,0)&lt;&gt;"#N/A",1,0),0)</f>
        <v>0</v>
      </c>
      <c r="F444" s="4">
        <f>IFERROR(IF(VLOOKUP(B444,Canara!B:B,1,0)&lt;&gt;"#N/A",1,0),0)</f>
        <v>0</v>
      </c>
      <c r="G444" s="4">
        <f>IFERROR(IF(VLOOKUP(B444,Franklin!B:B,1,0)&lt;&gt;"#N/A",1,0),0)</f>
        <v>0</v>
      </c>
      <c r="H444" s="4">
        <f>IFERROR(IF(VLOOKUP(B444,HSBC!B:B,1,0)&lt;&gt;"#N/A",1,0),0)</f>
        <v>0</v>
      </c>
      <c r="I444" s="4">
        <f>IFERROR(IF(VLOOKUP(B444,Kotak!B:B,1,0)&lt;&gt;"#N/A",1,0),0)</f>
        <v>0</v>
      </c>
      <c r="J444" s="4">
        <f>IFERROR(IF(VLOOKUP(B444,DSP!B:B,1,0)&lt;&gt;"#N/A",1,0),0)</f>
        <v>0</v>
      </c>
      <c r="K444" s="4">
        <f>IFERROR(IF(VLOOKUP(B444,Axis!B:B,1,0)&lt;&gt;"#N/A",1,0),0)</f>
        <v>0</v>
      </c>
      <c r="L444" s="4">
        <f>IFERROR(IF(VLOOKUP(B444,HDFC!B:B,1,0)&lt;&gt;"#N/A",1,0),0)</f>
        <v>0</v>
      </c>
      <c r="M444" s="4">
        <f>IFERROR(IF(VLOOKUP(B444,Mahindra!B:B,1,0)&lt;&gt;"#N/A",1,0),0)</f>
        <v>0</v>
      </c>
      <c r="N444" s="4">
        <f>IFERROR(IF(VLOOKUP(B444,Union!B:B,1,0)&lt;&gt;"#N/A",1,0),0)</f>
        <v>0</v>
      </c>
      <c r="O444" s="4">
        <f>IFERROR(IF(VLOOKUP(B444,Bandhan!B:B,1,0)&lt;&gt;"#N/A",1,0),0)</f>
        <v>1</v>
      </c>
      <c r="P444" s="4">
        <f>IFERROR(IF(VLOOKUP(B444,Invesco!B:B,1,0)&lt;&gt;"#N/A",1,0),0)</f>
        <v>0</v>
      </c>
      <c r="Q444" s="4">
        <f>IFERROR(IF(VLOOKUP(B444,edelweiss!B:B,1,0)&lt;&gt;"#N/A",1,0),0)</f>
        <v>0</v>
      </c>
      <c r="R444" s="4">
        <f>IFERROR(IF(VLOOKUP(B444,PGIM!B:B,1,0)&lt;&gt;"#N/A",1,0),0)</f>
        <v>0</v>
      </c>
      <c r="S444" s="4">
        <f>IFERROR(IF(VLOOKUP(B444,Nippon!B:B,1,0)&lt;&gt;"#N/A",1,0),0)</f>
        <v>0</v>
      </c>
      <c r="T444" s="4">
        <f>IFERROR(IF(VLOOKUP(B444,Sundram!B:B,1,0)&lt;&gt;"#N/A",1,0),0)</f>
        <v>0</v>
      </c>
      <c r="U444" s="4">
        <f>IFERROR(IF(VLOOKUP(B444,UTI!B:B,1,0)&lt;&gt;"#N/A",1,0),0)</f>
        <v>0</v>
      </c>
      <c r="V444" s="4">
        <f>IFERROR(IF(VLOOKUP(B444,Aditya!B:B,1,0)&lt;&gt;"#N/A",1,0),0)</f>
        <v>0</v>
      </c>
      <c r="W444" s="4">
        <f>IFERROR(IF(VLOOKUP(B444,quant!B:B,1,0)&lt;&gt;"#N/A",1,0),0)</f>
        <v>0</v>
      </c>
    </row>
    <row r="445" spans="2:23" hidden="1" x14ac:dyDescent="0.25">
      <c r="B445" s="4" t="s">
        <v>3563</v>
      </c>
      <c r="C445" s="4">
        <f t="shared" si="6"/>
        <v>3</v>
      </c>
      <c r="D445" s="4">
        <f>IFERROR(IF(VLOOKUP(B445,'SBI Small'!B:B,1,0)&lt;&gt;"#N/A",1,0),0)</f>
        <v>0</v>
      </c>
      <c r="E445" s="4">
        <f>IFERROR(IF(VLOOKUP(B445,ICICI!B:B,1,0)&lt;&gt;"#N/A",1,0),0)</f>
        <v>0</v>
      </c>
      <c r="F445" s="4">
        <f>IFERROR(IF(VLOOKUP(B445,Canara!B:B,1,0)&lt;&gt;"#N/A",1,0),0)</f>
        <v>0</v>
      </c>
      <c r="G445" s="4">
        <f>IFERROR(IF(VLOOKUP(B445,Franklin!B:B,1,0)&lt;&gt;"#N/A",1,0),0)</f>
        <v>0</v>
      </c>
      <c r="H445" s="4">
        <f>IFERROR(IF(VLOOKUP(B445,HSBC!B:B,1,0)&lt;&gt;"#N/A",1,0),0)</f>
        <v>0</v>
      </c>
      <c r="I445" s="4">
        <f>IFERROR(IF(VLOOKUP(B445,Kotak!B:B,1,0)&lt;&gt;"#N/A",1,0),0)</f>
        <v>0</v>
      </c>
      <c r="J445" s="4">
        <f>IFERROR(IF(VLOOKUP(B445,DSP!B:B,1,0)&lt;&gt;"#N/A",1,0),0)</f>
        <v>0</v>
      </c>
      <c r="K445" s="4">
        <f>IFERROR(IF(VLOOKUP(B445,Axis!B:B,1,0)&lt;&gt;"#N/A",1,0),0)</f>
        <v>0</v>
      </c>
      <c r="L445" s="4">
        <f>IFERROR(IF(VLOOKUP(B445,HDFC!B:B,1,0)&lt;&gt;"#N/A",1,0),0)</f>
        <v>0</v>
      </c>
      <c r="M445" s="4">
        <f>IFERROR(IF(VLOOKUP(B445,Mahindra!B:B,1,0)&lt;&gt;"#N/A",1,0),0)</f>
        <v>0</v>
      </c>
      <c r="N445" s="4">
        <f>IFERROR(IF(VLOOKUP(B445,Union!B:B,1,0)&lt;&gt;"#N/A",1,0),0)</f>
        <v>0</v>
      </c>
      <c r="O445" s="4">
        <f>IFERROR(IF(VLOOKUP(B445,Bandhan!B:B,1,0)&lt;&gt;"#N/A",1,0),0)</f>
        <v>1</v>
      </c>
      <c r="P445" s="4">
        <f>IFERROR(IF(VLOOKUP(B445,Invesco!B:B,1,0)&lt;&gt;"#N/A",1,0),0)</f>
        <v>1</v>
      </c>
      <c r="Q445" s="4">
        <f>IFERROR(IF(VLOOKUP(B445,edelweiss!B:B,1,0)&lt;&gt;"#N/A",1,0),0)</f>
        <v>1</v>
      </c>
      <c r="R445" s="4">
        <f>IFERROR(IF(VLOOKUP(B445,PGIM!B:B,1,0)&lt;&gt;"#N/A",1,0),0)</f>
        <v>0</v>
      </c>
      <c r="S445" s="4">
        <f>IFERROR(IF(VLOOKUP(B445,Nippon!B:B,1,0)&lt;&gt;"#N/A",1,0),0)</f>
        <v>0</v>
      </c>
      <c r="T445" s="4">
        <f>IFERROR(IF(VLOOKUP(B445,Sundram!B:B,1,0)&lt;&gt;"#N/A",1,0),0)</f>
        <v>0</v>
      </c>
      <c r="U445" s="4">
        <f>IFERROR(IF(VLOOKUP(B445,UTI!B:B,1,0)&lt;&gt;"#N/A",1,0),0)</f>
        <v>0</v>
      </c>
      <c r="V445" s="4">
        <f>IFERROR(IF(VLOOKUP(B445,Aditya!B:B,1,0)&lt;&gt;"#N/A",1,0),0)</f>
        <v>0</v>
      </c>
      <c r="W445" s="4">
        <f>IFERROR(IF(VLOOKUP(B445,quant!B:B,1,0)&lt;&gt;"#N/A",1,0),0)</f>
        <v>0</v>
      </c>
    </row>
    <row r="446" spans="2:23" hidden="1" x14ac:dyDescent="0.25">
      <c r="B446" s="4" t="s">
        <v>324</v>
      </c>
      <c r="C446" s="4">
        <f t="shared" si="6"/>
        <v>2</v>
      </c>
      <c r="D446" s="4">
        <f>IFERROR(IF(VLOOKUP(B446,'SBI Small'!B:B,1,0)&lt;&gt;"#N/A",1,0),0)</f>
        <v>0</v>
      </c>
      <c r="E446" s="4">
        <f>IFERROR(IF(VLOOKUP(B446,ICICI!B:B,1,0)&lt;&gt;"#N/A",1,0),0)</f>
        <v>0</v>
      </c>
      <c r="F446" s="4">
        <f>IFERROR(IF(VLOOKUP(B446,Canara!B:B,1,0)&lt;&gt;"#N/A",1,0),0)</f>
        <v>0</v>
      </c>
      <c r="G446" s="4">
        <f>IFERROR(IF(VLOOKUP(B446,Franklin!B:B,1,0)&lt;&gt;"#N/A",1,0),0)</f>
        <v>0</v>
      </c>
      <c r="H446" s="4">
        <f>IFERROR(IF(VLOOKUP(B446,HSBC!B:B,1,0)&lt;&gt;"#N/A",1,0),0)</f>
        <v>0</v>
      </c>
      <c r="I446" s="4">
        <f>IFERROR(IF(VLOOKUP(B446,Kotak!B:B,1,0)&lt;&gt;"#N/A",1,0),0)</f>
        <v>0</v>
      </c>
      <c r="J446" s="4">
        <f>IFERROR(IF(VLOOKUP(B446,DSP!B:B,1,0)&lt;&gt;"#N/A",1,0),0)</f>
        <v>0</v>
      </c>
      <c r="K446" s="4">
        <f>IFERROR(IF(VLOOKUP(B446,Axis!B:B,1,0)&lt;&gt;"#N/A",1,0),0)</f>
        <v>0</v>
      </c>
      <c r="L446" s="4">
        <f>IFERROR(IF(VLOOKUP(B446,HDFC!B:B,1,0)&lt;&gt;"#N/A",1,0),0)</f>
        <v>0</v>
      </c>
      <c r="M446" s="4">
        <f>IFERROR(IF(VLOOKUP(B446,Mahindra!B:B,1,0)&lt;&gt;"#N/A",1,0),0)</f>
        <v>0</v>
      </c>
      <c r="N446" s="4">
        <f>IFERROR(IF(VLOOKUP(B446,Union!B:B,1,0)&lt;&gt;"#N/A",1,0),0)</f>
        <v>0</v>
      </c>
      <c r="O446" s="4">
        <f>IFERROR(IF(VLOOKUP(B446,Bandhan!B:B,1,0)&lt;&gt;"#N/A",1,0),0)</f>
        <v>1</v>
      </c>
      <c r="P446" s="4">
        <f>IFERROR(IF(VLOOKUP(B446,Invesco!B:B,1,0)&lt;&gt;"#N/A",1,0),0)</f>
        <v>0</v>
      </c>
      <c r="Q446" s="4">
        <f>IFERROR(IF(VLOOKUP(B446,edelweiss!B:B,1,0)&lt;&gt;"#N/A",1,0),0)</f>
        <v>0</v>
      </c>
      <c r="R446" s="4">
        <f>IFERROR(IF(VLOOKUP(B446,PGIM!B:B,1,0)&lt;&gt;"#N/A",1,0),0)</f>
        <v>0</v>
      </c>
      <c r="S446" s="4">
        <f>IFERROR(IF(VLOOKUP(B446,Nippon!B:B,1,0)&lt;&gt;"#N/A",1,0),0)</f>
        <v>1</v>
      </c>
      <c r="T446" s="4">
        <f>IFERROR(IF(VLOOKUP(B446,Sundram!B:B,1,0)&lt;&gt;"#N/A",1,0),0)</f>
        <v>0</v>
      </c>
      <c r="U446" s="4">
        <f>IFERROR(IF(VLOOKUP(B446,UTI!B:B,1,0)&lt;&gt;"#N/A",1,0),0)</f>
        <v>0</v>
      </c>
      <c r="V446" s="4">
        <f>IFERROR(IF(VLOOKUP(B446,Aditya!B:B,1,0)&lt;&gt;"#N/A",1,0),0)</f>
        <v>0</v>
      </c>
      <c r="W446" s="4">
        <f>IFERROR(IF(VLOOKUP(B446,quant!B:B,1,0)&lt;&gt;"#N/A",1,0),0)</f>
        <v>0</v>
      </c>
    </row>
    <row r="447" spans="2:23" hidden="1" x14ac:dyDescent="0.25">
      <c r="B447" s="4" t="s">
        <v>3575</v>
      </c>
      <c r="C447" s="4">
        <f t="shared" si="6"/>
        <v>1</v>
      </c>
      <c r="D447" s="4">
        <f>IFERROR(IF(VLOOKUP(B447,'SBI Small'!B:B,1,0)&lt;&gt;"#N/A",1,0),0)</f>
        <v>0</v>
      </c>
      <c r="E447" s="4">
        <f>IFERROR(IF(VLOOKUP(B447,ICICI!B:B,1,0)&lt;&gt;"#N/A",1,0),0)</f>
        <v>0</v>
      </c>
      <c r="F447" s="4">
        <f>IFERROR(IF(VLOOKUP(B447,Canara!B:B,1,0)&lt;&gt;"#N/A",1,0),0)</f>
        <v>0</v>
      </c>
      <c r="G447" s="4">
        <f>IFERROR(IF(VLOOKUP(B447,Franklin!B:B,1,0)&lt;&gt;"#N/A",1,0),0)</f>
        <v>0</v>
      </c>
      <c r="H447" s="4">
        <f>IFERROR(IF(VLOOKUP(B447,HSBC!B:B,1,0)&lt;&gt;"#N/A",1,0),0)</f>
        <v>0</v>
      </c>
      <c r="I447" s="4">
        <f>IFERROR(IF(VLOOKUP(B447,Kotak!B:B,1,0)&lt;&gt;"#N/A",1,0),0)</f>
        <v>0</v>
      </c>
      <c r="J447" s="4">
        <f>IFERROR(IF(VLOOKUP(B447,DSP!B:B,1,0)&lt;&gt;"#N/A",1,0),0)</f>
        <v>0</v>
      </c>
      <c r="K447" s="4">
        <f>IFERROR(IF(VLOOKUP(B447,Axis!B:B,1,0)&lt;&gt;"#N/A",1,0),0)</f>
        <v>0</v>
      </c>
      <c r="L447" s="4">
        <f>IFERROR(IF(VLOOKUP(B447,HDFC!B:B,1,0)&lt;&gt;"#N/A",1,0),0)</f>
        <v>0</v>
      </c>
      <c r="M447" s="4">
        <f>IFERROR(IF(VLOOKUP(B447,Mahindra!B:B,1,0)&lt;&gt;"#N/A",1,0),0)</f>
        <v>0</v>
      </c>
      <c r="N447" s="4">
        <f>IFERROR(IF(VLOOKUP(B447,Union!B:B,1,0)&lt;&gt;"#N/A",1,0),0)</f>
        <v>0</v>
      </c>
      <c r="O447" s="4">
        <f>IFERROR(IF(VLOOKUP(B447,Bandhan!B:B,1,0)&lt;&gt;"#N/A",1,0),0)</f>
        <v>1</v>
      </c>
      <c r="P447" s="4">
        <f>IFERROR(IF(VLOOKUP(B447,Invesco!B:B,1,0)&lt;&gt;"#N/A",1,0),0)</f>
        <v>0</v>
      </c>
      <c r="Q447" s="4">
        <f>IFERROR(IF(VLOOKUP(B447,edelweiss!B:B,1,0)&lt;&gt;"#N/A",1,0),0)</f>
        <v>0</v>
      </c>
      <c r="R447" s="4">
        <f>IFERROR(IF(VLOOKUP(B447,PGIM!B:B,1,0)&lt;&gt;"#N/A",1,0),0)</f>
        <v>0</v>
      </c>
      <c r="S447" s="4">
        <f>IFERROR(IF(VLOOKUP(B447,Nippon!B:B,1,0)&lt;&gt;"#N/A",1,0),0)</f>
        <v>0</v>
      </c>
      <c r="T447" s="4">
        <f>IFERROR(IF(VLOOKUP(B447,Sundram!B:B,1,0)&lt;&gt;"#N/A",1,0),0)</f>
        <v>0</v>
      </c>
      <c r="U447" s="4">
        <f>IFERROR(IF(VLOOKUP(B447,UTI!B:B,1,0)&lt;&gt;"#N/A",1,0),0)</f>
        <v>0</v>
      </c>
      <c r="V447" s="4">
        <f>IFERROR(IF(VLOOKUP(B447,Aditya!B:B,1,0)&lt;&gt;"#N/A",1,0),0)</f>
        <v>0</v>
      </c>
      <c r="W447" s="4">
        <f>IFERROR(IF(VLOOKUP(B447,quant!B:B,1,0)&lt;&gt;"#N/A",1,0),0)</f>
        <v>0</v>
      </c>
    </row>
    <row r="448" spans="2:23" hidden="1" x14ac:dyDescent="0.25">
      <c r="B448" s="4" t="s">
        <v>273</v>
      </c>
      <c r="C448" s="4">
        <f t="shared" si="6"/>
        <v>4</v>
      </c>
      <c r="D448" s="4">
        <f>IFERROR(IF(VLOOKUP(B448,'SBI Small'!B:B,1,0)&lt;&gt;"#N/A",1,0),0)</f>
        <v>0</v>
      </c>
      <c r="E448" s="4">
        <f>IFERROR(IF(VLOOKUP(B448,ICICI!B:B,1,0)&lt;&gt;"#N/A",1,0),0)</f>
        <v>0</v>
      </c>
      <c r="F448" s="4">
        <f>IFERROR(IF(VLOOKUP(B448,Canara!B:B,1,0)&lt;&gt;"#N/A",1,0),0)</f>
        <v>0</v>
      </c>
      <c r="G448" s="4">
        <f>IFERROR(IF(VLOOKUP(B448,Franklin!B:B,1,0)&lt;&gt;"#N/A",1,0),0)</f>
        <v>0</v>
      </c>
      <c r="H448" s="4">
        <f>IFERROR(IF(VLOOKUP(B448,HSBC!B:B,1,0)&lt;&gt;"#N/A",1,0),0)</f>
        <v>0</v>
      </c>
      <c r="I448" s="4">
        <f>IFERROR(IF(VLOOKUP(B448,Kotak!B:B,1,0)&lt;&gt;"#N/A",1,0),0)</f>
        <v>0</v>
      </c>
      <c r="J448" s="4">
        <f>IFERROR(IF(VLOOKUP(B448,DSP!B:B,1,0)&lt;&gt;"#N/A",1,0),0)</f>
        <v>0</v>
      </c>
      <c r="K448" s="4">
        <f>IFERROR(IF(VLOOKUP(B448,Axis!B:B,1,0)&lt;&gt;"#N/A",1,0),0)</f>
        <v>0</v>
      </c>
      <c r="L448" s="4">
        <f>IFERROR(IF(VLOOKUP(B448,HDFC!B:B,1,0)&lt;&gt;"#N/A",1,0),0)</f>
        <v>0</v>
      </c>
      <c r="M448" s="4">
        <f>IFERROR(IF(VLOOKUP(B448,Mahindra!B:B,1,0)&lt;&gt;"#N/A",1,0),0)</f>
        <v>0</v>
      </c>
      <c r="N448" s="4">
        <f>IFERROR(IF(VLOOKUP(B448,Union!B:B,1,0)&lt;&gt;"#N/A",1,0),0)</f>
        <v>0</v>
      </c>
      <c r="O448" s="4">
        <f>IFERROR(IF(VLOOKUP(B448,Bandhan!B:B,1,0)&lt;&gt;"#N/A",1,0),0)</f>
        <v>1</v>
      </c>
      <c r="P448" s="4">
        <f>IFERROR(IF(VLOOKUP(B448,Invesco!B:B,1,0)&lt;&gt;"#N/A",1,0),0)</f>
        <v>0</v>
      </c>
      <c r="Q448" s="4">
        <f>IFERROR(IF(VLOOKUP(B448,edelweiss!B:B,1,0)&lt;&gt;"#N/A",1,0),0)</f>
        <v>0</v>
      </c>
      <c r="R448" s="4">
        <f>IFERROR(IF(VLOOKUP(B448,PGIM!B:B,1,0)&lt;&gt;"#N/A",1,0),0)</f>
        <v>1</v>
      </c>
      <c r="S448" s="4">
        <f>IFERROR(IF(VLOOKUP(B448,Nippon!B:B,1,0)&lt;&gt;"#N/A",1,0),0)</f>
        <v>1</v>
      </c>
      <c r="T448" s="4">
        <f>IFERROR(IF(VLOOKUP(B448,Sundram!B:B,1,0)&lt;&gt;"#N/A",1,0),0)</f>
        <v>0</v>
      </c>
      <c r="U448" s="4">
        <f>IFERROR(IF(VLOOKUP(B448,UTI!B:B,1,0)&lt;&gt;"#N/A",1,0),0)</f>
        <v>0</v>
      </c>
      <c r="V448" s="4">
        <f>IFERROR(IF(VLOOKUP(B448,Aditya!B:B,1,0)&lt;&gt;"#N/A",1,0),0)</f>
        <v>1</v>
      </c>
      <c r="W448" s="4">
        <f>IFERROR(IF(VLOOKUP(B448,quant!B:B,1,0)&lt;&gt;"#N/A",1,0),0)</f>
        <v>0</v>
      </c>
    </row>
    <row r="449" spans="2:23" hidden="1" x14ac:dyDescent="0.25">
      <c r="B449" s="4" t="s">
        <v>3577</v>
      </c>
      <c r="C449" s="4">
        <f t="shared" si="6"/>
        <v>1</v>
      </c>
      <c r="D449" s="4">
        <f>IFERROR(IF(VLOOKUP(B449,'SBI Small'!B:B,1,0)&lt;&gt;"#N/A",1,0),0)</f>
        <v>0</v>
      </c>
      <c r="E449" s="4">
        <f>IFERROR(IF(VLOOKUP(B449,ICICI!B:B,1,0)&lt;&gt;"#N/A",1,0),0)</f>
        <v>0</v>
      </c>
      <c r="F449" s="4">
        <f>IFERROR(IF(VLOOKUP(B449,Canara!B:B,1,0)&lt;&gt;"#N/A",1,0),0)</f>
        <v>0</v>
      </c>
      <c r="G449" s="4">
        <f>IFERROR(IF(VLOOKUP(B449,Franklin!B:B,1,0)&lt;&gt;"#N/A",1,0),0)</f>
        <v>0</v>
      </c>
      <c r="H449" s="4">
        <f>IFERROR(IF(VLOOKUP(B449,HSBC!B:B,1,0)&lt;&gt;"#N/A",1,0),0)</f>
        <v>0</v>
      </c>
      <c r="I449" s="4">
        <f>IFERROR(IF(VLOOKUP(B449,Kotak!B:B,1,0)&lt;&gt;"#N/A",1,0),0)</f>
        <v>0</v>
      </c>
      <c r="J449" s="4">
        <f>IFERROR(IF(VLOOKUP(B449,DSP!B:B,1,0)&lt;&gt;"#N/A",1,0),0)</f>
        <v>0</v>
      </c>
      <c r="K449" s="4">
        <f>IFERROR(IF(VLOOKUP(B449,Axis!B:B,1,0)&lt;&gt;"#N/A",1,0),0)</f>
        <v>0</v>
      </c>
      <c r="L449" s="4">
        <f>IFERROR(IF(VLOOKUP(B449,HDFC!B:B,1,0)&lt;&gt;"#N/A",1,0),0)</f>
        <v>0</v>
      </c>
      <c r="M449" s="4">
        <f>IFERROR(IF(VLOOKUP(B449,Mahindra!B:B,1,0)&lt;&gt;"#N/A",1,0),0)</f>
        <v>0</v>
      </c>
      <c r="N449" s="4">
        <f>IFERROR(IF(VLOOKUP(B449,Union!B:B,1,0)&lt;&gt;"#N/A",1,0),0)</f>
        <v>0</v>
      </c>
      <c r="O449" s="4">
        <f>IFERROR(IF(VLOOKUP(B449,Bandhan!B:B,1,0)&lt;&gt;"#N/A",1,0),0)</f>
        <v>1</v>
      </c>
      <c r="P449" s="4">
        <f>IFERROR(IF(VLOOKUP(B449,Invesco!B:B,1,0)&lt;&gt;"#N/A",1,0),0)</f>
        <v>0</v>
      </c>
      <c r="Q449" s="4">
        <f>IFERROR(IF(VLOOKUP(B449,edelweiss!B:B,1,0)&lt;&gt;"#N/A",1,0),0)</f>
        <v>0</v>
      </c>
      <c r="R449" s="4">
        <f>IFERROR(IF(VLOOKUP(B449,PGIM!B:B,1,0)&lt;&gt;"#N/A",1,0),0)</f>
        <v>0</v>
      </c>
      <c r="S449" s="4">
        <f>IFERROR(IF(VLOOKUP(B449,Nippon!B:B,1,0)&lt;&gt;"#N/A",1,0),0)</f>
        <v>0</v>
      </c>
      <c r="T449" s="4">
        <f>IFERROR(IF(VLOOKUP(B449,Sundram!B:B,1,0)&lt;&gt;"#N/A",1,0),0)</f>
        <v>0</v>
      </c>
      <c r="U449" s="4">
        <f>IFERROR(IF(VLOOKUP(B449,UTI!B:B,1,0)&lt;&gt;"#N/A",1,0),0)</f>
        <v>0</v>
      </c>
      <c r="V449" s="4">
        <f>IFERROR(IF(VLOOKUP(B449,Aditya!B:B,1,0)&lt;&gt;"#N/A",1,0),0)</f>
        <v>0</v>
      </c>
      <c r="W449" s="4">
        <f>IFERROR(IF(VLOOKUP(B449,quant!B:B,1,0)&lt;&gt;"#N/A",1,0),0)</f>
        <v>0</v>
      </c>
    </row>
    <row r="450" spans="2:23" hidden="1" x14ac:dyDescent="0.25">
      <c r="B450" s="4" t="s">
        <v>560</v>
      </c>
      <c r="C450" s="4">
        <f t="shared" si="6"/>
        <v>2</v>
      </c>
      <c r="D450" s="4">
        <f>IFERROR(IF(VLOOKUP(B450,'SBI Small'!B:B,1,0)&lt;&gt;"#N/A",1,0),0)</f>
        <v>0</v>
      </c>
      <c r="E450" s="4">
        <f>IFERROR(IF(VLOOKUP(B450,ICICI!B:B,1,0)&lt;&gt;"#N/A",1,0),0)</f>
        <v>0</v>
      </c>
      <c r="F450" s="4">
        <f>IFERROR(IF(VLOOKUP(B450,Canara!B:B,1,0)&lt;&gt;"#N/A",1,0),0)</f>
        <v>0</v>
      </c>
      <c r="G450" s="4">
        <f>IFERROR(IF(VLOOKUP(B450,Franklin!B:B,1,0)&lt;&gt;"#N/A",1,0),0)</f>
        <v>0</v>
      </c>
      <c r="H450" s="4">
        <f>IFERROR(IF(VLOOKUP(B450,HSBC!B:B,1,0)&lt;&gt;"#N/A",1,0),0)</f>
        <v>0</v>
      </c>
      <c r="I450" s="4">
        <f>IFERROR(IF(VLOOKUP(B450,Kotak!B:B,1,0)&lt;&gt;"#N/A",1,0),0)</f>
        <v>0</v>
      </c>
      <c r="J450" s="4">
        <f>IFERROR(IF(VLOOKUP(B450,DSP!B:B,1,0)&lt;&gt;"#N/A",1,0),0)</f>
        <v>0</v>
      </c>
      <c r="K450" s="4">
        <f>IFERROR(IF(VLOOKUP(B450,Axis!B:B,1,0)&lt;&gt;"#N/A",1,0),0)</f>
        <v>0</v>
      </c>
      <c r="L450" s="4">
        <f>IFERROR(IF(VLOOKUP(B450,HDFC!B:B,1,0)&lt;&gt;"#N/A",1,0),0)</f>
        <v>0</v>
      </c>
      <c r="M450" s="4">
        <f>IFERROR(IF(VLOOKUP(B450,Mahindra!B:B,1,0)&lt;&gt;"#N/A",1,0),0)</f>
        <v>0</v>
      </c>
      <c r="N450" s="4">
        <f>IFERROR(IF(VLOOKUP(B450,Union!B:B,1,0)&lt;&gt;"#N/A",1,0),0)</f>
        <v>0</v>
      </c>
      <c r="O450" s="4">
        <f>IFERROR(IF(VLOOKUP(B450,Bandhan!B:B,1,0)&lt;&gt;"#N/A",1,0),0)</f>
        <v>1</v>
      </c>
      <c r="P450" s="4">
        <f>IFERROR(IF(VLOOKUP(B450,Invesco!B:B,1,0)&lt;&gt;"#N/A",1,0),0)</f>
        <v>0</v>
      </c>
      <c r="Q450" s="4">
        <f>IFERROR(IF(VLOOKUP(B450,edelweiss!B:B,1,0)&lt;&gt;"#N/A",1,0),0)</f>
        <v>0</v>
      </c>
      <c r="R450" s="4">
        <f>IFERROR(IF(VLOOKUP(B450,PGIM!B:B,1,0)&lt;&gt;"#N/A",1,0),0)</f>
        <v>0</v>
      </c>
      <c r="S450" s="4">
        <f>IFERROR(IF(VLOOKUP(B450,Nippon!B:B,1,0)&lt;&gt;"#N/A",1,0),0)</f>
        <v>1</v>
      </c>
      <c r="T450" s="4">
        <f>IFERROR(IF(VLOOKUP(B450,Sundram!B:B,1,0)&lt;&gt;"#N/A",1,0),0)</f>
        <v>0</v>
      </c>
      <c r="U450" s="4">
        <f>IFERROR(IF(VLOOKUP(B450,UTI!B:B,1,0)&lt;&gt;"#N/A",1,0),0)</f>
        <v>0</v>
      </c>
      <c r="V450" s="4">
        <f>IFERROR(IF(VLOOKUP(B450,Aditya!B:B,1,0)&lt;&gt;"#N/A",1,0),0)</f>
        <v>0</v>
      </c>
      <c r="W450" s="4">
        <f>IFERROR(IF(VLOOKUP(B450,quant!B:B,1,0)&lt;&gt;"#N/A",1,0),0)</f>
        <v>0</v>
      </c>
    </row>
    <row r="451" spans="2:23" hidden="1" x14ac:dyDescent="0.25">
      <c r="B451" s="4" t="s">
        <v>1330</v>
      </c>
      <c r="C451" s="4">
        <f t="shared" ref="C451:C514" si="7">SUM(D451:W451)</f>
        <v>3</v>
      </c>
      <c r="D451" s="4">
        <f>IFERROR(IF(VLOOKUP(B451,'SBI Small'!B:B,1,0)&lt;&gt;"#N/A",1,0),0)</f>
        <v>0</v>
      </c>
      <c r="E451" s="4">
        <f>IFERROR(IF(VLOOKUP(B451,ICICI!B:B,1,0)&lt;&gt;"#N/A",1,0),0)</f>
        <v>0</v>
      </c>
      <c r="F451" s="4">
        <f>IFERROR(IF(VLOOKUP(B451,Canara!B:B,1,0)&lt;&gt;"#N/A",1,0),0)</f>
        <v>0</v>
      </c>
      <c r="G451" s="4">
        <f>IFERROR(IF(VLOOKUP(B451,Franklin!B:B,1,0)&lt;&gt;"#N/A",1,0),0)</f>
        <v>0</v>
      </c>
      <c r="H451" s="4">
        <f>IFERROR(IF(VLOOKUP(B451,HSBC!B:B,1,0)&lt;&gt;"#N/A",1,0),0)</f>
        <v>0</v>
      </c>
      <c r="I451" s="4">
        <f>IFERROR(IF(VLOOKUP(B451,Kotak!B:B,1,0)&lt;&gt;"#N/A",1,0),0)</f>
        <v>0</v>
      </c>
      <c r="J451" s="4">
        <f>IFERROR(IF(VLOOKUP(B451,DSP!B:B,1,0)&lt;&gt;"#N/A",1,0),0)</f>
        <v>0</v>
      </c>
      <c r="K451" s="4">
        <f>IFERROR(IF(VLOOKUP(B451,Axis!B:B,1,0)&lt;&gt;"#N/A",1,0),0)</f>
        <v>0</v>
      </c>
      <c r="L451" s="4">
        <f>IFERROR(IF(VLOOKUP(B451,HDFC!B:B,1,0)&lt;&gt;"#N/A",1,0),0)</f>
        <v>0</v>
      </c>
      <c r="M451" s="4">
        <f>IFERROR(IF(VLOOKUP(B451,Mahindra!B:B,1,0)&lt;&gt;"#N/A",1,0),0)</f>
        <v>0</v>
      </c>
      <c r="N451" s="4">
        <f>IFERROR(IF(VLOOKUP(B451,Union!B:B,1,0)&lt;&gt;"#N/A",1,0),0)</f>
        <v>0</v>
      </c>
      <c r="O451" s="4">
        <f>IFERROR(IF(VLOOKUP(B451,Bandhan!B:B,1,0)&lt;&gt;"#N/A",1,0),0)</f>
        <v>1</v>
      </c>
      <c r="P451" s="4">
        <f>IFERROR(IF(VLOOKUP(B451,Invesco!B:B,1,0)&lt;&gt;"#N/A",1,0),0)</f>
        <v>0</v>
      </c>
      <c r="Q451" s="4">
        <f>IFERROR(IF(VLOOKUP(B451,edelweiss!B:B,1,0)&lt;&gt;"#N/A",1,0),0)</f>
        <v>0</v>
      </c>
      <c r="R451" s="4">
        <f>IFERROR(IF(VLOOKUP(B451,PGIM!B:B,1,0)&lt;&gt;"#N/A",1,0),0)</f>
        <v>0</v>
      </c>
      <c r="S451" s="4">
        <f>IFERROR(IF(VLOOKUP(B451,Nippon!B:B,1,0)&lt;&gt;"#N/A",1,0),0)</f>
        <v>0</v>
      </c>
      <c r="T451" s="4">
        <f>IFERROR(IF(VLOOKUP(B451,Sundram!B:B,1,0)&lt;&gt;"#N/A",1,0),0)</f>
        <v>0</v>
      </c>
      <c r="U451" s="4">
        <f>IFERROR(IF(VLOOKUP(B451,UTI!B:B,1,0)&lt;&gt;"#N/A",1,0),0)</f>
        <v>1</v>
      </c>
      <c r="V451" s="4">
        <f>IFERROR(IF(VLOOKUP(B451,Aditya!B:B,1,0)&lt;&gt;"#N/A",1,0),0)</f>
        <v>1</v>
      </c>
      <c r="W451" s="4">
        <f>IFERROR(IF(VLOOKUP(B451,quant!B:B,1,0)&lt;&gt;"#N/A",1,0),0)</f>
        <v>0</v>
      </c>
    </row>
    <row r="452" spans="2:23" hidden="1" x14ac:dyDescent="0.25">
      <c r="B452" s="4" t="s">
        <v>3593</v>
      </c>
      <c r="C452" s="4">
        <f t="shared" si="7"/>
        <v>1</v>
      </c>
      <c r="D452" s="4">
        <f>IFERROR(IF(VLOOKUP(B452,'SBI Small'!B:B,1,0)&lt;&gt;"#N/A",1,0),0)</f>
        <v>0</v>
      </c>
      <c r="E452" s="4">
        <f>IFERROR(IF(VLOOKUP(B452,ICICI!B:B,1,0)&lt;&gt;"#N/A",1,0),0)</f>
        <v>0</v>
      </c>
      <c r="F452" s="4">
        <f>IFERROR(IF(VLOOKUP(B452,Canara!B:B,1,0)&lt;&gt;"#N/A",1,0),0)</f>
        <v>0</v>
      </c>
      <c r="G452" s="4">
        <f>IFERROR(IF(VLOOKUP(B452,Franklin!B:B,1,0)&lt;&gt;"#N/A",1,0),0)</f>
        <v>0</v>
      </c>
      <c r="H452" s="4">
        <f>IFERROR(IF(VLOOKUP(B452,HSBC!B:B,1,0)&lt;&gt;"#N/A",1,0),0)</f>
        <v>0</v>
      </c>
      <c r="I452" s="4">
        <f>IFERROR(IF(VLOOKUP(B452,Kotak!B:B,1,0)&lt;&gt;"#N/A",1,0),0)</f>
        <v>0</v>
      </c>
      <c r="J452" s="4">
        <f>IFERROR(IF(VLOOKUP(B452,DSP!B:B,1,0)&lt;&gt;"#N/A",1,0),0)</f>
        <v>0</v>
      </c>
      <c r="K452" s="4">
        <f>IFERROR(IF(VLOOKUP(B452,Axis!B:B,1,0)&lt;&gt;"#N/A",1,0),0)</f>
        <v>0</v>
      </c>
      <c r="L452" s="4">
        <f>IFERROR(IF(VLOOKUP(B452,HDFC!B:B,1,0)&lt;&gt;"#N/A",1,0),0)</f>
        <v>0</v>
      </c>
      <c r="M452" s="4">
        <f>IFERROR(IF(VLOOKUP(B452,Mahindra!B:B,1,0)&lt;&gt;"#N/A",1,0),0)</f>
        <v>0</v>
      </c>
      <c r="N452" s="4">
        <f>IFERROR(IF(VLOOKUP(B452,Union!B:B,1,0)&lt;&gt;"#N/A",1,0),0)</f>
        <v>0</v>
      </c>
      <c r="O452" s="4">
        <f>IFERROR(IF(VLOOKUP(B452,Bandhan!B:B,1,0)&lt;&gt;"#N/A",1,0),0)</f>
        <v>1</v>
      </c>
      <c r="P452" s="4">
        <f>IFERROR(IF(VLOOKUP(B452,Invesco!B:B,1,0)&lt;&gt;"#N/A",1,0),0)</f>
        <v>0</v>
      </c>
      <c r="Q452" s="4">
        <f>IFERROR(IF(VLOOKUP(B452,edelweiss!B:B,1,0)&lt;&gt;"#N/A",1,0),0)</f>
        <v>0</v>
      </c>
      <c r="R452" s="4">
        <f>IFERROR(IF(VLOOKUP(B452,PGIM!B:B,1,0)&lt;&gt;"#N/A",1,0),0)</f>
        <v>0</v>
      </c>
      <c r="S452" s="4">
        <f>IFERROR(IF(VLOOKUP(B452,Nippon!B:B,1,0)&lt;&gt;"#N/A",1,0),0)</f>
        <v>0</v>
      </c>
      <c r="T452" s="4">
        <f>IFERROR(IF(VLOOKUP(B452,Sundram!B:B,1,0)&lt;&gt;"#N/A",1,0),0)</f>
        <v>0</v>
      </c>
      <c r="U452" s="4">
        <f>IFERROR(IF(VLOOKUP(B452,UTI!B:B,1,0)&lt;&gt;"#N/A",1,0),0)</f>
        <v>0</v>
      </c>
      <c r="V452" s="4">
        <f>IFERROR(IF(VLOOKUP(B452,Aditya!B:B,1,0)&lt;&gt;"#N/A",1,0),0)</f>
        <v>0</v>
      </c>
      <c r="W452" s="4">
        <f>IFERROR(IF(VLOOKUP(B452,quant!B:B,1,0)&lt;&gt;"#N/A",1,0),0)</f>
        <v>0</v>
      </c>
    </row>
    <row r="453" spans="2:23" hidden="1" x14ac:dyDescent="0.25">
      <c r="B453" s="4" t="s">
        <v>3594</v>
      </c>
      <c r="C453" s="4">
        <f t="shared" si="7"/>
        <v>1</v>
      </c>
      <c r="D453" s="4">
        <f>IFERROR(IF(VLOOKUP(B453,'SBI Small'!B:B,1,0)&lt;&gt;"#N/A",1,0),0)</f>
        <v>0</v>
      </c>
      <c r="E453" s="4">
        <f>IFERROR(IF(VLOOKUP(B453,ICICI!B:B,1,0)&lt;&gt;"#N/A",1,0),0)</f>
        <v>0</v>
      </c>
      <c r="F453" s="4">
        <f>IFERROR(IF(VLOOKUP(B453,Canara!B:B,1,0)&lt;&gt;"#N/A",1,0),0)</f>
        <v>0</v>
      </c>
      <c r="G453" s="4">
        <f>IFERROR(IF(VLOOKUP(B453,Franklin!B:B,1,0)&lt;&gt;"#N/A",1,0),0)</f>
        <v>0</v>
      </c>
      <c r="H453" s="4">
        <f>IFERROR(IF(VLOOKUP(B453,HSBC!B:B,1,0)&lt;&gt;"#N/A",1,0),0)</f>
        <v>0</v>
      </c>
      <c r="I453" s="4">
        <f>IFERROR(IF(VLOOKUP(B453,Kotak!B:B,1,0)&lt;&gt;"#N/A",1,0),0)</f>
        <v>0</v>
      </c>
      <c r="J453" s="4">
        <f>IFERROR(IF(VLOOKUP(B453,DSP!B:B,1,0)&lt;&gt;"#N/A",1,0),0)</f>
        <v>0</v>
      </c>
      <c r="K453" s="4">
        <f>IFERROR(IF(VLOOKUP(B453,Axis!B:B,1,0)&lt;&gt;"#N/A",1,0),0)</f>
        <v>0</v>
      </c>
      <c r="L453" s="4">
        <f>IFERROR(IF(VLOOKUP(B453,HDFC!B:B,1,0)&lt;&gt;"#N/A",1,0),0)</f>
        <v>0</v>
      </c>
      <c r="M453" s="4">
        <f>IFERROR(IF(VLOOKUP(B453,Mahindra!B:B,1,0)&lt;&gt;"#N/A",1,0),0)</f>
        <v>0</v>
      </c>
      <c r="N453" s="4">
        <f>IFERROR(IF(VLOOKUP(B453,Union!B:B,1,0)&lt;&gt;"#N/A",1,0),0)</f>
        <v>0</v>
      </c>
      <c r="O453" s="4">
        <f>IFERROR(IF(VLOOKUP(B453,Bandhan!B:B,1,0)&lt;&gt;"#N/A",1,0),0)</f>
        <v>1</v>
      </c>
      <c r="P453" s="4">
        <f>IFERROR(IF(VLOOKUP(B453,Invesco!B:B,1,0)&lt;&gt;"#N/A",1,0),0)</f>
        <v>0</v>
      </c>
      <c r="Q453" s="4">
        <f>IFERROR(IF(VLOOKUP(B453,edelweiss!B:B,1,0)&lt;&gt;"#N/A",1,0),0)</f>
        <v>0</v>
      </c>
      <c r="R453" s="4">
        <f>IFERROR(IF(VLOOKUP(B453,PGIM!B:B,1,0)&lt;&gt;"#N/A",1,0),0)</f>
        <v>0</v>
      </c>
      <c r="S453" s="4">
        <f>IFERROR(IF(VLOOKUP(B453,Nippon!B:B,1,0)&lt;&gt;"#N/A",1,0),0)</f>
        <v>0</v>
      </c>
      <c r="T453" s="4">
        <f>IFERROR(IF(VLOOKUP(B453,Sundram!B:B,1,0)&lt;&gt;"#N/A",1,0),0)</f>
        <v>0</v>
      </c>
      <c r="U453" s="4">
        <f>IFERROR(IF(VLOOKUP(B453,UTI!B:B,1,0)&lt;&gt;"#N/A",1,0),0)</f>
        <v>0</v>
      </c>
      <c r="V453" s="4">
        <f>IFERROR(IF(VLOOKUP(B453,Aditya!B:B,1,0)&lt;&gt;"#N/A",1,0),0)</f>
        <v>0</v>
      </c>
      <c r="W453" s="4">
        <f>IFERROR(IF(VLOOKUP(B453,quant!B:B,1,0)&lt;&gt;"#N/A",1,0),0)</f>
        <v>0</v>
      </c>
    </row>
    <row r="454" spans="2:23" hidden="1" x14ac:dyDescent="0.25">
      <c r="B454" s="4" t="s">
        <v>3597</v>
      </c>
      <c r="C454" s="4">
        <f t="shared" si="7"/>
        <v>1</v>
      </c>
      <c r="D454" s="4">
        <f>IFERROR(IF(VLOOKUP(B454,'SBI Small'!B:B,1,0)&lt;&gt;"#N/A",1,0),0)</f>
        <v>0</v>
      </c>
      <c r="E454" s="4">
        <f>IFERROR(IF(VLOOKUP(B454,ICICI!B:B,1,0)&lt;&gt;"#N/A",1,0),0)</f>
        <v>0</v>
      </c>
      <c r="F454" s="4">
        <f>IFERROR(IF(VLOOKUP(B454,Canara!B:B,1,0)&lt;&gt;"#N/A",1,0),0)</f>
        <v>0</v>
      </c>
      <c r="G454" s="4">
        <f>IFERROR(IF(VLOOKUP(B454,Franklin!B:B,1,0)&lt;&gt;"#N/A",1,0),0)</f>
        <v>0</v>
      </c>
      <c r="H454" s="4">
        <f>IFERROR(IF(VLOOKUP(B454,HSBC!B:B,1,0)&lt;&gt;"#N/A",1,0),0)</f>
        <v>0</v>
      </c>
      <c r="I454" s="4">
        <f>IFERROR(IF(VLOOKUP(B454,Kotak!B:B,1,0)&lt;&gt;"#N/A",1,0),0)</f>
        <v>0</v>
      </c>
      <c r="J454" s="4">
        <f>IFERROR(IF(VLOOKUP(B454,DSP!B:B,1,0)&lt;&gt;"#N/A",1,0),0)</f>
        <v>0</v>
      </c>
      <c r="K454" s="4">
        <f>IFERROR(IF(VLOOKUP(B454,Axis!B:B,1,0)&lt;&gt;"#N/A",1,0),0)</f>
        <v>0</v>
      </c>
      <c r="L454" s="4">
        <f>IFERROR(IF(VLOOKUP(B454,HDFC!B:B,1,0)&lt;&gt;"#N/A",1,0),0)</f>
        <v>0</v>
      </c>
      <c r="M454" s="4">
        <f>IFERROR(IF(VLOOKUP(B454,Mahindra!B:B,1,0)&lt;&gt;"#N/A",1,0),0)</f>
        <v>0</v>
      </c>
      <c r="N454" s="4">
        <f>IFERROR(IF(VLOOKUP(B454,Union!B:B,1,0)&lt;&gt;"#N/A",1,0),0)</f>
        <v>0</v>
      </c>
      <c r="O454" s="4">
        <f>IFERROR(IF(VLOOKUP(B454,Bandhan!B:B,1,0)&lt;&gt;"#N/A",1,0),0)</f>
        <v>1</v>
      </c>
      <c r="P454" s="4">
        <f>IFERROR(IF(VLOOKUP(B454,Invesco!B:B,1,0)&lt;&gt;"#N/A",1,0),0)</f>
        <v>0</v>
      </c>
      <c r="Q454" s="4">
        <f>IFERROR(IF(VLOOKUP(B454,edelweiss!B:B,1,0)&lt;&gt;"#N/A",1,0),0)</f>
        <v>0</v>
      </c>
      <c r="R454" s="4">
        <f>IFERROR(IF(VLOOKUP(B454,PGIM!B:B,1,0)&lt;&gt;"#N/A",1,0),0)</f>
        <v>0</v>
      </c>
      <c r="S454" s="4">
        <f>IFERROR(IF(VLOOKUP(B454,Nippon!B:B,1,0)&lt;&gt;"#N/A",1,0),0)</f>
        <v>0</v>
      </c>
      <c r="T454" s="4">
        <f>IFERROR(IF(VLOOKUP(B454,Sundram!B:B,1,0)&lt;&gt;"#N/A",1,0),0)</f>
        <v>0</v>
      </c>
      <c r="U454" s="4">
        <f>IFERROR(IF(VLOOKUP(B454,UTI!B:B,1,0)&lt;&gt;"#N/A",1,0),0)</f>
        <v>0</v>
      </c>
      <c r="V454" s="4">
        <f>IFERROR(IF(VLOOKUP(B454,Aditya!B:B,1,0)&lt;&gt;"#N/A",1,0),0)</f>
        <v>0</v>
      </c>
      <c r="W454" s="4">
        <f>IFERROR(IF(VLOOKUP(B454,quant!B:B,1,0)&lt;&gt;"#N/A",1,0),0)</f>
        <v>0</v>
      </c>
    </row>
    <row r="455" spans="2:23" hidden="1" x14ac:dyDescent="0.25">
      <c r="B455" s="4" t="s">
        <v>3604</v>
      </c>
      <c r="C455" s="4">
        <f t="shared" si="7"/>
        <v>1</v>
      </c>
      <c r="D455" s="4">
        <f>IFERROR(IF(VLOOKUP(B455,'SBI Small'!B:B,1,0)&lt;&gt;"#N/A",1,0),0)</f>
        <v>0</v>
      </c>
      <c r="E455" s="4">
        <f>IFERROR(IF(VLOOKUP(B455,ICICI!B:B,1,0)&lt;&gt;"#N/A",1,0),0)</f>
        <v>0</v>
      </c>
      <c r="F455" s="4">
        <f>IFERROR(IF(VLOOKUP(B455,Canara!B:B,1,0)&lt;&gt;"#N/A",1,0),0)</f>
        <v>0</v>
      </c>
      <c r="G455" s="4">
        <f>IFERROR(IF(VLOOKUP(B455,Franklin!B:B,1,0)&lt;&gt;"#N/A",1,0),0)</f>
        <v>0</v>
      </c>
      <c r="H455" s="4">
        <f>IFERROR(IF(VLOOKUP(B455,HSBC!B:B,1,0)&lt;&gt;"#N/A",1,0),0)</f>
        <v>0</v>
      </c>
      <c r="I455" s="4">
        <f>IFERROR(IF(VLOOKUP(B455,Kotak!B:B,1,0)&lt;&gt;"#N/A",1,0),0)</f>
        <v>0</v>
      </c>
      <c r="J455" s="4">
        <f>IFERROR(IF(VLOOKUP(B455,DSP!B:B,1,0)&lt;&gt;"#N/A",1,0),0)</f>
        <v>0</v>
      </c>
      <c r="K455" s="4">
        <f>IFERROR(IF(VLOOKUP(B455,Axis!B:B,1,0)&lt;&gt;"#N/A",1,0),0)</f>
        <v>0</v>
      </c>
      <c r="L455" s="4">
        <f>IFERROR(IF(VLOOKUP(B455,HDFC!B:B,1,0)&lt;&gt;"#N/A",1,0),0)</f>
        <v>0</v>
      </c>
      <c r="M455" s="4">
        <f>IFERROR(IF(VLOOKUP(B455,Mahindra!B:B,1,0)&lt;&gt;"#N/A",1,0),0)</f>
        <v>0</v>
      </c>
      <c r="N455" s="4">
        <f>IFERROR(IF(VLOOKUP(B455,Union!B:B,1,0)&lt;&gt;"#N/A",1,0),0)</f>
        <v>0</v>
      </c>
      <c r="O455" s="4">
        <f>IFERROR(IF(VLOOKUP(B455,Bandhan!B:B,1,0)&lt;&gt;"#N/A",1,0),0)</f>
        <v>1</v>
      </c>
      <c r="P455" s="4">
        <f>IFERROR(IF(VLOOKUP(B455,Invesco!B:B,1,0)&lt;&gt;"#N/A",1,0),0)</f>
        <v>0</v>
      </c>
      <c r="Q455" s="4">
        <f>IFERROR(IF(VLOOKUP(B455,edelweiss!B:B,1,0)&lt;&gt;"#N/A",1,0),0)</f>
        <v>0</v>
      </c>
      <c r="R455" s="4">
        <f>IFERROR(IF(VLOOKUP(B455,PGIM!B:B,1,0)&lt;&gt;"#N/A",1,0),0)</f>
        <v>0</v>
      </c>
      <c r="S455" s="4">
        <f>IFERROR(IF(VLOOKUP(B455,Nippon!B:B,1,0)&lt;&gt;"#N/A",1,0),0)</f>
        <v>0</v>
      </c>
      <c r="T455" s="4">
        <f>IFERROR(IF(VLOOKUP(B455,Sundram!B:B,1,0)&lt;&gt;"#N/A",1,0),0)</f>
        <v>0</v>
      </c>
      <c r="U455" s="4">
        <f>IFERROR(IF(VLOOKUP(B455,UTI!B:B,1,0)&lt;&gt;"#N/A",1,0),0)</f>
        <v>0</v>
      </c>
      <c r="V455" s="4">
        <f>IFERROR(IF(VLOOKUP(B455,Aditya!B:B,1,0)&lt;&gt;"#N/A",1,0),0)</f>
        <v>0</v>
      </c>
      <c r="W455" s="4">
        <f>IFERROR(IF(VLOOKUP(B455,quant!B:B,1,0)&lt;&gt;"#N/A",1,0),0)</f>
        <v>0</v>
      </c>
    </row>
    <row r="456" spans="2:23" hidden="1" x14ac:dyDescent="0.25">
      <c r="B456" s="4" t="s">
        <v>1571</v>
      </c>
      <c r="C456" s="4">
        <f t="shared" si="7"/>
        <v>2</v>
      </c>
      <c r="D456" s="4">
        <f>IFERROR(IF(VLOOKUP(B456,'SBI Small'!B:B,1,0)&lt;&gt;"#N/A",1,0),0)</f>
        <v>0</v>
      </c>
      <c r="E456" s="4">
        <f>IFERROR(IF(VLOOKUP(B456,ICICI!B:B,1,0)&lt;&gt;"#N/A",1,0),0)</f>
        <v>0</v>
      </c>
      <c r="F456" s="4">
        <f>IFERROR(IF(VLOOKUP(B456,Canara!B:B,1,0)&lt;&gt;"#N/A",1,0),0)</f>
        <v>0</v>
      </c>
      <c r="G456" s="4">
        <f>IFERROR(IF(VLOOKUP(B456,Franklin!B:B,1,0)&lt;&gt;"#N/A",1,0),0)</f>
        <v>0</v>
      </c>
      <c r="H456" s="4">
        <f>IFERROR(IF(VLOOKUP(B456,HSBC!B:B,1,0)&lt;&gt;"#N/A",1,0),0)</f>
        <v>0</v>
      </c>
      <c r="I456" s="4">
        <f>IFERROR(IF(VLOOKUP(B456,Kotak!B:B,1,0)&lt;&gt;"#N/A",1,0),0)</f>
        <v>0</v>
      </c>
      <c r="J456" s="4">
        <f>IFERROR(IF(VLOOKUP(B456,DSP!B:B,1,0)&lt;&gt;"#N/A",1,0),0)</f>
        <v>0</v>
      </c>
      <c r="K456" s="4">
        <f>IFERROR(IF(VLOOKUP(B456,Axis!B:B,1,0)&lt;&gt;"#N/A",1,0),0)</f>
        <v>0</v>
      </c>
      <c r="L456" s="4">
        <f>IFERROR(IF(VLOOKUP(B456,HDFC!B:B,1,0)&lt;&gt;"#N/A",1,0),0)</f>
        <v>0</v>
      </c>
      <c r="M456" s="4">
        <f>IFERROR(IF(VLOOKUP(B456,Mahindra!B:B,1,0)&lt;&gt;"#N/A",1,0),0)</f>
        <v>0</v>
      </c>
      <c r="N456" s="4">
        <f>IFERROR(IF(VLOOKUP(B456,Union!B:B,1,0)&lt;&gt;"#N/A",1,0),0)</f>
        <v>0</v>
      </c>
      <c r="O456" s="4">
        <f>IFERROR(IF(VLOOKUP(B456,Bandhan!B:B,1,0)&lt;&gt;"#N/A",1,0),0)</f>
        <v>1</v>
      </c>
      <c r="P456" s="4">
        <f>IFERROR(IF(VLOOKUP(B456,Invesco!B:B,1,0)&lt;&gt;"#N/A",1,0),0)</f>
        <v>0</v>
      </c>
      <c r="Q456" s="4">
        <f>IFERROR(IF(VLOOKUP(B456,edelweiss!B:B,1,0)&lt;&gt;"#N/A",1,0),0)</f>
        <v>0</v>
      </c>
      <c r="R456" s="4">
        <f>IFERROR(IF(VLOOKUP(B456,PGIM!B:B,1,0)&lt;&gt;"#N/A",1,0),0)</f>
        <v>0</v>
      </c>
      <c r="S456" s="4">
        <f>IFERROR(IF(VLOOKUP(B456,Nippon!B:B,1,0)&lt;&gt;"#N/A",1,0),0)</f>
        <v>0</v>
      </c>
      <c r="T456" s="4">
        <f>IFERROR(IF(VLOOKUP(B456,Sundram!B:B,1,0)&lt;&gt;"#N/A",1,0),0)</f>
        <v>0</v>
      </c>
      <c r="U456" s="4">
        <f>IFERROR(IF(VLOOKUP(B456,UTI!B:B,1,0)&lt;&gt;"#N/A",1,0),0)</f>
        <v>0</v>
      </c>
      <c r="V456" s="4">
        <f>IFERROR(IF(VLOOKUP(B456,Aditya!B:B,1,0)&lt;&gt;"#N/A",1,0),0)</f>
        <v>1</v>
      </c>
      <c r="W456" s="4">
        <f>IFERROR(IF(VLOOKUP(B456,quant!B:B,1,0)&lt;&gt;"#N/A",1,0),0)</f>
        <v>0</v>
      </c>
    </row>
    <row r="457" spans="2:23" hidden="1" x14ac:dyDescent="0.25">
      <c r="B457" s="4" t="s">
        <v>1804</v>
      </c>
      <c r="C457" s="4">
        <f t="shared" si="7"/>
        <v>2</v>
      </c>
      <c r="D457" s="4">
        <f>IFERROR(IF(VLOOKUP(B457,'SBI Small'!B:B,1,0)&lt;&gt;"#N/A",1,0),0)</f>
        <v>0</v>
      </c>
      <c r="E457" s="4">
        <f>IFERROR(IF(VLOOKUP(B457,ICICI!B:B,1,0)&lt;&gt;"#N/A",1,0),0)</f>
        <v>0</v>
      </c>
      <c r="F457" s="4">
        <f>IFERROR(IF(VLOOKUP(B457,Canara!B:B,1,0)&lt;&gt;"#N/A",1,0),0)</f>
        <v>0</v>
      </c>
      <c r="G457" s="4">
        <f>IFERROR(IF(VLOOKUP(B457,Franklin!B:B,1,0)&lt;&gt;"#N/A",1,0),0)</f>
        <v>0</v>
      </c>
      <c r="H457" s="4">
        <f>IFERROR(IF(VLOOKUP(B457,HSBC!B:B,1,0)&lt;&gt;"#N/A",1,0),0)</f>
        <v>0</v>
      </c>
      <c r="I457" s="4">
        <f>IFERROR(IF(VLOOKUP(B457,Kotak!B:B,1,0)&lt;&gt;"#N/A",1,0),0)</f>
        <v>0</v>
      </c>
      <c r="J457" s="4">
        <f>IFERROR(IF(VLOOKUP(B457,DSP!B:B,1,0)&lt;&gt;"#N/A",1,0),0)</f>
        <v>0</v>
      </c>
      <c r="K457" s="4">
        <f>IFERROR(IF(VLOOKUP(B457,Axis!B:B,1,0)&lt;&gt;"#N/A",1,0),0)</f>
        <v>0</v>
      </c>
      <c r="L457" s="4">
        <f>IFERROR(IF(VLOOKUP(B457,HDFC!B:B,1,0)&lt;&gt;"#N/A",1,0),0)</f>
        <v>0</v>
      </c>
      <c r="M457" s="4">
        <f>IFERROR(IF(VLOOKUP(B457,Mahindra!B:B,1,0)&lt;&gt;"#N/A",1,0),0)</f>
        <v>0</v>
      </c>
      <c r="N457" s="4">
        <f>IFERROR(IF(VLOOKUP(B457,Union!B:B,1,0)&lt;&gt;"#N/A",1,0),0)</f>
        <v>0</v>
      </c>
      <c r="O457" s="4">
        <f>IFERROR(IF(VLOOKUP(B457,Bandhan!B:B,1,0)&lt;&gt;"#N/A",1,0),0)</f>
        <v>1</v>
      </c>
      <c r="P457" s="4">
        <f>IFERROR(IF(VLOOKUP(B457,Invesco!B:B,1,0)&lt;&gt;"#N/A",1,0),0)</f>
        <v>0</v>
      </c>
      <c r="Q457" s="4">
        <f>IFERROR(IF(VLOOKUP(B457,edelweiss!B:B,1,0)&lt;&gt;"#N/A",1,0),0)</f>
        <v>0</v>
      </c>
      <c r="R457" s="4">
        <f>IFERROR(IF(VLOOKUP(B457,PGIM!B:B,1,0)&lt;&gt;"#N/A",1,0),0)</f>
        <v>0</v>
      </c>
      <c r="S457" s="4">
        <f>IFERROR(IF(VLOOKUP(B457,Nippon!B:B,1,0)&lt;&gt;"#N/A",1,0),0)</f>
        <v>0</v>
      </c>
      <c r="T457" s="4">
        <f>IFERROR(IF(VLOOKUP(B457,Sundram!B:B,1,0)&lt;&gt;"#N/A",1,0),0)</f>
        <v>0</v>
      </c>
      <c r="U457" s="4">
        <f>IFERROR(IF(VLOOKUP(B457,UTI!B:B,1,0)&lt;&gt;"#N/A",1,0),0)</f>
        <v>0</v>
      </c>
      <c r="V457" s="4">
        <f>IFERROR(IF(VLOOKUP(B457,Aditya!B:B,1,0)&lt;&gt;"#N/A",1,0),0)</f>
        <v>0</v>
      </c>
      <c r="W457" s="4">
        <f>IFERROR(IF(VLOOKUP(B457,quant!B:B,1,0)&lt;&gt;"#N/A",1,0),0)</f>
        <v>1</v>
      </c>
    </row>
    <row r="458" spans="2:23" hidden="1" x14ac:dyDescent="0.25">
      <c r="B458" s="4" t="s">
        <v>3613</v>
      </c>
      <c r="C458" s="4">
        <f t="shared" si="7"/>
        <v>1</v>
      </c>
      <c r="D458" s="4">
        <f>IFERROR(IF(VLOOKUP(B458,'SBI Small'!B:B,1,0)&lt;&gt;"#N/A",1,0),0)</f>
        <v>0</v>
      </c>
      <c r="E458" s="4">
        <f>IFERROR(IF(VLOOKUP(B458,ICICI!B:B,1,0)&lt;&gt;"#N/A",1,0),0)</f>
        <v>0</v>
      </c>
      <c r="F458" s="4">
        <f>IFERROR(IF(VLOOKUP(B458,Canara!B:B,1,0)&lt;&gt;"#N/A",1,0),0)</f>
        <v>0</v>
      </c>
      <c r="G458" s="4">
        <f>IFERROR(IF(VLOOKUP(B458,Franklin!B:B,1,0)&lt;&gt;"#N/A",1,0),0)</f>
        <v>0</v>
      </c>
      <c r="H458" s="4">
        <f>IFERROR(IF(VLOOKUP(B458,HSBC!B:B,1,0)&lt;&gt;"#N/A",1,0),0)</f>
        <v>0</v>
      </c>
      <c r="I458" s="4">
        <f>IFERROR(IF(VLOOKUP(B458,Kotak!B:B,1,0)&lt;&gt;"#N/A",1,0),0)</f>
        <v>0</v>
      </c>
      <c r="J458" s="4">
        <f>IFERROR(IF(VLOOKUP(B458,DSP!B:B,1,0)&lt;&gt;"#N/A",1,0),0)</f>
        <v>0</v>
      </c>
      <c r="K458" s="4">
        <f>IFERROR(IF(VLOOKUP(B458,Axis!B:B,1,0)&lt;&gt;"#N/A",1,0),0)</f>
        <v>0</v>
      </c>
      <c r="L458" s="4">
        <f>IFERROR(IF(VLOOKUP(B458,HDFC!B:B,1,0)&lt;&gt;"#N/A",1,0),0)</f>
        <v>0</v>
      </c>
      <c r="M458" s="4">
        <f>IFERROR(IF(VLOOKUP(B458,Mahindra!B:B,1,0)&lt;&gt;"#N/A",1,0),0)</f>
        <v>0</v>
      </c>
      <c r="N458" s="4">
        <f>IFERROR(IF(VLOOKUP(B458,Union!B:B,1,0)&lt;&gt;"#N/A",1,0),0)</f>
        <v>0</v>
      </c>
      <c r="O458" s="4">
        <f>IFERROR(IF(VLOOKUP(B458,Bandhan!B:B,1,0)&lt;&gt;"#N/A",1,0),0)</f>
        <v>1</v>
      </c>
      <c r="P458" s="4">
        <f>IFERROR(IF(VLOOKUP(B458,Invesco!B:B,1,0)&lt;&gt;"#N/A",1,0),0)</f>
        <v>0</v>
      </c>
      <c r="Q458" s="4">
        <f>IFERROR(IF(VLOOKUP(B458,edelweiss!B:B,1,0)&lt;&gt;"#N/A",1,0),0)</f>
        <v>0</v>
      </c>
      <c r="R458" s="4">
        <f>IFERROR(IF(VLOOKUP(B458,PGIM!B:B,1,0)&lt;&gt;"#N/A",1,0),0)</f>
        <v>0</v>
      </c>
      <c r="S458" s="4">
        <f>IFERROR(IF(VLOOKUP(B458,Nippon!B:B,1,0)&lt;&gt;"#N/A",1,0),0)</f>
        <v>0</v>
      </c>
      <c r="T458" s="4">
        <f>IFERROR(IF(VLOOKUP(B458,Sundram!B:B,1,0)&lt;&gt;"#N/A",1,0),0)</f>
        <v>0</v>
      </c>
      <c r="U458" s="4">
        <f>IFERROR(IF(VLOOKUP(B458,UTI!B:B,1,0)&lt;&gt;"#N/A",1,0),0)</f>
        <v>0</v>
      </c>
      <c r="V458" s="4">
        <f>IFERROR(IF(VLOOKUP(B458,Aditya!B:B,1,0)&lt;&gt;"#N/A",1,0),0)</f>
        <v>0</v>
      </c>
      <c r="W458" s="4">
        <f>IFERROR(IF(VLOOKUP(B458,quant!B:B,1,0)&lt;&gt;"#N/A",1,0),0)</f>
        <v>0</v>
      </c>
    </row>
    <row r="459" spans="2:23" hidden="1" x14ac:dyDescent="0.25">
      <c r="B459" s="4" t="s">
        <v>3618</v>
      </c>
      <c r="C459" s="4">
        <f t="shared" si="7"/>
        <v>1</v>
      </c>
      <c r="D459" s="4">
        <f>IFERROR(IF(VLOOKUP(B459,'SBI Small'!B:B,1,0)&lt;&gt;"#N/A",1,0),0)</f>
        <v>0</v>
      </c>
      <c r="E459" s="4">
        <f>IFERROR(IF(VLOOKUP(B459,ICICI!B:B,1,0)&lt;&gt;"#N/A",1,0),0)</f>
        <v>0</v>
      </c>
      <c r="F459" s="4">
        <f>IFERROR(IF(VLOOKUP(B459,Canara!B:B,1,0)&lt;&gt;"#N/A",1,0),0)</f>
        <v>0</v>
      </c>
      <c r="G459" s="4">
        <f>IFERROR(IF(VLOOKUP(B459,Franklin!B:B,1,0)&lt;&gt;"#N/A",1,0),0)</f>
        <v>0</v>
      </c>
      <c r="H459" s="4">
        <f>IFERROR(IF(VLOOKUP(B459,HSBC!B:B,1,0)&lt;&gt;"#N/A",1,0),0)</f>
        <v>0</v>
      </c>
      <c r="I459" s="4">
        <f>IFERROR(IF(VLOOKUP(B459,Kotak!B:B,1,0)&lt;&gt;"#N/A",1,0),0)</f>
        <v>0</v>
      </c>
      <c r="J459" s="4">
        <f>IFERROR(IF(VLOOKUP(B459,DSP!B:B,1,0)&lt;&gt;"#N/A",1,0),0)</f>
        <v>0</v>
      </c>
      <c r="K459" s="4">
        <f>IFERROR(IF(VLOOKUP(B459,Axis!B:B,1,0)&lt;&gt;"#N/A",1,0),0)</f>
        <v>0</v>
      </c>
      <c r="L459" s="4">
        <f>IFERROR(IF(VLOOKUP(B459,HDFC!B:B,1,0)&lt;&gt;"#N/A",1,0),0)</f>
        <v>0</v>
      </c>
      <c r="M459" s="4">
        <f>IFERROR(IF(VLOOKUP(B459,Mahindra!B:B,1,0)&lt;&gt;"#N/A",1,0),0)</f>
        <v>0</v>
      </c>
      <c r="N459" s="4">
        <f>IFERROR(IF(VLOOKUP(B459,Union!B:B,1,0)&lt;&gt;"#N/A",1,0),0)</f>
        <v>0</v>
      </c>
      <c r="O459" s="4">
        <f>IFERROR(IF(VLOOKUP(B459,Bandhan!B:B,1,0)&lt;&gt;"#N/A",1,0),0)</f>
        <v>1</v>
      </c>
      <c r="P459" s="4">
        <f>IFERROR(IF(VLOOKUP(B459,Invesco!B:B,1,0)&lt;&gt;"#N/A",1,0),0)</f>
        <v>0</v>
      </c>
      <c r="Q459" s="4">
        <f>IFERROR(IF(VLOOKUP(B459,edelweiss!B:B,1,0)&lt;&gt;"#N/A",1,0),0)</f>
        <v>0</v>
      </c>
      <c r="R459" s="4">
        <f>IFERROR(IF(VLOOKUP(B459,PGIM!B:B,1,0)&lt;&gt;"#N/A",1,0),0)</f>
        <v>0</v>
      </c>
      <c r="S459" s="4">
        <f>IFERROR(IF(VLOOKUP(B459,Nippon!B:B,1,0)&lt;&gt;"#N/A",1,0),0)</f>
        <v>0</v>
      </c>
      <c r="T459" s="4">
        <f>IFERROR(IF(VLOOKUP(B459,Sundram!B:B,1,0)&lt;&gt;"#N/A",1,0),0)</f>
        <v>0</v>
      </c>
      <c r="U459" s="4">
        <f>IFERROR(IF(VLOOKUP(B459,UTI!B:B,1,0)&lt;&gt;"#N/A",1,0),0)</f>
        <v>0</v>
      </c>
      <c r="V459" s="4">
        <f>IFERROR(IF(VLOOKUP(B459,Aditya!B:B,1,0)&lt;&gt;"#N/A",1,0),0)</f>
        <v>0</v>
      </c>
      <c r="W459" s="4">
        <f>IFERROR(IF(VLOOKUP(B459,quant!B:B,1,0)&lt;&gt;"#N/A",1,0),0)</f>
        <v>0</v>
      </c>
    </row>
    <row r="460" spans="2:23" hidden="1" x14ac:dyDescent="0.25">
      <c r="B460" s="4" t="s">
        <v>731</v>
      </c>
      <c r="C460" s="4">
        <f t="shared" si="7"/>
        <v>2</v>
      </c>
      <c r="D460" s="4">
        <f>IFERROR(IF(VLOOKUP(B460,'SBI Small'!B:B,1,0)&lt;&gt;"#N/A",1,0),0)</f>
        <v>0</v>
      </c>
      <c r="E460" s="4">
        <f>IFERROR(IF(VLOOKUP(B460,ICICI!B:B,1,0)&lt;&gt;"#N/A",1,0),0)</f>
        <v>0</v>
      </c>
      <c r="F460" s="4">
        <f>IFERROR(IF(VLOOKUP(B460,Canara!B:B,1,0)&lt;&gt;"#N/A",1,0),0)</f>
        <v>0</v>
      </c>
      <c r="G460" s="4">
        <f>IFERROR(IF(VLOOKUP(B460,Franklin!B:B,1,0)&lt;&gt;"#N/A",1,0),0)</f>
        <v>0</v>
      </c>
      <c r="H460" s="4">
        <f>IFERROR(IF(VLOOKUP(B460,HSBC!B:B,1,0)&lt;&gt;"#N/A",1,0),0)</f>
        <v>0</v>
      </c>
      <c r="I460" s="4">
        <f>IFERROR(IF(VLOOKUP(B460,Kotak!B:B,1,0)&lt;&gt;"#N/A",1,0),0)</f>
        <v>0</v>
      </c>
      <c r="J460" s="4">
        <f>IFERROR(IF(VLOOKUP(B460,DSP!B:B,1,0)&lt;&gt;"#N/A",1,0),0)</f>
        <v>0</v>
      </c>
      <c r="K460" s="4">
        <f>IFERROR(IF(VLOOKUP(B460,Axis!B:B,1,0)&lt;&gt;"#N/A",1,0),0)</f>
        <v>0</v>
      </c>
      <c r="L460" s="4">
        <f>IFERROR(IF(VLOOKUP(B460,HDFC!B:B,1,0)&lt;&gt;"#N/A",1,0),0)</f>
        <v>0</v>
      </c>
      <c r="M460" s="4">
        <f>IFERROR(IF(VLOOKUP(B460,Mahindra!B:B,1,0)&lt;&gt;"#N/A",1,0),0)</f>
        <v>0</v>
      </c>
      <c r="N460" s="4">
        <f>IFERROR(IF(VLOOKUP(B460,Union!B:B,1,0)&lt;&gt;"#N/A",1,0),0)</f>
        <v>0</v>
      </c>
      <c r="O460" s="4">
        <f>IFERROR(IF(VLOOKUP(B460,Bandhan!B:B,1,0)&lt;&gt;"#N/A",1,0),0)</f>
        <v>1</v>
      </c>
      <c r="P460" s="4">
        <f>IFERROR(IF(VLOOKUP(B460,Invesco!B:B,1,0)&lt;&gt;"#N/A",1,0),0)</f>
        <v>0</v>
      </c>
      <c r="Q460" s="4">
        <f>IFERROR(IF(VLOOKUP(B460,edelweiss!B:B,1,0)&lt;&gt;"#N/A",1,0),0)</f>
        <v>0</v>
      </c>
      <c r="R460" s="4">
        <f>IFERROR(IF(VLOOKUP(B460,PGIM!B:B,1,0)&lt;&gt;"#N/A",1,0),0)</f>
        <v>0</v>
      </c>
      <c r="S460" s="4">
        <f>IFERROR(IF(VLOOKUP(B460,Nippon!B:B,1,0)&lt;&gt;"#N/A",1,0),0)</f>
        <v>1</v>
      </c>
      <c r="T460" s="4">
        <f>IFERROR(IF(VLOOKUP(B460,Sundram!B:B,1,0)&lt;&gt;"#N/A",1,0),0)</f>
        <v>0</v>
      </c>
      <c r="U460" s="4">
        <f>IFERROR(IF(VLOOKUP(B460,UTI!B:B,1,0)&lt;&gt;"#N/A",1,0),0)</f>
        <v>0</v>
      </c>
      <c r="V460" s="4">
        <f>IFERROR(IF(VLOOKUP(B460,Aditya!B:B,1,0)&lt;&gt;"#N/A",1,0),0)</f>
        <v>0</v>
      </c>
      <c r="W460" s="4">
        <f>IFERROR(IF(VLOOKUP(B460,quant!B:B,1,0)&lt;&gt;"#N/A",1,0),0)</f>
        <v>0</v>
      </c>
    </row>
    <row r="461" spans="2:23" hidden="1" x14ac:dyDescent="0.25">
      <c r="B461" s="4" t="s">
        <v>3624</v>
      </c>
      <c r="C461" s="4">
        <f t="shared" si="7"/>
        <v>1</v>
      </c>
      <c r="D461" s="4">
        <f>IFERROR(IF(VLOOKUP(B461,'SBI Small'!B:B,1,0)&lt;&gt;"#N/A",1,0),0)</f>
        <v>0</v>
      </c>
      <c r="E461" s="4">
        <f>IFERROR(IF(VLOOKUP(B461,ICICI!B:B,1,0)&lt;&gt;"#N/A",1,0),0)</f>
        <v>0</v>
      </c>
      <c r="F461" s="4">
        <f>IFERROR(IF(VLOOKUP(B461,Canara!B:B,1,0)&lt;&gt;"#N/A",1,0),0)</f>
        <v>0</v>
      </c>
      <c r="G461" s="4">
        <f>IFERROR(IF(VLOOKUP(B461,Franklin!B:B,1,0)&lt;&gt;"#N/A",1,0),0)</f>
        <v>0</v>
      </c>
      <c r="H461" s="4">
        <f>IFERROR(IF(VLOOKUP(B461,HSBC!B:B,1,0)&lt;&gt;"#N/A",1,0),0)</f>
        <v>0</v>
      </c>
      <c r="I461" s="4">
        <f>IFERROR(IF(VLOOKUP(B461,Kotak!B:B,1,0)&lt;&gt;"#N/A",1,0),0)</f>
        <v>0</v>
      </c>
      <c r="J461" s="4">
        <f>IFERROR(IF(VLOOKUP(B461,DSP!B:B,1,0)&lt;&gt;"#N/A",1,0),0)</f>
        <v>0</v>
      </c>
      <c r="K461" s="4">
        <f>IFERROR(IF(VLOOKUP(B461,Axis!B:B,1,0)&lt;&gt;"#N/A",1,0),0)</f>
        <v>0</v>
      </c>
      <c r="L461" s="4">
        <f>IFERROR(IF(VLOOKUP(B461,HDFC!B:B,1,0)&lt;&gt;"#N/A",1,0),0)</f>
        <v>0</v>
      </c>
      <c r="M461" s="4">
        <f>IFERROR(IF(VLOOKUP(B461,Mahindra!B:B,1,0)&lt;&gt;"#N/A",1,0),0)</f>
        <v>0</v>
      </c>
      <c r="N461" s="4">
        <f>IFERROR(IF(VLOOKUP(B461,Union!B:B,1,0)&lt;&gt;"#N/A",1,0),0)</f>
        <v>0</v>
      </c>
      <c r="O461" s="4">
        <f>IFERROR(IF(VLOOKUP(B461,Bandhan!B:B,1,0)&lt;&gt;"#N/A",1,0),0)</f>
        <v>1</v>
      </c>
      <c r="P461" s="4">
        <f>IFERROR(IF(VLOOKUP(B461,Invesco!B:B,1,0)&lt;&gt;"#N/A",1,0),0)</f>
        <v>0</v>
      </c>
      <c r="Q461" s="4">
        <f>IFERROR(IF(VLOOKUP(B461,edelweiss!B:B,1,0)&lt;&gt;"#N/A",1,0),0)</f>
        <v>0</v>
      </c>
      <c r="R461" s="4">
        <f>IFERROR(IF(VLOOKUP(B461,PGIM!B:B,1,0)&lt;&gt;"#N/A",1,0),0)</f>
        <v>0</v>
      </c>
      <c r="S461" s="4">
        <f>IFERROR(IF(VLOOKUP(B461,Nippon!B:B,1,0)&lt;&gt;"#N/A",1,0),0)</f>
        <v>0</v>
      </c>
      <c r="T461" s="4">
        <f>IFERROR(IF(VLOOKUP(B461,Sundram!B:B,1,0)&lt;&gt;"#N/A",1,0),0)</f>
        <v>0</v>
      </c>
      <c r="U461" s="4">
        <f>IFERROR(IF(VLOOKUP(B461,UTI!B:B,1,0)&lt;&gt;"#N/A",1,0),0)</f>
        <v>0</v>
      </c>
      <c r="V461" s="4">
        <f>IFERROR(IF(VLOOKUP(B461,Aditya!B:B,1,0)&lt;&gt;"#N/A",1,0),0)</f>
        <v>0</v>
      </c>
      <c r="W461" s="4">
        <f>IFERROR(IF(VLOOKUP(B461,quant!B:B,1,0)&lt;&gt;"#N/A",1,0),0)</f>
        <v>0</v>
      </c>
    </row>
    <row r="462" spans="2:23" hidden="1" x14ac:dyDescent="0.25">
      <c r="B462" s="4" t="s">
        <v>3626</v>
      </c>
      <c r="C462" s="4">
        <f t="shared" si="7"/>
        <v>1</v>
      </c>
      <c r="D462" s="4">
        <f>IFERROR(IF(VLOOKUP(B462,'SBI Small'!B:B,1,0)&lt;&gt;"#N/A",1,0),0)</f>
        <v>0</v>
      </c>
      <c r="E462" s="4">
        <f>IFERROR(IF(VLOOKUP(B462,ICICI!B:B,1,0)&lt;&gt;"#N/A",1,0),0)</f>
        <v>0</v>
      </c>
      <c r="F462" s="4">
        <f>IFERROR(IF(VLOOKUP(B462,Canara!B:B,1,0)&lt;&gt;"#N/A",1,0),0)</f>
        <v>0</v>
      </c>
      <c r="G462" s="4">
        <f>IFERROR(IF(VLOOKUP(B462,Franklin!B:B,1,0)&lt;&gt;"#N/A",1,0),0)</f>
        <v>0</v>
      </c>
      <c r="H462" s="4">
        <f>IFERROR(IF(VLOOKUP(B462,HSBC!B:B,1,0)&lt;&gt;"#N/A",1,0),0)</f>
        <v>0</v>
      </c>
      <c r="I462" s="4">
        <f>IFERROR(IF(VLOOKUP(B462,Kotak!B:B,1,0)&lt;&gt;"#N/A",1,0),0)</f>
        <v>0</v>
      </c>
      <c r="J462" s="4">
        <f>IFERROR(IF(VLOOKUP(B462,DSP!B:B,1,0)&lt;&gt;"#N/A",1,0),0)</f>
        <v>0</v>
      </c>
      <c r="K462" s="4">
        <f>IFERROR(IF(VLOOKUP(B462,Axis!B:B,1,0)&lt;&gt;"#N/A",1,0),0)</f>
        <v>0</v>
      </c>
      <c r="L462" s="4">
        <f>IFERROR(IF(VLOOKUP(B462,HDFC!B:B,1,0)&lt;&gt;"#N/A",1,0),0)</f>
        <v>0</v>
      </c>
      <c r="M462" s="4">
        <f>IFERROR(IF(VLOOKUP(B462,Mahindra!B:B,1,0)&lt;&gt;"#N/A",1,0),0)</f>
        <v>0</v>
      </c>
      <c r="N462" s="4">
        <f>IFERROR(IF(VLOOKUP(B462,Union!B:B,1,0)&lt;&gt;"#N/A",1,0),0)</f>
        <v>0</v>
      </c>
      <c r="O462" s="4">
        <f>IFERROR(IF(VLOOKUP(B462,Bandhan!B:B,1,0)&lt;&gt;"#N/A",1,0),0)</f>
        <v>1</v>
      </c>
      <c r="P462" s="4">
        <f>IFERROR(IF(VLOOKUP(B462,Invesco!B:B,1,0)&lt;&gt;"#N/A",1,0),0)</f>
        <v>0</v>
      </c>
      <c r="Q462" s="4">
        <f>IFERROR(IF(VLOOKUP(B462,edelweiss!B:B,1,0)&lt;&gt;"#N/A",1,0),0)</f>
        <v>0</v>
      </c>
      <c r="R462" s="4">
        <f>IFERROR(IF(VLOOKUP(B462,PGIM!B:B,1,0)&lt;&gt;"#N/A",1,0),0)</f>
        <v>0</v>
      </c>
      <c r="S462" s="4">
        <f>IFERROR(IF(VLOOKUP(B462,Nippon!B:B,1,0)&lt;&gt;"#N/A",1,0),0)</f>
        <v>0</v>
      </c>
      <c r="T462" s="4">
        <f>IFERROR(IF(VLOOKUP(B462,Sundram!B:B,1,0)&lt;&gt;"#N/A",1,0),0)</f>
        <v>0</v>
      </c>
      <c r="U462" s="4">
        <f>IFERROR(IF(VLOOKUP(B462,UTI!B:B,1,0)&lt;&gt;"#N/A",1,0),0)</f>
        <v>0</v>
      </c>
      <c r="V462" s="4">
        <f>IFERROR(IF(VLOOKUP(B462,Aditya!B:B,1,0)&lt;&gt;"#N/A",1,0),0)</f>
        <v>0</v>
      </c>
      <c r="W462" s="4">
        <f>IFERROR(IF(VLOOKUP(B462,quant!B:B,1,0)&lt;&gt;"#N/A",1,0),0)</f>
        <v>0</v>
      </c>
    </row>
    <row r="463" spans="2:23" hidden="1" x14ac:dyDescent="0.25">
      <c r="B463" s="4" t="s">
        <v>3629</v>
      </c>
      <c r="C463" s="4">
        <f t="shared" si="7"/>
        <v>1</v>
      </c>
      <c r="D463" s="4">
        <f>IFERROR(IF(VLOOKUP(B463,'SBI Small'!B:B,1,0)&lt;&gt;"#N/A",1,0),0)</f>
        <v>0</v>
      </c>
      <c r="E463" s="4">
        <f>IFERROR(IF(VLOOKUP(B463,ICICI!B:B,1,0)&lt;&gt;"#N/A",1,0),0)</f>
        <v>0</v>
      </c>
      <c r="F463" s="4">
        <f>IFERROR(IF(VLOOKUP(B463,Canara!B:B,1,0)&lt;&gt;"#N/A",1,0),0)</f>
        <v>0</v>
      </c>
      <c r="G463" s="4">
        <f>IFERROR(IF(VLOOKUP(B463,Franklin!B:B,1,0)&lt;&gt;"#N/A",1,0),0)</f>
        <v>0</v>
      </c>
      <c r="H463" s="4">
        <f>IFERROR(IF(VLOOKUP(B463,HSBC!B:B,1,0)&lt;&gt;"#N/A",1,0),0)</f>
        <v>0</v>
      </c>
      <c r="I463" s="4">
        <f>IFERROR(IF(VLOOKUP(B463,Kotak!B:B,1,0)&lt;&gt;"#N/A",1,0),0)</f>
        <v>0</v>
      </c>
      <c r="J463" s="4">
        <f>IFERROR(IF(VLOOKUP(B463,DSP!B:B,1,0)&lt;&gt;"#N/A",1,0),0)</f>
        <v>0</v>
      </c>
      <c r="K463" s="4">
        <f>IFERROR(IF(VLOOKUP(B463,Axis!B:B,1,0)&lt;&gt;"#N/A",1,0),0)</f>
        <v>0</v>
      </c>
      <c r="L463" s="4">
        <f>IFERROR(IF(VLOOKUP(B463,HDFC!B:B,1,0)&lt;&gt;"#N/A",1,0),0)</f>
        <v>0</v>
      </c>
      <c r="M463" s="4">
        <f>IFERROR(IF(VLOOKUP(B463,Mahindra!B:B,1,0)&lt;&gt;"#N/A",1,0),0)</f>
        <v>0</v>
      </c>
      <c r="N463" s="4">
        <f>IFERROR(IF(VLOOKUP(B463,Union!B:B,1,0)&lt;&gt;"#N/A",1,0),0)</f>
        <v>0</v>
      </c>
      <c r="O463" s="4">
        <f>IFERROR(IF(VLOOKUP(B463,Bandhan!B:B,1,0)&lt;&gt;"#N/A",1,0),0)</f>
        <v>1</v>
      </c>
      <c r="P463" s="4">
        <f>IFERROR(IF(VLOOKUP(B463,Invesco!B:B,1,0)&lt;&gt;"#N/A",1,0),0)</f>
        <v>0</v>
      </c>
      <c r="Q463" s="4">
        <f>IFERROR(IF(VLOOKUP(B463,edelweiss!B:B,1,0)&lt;&gt;"#N/A",1,0),0)</f>
        <v>0</v>
      </c>
      <c r="R463" s="4">
        <f>IFERROR(IF(VLOOKUP(B463,PGIM!B:B,1,0)&lt;&gt;"#N/A",1,0),0)</f>
        <v>0</v>
      </c>
      <c r="S463" s="4">
        <f>IFERROR(IF(VLOOKUP(B463,Nippon!B:B,1,0)&lt;&gt;"#N/A",1,0),0)</f>
        <v>0</v>
      </c>
      <c r="T463" s="4">
        <f>IFERROR(IF(VLOOKUP(B463,Sundram!B:B,1,0)&lt;&gt;"#N/A",1,0),0)</f>
        <v>0</v>
      </c>
      <c r="U463" s="4">
        <f>IFERROR(IF(VLOOKUP(B463,UTI!B:B,1,0)&lt;&gt;"#N/A",1,0),0)</f>
        <v>0</v>
      </c>
      <c r="V463" s="4">
        <f>IFERROR(IF(VLOOKUP(B463,Aditya!B:B,1,0)&lt;&gt;"#N/A",1,0),0)</f>
        <v>0</v>
      </c>
      <c r="W463" s="4">
        <f>IFERROR(IF(VLOOKUP(B463,quant!B:B,1,0)&lt;&gt;"#N/A",1,0),0)</f>
        <v>0</v>
      </c>
    </row>
    <row r="464" spans="2:23" hidden="1" x14ac:dyDescent="0.25">
      <c r="B464" s="4" t="s">
        <v>3631</v>
      </c>
      <c r="C464" s="4">
        <f t="shared" si="7"/>
        <v>1</v>
      </c>
      <c r="D464" s="4">
        <f>IFERROR(IF(VLOOKUP(B464,'SBI Small'!B:B,1,0)&lt;&gt;"#N/A",1,0),0)</f>
        <v>0</v>
      </c>
      <c r="E464" s="4">
        <f>IFERROR(IF(VLOOKUP(B464,ICICI!B:B,1,0)&lt;&gt;"#N/A",1,0),0)</f>
        <v>0</v>
      </c>
      <c r="F464" s="4">
        <f>IFERROR(IF(VLOOKUP(B464,Canara!B:B,1,0)&lt;&gt;"#N/A",1,0),0)</f>
        <v>0</v>
      </c>
      <c r="G464" s="4">
        <f>IFERROR(IF(VLOOKUP(B464,Franklin!B:B,1,0)&lt;&gt;"#N/A",1,0),0)</f>
        <v>0</v>
      </c>
      <c r="H464" s="4">
        <f>IFERROR(IF(VLOOKUP(B464,HSBC!B:B,1,0)&lt;&gt;"#N/A",1,0),0)</f>
        <v>0</v>
      </c>
      <c r="I464" s="4">
        <f>IFERROR(IF(VLOOKUP(B464,Kotak!B:B,1,0)&lt;&gt;"#N/A",1,0),0)</f>
        <v>0</v>
      </c>
      <c r="J464" s="4">
        <f>IFERROR(IF(VLOOKUP(B464,DSP!B:B,1,0)&lt;&gt;"#N/A",1,0),0)</f>
        <v>0</v>
      </c>
      <c r="K464" s="4">
        <f>IFERROR(IF(VLOOKUP(B464,Axis!B:B,1,0)&lt;&gt;"#N/A",1,0),0)</f>
        <v>0</v>
      </c>
      <c r="L464" s="4">
        <f>IFERROR(IF(VLOOKUP(B464,HDFC!B:B,1,0)&lt;&gt;"#N/A",1,0),0)</f>
        <v>0</v>
      </c>
      <c r="M464" s="4">
        <f>IFERROR(IF(VLOOKUP(B464,Mahindra!B:B,1,0)&lt;&gt;"#N/A",1,0),0)</f>
        <v>0</v>
      </c>
      <c r="N464" s="4">
        <f>IFERROR(IF(VLOOKUP(B464,Union!B:B,1,0)&lt;&gt;"#N/A",1,0),0)</f>
        <v>0</v>
      </c>
      <c r="O464" s="4">
        <f>IFERROR(IF(VLOOKUP(B464,Bandhan!B:B,1,0)&lt;&gt;"#N/A",1,0),0)</f>
        <v>1</v>
      </c>
      <c r="P464" s="4">
        <f>IFERROR(IF(VLOOKUP(B464,Invesco!B:B,1,0)&lt;&gt;"#N/A",1,0),0)</f>
        <v>0</v>
      </c>
      <c r="Q464" s="4">
        <f>IFERROR(IF(VLOOKUP(B464,edelweiss!B:B,1,0)&lt;&gt;"#N/A",1,0),0)</f>
        <v>0</v>
      </c>
      <c r="R464" s="4">
        <f>IFERROR(IF(VLOOKUP(B464,PGIM!B:B,1,0)&lt;&gt;"#N/A",1,0),0)</f>
        <v>0</v>
      </c>
      <c r="S464" s="4">
        <f>IFERROR(IF(VLOOKUP(B464,Nippon!B:B,1,0)&lt;&gt;"#N/A",1,0),0)</f>
        <v>0</v>
      </c>
      <c r="T464" s="4">
        <f>IFERROR(IF(VLOOKUP(B464,Sundram!B:B,1,0)&lt;&gt;"#N/A",1,0),0)</f>
        <v>0</v>
      </c>
      <c r="U464" s="4">
        <f>IFERROR(IF(VLOOKUP(B464,UTI!B:B,1,0)&lt;&gt;"#N/A",1,0),0)</f>
        <v>0</v>
      </c>
      <c r="V464" s="4">
        <f>IFERROR(IF(VLOOKUP(B464,Aditya!B:B,1,0)&lt;&gt;"#N/A",1,0),0)</f>
        <v>0</v>
      </c>
      <c r="W464" s="4">
        <f>IFERROR(IF(VLOOKUP(B464,quant!B:B,1,0)&lt;&gt;"#N/A",1,0),0)</f>
        <v>0</v>
      </c>
    </row>
    <row r="465" spans="2:23" hidden="1" x14ac:dyDescent="0.25">
      <c r="B465" s="4" t="s">
        <v>3634</v>
      </c>
      <c r="C465" s="4">
        <f t="shared" si="7"/>
        <v>1</v>
      </c>
      <c r="D465" s="4">
        <f>IFERROR(IF(VLOOKUP(B465,'SBI Small'!B:B,1,0)&lt;&gt;"#N/A",1,0),0)</f>
        <v>0</v>
      </c>
      <c r="E465" s="4">
        <f>IFERROR(IF(VLOOKUP(B465,ICICI!B:B,1,0)&lt;&gt;"#N/A",1,0),0)</f>
        <v>0</v>
      </c>
      <c r="F465" s="4">
        <f>IFERROR(IF(VLOOKUP(B465,Canara!B:B,1,0)&lt;&gt;"#N/A",1,0),0)</f>
        <v>0</v>
      </c>
      <c r="G465" s="4">
        <f>IFERROR(IF(VLOOKUP(B465,Franklin!B:B,1,0)&lt;&gt;"#N/A",1,0),0)</f>
        <v>0</v>
      </c>
      <c r="H465" s="4">
        <f>IFERROR(IF(VLOOKUP(B465,HSBC!B:B,1,0)&lt;&gt;"#N/A",1,0),0)</f>
        <v>0</v>
      </c>
      <c r="I465" s="4">
        <f>IFERROR(IF(VLOOKUP(B465,Kotak!B:B,1,0)&lt;&gt;"#N/A",1,0),0)</f>
        <v>0</v>
      </c>
      <c r="J465" s="4">
        <f>IFERROR(IF(VLOOKUP(B465,DSP!B:B,1,0)&lt;&gt;"#N/A",1,0),0)</f>
        <v>0</v>
      </c>
      <c r="K465" s="4">
        <f>IFERROR(IF(VLOOKUP(B465,Axis!B:B,1,0)&lt;&gt;"#N/A",1,0),0)</f>
        <v>0</v>
      </c>
      <c r="L465" s="4">
        <f>IFERROR(IF(VLOOKUP(B465,HDFC!B:B,1,0)&lt;&gt;"#N/A",1,0),0)</f>
        <v>0</v>
      </c>
      <c r="M465" s="4">
        <f>IFERROR(IF(VLOOKUP(B465,Mahindra!B:B,1,0)&lt;&gt;"#N/A",1,0),0)</f>
        <v>0</v>
      </c>
      <c r="N465" s="4">
        <f>IFERROR(IF(VLOOKUP(B465,Union!B:B,1,0)&lt;&gt;"#N/A",1,0),0)</f>
        <v>0</v>
      </c>
      <c r="O465" s="4">
        <f>IFERROR(IF(VLOOKUP(B465,Bandhan!B:B,1,0)&lt;&gt;"#N/A",1,0),0)</f>
        <v>1</v>
      </c>
      <c r="P465" s="4">
        <f>IFERROR(IF(VLOOKUP(B465,Invesco!B:B,1,0)&lt;&gt;"#N/A",1,0),0)</f>
        <v>0</v>
      </c>
      <c r="Q465" s="4">
        <f>IFERROR(IF(VLOOKUP(B465,edelweiss!B:B,1,0)&lt;&gt;"#N/A",1,0),0)</f>
        <v>0</v>
      </c>
      <c r="R465" s="4">
        <f>IFERROR(IF(VLOOKUP(B465,PGIM!B:B,1,0)&lt;&gt;"#N/A",1,0),0)</f>
        <v>0</v>
      </c>
      <c r="S465" s="4">
        <f>IFERROR(IF(VLOOKUP(B465,Nippon!B:B,1,0)&lt;&gt;"#N/A",1,0),0)</f>
        <v>0</v>
      </c>
      <c r="T465" s="4">
        <f>IFERROR(IF(VLOOKUP(B465,Sundram!B:B,1,0)&lt;&gt;"#N/A",1,0),0)</f>
        <v>0</v>
      </c>
      <c r="U465" s="4">
        <f>IFERROR(IF(VLOOKUP(B465,UTI!B:B,1,0)&lt;&gt;"#N/A",1,0),0)</f>
        <v>0</v>
      </c>
      <c r="V465" s="4">
        <f>IFERROR(IF(VLOOKUP(B465,Aditya!B:B,1,0)&lt;&gt;"#N/A",1,0),0)</f>
        <v>0</v>
      </c>
      <c r="W465" s="4">
        <f>IFERROR(IF(VLOOKUP(B465,quant!B:B,1,0)&lt;&gt;"#N/A",1,0),0)</f>
        <v>0</v>
      </c>
    </row>
    <row r="466" spans="2:23" hidden="1" x14ac:dyDescent="0.25">
      <c r="B466" s="4" t="s">
        <v>3636</v>
      </c>
      <c r="C466" s="4">
        <f t="shared" si="7"/>
        <v>1</v>
      </c>
      <c r="D466" s="4">
        <f>IFERROR(IF(VLOOKUP(B466,'SBI Small'!B:B,1,0)&lt;&gt;"#N/A",1,0),0)</f>
        <v>0</v>
      </c>
      <c r="E466" s="4">
        <f>IFERROR(IF(VLOOKUP(B466,ICICI!B:B,1,0)&lt;&gt;"#N/A",1,0),0)</f>
        <v>0</v>
      </c>
      <c r="F466" s="4">
        <f>IFERROR(IF(VLOOKUP(B466,Canara!B:B,1,0)&lt;&gt;"#N/A",1,0),0)</f>
        <v>0</v>
      </c>
      <c r="G466" s="4">
        <f>IFERROR(IF(VLOOKUP(B466,Franklin!B:B,1,0)&lt;&gt;"#N/A",1,0),0)</f>
        <v>0</v>
      </c>
      <c r="H466" s="4">
        <f>IFERROR(IF(VLOOKUP(B466,HSBC!B:B,1,0)&lt;&gt;"#N/A",1,0),0)</f>
        <v>0</v>
      </c>
      <c r="I466" s="4">
        <f>IFERROR(IF(VLOOKUP(B466,Kotak!B:B,1,0)&lt;&gt;"#N/A",1,0),0)</f>
        <v>0</v>
      </c>
      <c r="J466" s="4">
        <f>IFERROR(IF(VLOOKUP(B466,DSP!B:B,1,0)&lt;&gt;"#N/A",1,0),0)</f>
        <v>0</v>
      </c>
      <c r="K466" s="4">
        <f>IFERROR(IF(VLOOKUP(B466,Axis!B:B,1,0)&lt;&gt;"#N/A",1,0),0)</f>
        <v>0</v>
      </c>
      <c r="L466" s="4">
        <f>IFERROR(IF(VLOOKUP(B466,HDFC!B:B,1,0)&lt;&gt;"#N/A",1,0),0)</f>
        <v>0</v>
      </c>
      <c r="M466" s="4">
        <f>IFERROR(IF(VLOOKUP(B466,Mahindra!B:B,1,0)&lt;&gt;"#N/A",1,0),0)</f>
        <v>0</v>
      </c>
      <c r="N466" s="4">
        <f>IFERROR(IF(VLOOKUP(B466,Union!B:B,1,0)&lt;&gt;"#N/A",1,0),0)</f>
        <v>0</v>
      </c>
      <c r="O466" s="4">
        <f>IFERROR(IF(VLOOKUP(B466,Bandhan!B:B,1,0)&lt;&gt;"#N/A",1,0),0)</f>
        <v>1</v>
      </c>
      <c r="P466" s="4">
        <f>IFERROR(IF(VLOOKUP(B466,Invesco!B:B,1,0)&lt;&gt;"#N/A",1,0),0)</f>
        <v>0</v>
      </c>
      <c r="Q466" s="4">
        <f>IFERROR(IF(VLOOKUP(B466,edelweiss!B:B,1,0)&lt;&gt;"#N/A",1,0),0)</f>
        <v>0</v>
      </c>
      <c r="R466" s="4">
        <f>IFERROR(IF(VLOOKUP(B466,PGIM!B:B,1,0)&lt;&gt;"#N/A",1,0),0)</f>
        <v>0</v>
      </c>
      <c r="S466" s="4">
        <f>IFERROR(IF(VLOOKUP(B466,Nippon!B:B,1,0)&lt;&gt;"#N/A",1,0),0)</f>
        <v>0</v>
      </c>
      <c r="T466" s="4">
        <f>IFERROR(IF(VLOOKUP(B466,Sundram!B:B,1,0)&lt;&gt;"#N/A",1,0),0)</f>
        <v>0</v>
      </c>
      <c r="U466" s="4">
        <f>IFERROR(IF(VLOOKUP(B466,UTI!B:B,1,0)&lt;&gt;"#N/A",1,0),0)</f>
        <v>0</v>
      </c>
      <c r="V466" s="4">
        <f>IFERROR(IF(VLOOKUP(B466,Aditya!B:B,1,0)&lt;&gt;"#N/A",1,0),0)</f>
        <v>0</v>
      </c>
      <c r="W466" s="4">
        <f>IFERROR(IF(VLOOKUP(B466,quant!B:B,1,0)&lt;&gt;"#N/A",1,0),0)</f>
        <v>0</v>
      </c>
    </row>
    <row r="467" spans="2:23" hidden="1" x14ac:dyDescent="0.25">
      <c r="B467" s="4" t="s">
        <v>3639</v>
      </c>
      <c r="C467" s="4">
        <f t="shared" si="7"/>
        <v>1</v>
      </c>
      <c r="D467" s="4">
        <f>IFERROR(IF(VLOOKUP(B467,'SBI Small'!B:B,1,0)&lt;&gt;"#N/A",1,0),0)</f>
        <v>0</v>
      </c>
      <c r="E467" s="4">
        <f>IFERROR(IF(VLOOKUP(B467,ICICI!B:B,1,0)&lt;&gt;"#N/A",1,0),0)</f>
        <v>0</v>
      </c>
      <c r="F467" s="4">
        <f>IFERROR(IF(VLOOKUP(B467,Canara!B:B,1,0)&lt;&gt;"#N/A",1,0),0)</f>
        <v>0</v>
      </c>
      <c r="G467" s="4">
        <f>IFERROR(IF(VLOOKUP(B467,Franklin!B:B,1,0)&lt;&gt;"#N/A",1,0),0)</f>
        <v>0</v>
      </c>
      <c r="H467" s="4">
        <f>IFERROR(IF(VLOOKUP(B467,HSBC!B:B,1,0)&lt;&gt;"#N/A",1,0),0)</f>
        <v>0</v>
      </c>
      <c r="I467" s="4">
        <f>IFERROR(IF(VLOOKUP(B467,Kotak!B:B,1,0)&lt;&gt;"#N/A",1,0),0)</f>
        <v>0</v>
      </c>
      <c r="J467" s="4">
        <f>IFERROR(IF(VLOOKUP(B467,DSP!B:B,1,0)&lt;&gt;"#N/A",1,0),0)</f>
        <v>0</v>
      </c>
      <c r="K467" s="4">
        <f>IFERROR(IF(VLOOKUP(B467,Axis!B:B,1,0)&lt;&gt;"#N/A",1,0),0)</f>
        <v>0</v>
      </c>
      <c r="L467" s="4">
        <f>IFERROR(IF(VLOOKUP(B467,HDFC!B:B,1,0)&lt;&gt;"#N/A",1,0),0)</f>
        <v>0</v>
      </c>
      <c r="M467" s="4">
        <f>IFERROR(IF(VLOOKUP(B467,Mahindra!B:B,1,0)&lt;&gt;"#N/A",1,0),0)</f>
        <v>0</v>
      </c>
      <c r="N467" s="4">
        <f>IFERROR(IF(VLOOKUP(B467,Union!B:B,1,0)&lt;&gt;"#N/A",1,0),0)</f>
        <v>0</v>
      </c>
      <c r="O467" s="4">
        <f>IFERROR(IF(VLOOKUP(B467,Bandhan!B:B,1,0)&lt;&gt;"#N/A",1,0),0)</f>
        <v>1</v>
      </c>
      <c r="P467" s="4">
        <f>IFERROR(IF(VLOOKUP(B467,Invesco!B:B,1,0)&lt;&gt;"#N/A",1,0),0)</f>
        <v>0</v>
      </c>
      <c r="Q467" s="4">
        <f>IFERROR(IF(VLOOKUP(B467,edelweiss!B:B,1,0)&lt;&gt;"#N/A",1,0),0)</f>
        <v>0</v>
      </c>
      <c r="R467" s="4">
        <f>IFERROR(IF(VLOOKUP(B467,PGIM!B:B,1,0)&lt;&gt;"#N/A",1,0),0)</f>
        <v>0</v>
      </c>
      <c r="S467" s="4">
        <f>IFERROR(IF(VLOOKUP(B467,Nippon!B:B,1,0)&lt;&gt;"#N/A",1,0),0)</f>
        <v>0</v>
      </c>
      <c r="T467" s="4">
        <f>IFERROR(IF(VLOOKUP(B467,Sundram!B:B,1,0)&lt;&gt;"#N/A",1,0),0)</f>
        <v>0</v>
      </c>
      <c r="U467" s="4">
        <f>IFERROR(IF(VLOOKUP(B467,UTI!B:B,1,0)&lt;&gt;"#N/A",1,0),0)</f>
        <v>0</v>
      </c>
      <c r="V467" s="4">
        <f>IFERROR(IF(VLOOKUP(B467,Aditya!B:B,1,0)&lt;&gt;"#N/A",1,0),0)</f>
        <v>0</v>
      </c>
      <c r="W467" s="4">
        <f>IFERROR(IF(VLOOKUP(B467,quant!B:B,1,0)&lt;&gt;"#N/A",1,0),0)</f>
        <v>0</v>
      </c>
    </row>
    <row r="468" spans="2:23" hidden="1" x14ac:dyDescent="0.25">
      <c r="B468" s="4" t="s">
        <v>3641</v>
      </c>
      <c r="C468" s="4">
        <f t="shared" si="7"/>
        <v>1</v>
      </c>
      <c r="D468" s="4">
        <f>IFERROR(IF(VLOOKUP(B468,'SBI Small'!B:B,1,0)&lt;&gt;"#N/A",1,0),0)</f>
        <v>0</v>
      </c>
      <c r="E468" s="4">
        <f>IFERROR(IF(VLOOKUP(B468,ICICI!B:B,1,0)&lt;&gt;"#N/A",1,0),0)</f>
        <v>0</v>
      </c>
      <c r="F468" s="4">
        <f>IFERROR(IF(VLOOKUP(B468,Canara!B:B,1,0)&lt;&gt;"#N/A",1,0),0)</f>
        <v>0</v>
      </c>
      <c r="G468" s="4">
        <f>IFERROR(IF(VLOOKUP(B468,Franklin!B:B,1,0)&lt;&gt;"#N/A",1,0),0)</f>
        <v>0</v>
      </c>
      <c r="H468" s="4">
        <f>IFERROR(IF(VLOOKUP(B468,HSBC!B:B,1,0)&lt;&gt;"#N/A",1,0),0)</f>
        <v>0</v>
      </c>
      <c r="I468" s="4">
        <f>IFERROR(IF(VLOOKUP(B468,Kotak!B:B,1,0)&lt;&gt;"#N/A",1,0),0)</f>
        <v>0</v>
      </c>
      <c r="J468" s="4">
        <f>IFERROR(IF(VLOOKUP(B468,DSP!B:B,1,0)&lt;&gt;"#N/A",1,0),0)</f>
        <v>0</v>
      </c>
      <c r="K468" s="4">
        <f>IFERROR(IF(VLOOKUP(B468,Axis!B:B,1,0)&lt;&gt;"#N/A",1,0),0)</f>
        <v>0</v>
      </c>
      <c r="L468" s="4">
        <f>IFERROR(IF(VLOOKUP(B468,HDFC!B:B,1,0)&lt;&gt;"#N/A",1,0),0)</f>
        <v>0</v>
      </c>
      <c r="M468" s="4">
        <f>IFERROR(IF(VLOOKUP(B468,Mahindra!B:B,1,0)&lt;&gt;"#N/A",1,0),0)</f>
        <v>0</v>
      </c>
      <c r="N468" s="4">
        <f>IFERROR(IF(VLOOKUP(B468,Union!B:B,1,0)&lt;&gt;"#N/A",1,0),0)</f>
        <v>0</v>
      </c>
      <c r="O468" s="4">
        <f>IFERROR(IF(VLOOKUP(B468,Bandhan!B:B,1,0)&lt;&gt;"#N/A",1,0),0)</f>
        <v>1</v>
      </c>
      <c r="P468" s="4">
        <f>IFERROR(IF(VLOOKUP(B468,Invesco!B:B,1,0)&lt;&gt;"#N/A",1,0),0)</f>
        <v>0</v>
      </c>
      <c r="Q468" s="4">
        <f>IFERROR(IF(VLOOKUP(B468,edelweiss!B:B,1,0)&lt;&gt;"#N/A",1,0),0)</f>
        <v>0</v>
      </c>
      <c r="R468" s="4">
        <f>IFERROR(IF(VLOOKUP(B468,PGIM!B:B,1,0)&lt;&gt;"#N/A",1,0),0)</f>
        <v>0</v>
      </c>
      <c r="S468" s="4">
        <f>IFERROR(IF(VLOOKUP(B468,Nippon!B:B,1,0)&lt;&gt;"#N/A",1,0),0)</f>
        <v>0</v>
      </c>
      <c r="T468" s="4">
        <f>IFERROR(IF(VLOOKUP(B468,Sundram!B:B,1,0)&lt;&gt;"#N/A",1,0),0)</f>
        <v>0</v>
      </c>
      <c r="U468" s="4">
        <f>IFERROR(IF(VLOOKUP(B468,UTI!B:B,1,0)&lt;&gt;"#N/A",1,0),0)</f>
        <v>0</v>
      </c>
      <c r="V468" s="4">
        <f>IFERROR(IF(VLOOKUP(B468,Aditya!B:B,1,0)&lt;&gt;"#N/A",1,0),0)</f>
        <v>0</v>
      </c>
      <c r="W468" s="4">
        <f>IFERROR(IF(VLOOKUP(B468,quant!B:B,1,0)&lt;&gt;"#N/A",1,0),0)</f>
        <v>0</v>
      </c>
    </row>
    <row r="469" spans="2:23" hidden="1" x14ac:dyDescent="0.25">
      <c r="B469" s="4" t="s">
        <v>3642</v>
      </c>
      <c r="C469" s="4">
        <f t="shared" si="7"/>
        <v>2</v>
      </c>
      <c r="D469" s="4">
        <f>IFERROR(IF(VLOOKUP(B469,'SBI Small'!B:B,1,0)&lt;&gt;"#N/A",1,0),0)</f>
        <v>0</v>
      </c>
      <c r="E469" s="4">
        <f>IFERROR(IF(VLOOKUP(B469,ICICI!B:B,1,0)&lt;&gt;"#N/A",1,0),0)</f>
        <v>0</v>
      </c>
      <c r="F469" s="4">
        <f>IFERROR(IF(VLOOKUP(B469,Canara!B:B,1,0)&lt;&gt;"#N/A",1,0),0)</f>
        <v>0</v>
      </c>
      <c r="G469" s="4">
        <f>IFERROR(IF(VLOOKUP(B469,Franklin!B:B,1,0)&lt;&gt;"#N/A",1,0),0)</f>
        <v>0</v>
      </c>
      <c r="H469" s="4">
        <f>IFERROR(IF(VLOOKUP(B469,HSBC!B:B,1,0)&lt;&gt;"#N/A",1,0),0)</f>
        <v>0</v>
      </c>
      <c r="I469" s="4">
        <f>IFERROR(IF(VLOOKUP(B469,Kotak!B:B,1,0)&lt;&gt;"#N/A",1,0),0)</f>
        <v>0</v>
      </c>
      <c r="J469" s="4">
        <f>IFERROR(IF(VLOOKUP(B469,DSP!B:B,1,0)&lt;&gt;"#N/A",1,0),0)</f>
        <v>0</v>
      </c>
      <c r="K469" s="4">
        <f>IFERROR(IF(VLOOKUP(B469,Axis!B:B,1,0)&lt;&gt;"#N/A",1,0),0)</f>
        <v>0</v>
      </c>
      <c r="L469" s="4">
        <f>IFERROR(IF(VLOOKUP(B469,HDFC!B:B,1,0)&lt;&gt;"#N/A",1,0),0)</f>
        <v>0</v>
      </c>
      <c r="M469" s="4">
        <f>IFERROR(IF(VLOOKUP(B469,Mahindra!B:B,1,0)&lt;&gt;"#N/A",1,0),0)</f>
        <v>0</v>
      </c>
      <c r="N469" s="4">
        <f>IFERROR(IF(VLOOKUP(B469,Union!B:B,1,0)&lt;&gt;"#N/A",1,0),0)</f>
        <v>0</v>
      </c>
      <c r="O469" s="4">
        <f>IFERROR(IF(VLOOKUP(B469,Bandhan!B:B,1,0)&lt;&gt;"#N/A",1,0),0)</f>
        <v>1</v>
      </c>
      <c r="P469" s="4">
        <f>IFERROR(IF(VLOOKUP(B469,Invesco!B:B,1,0)&lt;&gt;"#N/A",1,0),0)</f>
        <v>0</v>
      </c>
      <c r="Q469" s="4">
        <f>IFERROR(IF(VLOOKUP(B469,edelweiss!B:B,1,0)&lt;&gt;"#N/A",1,0),0)</f>
        <v>0</v>
      </c>
      <c r="R469" s="4">
        <f>IFERROR(IF(VLOOKUP(B469,PGIM!B:B,1,0)&lt;&gt;"#N/A",1,0),0)</f>
        <v>1</v>
      </c>
      <c r="S469" s="4">
        <f>IFERROR(IF(VLOOKUP(B469,Nippon!B:B,1,0)&lt;&gt;"#N/A",1,0),0)</f>
        <v>0</v>
      </c>
      <c r="T469" s="4">
        <f>IFERROR(IF(VLOOKUP(B469,Sundram!B:B,1,0)&lt;&gt;"#N/A",1,0),0)</f>
        <v>0</v>
      </c>
      <c r="U469" s="4">
        <f>IFERROR(IF(VLOOKUP(B469,UTI!B:B,1,0)&lt;&gt;"#N/A",1,0),0)</f>
        <v>0</v>
      </c>
      <c r="V469" s="4">
        <f>IFERROR(IF(VLOOKUP(B469,Aditya!B:B,1,0)&lt;&gt;"#N/A",1,0),0)</f>
        <v>0</v>
      </c>
      <c r="W469" s="4">
        <f>IFERROR(IF(VLOOKUP(B469,quant!B:B,1,0)&lt;&gt;"#N/A",1,0),0)</f>
        <v>0</v>
      </c>
    </row>
    <row r="470" spans="2:23" hidden="1" x14ac:dyDescent="0.25">
      <c r="B470" s="4" t="s">
        <v>1401</v>
      </c>
      <c r="C470" s="4">
        <f t="shared" si="7"/>
        <v>2</v>
      </c>
      <c r="D470" s="4">
        <f>IFERROR(IF(VLOOKUP(B470,'SBI Small'!B:B,1,0)&lt;&gt;"#N/A",1,0),0)</f>
        <v>0</v>
      </c>
      <c r="E470" s="4">
        <f>IFERROR(IF(VLOOKUP(B470,ICICI!B:B,1,0)&lt;&gt;"#N/A",1,0),0)</f>
        <v>0</v>
      </c>
      <c r="F470" s="4">
        <f>IFERROR(IF(VLOOKUP(B470,Canara!B:B,1,0)&lt;&gt;"#N/A",1,0),0)</f>
        <v>0</v>
      </c>
      <c r="G470" s="4">
        <f>IFERROR(IF(VLOOKUP(B470,Franklin!B:B,1,0)&lt;&gt;"#N/A",1,0),0)</f>
        <v>0</v>
      </c>
      <c r="H470" s="4">
        <f>IFERROR(IF(VLOOKUP(B470,HSBC!B:B,1,0)&lt;&gt;"#N/A",1,0),0)</f>
        <v>0</v>
      </c>
      <c r="I470" s="4">
        <f>IFERROR(IF(VLOOKUP(B470,Kotak!B:B,1,0)&lt;&gt;"#N/A",1,0),0)</f>
        <v>0</v>
      </c>
      <c r="J470" s="4">
        <f>IFERROR(IF(VLOOKUP(B470,DSP!B:B,1,0)&lt;&gt;"#N/A",1,0),0)</f>
        <v>0</v>
      </c>
      <c r="K470" s="4">
        <f>IFERROR(IF(VLOOKUP(B470,Axis!B:B,1,0)&lt;&gt;"#N/A",1,0),0)</f>
        <v>0</v>
      </c>
      <c r="L470" s="4">
        <f>IFERROR(IF(VLOOKUP(B470,HDFC!B:B,1,0)&lt;&gt;"#N/A",1,0),0)</f>
        <v>0</v>
      </c>
      <c r="M470" s="4">
        <f>IFERROR(IF(VLOOKUP(B470,Mahindra!B:B,1,0)&lt;&gt;"#N/A",1,0),0)</f>
        <v>0</v>
      </c>
      <c r="N470" s="4">
        <f>IFERROR(IF(VLOOKUP(B470,Union!B:B,1,0)&lt;&gt;"#N/A",1,0),0)</f>
        <v>0</v>
      </c>
      <c r="O470" s="4">
        <f>IFERROR(IF(VLOOKUP(B470,Bandhan!B:B,1,0)&lt;&gt;"#N/A",1,0),0)</f>
        <v>0</v>
      </c>
      <c r="P470" s="4">
        <f>IFERROR(IF(VLOOKUP(B470,Invesco!B:B,1,0)&lt;&gt;"#N/A",1,0),0)</f>
        <v>1</v>
      </c>
      <c r="Q470" s="4">
        <f>IFERROR(IF(VLOOKUP(B470,edelweiss!B:B,1,0)&lt;&gt;"#N/A",1,0),0)</f>
        <v>0</v>
      </c>
      <c r="R470" s="4">
        <f>IFERROR(IF(VLOOKUP(B470,PGIM!B:B,1,0)&lt;&gt;"#N/A",1,0),0)</f>
        <v>0</v>
      </c>
      <c r="S470" s="4">
        <f>IFERROR(IF(VLOOKUP(B470,Nippon!B:B,1,0)&lt;&gt;"#N/A",1,0),0)</f>
        <v>0</v>
      </c>
      <c r="T470" s="4">
        <f>IFERROR(IF(VLOOKUP(B470,Sundram!B:B,1,0)&lt;&gt;"#N/A",1,0),0)</f>
        <v>0</v>
      </c>
      <c r="U470" s="4">
        <f>IFERROR(IF(VLOOKUP(B470,UTI!B:B,1,0)&lt;&gt;"#N/A",1,0),0)</f>
        <v>0</v>
      </c>
      <c r="V470" s="4">
        <f>IFERROR(IF(VLOOKUP(B470,Aditya!B:B,1,0)&lt;&gt;"#N/A",1,0),0)</f>
        <v>1</v>
      </c>
      <c r="W470" s="4">
        <f>IFERROR(IF(VLOOKUP(B470,quant!B:B,1,0)&lt;&gt;"#N/A",1,0),0)</f>
        <v>0</v>
      </c>
    </row>
    <row r="471" spans="2:23" hidden="1" x14ac:dyDescent="0.25">
      <c r="B471" s="4" t="s">
        <v>3688</v>
      </c>
      <c r="C471" s="4">
        <f t="shared" si="7"/>
        <v>1</v>
      </c>
      <c r="D471" s="4">
        <f>IFERROR(IF(VLOOKUP(B471,'SBI Small'!B:B,1,0)&lt;&gt;"#N/A",1,0),0)</f>
        <v>0</v>
      </c>
      <c r="E471" s="4">
        <f>IFERROR(IF(VLOOKUP(B471,ICICI!B:B,1,0)&lt;&gt;"#N/A",1,0),0)</f>
        <v>0</v>
      </c>
      <c r="F471" s="4">
        <f>IFERROR(IF(VLOOKUP(B471,Canara!B:B,1,0)&lt;&gt;"#N/A",1,0),0)</f>
        <v>0</v>
      </c>
      <c r="G471" s="4">
        <f>IFERROR(IF(VLOOKUP(B471,Franklin!B:B,1,0)&lt;&gt;"#N/A",1,0),0)</f>
        <v>0</v>
      </c>
      <c r="H471" s="4">
        <f>IFERROR(IF(VLOOKUP(B471,HSBC!B:B,1,0)&lt;&gt;"#N/A",1,0),0)</f>
        <v>0</v>
      </c>
      <c r="I471" s="4">
        <f>IFERROR(IF(VLOOKUP(B471,Kotak!B:B,1,0)&lt;&gt;"#N/A",1,0),0)</f>
        <v>0</v>
      </c>
      <c r="J471" s="4">
        <f>IFERROR(IF(VLOOKUP(B471,DSP!B:B,1,0)&lt;&gt;"#N/A",1,0),0)</f>
        <v>0</v>
      </c>
      <c r="K471" s="4">
        <f>IFERROR(IF(VLOOKUP(B471,Axis!B:B,1,0)&lt;&gt;"#N/A",1,0),0)</f>
        <v>0</v>
      </c>
      <c r="L471" s="4">
        <f>IFERROR(IF(VLOOKUP(B471,HDFC!B:B,1,0)&lt;&gt;"#N/A",1,0),0)</f>
        <v>0</v>
      </c>
      <c r="M471" s="4">
        <f>IFERROR(IF(VLOOKUP(B471,Mahindra!B:B,1,0)&lt;&gt;"#N/A",1,0),0)</f>
        <v>0</v>
      </c>
      <c r="N471" s="4">
        <f>IFERROR(IF(VLOOKUP(B471,Union!B:B,1,0)&lt;&gt;"#N/A",1,0),0)</f>
        <v>0</v>
      </c>
      <c r="O471" s="4">
        <f>IFERROR(IF(VLOOKUP(B471,Bandhan!B:B,1,0)&lt;&gt;"#N/A",1,0),0)</f>
        <v>0</v>
      </c>
      <c r="P471" s="4">
        <f>IFERROR(IF(VLOOKUP(B471,Invesco!B:B,1,0)&lt;&gt;"#N/A",1,0),0)</f>
        <v>1</v>
      </c>
      <c r="Q471" s="4">
        <f>IFERROR(IF(VLOOKUP(B471,edelweiss!B:B,1,0)&lt;&gt;"#N/A",1,0),0)</f>
        <v>0</v>
      </c>
      <c r="R471" s="4">
        <f>IFERROR(IF(VLOOKUP(B471,PGIM!B:B,1,0)&lt;&gt;"#N/A",1,0),0)</f>
        <v>0</v>
      </c>
      <c r="S471" s="4">
        <f>IFERROR(IF(VLOOKUP(B471,Nippon!B:B,1,0)&lt;&gt;"#N/A",1,0),0)</f>
        <v>0</v>
      </c>
      <c r="T471" s="4">
        <f>IFERROR(IF(VLOOKUP(B471,Sundram!B:B,1,0)&lt;&gt;"#N/A",1,0),0)</f>
        <v>0</v>
      </c>
      <c r="U471" s="4">
        <f>IFERROR(IF(VLOOKUP(B471,UTI!B:B,1,0)&lt;&gt;"#N/A",1,0),0)</f>
        <v>0</v>
      </c>
      <c r="V471" s="4">
        <f>IFERROR(IF(VLOOKUP(B471,Aditya!B:B,1,0)&lt;&gt;"#N/A",1,0),0)</f>
        <v>0</v>
      </c>
      <c r="W471" s="4">
        <f>IFERROR(IF(VLOOKUP(B471,quant!B:B,1,0)&lt;&gt;"#N/A",1,0),0)</f>
        <v>0</v>
      </c>
    </row>
    <row r="472" spans="2:23" hidden="1" x14ac:dyDescent="0.25">
      <c r="B472" s="4" t="s">
        <v>3696</v>
      </c>
      <c r="C472" s="4">
        <f t="shared" si="7"/>
        <v>1</v>
      </c>
      <c r="D472" s="4">
        <f>IFERROR(IF(VLOOKUP(B472,'SBI Small'!B:B,1,0)&lt;&gt;"#N/A",1,0),0)</f>
        <v>0</v>
      </c>
      <c r="E472" s="4">
        <f>IFERROR(IF(VLOOKUP(B472,ICICI!B:B,1,0)&lt;&gt;"#N/A",1,0),0)</f>
        <v>0</v>
      </c>
      <c r="F472" s="4">
        <f>IFERROR(IF(VLOOKUP(B472,Canara!B:B,1,0)&lt;&gt;"#N/A",1,0),0)</f>
        <v>0</v>
      </c>
      <c r="G472" s="4">
        <f>IFERROR(IF(VLOOKUP(B472,Franklin!B:B,1,0)&lt;&gt;"#N/A",1,0),0)</f>
        <v>0</v>
      </c>
      <c r="H472" s="4">
        <f>IFERROR(IF(VLOOKUP(B472,HSBC!B:B,1,0)&lt;&gt;"#N/A",1,0),0)</f>
        <v>0</v>
      </c>
      <c r="I472" s="4">
        <f>IFERROR(IF(VLOOKUP(B472,Kotak!B:B,1,0)&lt;&gt;"#N/A",1,0),0)</f>
        <v>0</v>
      </c>
      <c r="J472" s="4">
        <f>IFERROR(IF(VLOOKUP(B472,DSP!B:B,1,0)&lt;&gt;"#N/A",1,0),0)</f>
        <v>0</v>
      </c>
      <c r="K472" s="4">
        <f>IFERROR(IF(VLOOKUP(B472,Axis!B:B,1,0)&lt;&gt;"#N/A",1,0),0)</f>
        <v>0</v>
      </c>
      <c r="L472" s="4">
        <f>IFERROR(IF(VLOOKUP(B472,HDFC!B:B,1,0)&lt;&gt;"#N/A",1,0),0)</f>
        <v>0</v>
      </c>
      <c r="M472" s="4">
        <f>IFERROR(IF(VLOOKUP(B472,Mahindra!B:B,1,0)&lt;&gt;"#N/A",1,0),0)</f>
        <v>0</v>
      </c>
      <c r="N472" s="4">
        <f>IFERROR(IF(VLOOKUP(B472,Union!B:B,1,0)&lt;&gt;"#N/A",1,0),0)</f>
        <v>0</v>
      </c>
      <c r="O472" s="4">
        <f>IFERROR(IF(VLOOKUP(B472,Bandhan!B:B,1,0)&lt;&gt;"#N/A",1,0),0)</f>
        <v>0</v>
      </c>
      <c r="P472" s="4">
        <f>IFERROR(IF(VLOOKUP(B472,Invesco!B:B,1,0)&lt;&gt;"#N/A",1,0),0)</f>
        <v>1</v>
      </c>
      <c r="Q472" s="4">
        <f>IFERROR(IF(VLOOKUP(B472,edelweiss!B:B,1,0)&lt;&gt;"#N/A",1,0),0)</f>
        <v>0</v>
      </c>
      <c r="R472" s="4">
        <f>IFERROR(IF(VLOOKUP(B472,PGIM!B:B,1,0)&lt;&gt;"#N/A",1,0),0)</f>
        <v>0</v>
      </c>
      <c r="S472" s="4">
        <f>IFERROR(IF(VLOOKUP(B472,Nippon!B:B,1,0)&lt;&gt;"#N/A",1,0),0)</f>
        <v>0</v>
      </c>
      <c r="T472" s="4">
        <f>IFERROR(IF(VLOOKUP(B472,Sundram!B:B,1,0)&lt;&gt;"#N/A",1,0),0)</f>
        <v>0</v>
      </c>
      <c r="U472" s="4">
        <f>IFERROR(IF(VLOOKUP(B472,UTI!B:B,1,0)&lt;&gt;"#N/A",1,0),0)</f>
        <v>0</v>
      </c>
      <c r="V472" s="4">
        <f>IFERROR(IF(VLOOKUP(B472,Aditya!B:B,1,0)&lt;&gt;"#N/A",1,0),0)</f>
        <v>0</v>
      </c>
      <c r="W472" s="4">
        <f>IFERROR(IF(VLOOKUP(B472,quant!B:B,1,0)&lt;&gt;"#N/A",1,0),0)</f>
        <v>0</v>
      </c>
    </row>
    <row r="473" spans="2:23" hidden="1" x14ac:dyDescent="0.25">
      <c r="B473" s="4" t="s">
        <v>3699</v>
      </c>
      <c r="C473" s="4">
        <f t="shared" si="7"/>
        <v>1</v>
      </c>
      <c r="D473" s="4">
        <f>IFERROR(IF(VLOOKUP(B473,'SBI Small'!B:B,1,0)&lt;&gt;"#N/A",1,0),0)</f>
        <v>0</v>
      </c>
      <c r="E473" s="4">
        <f>IFERROR(IF(VLOOKUP(B473,ICICI!B:B,1,0)&lt;&gt;"#N/A",1,0),0)</f>
        <v>0</v>
      </c>
      <c r="F473" s="4">
        <f>IFERROR(IF(VLOOKUP(B473,Canara!B:B,1,0)&lt;&gt;"#N/A",1,0),0)</f>
        <v>0</v>
      </c>
      <c r="G473" s="4">
        <f>IFERROR(IF(VLOOKUP(B473,Franklin!B:B,1,0)&lt;&gt;"#N/A",1,0),0)</f>
        <v>0</v>
      </c>
      <c r="H473" s="4">
        <f>IFERROR(IF(VLOOKUP(B473,HSBC!B:B,1,0)&lt;&gt;"#N/A",1,0),0)</f>
        <v>0</v>
      </c>
      <c r="I473" s="4">
        <f>IFERROR(IF(VLOOKUP(B473,Kotak!B:B,1,0)&lt;&gt;"#N/A",1,0),0)</f>
        <v>0</v>
      </c>
      <c r="J473" s="4">
        <f>IFERROR(IF(VLOOKUP(B473,DSP!B:B,1,0)&lt;&gt;"#N/A",1,0),0)</f>
        <v>0</v>
      </c>
      <c r="K473" s="4">
        <f>IFERROR(IF(VLOOKUP(B473,Axis!B:B,1,0)&lt;&gt;"#N/A",1,0),0)</f>
        <v>0</v>
      </c>
      <c r="L473" s="4">
        <f>IFERROR(IF(VLOOKUP(B473,HDFC!B:B,1,0)&lt;&gt;"#N/A",1,0),0)</f>
        <v>0</v>
      </c>
      <c r="M473" s="4">
        <f>IFERROR(IF(VLOOKUP(B473,Mahindra!B:B,1,0)&lt;&gt;"#N/A",1,0),0)</f>
        <v>0</v>
      </c>
      <c r="N473" s="4">
        <f>IFERROR(IF(VLOOKUP(B473,Union!B:B,1,0)&lt;&gt;"#N/A",1,0),0)</f>
        <v>0</v>
      </c>
      <c r="O473" s="4">
        <f>IFERROR(IF(VLOOKUP(B473,Bandhan!B:B,1,0)&lt;&gt;"#N/A",1,0),0)</f>
        <v>0</v>
      </c>
      <c r="P473" s="4">
        <f>IFERROR(IF(VLOOKUP(B473,Invesco!B:B,1,0)&lt;&gt;"#N/A",1,0),0)</f>
        <v>1</v>
      </c>
      <c r="Q473" s="4">
        <f>IFERROR(IF(VLOOKUP(B473,edelweiss!B:B,1,0)&lt;&gt;"#N/A",1,0),0)</f>
        <v>0</v>
      </c>
      <c r="R473" s="4">
        <f>IFERROR(IF(VLOOKUP(B473,PGIM!B:B,1,0)&lt;&gt;"#N/A",1,0),0)</f>
        <v>0</v>
      </c>
      <c r="S473" s="4">
        <f>IFERROR(IF(VLOOKUP(B473,Nippon!B:B,1,0)&lt;&gt;"#N/A",1,0),0)</f>
        <v>0</v>
      </c>
      <c r="T473" s="4">
        <f>IFERROR(IF(VLOOKUP(B473,Sundram!B:B,1,0)&lt;&gt;"#N/A",1,0),0)</f>
        <v>0</v>
      </c>
      <c r="U473" s="4">
        <f>IFERROR(IF(VLOOKUP(B473,UTI!B:B,1,0)&lt;&gt;"#N/A",1,0),0)</f>
        <v>0</v>
      </c>
      <c r="V473" s="4">
        <f>IFERROR(IF(VLOOKUP(B473,Aditya!B:B,1,0)&lt;&gt;"#N/A",1,0),0)</f>
        <v>0</v>
      </c>
      <c r="W473" s="4">
        <f>IFERROR(IF(VLOOKUP(B473,quant!B:B,1,0)&lt;&gt;"#N/A",1,0),0)</f>
        <v>0</v>
      </c>
    </row>
    <row r="474" spans="2:23" hidden="1" x14ac:dyDescent="0.25">
      <c r="B474" s="4" t="s">
        <v>3708</v>
      </c>
      <c r="C474" s="4">
        <f t="shared" si="7"/>
        <v>1</v>
      </c>
      <c r="D474" s="4">
        <f>IFERROR(IF(VLOOKUP(B474,'SBI Small'!B:B,1,0)&lt;&gt;"#N/A",1,0),0)</f>
        <v>0</v>
      </c>
      <c r="E474" s="4">
        <f>IFERROR(IF(VLOOKUP(B474,ICICI!B:B,1,0)&lt;&gt;"#N/A",1,0),0)</f>
        <v>0</v>
      </c>
      <c r="F474" s="4">
        <f>IFERROR(IF(VLOOKUP(B474,Canara!B:B,1,0)&lt;&gt;"#N/A",1,0),0)</f>
        <v>0</v>
      </c>
      <c r="G474" s="4">
        <f>IFERROR(IF(VLOOKUP(B474,Franklin!B:B,1,0)&lt;&gt;"#N/A",1,0),0)</f>
        <v>0</v>
      </c>
      <c r="H474" s="4">
        <f>IFERROR(IF(VLOOKUP(B474,HSBC!B:B,1,0)&lt;&gt;"#N/A",1,0),0)</f>
        <v>0</v>
      </c>
      <c r="I474" s="4">
        <f>IFERROR(IF(VLOOKUP(B474,Kotak!B:B,1,0)&lt;&gt;"#N/A",1,0),0)</f>
        <v>0</v>
      </c>
      <c r="J474" s="4">
        <f>IFERROR(IF(VLOOKUP(B474,DSP!B:B,1,0)&lt;&gt;"#N/A",1,0),0)</f>
        <v>0</v>
      </c>
      <c r="K474" s="4">
        <f>IFERROR(IF(VLOOKUP(B474,Axis!B:B,1,0)&lt;&gt;"#N/A",1,0),0)</f>
        <v>0</v>
      </c>
      <c r="L474" s="4">
        <f>IFERROR(IF(VLOOKUP(B474,HDFC!B:B,1,0)&lt;&gt;"#N/A",1,0),0)</f>
        <v>0</v>
      </c>
      <c r="M474" s="4">
        <f>IFERROR(IF(VLOOKUP(B474,Mahindra!B:B,1,0)&lt;&gt;"#N/A",1,0),0)</f>
        <v>0</v>
      </c>
      <c r="N474" s="4">
        <f>IFERROR(IF(VLOOKUP(B474,Union!B:B,1,0)&lt;&gt;"#N/A",1,0),0)</f>
        <v>0</v>
      </c>
      <c r="O474" s="4">
        <f>IFERROR(IF(VLOOKUP(B474,Bandhan!B:B,1,0)&lt;&gt;"#N/A",1,0),0)</f>
        <v>0</v>
      </c>
      <c r="P474" s="4">
        <f>IFERROR(IF(VLOOKUP(B474,Invesco!B:B,1,0)&lt;&gt;"#N/A",1,0),0)</f>
        <v>1</v>
      </c>
      <c r="Q474" s="4">
        <f>IFERROR(IF(VLOOKUP(B474,edelweiss!B:B,1,0)&lt;&gt;"#N/A",1,0),0)</f>
        <v>0</v>
      </c>
      <c r="R474" s="4">
        <f>IFERROR(IF(VLOOKUP(B474,PGIM!B:B,1,0)&lt;&gt;"#N/A",1,0),0)</f>
        <v>0</v>
      </c>
      <c r="S474" s="4">
        <f>IFERROR(IF(VLOOKUP(B474,Nippon!B:B,1,0)&lt;&gt;"#N/A",1,0),0)</f>
        <v>0</v>
      </c>
      <c r="T474" s="4">
        <f>IFERROR(IF(VLOOKUP(B474,Sundram!B:B,1,0)&lt;&gt;"#N/A",1,0),0)</f>
        <v>0</v>
      </c>
      <c r="U474" s="4">
        <f>IFERROR(IF(VLOOKUP(B474,UTI!B:B,1,0)&lt;&gt;"#N/A",1,0),0)</f>
        <v>0</v>
      </c>
      <c r="V474" s="4">
        <f>IFERROR(IF(VLOOKUP(B474,Aditya!B:B,1,0)&lt;&gt;"#N/A",1,0),0)</f>
        <v>0</v>
      </c>
      <c r="W474" s="4">
        <f>IFERROR(IF(VLOOKUP(B474,quant!B:B,1,0)&lt;&gt;"#N/A",1,0),0)</f>
        <v>0</v>
      </c>
    </row>
    <row r="475" spans="2:23" hidden="1" x14ac:dyDescent="0.25">
      <c r="B475" s="4" t="s">
        <v>1175</v>
      </c>
      <c r="C475" s="4">
        <f t="shared" si="7"/>
        <v>3</v>
      </c>
      <c r="D475" s="4">
        <f>IFERROR(IF(VLOOKUP(B475,'SBI Small'!B:B,1,0)&lt;&gt;"#N/A",1,0),0)</f>
        <v>0</v>
      </c>
      <c r="E475" s="4">
        <f>IFERROR(IF(VLOOKUP(B475,ICICI!B:B,1,0)&lt;&gt;"#N/A",1,0),0)</f>
        <v>0</v>
      </c>
      <c r="F475" s="4">
        <f>IFERROR(IF(VLOOKUP(B475,Canara!B:B,1,0)&lt;&gt;"#N/A",1,0),0)</f>
        <v>0</v>
      </c>
      <c r="G475" s="4">
        <f>IFERROR(IF(VLOOKUP(B475,Franklin!B:B,1,0)&lt;&gt;"#N/A",1,0),0)</f>
        <v>0</v>
      </c>
      <c r="H475" s="4">
        <f>IFERROR(IF(VLOOKUP(B475,HSBC!B:B,1,0)&lt;&gt;"#N/A",1,0),0)</f>
        <v>0</v>
      </c>
      <c r="I475" s="4">
        <f>IFERROR(IF(VLOOKUP(B475,Kotak!B:B,1,0)&lt;&gt;"#N/A",1,0),0)</f>
        <v>0</v>
      </c>
      <c r="J475" s="4">
        <f>IFERROR(IF(VLOOKUP(B475,DSP!B:B,1,0)&lt;&gt;"#N/A",1,0),0)</f>
        <v>0</v>
      </c>
      <c r="K475" s="4">
        <f>IFERROR(IF(VLOOKUP(B475,Axis!B:B,1,0)&lt;&gt;"#N/A",1,0),0)</f>
        <v>0</v>
      </c>
      <c r="L475" s="4">
        <f>IFERROR(IF(VLOOKUP(B475,HDFC!B:B,1,0)&lt;&gt;"#N/A",1,0),0)</f>
        <v>0</v>
      </c>
      <c r="M475" s="4">
        <f>IFERROR(IF(VLOOKUP(B475,Mahindra!B:B,1,0)&lt;&gt;"#N/A",1,0),0)</f>
        <v>0</v>
      </c>
      <c r="N475" s="4">
        <f>IFERROR(IF(VLOOKUP(B475,Union!B:B,1,0)&lt;&gt;"#N/A",1,0),0)</f>
        <v>0</v>
      </c>
      <c r="O475" s="4">
        <f>IFERROR(IF(VLOOKUP(B475,Bandhan!B:B,1,0)&lt;&gt;"#N/A",1,0),0)</f>
        <v>0</v>
      </c>
      <c r="P475" s="4">
        <f>IFERROR(IF(VLOOKUP(B475,Invesco!B:B,1,0)&lt;&gt;"#N/A",1,0),0)</f>
        <v>1</v>
      </c>
      <c r="Q475" s="4">
        <f>IFERROR(IF(VLOOKUP(B475,edelweiss!B:B,1,0)&lt;&gt;"#N/A",1,0),0)</f>
        <v>0</v>
      </c>
      <c r="R475" s="4">
        <f>IFERROR(IF(VLOOKUP(B475,PGIM!B:B,1,0)&lt;&gt;"#N/A",1,0),0)</f>
        <v>1</v>
      </c>
      <c r="S475" s="4">
        <f>IFERROR(IF(VLOOKUP(B475,Nippon!B:B,1,0)&lt;&gt;"#N/A",1,0),0)</f>
        <v>0</v>
      </c>
      <c r="T475" s="4">
        <f>IFERROR(IF(VLOOKUP(B475,Sundram!B:B,1,0)&lt;&gt;"#N/A",1,0),0)</f>
        <v>0</v>
      </c>
      <c r="U475" s="4">
        <f>IFERROR(IF(VLOOKUP(B475,UTI!B:B,1,0)&lt;&gt;"#N/A",1,0),0)</f>
        <v>1</v>
      </c>
      <c r="V475" s="4">
        <f>IFERROR(IF(VLOOKUP(B475,Aditya!B:B,1,0)&lt;&gt;"#N/A",1,0),0)</f>
        <v>0</v>
      </c>
      <c r="W475" s="4">
        <f>IFERROR(IF(VLOOKUP(B475,quant!B:B,1,0)&lt;&gt;"#N/A",1,0),0)</f>
        <v>0</v>
      </c>
    </row>
    <row r="476" spans="2:23" hidden="1" x14ac:dyDescent="0.25">
      <c r="B476" s="4" t="s">
        <v>3723</v>
      </c>
      <c r="C476" s="4">
        <f t="shared" si="7"/>
        <v>1</v>
      </c>
      <c r="D476" s="4">
        <f>IFERROR(IF(VLOOKUP(B476,'SBI Small'!B:B,1,0)&lt;&gt;"#N/A",1,0),0)</f>
        <v>0</v>
      </c>
      <c r="E476" s="4">
        <f>IFERROR(IF(VLOOKUP(B476,ICICI!B:B,1,0)&lt;&gt;"#N/A",1,0),0)</f>
        <v>0</v>
      </c>
      <c r="F476" s="4">
        <f>IFERROR(IF(VLOOKUP(B476,Canara!B:B,1,0)&lt;&gt;"#N/A",1,0),0)</f>
        <v>0</v>
      </c>
      <c r="G476" s="4">
        <f>IFERROR(IF(VLOOKUP(B476,Franklin!B:B,1,0)&lt;&gt;"#N/A",1,0),0)</f>
        <v>0</v>
      </c>
      <c r="H476" s="4">
        <f>IFERROR(IF(VLOOKUP(B476,HSBC!B:B,1,0)&lt;&gt;"#N/A",1,0),0)</f>
        <v>0</v>
      </c>
      <c r="I476" s="4">
        <f>IFERROR(IF(VLOOKUP(B476,Kotak!B:B,1,0)&lt;&gt;"#N/A",1,0),0)</f>
        <v>0</v>
      </c>
      <c r="J476" s="4">
        <f>IFERROR(IF(VLOOKUP(B476,DSP!B:B,1,0)&lt;&gt;"#N/A",1,0),0)</f>
        <v>0</v>
      </c>
      <c r="K476" s="4">
        <f>IFERROR(IF(VLOOKUP(B476,Axis!B:B,1,0)&lt;&gt;"#N/A",1,0),0)</f>
        <v>0</v>
      </c>
      <c r="L476" s="4">
        <f>IFERROR(IF(VLOOKUP(B476,HDFC!B:B,1,0)&lt;&gt;"#N/A",1,0),0)</f>
        <v>0</v>
      </c>
      <c r="M476" s="4">
        <f>IFERROR(IF(VLOOKUP(B476,Mahindra!B:B,1,0)&lt;&gt;"#N/A",1,0),0)</f>
        <v>0</v>
      </c>
      <c r="N476" s="4">
        <f>IFERROR(IF(VLOOKUP(B476,Union!B:B,1,0)&lt;&gt;"#N/A",1,0),0)</f>
        <v>0</v>
      </c>
      <c r="O476" s="4">
        <f>IFERROR(IF(VLOOKUP(B476,Bandhan!B:B,1,0)&lt;&gt;"#N/A",1,0),0)</f>
        <v>0</v>
      </c>
      <c r="P476" s="4">
        <f>IFERROR(IF(VLOOKUP(B476,Invesco!B:B,1,0)&lt;&gt;"#N/A",1,0),0)</f>
        <v>1</v>
      </c>
      <c r="Q476" s="4">
        <f>IFERROR(IF(VLOOKUP(B476,edelweiss!B:B,1,0)&lt;&gt;"#N/A",1,0),0)</f>
        <v>0</v>
      </c>
      <c r="R476" s="4">
        <f>IFERROR(IF(VLOOKUP(B476,PGIM!B:B,1,0)&lt;&gt;"#N/A",1,0),0)</f>
        <v>0</v>
      </c>
      <c r="S476" s="4">
        <f>IFERROR(IF(VLOOKUP(B476,Nippon!B:B,1,0)&lt;&gt;"#N/A",1,0),0)</f>
        <v>0</v>
      </c>
      <c r="T476" s="4">
        <f>IFERROR(IF(VLOOKUP(B476,Sundram!B:B,1,0)&lt;&gt;"#N/A",1,0),0)</f>
        <v>0</v>
      </c>
      <c r="U476" s="4">
        <f>IFERROR(IF(VLOOKUP(B476,UTI!B:B,1,0)&lt;&gt;"#N/A",1,0),0)</f>
        <v>0</v>
      </c>
      <c r="V476" s="4">
        <f>IFERROR(IF(VLOOKUP(B476,Aditya!B:B,1,0)&lt;&gt;"#N/A",1,0),0)</f>
        <v>0</v>
      </c>
      <c r="W476" s="4">
        <f>IFERROR(IF(VLOOKUP(B476,quant!B:B,1,0)&lt;&gt;"#N/A",1,0),0)</f>
        <v>0</v>
      </c>
    </row>
    <row r="477" spans="2:23" hidden="1" x14ac:dyDescent="0.25">
      <c r="B477" s="4" t="s">
        <v>3730</v>
      </c>
      <c r="C477" s="4">
        <f t="shared" si="7"/>
        <v>1</v>
      </c>
      <c r="D477" s="4">
        <f>IFERROR(IF(VLOOKUP(B477,'SBI Small'!B:B,1,0)&lt;&gt;"#N/A",1,0),0)</f>
        <v>0</v>
      </c>
      <c r="E477" s="4">
        <f>IFERROR(IF(VLOOKUP(B477,ICICI!B:B,1,0)&lt;&gt;"#N/A",1,0),0)</f>
        <v>0</v>
      </c>
      <c r="F477" s="4">
        <f>IFERROR(IF(VLOOKUP(B477,Canara!B:B,1,0)&lt;&gt;"#N/A",1,0),0)</f>
        <v>0</v>
      </c>
      <c r="G477" s="4">
        <f>IFERROR(IF(VLOOKUP(B477,Franklin!B:B,1,0)&lt;&gt;"#N/A",1,0),0)</f>
        <v>0</v>
      </c>
      <c r="H477" s="4">
        <f>IFERROR(IF(VLOOKUP(B477,HSBC!B:B,1,0)&lt;&gt;"#N/A",1,0),0)</f>
        <v>0</v>
      </c>
      <c r="I477" s="4">
        <f>IFERROR(IF(VLOOKUP(B477,Kotak!B:B,1,0)&lt;&gt;"#N/A",1,0),0)</f>
        <v>0</v>
      </c>
      <c r="J477" s="4">
        <f>IFERROR(IF(VLOOKUP(B477,DSP!B:B,1,0)&lt;&gt;"#N/A",1,0),0)</f>
        <v>0</v>
      </c>
      <c r="K477" s="4">
        <f>IFERROR(IF(VLOOKUP(B477,Axis!B:B,1,0)&lt;&gt;"#N/A",1,0),0)</f>
        <v>0</v>
      </c>
      <c r="L477" s="4">
        <f>IFERROR(IF(VLOOKUP(B477,HDFC!B:B,1,0)&lt;&gt;"#N/A",1,0),0)</f>
        <v>0</v>
      </c>
      <c r="M477" s="4">
        <f>IFERROR(IF(VLOOKUP(B477,Mahindra!B:B,1,0)&lt;&gt;"#N/A",1,0),0)</f>
        <v>0</v>
      </c>
      <c r="N477" s="4">
        <f>IFERROR(IF(VLOOKUP(B477,Union!B:B,1,0)&lt;&gt;"#N/A",1,0),0)</f>
        <v>0</v>
      </c>
      <c r="O477" s="4">
        <f>IFERROR(IF(VLOOKUP(B477,Bandhan!B:B,1,0)&lt;&gt;"#N/A",1,0),0)</f>
        <v>0</v>
      </c>
      <c r="P477" s="4">
        <f>IFERROR(IF(VLOOKUP(B477,Invesco!B:B,1,0)&lt;&gt;"#N/A",1,0),0)</f>
        <v>1</v>
      </c>
      <c r="Q477" s="4">
        <f>IFERROR(IF(VLOOKUP(B477,edelweiss!B:B,1,0)&lt;&gt;"#N/A",1,0),0)</f>
        <v>0</v>
      </c>
      <c r="R477" s="4">
        <f>IFERROR(IF(VLOOKUP(B477,PGIM!B:B,1,0)&lt;&gt;"#N/A",1,0),0)</f>
        <v>0</v>
      </c>
      <c r="S477" s="4">
        <f>IFERROR(IF(VLOOKUP(B477,Nippon!B:B,1,0)&lt;&gt;"#N/A",1,0),0)</f>
        <v>0</v>
      </c>
      <c r="T477" s="4">
        <f>IFERROR(IF(VLOOKUP(B477,Sundram!B:B,1,0)&lt;&gt;"#N/A",1,0),0)</f>
        <v>0</v>
      </c>
      <c r="U477" s="4">
        <f>IFERROR(IF(VLOOKUP(B477,UTI!B:B,1,0)&lt;&gt;"#N/A",1,0),0)</f>
        <v>0</v>
      </c>
      <c r="V477" s="4">
        <f>IFERROR(IF(VLOOKUP(B477,Aditya!B:B,1,0)&lt;&gt;"#N/A",1,0),0)</f>
        <v>0</v>
      </c>
      <c r="W477" s="4">
        <f>IFERROR(IF(VLOOKUP(B477,quant!B:B,1,0)&lt;&gt;"#N/A",1,0),0)</f>
        <v>0</v>
      </c>
    </row>
    <row r="478" spans="2:23" hidden="1" x14ac:dyDescent="0.25">
      <c r="B478" s="4" t="s">
        <v>3735</v>
      </c>
      <c r="C478" s="4">
        <f t="shared" si="7"/>
        <v>1</v>
      </c>
      <c r="D478" s="4">
        <f>IFERROR(IF(VLOOKUP(B478,'SBI Small'!B:B,1,0)&lt;&gt;"#N/A",1,0),0)</f>
        <v>0</v>
      </c>
      <c r="E478" s="4">
        <f>IFERROR(IF(VLOOKUP(B478,ICICI!B:B,1,0)&lt;&gt;"#N/A",1,0),0)</f>
        <v>0</v>
      </c>
      <c r="F478" s="4">
        <f>IFERROR(IF(VLOOKUP(B478,Canara!B:B,1,0)&lt;&gt;"#N/A",1,0),0)</f>
        <v>0</v>
      </c>
      <c r="G478" s="4">
        <f>IFERROR(IF(VLOOKUP(B478,Franklin!B:B,1,0)&lt;&gt;"#N/A",1,0),0)</f>
        <v>0</v>
      </c>
      <c r="H478" s="4">
        <f>IFERROR(IF(VLOOKUP(B478,HSBC!B:B,1,0)&lt;&gt;"#N/A",1,0),0)</f>
        <v>0</v>
      </c>
      <c r="I478" s="4">
        <f>IFERROR(IF(VLOOKUP(B478,Kotak!B:B,1,0)&lt;&gt;"#N/A",1,0),0)</f>
        <v>0</v>
      </c>
      <c r="J478" s="4">
        <f>IFERROR(IF(VLOOKUP(B478,DSP!B:B,1,0)&lt;&gt;"#N/A",1,0),0)</f>
        <v>0</v>
      </c>
      <c r="K478" s="4">
        <f>IFERROR(IF(VLOOKUP(B478,Axis!B:B,1,0)&lt;&gt;"#N/A",1,0),0)</f>
        <v>0</v>
      </c>
      <c r="L478" s="4">
        <f>IFERROR(IF(VLOOKUP(B478,HDFC!B:B,1,0)&lt;&gt;"#N/A",1,0),0)</f>
        <v>0</v>
      </c>
      <c r="M478" s="4">
        <f>IFERROR(IF(VLOOKUP(B478,Mahindra!B:B,1,0)&lt;&gt;"#N/A",1,0),0)</f>
        <v>0</v>
      </c>
      <c r="N478" s="4">
        <f>IFERROR(IF(VLOOKUP(B478,Union!B:B,1,0)&lt;&gt;"#N/A",1,0),0)</f>
        <v>0</v>
      </c>
      <c r="O478" s="4">
        <f>IFERROR(IF(VLOOKUP(B478,Bandhan!B:B,1,0)&lt;&gt;"#N/A",1,0),0)</f>
        <v>0</v>
      </c>
      <c r="P478" s="4">
        <f>IFERROR(IF(VLOOKUP(B478,Invesco!B:B,1,0)&lt;&gt;"#N/A",1,0),0)</f>
        <v>1</v>
      </c>
      <c r="Q478" s="4">
        <f>IFERROR(IF(VLOOKUP(B478,edelweiss!B:B,1,0)&lt;&gt;"#N/A",1,0),0)</f>
        <v>0</v>
      </c>
      <c r="R478" s="4">
        <f>IFERROR(IF(VLOOKUP(B478,PGIM!B:B,1,0)&lt;&gt;"#N/A",1,0),0)</f>
        <v>0</v>
      </c>
      <c r="S478" s="4">
        <f>IFERROR(IF(VLOOKUP(B478,Nippon!B:B,1,0)&lt;&gt;"#N/A",1,0),0)</f>
        <v>0</v>
      </c>
      <c r="T478" s="4">
        <f>IFERROR(IF(VLOOKUP(B478,Sundram!B:B,1,0)&lt;&gt;"#N/A",1,0),0)</f>
        <v>0</v>
      </c>
      <c r="U478" s="4">
        <f>IFERROR(IF(VLOOKUP(B478,UTI!B:B,1,0)&lt;&gt;"#N/A",1,0),0)</f>
        <v>0</v>
      </c>
      <c r="V478" s="4">
        <f>IFERROR(IF(VLOOKUP(B478,Aditya!B:B,1,0)&lt;&gt;"#N/A",1,0),0)</f>
        <v>0</v>
      </c>
      <c r="W478" s="4">
        <f>IFERROR(IF(VLOOKUP(B478,quant!B:B,1,0)&lt;&gt;"#N/A",1,0),0)</f>
        <v>0</v>
      </c>
    </row>
    <row r="479" spans="2:23" hidden="1" x14ac:dyDescent="0.25">
      <c r="B479" s="4" t="s">
        <v>3738</v>
      </c>
      <c r="C479" s="4">
        <f t="shared" si="7"/>
        <v>1</v>
      </c>
      <c r="D479" s="4">
        <f>IFERROR(IF(VLOOKUP(B479,'SBI Small'!B:B,1,0)&lt;&gt;"#N/A",1,0),0)</f>
        <v>0</v>
      </c>
      <c r="E479" s="4">
        <f>IFERROR(IF(VLOOKUP(B479,ICICI!B:B,1,0)&lt;&gt;"#N/A",1,0),0)</f>
        <v>0</v>
      </c>
      <c r="F479" s="4">
        <f>IFERROR(IF(VLOOKUP(B479,Canara!B:B,1,0)&lt;&gt;"#N/A",1,0),0)</f>
        <v>0</v>
      </c>
      <c r="G479" s="4">
        <f>IFERROR(IF(VLOOKUP(B479,Franklin!B:B,1,0)&lt;&gt;"#N/A",1,0),0)</f>
        <v>0</v>
      </c>
      <c r="H479" s="4">
        <f>IFERROR(IF(VLOOKUP(B479,HSBC!B:B,1,0)&lt;&gt;"#N/A",1,0),0)</f>
        <v>0</v>
      </c>
      <c r="I479" s="4">
        <f>IFERROR(IF(VLOOKUP(B479,Kotak!B:B,1,0)&lt;&gt;"#N/A",1,0),0)</f>
        <v>0</v>
      </c>
      <c r="J479" s="4">
        <f>IFERROR(IF(VLOOKUP(B479,DSP!B:B,1,0)&lt;&gt;"#N/A",1,0),0)</f>
        <v>0</v>
      </c>
      <c r="K479" s="4">
        <f>IFERROR(IF(VLOOKUP(B479,Axis!B:B,1,0)&lt;&gt;"#N/A",1,0),0)</f>
        <v>0</v>
      </c>
      <c r="L479" s="4">
        <f>IFERROR(IF(VLOOKUP(B479,HDFC!B:B,1,0)&lt;&gt;"#N/A",1,0),0)</f>
        <v>0</v>
      </c>
      <c r="M479" s="4">
        <f>IFERROR(IF(VLOOKUP(B479,Mahindra!B:B,1,0)&lt;&gt;"#N/A",1,0),0)</f>
        <v>0</v>
      </c>
      <c r="N479" s="4">
        <f>IFERROR(IF(VLOOKUP(B479,Union!B:B,1,0)&lt;&gt;"#N/A",1,0),0)</f>
        <v>0</v>
      </c>
      <c r="O479" s="4">
        <f>IFERROR(IF(VLOOKUP(B479,Bandhan!B:B,1,0)&lt;&gt;"#N/A",1,0),0)</f>
        <v>0</v>
      </c>
      <c r="P479" s="4">
        <f>IFERROR(IF(VLOOKUP(B479,Invesco!B:B,1,0)&lt;&gt;"#N/A",1,0),0)</f>
        <v>1</v>
      </c>
      <c r="Q479" s="4">
        <f>IFERROR(IF(VLOOKUP(B479,edelweiss!B:B,1,0)&lt;&gt;"#N/A",1,0),0)</f>
        <v>0</v>
      </c>
      <c r="R479" s="4">
        <f>IFERROR(IF(VLOOKUP(B479,PGIM!B:B,1,0)&lt;&gt;"#N/A",1,0),0)</f>
        <v>0</v>
      </c>
      <c r="S479" s="4">
        <f>IFERROR(IF(VLOOKUP(B479,Nippon!B:B,1,0)&lt;&gt;"#N/A",1,0),0)</f>
        <v>0</v>
      </c>
      <c r="T479" s="4">
        <f>IFERROR(IF(VLOOKUP(B479,Sundram!B:B,1,0)&lt;&gt;"#N/A",1,0),0)</f>
        <v>0</v>
      </c>
      <c r="U479" s="4">
        <f>IFERROR(IF(VLOOKUP(B479,UTI!B:B,1,0)&lt;&gt;"#N/A",1,0),0)</f>
        <v>0</v>
      </c>
      <c r="V479" s="4">
        <f>IFERROR(IF(VLOOKUP(B479,Aditya!B:B,1,0)&lt;&gt;"#N/A",1,0),0)</f>
        <v>0</v>
      </c>
      <c r="W479" s="4">
        <f>IFERROR(IF(VLOOKUP(B479,quant!B:B,1,0)&lt;&gt;"#N/A",1,0),0)</f>
        <v>0</v>
      </c>
    </row>
    <row r="480" spans="2:23" hidden="1" x14ac:dyDescent="0.25">
      <c r="B480" s="4" t="s">
        <v>3749</v>
      </c>
      <c r="C480" s="4">
        <f t="shared" si="7"/>
        <v>1</v>
      </c>
      <c r="D480" s="4">
        <f>IFERROR(IF(VLOOKUP(B480,'SBI Small'!B:B,1,0)&lt;&gt;"#N/A",1,0),0)</f>
        <v>0</v>
      </c>
      <c r="E480" s="4">
        <f>IFERROR(IF(VLOOKUP(B480,ICICI!B:B,1,0)&lt;&gt;"#N/A",1,0),0)</f>
        <v>0</v>
      </c>
      <c r="F480" s="4">
        <f>IFERROR(IF(VLOOKUP(B480,Canara!B:B,1,0)&lt;&gt;"#N/A",1,0),0)</f>
        <v>0</v>
      </c>
      <c r="G480" s="4">
        <f>IFERROR(IF(VLOOKUP(B480,Franklin!B:B,1,0)&lt;&gt;"#N/A",1,0),0)</f>
        <v>0</v>
      </c>
      <c r="H480" s="4">
        <f>IFERROR(IF(VLOOKUP(B480,HSBC!B:B,1,0)&lt;&gt;"#N/A",1,0),0)</f>
        <v>0</v>
      </c>
      <c r="I480" s="4">
        <f>IFERROR(IF(VLOOKUP(B480,Kotak!B:B,1,0)&lt;&gt;"#N/A",1,0),0)</f>
        <v>0</v>
      </c>
      <c r="J480" s="4">
        <f>IFERROR(IF(VLOOKUP(B480,DSP!B:B,1,0)&lt;&gt;"#N/A",1,0),0)</f>
        <v>0</v>
      </c>
      <c r="K480" s="4">
        <f>IFERROR(IF(VLOOKUP(B480,Axis!B:B,1,0)&lt;&gt;"#N/A",1,0),0)</f>
        <v>0</v>
      </c>
      <c r="L480" s="4">
        <f>IFERROR(IF(VLOOKUP(B480,HDFC!B:B,1,0)&lt;&gt;"#N/A",1,0),0)</f>
        <v>0</v>
      </c>
      <c r="M480" s="4">
        <f>IFERROR(IF(VLOOKUP(B480,Mahindra!B:B,1,0)&lt;&gt;"#N/A",1,0),0)</f>
        <v>0</v>
      </c>
      <c r="N480" s="4">
        <f>IFERROR(IF(VLOOKUP(B480,Union!B:B,1,0)&lt;&gt;"#N/A",1,0),0)</f>
        <v>0</v>
      </c>
      <c r="O480" s="4">
        <f>IFERROR(IF(VLOOKUP(B480,Bandhan!B:B,1,0)&lt;&gt;"#N/A",1,0),0)</f>
        <v>0</v>
      </c>
      <c r="P480" s="4">
        <f>IFERROR(IF(VLOOKUP(B480,Invesco!B:B,1,0)&lt;&gt;"#N/A",1,0),0)</f>
        <v>1</v>
      </c>
      <c r="Q480" s="4">
        <f>IFERROR(IF(VLOOKUP(B480,edelweiss!B:B,1,0)&lt;&gt;"#N/A",1,0),0)</f>
        <v>0</v>
      </c>
      <c r="R480" s="4">
        <f>IFERROR(IF(VLOOKUP(B480,PGIM!B:B,1,0)&lt;&gt;"#N/A",1,0),0)</f>
        <v>0</v>
      </c>
      <c r="S480" s="4">
        <f>IFERROR(IF(VLOOKUP(B480,Nippon!B:B,1,0)&lt;&gt;"#N/A",1,0),0)</f>
        <v>0</v>
      </c>
      <c r="T480" s="4">
        <f>IFERROR(IF(VLOOKUP(B480,Sundram!B:B,1,0)&lt;&gt;"#N/A",1,0),0)</f>
        <v>0</v>
      </c>
      <c r="U480" s="4">
        <f>IFERROR(IF(VLOOKUP(B480,UTI!B:B,1,0)&lt;&gt;"#N/A",1,0),0)</f>
        <v>0</v>
      </c>
      <c r="V480" s="4">
        <f>IFERROR(IF(VLOOKUP(B480,Aditya!B:B,1,0)&lt;&gt;"#N/A",1,0),0)</f>
        <v>0</v>
      </c>
      <c r="W480" s="4">
        <f>IFERROR(IF(VLOOKUP(B480,quant!B:B,1,0)&lt;&gt;"#N/A",1,0),0)</f>
        <v>0</v>
      </c>
    </row>
    <row r="481" spans="2:23" hidden="1" x14ac:dyDescent="0.25">
      <c r="B481" s="4" t="s">
        <v>3754</v>
      </c>
      <c r="C481" s="4">
        <f t="shared" si="7"/>
        <v>1</v>
      </c>
      <c r="D481" s="4">
        <f>IFERROR(IF(VLOOKUP(B481,'SBI Small'!B:B,1,0)&lt;&gt;"#N/A",1,0),0)</f>
        <v>0</v>
      </c>
      <c r="E481" s="4">
        <f>IFERROR(IF(VLOOKUP(B481,ICICI!B:B,1,0)&lt;&gt;"#N/A",1,0),0)</f>
        <v>0</v>
      </c>
      <c r="F481" s="4">
        <f>IFERROR(IF(VLOOKUP(B481,Canara!B:B,1,0)&lt;&gt;"#N/A",1,0),0)</f>
        <v>0</v>
      </c>
      <c r="G481" s="4">
        <f>IFERROR(IF(VLOOKUP(B481,Franklin!B:B,1,0)&lt;&gt;"#N/A",1,0),0)</f>
        <v>0</v>
      </c>
      <c r="H481" s="4">
        <f>IFERROR(IF(VLOOKUP(B481,HSBC!B:B,1,0)&lt;&gt;"#N/A",1,0),0)</f>
        <v>0</v>
      </c>
      <c r="I481" s="4">
        <f>IFERROR(IF(VLOOKUP(B481,Kotak!B:B,1,0)&lt;&gt;"#N/A",1,0),0)</f>
        <v>0</v>
      </c>
      <c r="J481" s="4">
        <f>IFERROR(IF(VLOOKUP(B481,DSP!B:B,1,0)&lt;&gt;"#N/A",1,0),0)</f>
        <v>0</v>
      </c>
      <c r="K481" s="4">
        <f>IFERROR(IF(VLOOKUP(B481,Axis!B:B,1,0)&lt;&gt;"#N/A",1,0),0)</f>
        <v>0</v>
      </c>
      <c r="L481" s="4">
        <f>IFERROR(IF(VLOOKUP(B481,HDFC!B:B,1,0)&lt;&gt;"#N/A",1,0),0)</f>
        <v>0</v>
      </c>
      <c r="M481" s="4">
        <f>IFERROR(IF(VLOOKUP(B481,Mahindra!B:B,1,0)&lt;&gt;"#N/A",1,0),0)</f>
        <v>0</v>
      </c>
      <c r="N481" s="4">
        <f>IFERROR(IF(VLOOKUP(B481,Union!B:B,1,0)&lt;&gt;"#N/A",1,0),0)</f>
        <v>0</v>
      </c>
      <c r="O481" s="4">
        <f>IFERROR(IF(VLOOKUP(B481,Bandhan!B:B,1,0)&lt;&gt;"#N/A",1,0),0)</f>
        <v>0</v>
      </c>
      <c r="P481" s="4">
        <f>IFERROR(IF(VLOOKUP(B481,Invesco!B:B,1,0)&lt;&gt;"#N/A",1,0),0)</f>
        <v>1</v>
      </c>
      <c r="Q481" s="4">
        <f>IFERROR(IF(VLOOKUP(B481,edelweiss!B:B,1,0)&lt;&gt;"#N/A",1,0),0)</f>
        <v>0</v>
      </c>
      <c r="R481" s="4">
        <f>IFERROR(IF(VLOOKUP(B481,PGIM!B:B,1,0)&lt;&gt;"#N/A",1,0),0)</f>
        <v>0</v>
      </c>
      <c r="S481" s="4">
        <f>IFERROR(IF(VLOOKUP(B481,Nippon!B:B,1,0)&lt;&gt;"#N/A",1,0),0)</f>
        <v>0</v>
      </c>
      <c r="T481" s="4">
        <f>IFERROR(IF(VLOOKUP(B481,Sundram!B:B,1,0)&lt;&gt;"#N/A",1,0),0)</f>
        <v>0</v>
      </c>
      <c r="U481" s="4">
        <f>IFERROR(IF(VLOOKUP(B481,UTI!B:B,1,0)&lt;&gt;"#N/A",1,0),0)</f>
        <v>0</v>
      </c>
      <c r="V481" s="4">
        <f>IFERROR(IF(VLOOKUP(B481,Aditya!B:B,1,0)&lt;&gt;"#N/A",1,0),0)</f>
        <v>0</v>
      </c>
      <c r="W481" s="4">
        <f>IFERROR(IF(VLOOKUP(B481,quant!B:B,1,0)&lt;&gt;"#N/A",1,0),0)</f>
        <v>0</v>
      </c>
    </row>
    <row r="482" spans="2:23" hidden="1" x14ac:dyDescent="0.25">
      <c r="B482" s="4" t="s">
        <v>854</v>
      </c>
      <c r="C482" s="4">
        <f t="shared" si="7"/>
        <v>2</v>
      </c>
      <c r="D482" s="4">
        <f>IFERROR(IF(VLOOKUP(B482,'SBI Small'!B:B,1,0)&lt;&gt;"#N/A",1,0),0)</f>
        <v>0</v>
      </c>
      <c r="E482" s="4">
        <f>IFERROR(IF(VLOOKUP(B482,ICICI!B:B,1,0)&lt;&gt;"#N/A",1,0),0)</f>
        <v>0</v>
      </c>
      <c r="F482" s="4">
        <f>IFERROR(IF(VLOOKUP(B482,Canara!B:B,1,0)&lt;&gt;"#N/A",1,0),0)</f>
        <v>0</v>
      </c>
      <c r="G482" s="4">
        <f>IFERROR(IF(VLOOKUP(B482,Franklin!B:B,1,0)&lt;&gt;"#N/A",1,0),0)</f>
        <v>0</v>
      </c>
      <c r="H482" s="4">
        <f>IFERROR(IF(VLOOKUP(B482,HSBC!B:B,1,0)&lt;&gt;"#N/A",1,0),0)</f>
        <v>0</v>
      </c>
      <c r="I482" s="4">
        <f>IFERROR(IF(VLOOKUP(B482,Kotak!B:B,1,0)&lt;&gt;"#N/A",1,0),0)</f>
        <v>0</v>
      </c>
      <c r="J482" s="4">
        <f>IFERROR(IF(VLOOKUP(B482,DSP!B:B,1,0)&lt;&gt;"#N/A",1,0),0)</f>
        <v>0</v>
      </c>
      <c r="K482" s="4">
        <f>IFERROR(IF(VLOOKUP(B482,Axis!B:B,1,0)&lt;&gt;"#N/A",1,0),0)</f>
        <v>0</v>
      </c>
      <c r="L482" s="4">
        <f>IFERROR(IF(VLOOKUP(B482,HDFC!B:B,1,0)&lt;&gt;"#N/A",1,0),0)</f>
        <v>0</v>
      </c>
      <c r="M482" s="4">
        <f>IFERROR(IF(VLOOKUP(B482,Mahindra!B:B,1,0)&lt;&gt;"#N/A",1,0),0)</f>
        <v>0</v>
      </c>
      <c r="N482" s="4">
        <f>IFERROR(IF(VLOOKUP(B482,Union!B:B,1,0)&lt;&gt;"#N/A",1,0),0)</f>
        <v>0</v>
      </c>
      <c r="O482" s="4">
        <f>IFERROR(IF(VLOOKUP(B482,Bandhan!B:B,1,0)&lt;&gt;"#N/A",1,0),0)</f>
        <v>0</v>
      </c>
      <c r="P482" s="4">
        <f>IFERROR(IF(VLOOKUP(B482,Invesco!B:B,1,0)&lt;&gt;"#N/A",1,0),0)</f>
        <v>1</v>
      </c>
      <c r="Q482" s="4">
        <f>IFERROR(IF(VLOOKUP(B482,edelweiss!B:B,1,0)&lt;&gt;"#N/A",1,0),0)</f>
        <v>0</v>
      </c>
      <c r="R482" s="4">
        <f>IFERROR(IF(VLOOKUP(B482,PGIM!B:B,1,0)&lt;&gt;"#N/A",1,0),0)</f>
        <v>0</v>
      </c>
      <c r="S482" s="4">
        <f>IFERROR(IF(VLOOKUP(B482,Nippon!B:B,1,0)&lt;&gt;"#N/A",1,0),0)</f>
        <v>1</v>
      </c>
      <c r="T482" s="4">
        <f>IFERROR(IF(VLOOKUP(B482,Sundram!B:B,1,0)&lt;&gt;"#N/A",1,0),0)</f>
        <v>0</v>
      </c>
      <c r="U482" s="4">
        <f>IFERROR(IF(VLOOKUP(B482,UTI!B:B,1,0)&lt;&gt;"#N/A",1,0),0)</f>
        <v>0</v>
      </c>
      <c r="V482" s="4">
        <f>IFERROR(IF(VLOOKUP(B482,Aditya!B:B,1,0)&lt;&gt;"#N/A",1,0),0)</f>
        <v>0</v>
      </c>
      <c r="W482" s="4">
        <f>IFERROR(IF(VLOOKUP(B482,quant!B:B,1,0)&lt;&gt;"#N/A",1,0),0)</f>
        <v>0</v>
      </c>
    </row>
    <row r="483" spans="2:23" hidden="1" x14ac:dyDescent="0.25">
      <c r="B483" s="4" t="s">
        <v>3781</v>
      </c>
      <c r="C483" s="4">
        <f t="shared" si="7"/>
        <v>1</v>
      </c>
      <c r="D483" s="4">
        <f>IFERROR(IF(VLOOKUP(B483,'SBI Small'!B:B,1,0)&lt;&gt;"#N/A",1,0),0)</f>
        <v>0</v>
      </c>
      <c r="E483" s="4">
        <f>IFERROR(IF(VLOOKUP(B483,ICICI!B:B,1,0)&lt;&gt;"#N/A",1,0),0)</f>
        <v>0</v>
      </c>
      <c r="F483" s="4">
        <f>IFERROR(IF(VLOOKUP(B483,Canara!B:B,1,0)&lt;&gt;"#N/A",1,0),0)</f>
        <v>0</v>
      </c>
      <c r="G483" s="4">
        <f>IFERROR(IF(VLOOKUP(B483,Franklin!B:B,1,0)&lt;&gt;"#N/A",1,0),0)</f>
        <v>0</v>
      </c>
      <c r="H483" s="4">
        <f>IFERROR(IF(VLOOKUP(B483,HSBC!B:B,1,0)&lt;&gt;"#N/A",1,0),0)</f>
        <v>0</v>
      </c>
      <c r="I483" s="4">
        <f>IFERROR(IF(VLOOKUP(B483,Kotak!B:B,1,0)&lt;&gt;"#N/A",1,0),0)</f>
        <v>0</v>
      </c>
      <c r="J483" s="4">
        <f>IFERROR(IF(VLOOKUP(B483,DSP!B:B,1,0)&lt;&gt;"#N/A",1,0),0)</f>
        <v>0</v>
      </c>
      <c r="K483" s="4">
        <f>IFERROR(IF(VLOOKUP(B483,Axis!B:B,1,0)&lt;&gt;"#N/A",1,0),0)</f>
        <v>0</v>
      </c>
      <c r="L483" s="4">
        <f>IFERROR(IF(VLOOKUP(B483,HDFC!B:B,1,0)&lt;&gt;"#N/A",1,0),0)</f>
        <v>0</v>
      </c>
      <c r="M483" s="4">
        <f>IFERROR(IF(VLOOKUP(B483,Mahindra!B:B,1,0)&lt;&gt;"#N/A",1,0),0)</f>
        <v>0</v>
      </c>
      <c r="N483" s="4">
        <f>IFERROR(IF(VLOOKUP(B483,Union!B:B,1,0)&lt;&gt;"#N/A",1,0),0)</f>
        <v>0</v>
      </c>
      <c r="O483" s="4">
        <f>IFERROR(IF(VLOOKUP(B483,Bandhan!B:B,1,0)&lt;&gt;"#N/A",1,0),0)</f>
        <v>0</v>
      </c>
      <c r="P483" s="4">
        <f>IFERROR(IF(VLOOKUP(B483,Invesco!B:B,1,0)&lt;&gt;"#N/A",1,0),0)</f>
        <v>0</v>
      </c>
      <c r="Q483" s="4">
        <f>IFERROR(IF(VLOOKUP(B483,edelweiss!B:B,1,0)&lt;&gt;"#N/A",1,0),0)</f>
        <v>1</v>
      </c>
      <c r="R483" s="4">
        <f>IFERROR(IF(VLOOKUP(B483,PGIM!B:B,1,0)&lt;&gt;"#N/A",1,0),0)</f>
        <v>0</v>
      </c>
      <c r="S483" s="4">
        <f>IFERROR(IF(VLOOKUP(B483,Nippon!B:B,1,0)&lt;&gt;"#N/A",1,0),0)</f>
        <v>0</v>
      </c>
      <c r="T483" s="4">
        <f>IFERROR(IF(VLOOKUP(B483,Sundram!B:B,1,0)&lt;&gt;"#N/A",1,0),0)</f>
        <v>0</v>
      </c>
      <c r="U483" s="4">
        <f>IFERROR(IF(VLOOKUP(B483,UTI!B:B,1,0)&lt;&gt;"#N/A",1,0),0)</f>
        <v>0</v>
      </c>
      <c r="V483" s="4">
        <f>IFERROR(IF(VLOOKUP(B483,Aditya!B:B,1,0)&lt;&gt;"#N/A",1,0),0)</f>
        <v>0</v>
      </c>
      <c r="W483" s="4">
        <f>IFERROR(IF(VLOOKUP(B483,quant!B:B,1,0)&lt;&gt;"#N/A",1,0),0)</f>
        <v>0</v>
      </c>
    </row>
    <row r="484" spans="2:23" hidden="1" x14ac:dyDescent="0.25">
      <c r="B484" s="4" t="s">
        <v>451</v>
      </c>
      <c r="C484" s="4">
        <f t="shared" si="7"/>
        <v>3</v>
      </c>
      <c r="D484" s="4">
        <f>IFERROR(IF(VLOOKUP(B484,'SBI Small'!B:B,1,0)&lt;&gt;"#N/A",1,0),0)</f>
        <v>0</v>
      </c>
      <c r="E484" s="4">
        <f>IFERROR(IF(VLOOKUP(B484,ICICI!B:B,1,0)&lt;&gt;"#N/A",1,0),0)</f>
        <v>0</v>
      </c>
      <c r="F484" s="4">
        <f>IFERROR(IF(VLOOKUP(B484,Canara!B:B,1,0)&lt;&gt;"#N/A",1,0),0)</f>
        <v>0</v>
      </c>
      <c r="G484" s="4">
        <f>IFERROR(IF(VLOOKUP(B484,Franklin!B:B,1,0)&lt;&gt;"#N/A",1,0),0)</f>
        <v>0</v>
      </c>
      <c r="H484" s="4">
        <f>IFERROR(IF(VLOOKUP(B484,HSBC!B:B,1,0)&lt;&gt;"#N/A",1,0),0)</f>
        <v>0</v>
      </c>
      <c r="I484" s="4">
        <f>IFERROR(IF(VLOOKUP(B484,Kotak!B:B,1,0)&lt;&gt;"#N/A",1,0),0)</f>
        <v>0</v>
      </c>
      <c r="J484" s="4">
        <f>IFERROR(IF(VLOOKUP(B484,DSP!B:B,1,0)&lt;&gt;"#N/A",1,0),0)</f>
        <v>0</v>
      </c>
      <c r="K484" s="4">
        <f>IFERROR(IF(VLOOKUP(B484,Axis!B:B,1,0)&lt;&gt;"#N/A",1,0),0)</f>
        <v>0</v>
      </c>
      <c r="L484" s="4">
        <f>IFERROR(IF(VLOOKUP(B484,HDFC!B:B,1,0)&lt;&gt;"#N/A",1,0),0)</f>
        <v>0</v>
      </c>
      <c r="M484" s="4">
        <f>IFERROR(IF(VLOOKUP(B484,Mahindra!B:B,1,0)&lt;&gt;"#N/A",1,0),0)</f>
        <v>0</v>
      </c>
      <c r="N484" s="4">
        <f>IFERROR(IF(VLOOKUP(B484,Union!B:B,1,0)&lt;&gt;"#N/A",1,0),0)</f>
        <v>0</v>
      </c>
      <c r="O484" s="4">
        <f>IFERROR(IF(VLOOKUP(B484,Bandhan!B:B,1,0)&lt;&gt;"#N/A",1,0),0)</f>
        <v>0</v>
      </c>
      <c r="P484" s="4">
        <f>IFERROR(IF(VLOOKUP(B484,Invesco!B:B,1,0)&lt;&gt;"#N/A",1,0),0)</f>
        <v>0</v>
      </c>
      <c r="Q484" s="4">
        <f>IFERROR(IF(VLOOKUP(B484,edelweiss!B:B,1,0)&lt;&gt;"#N/A",1,0),0)</f>
        <v>1</v>
      </c>
      <c r="R484" s="4">
        <f>IFERROR(IF(VLOOKUP(B484,PGIM!B:B,1,0)&lt;&gt;"#N/A",1,0),0)</f>
        <v>0</v>
      </c>
      <c r="S484" s="4">
        <f>IFERROR(IF(VLOOKUP(B484,Nippon!B:B,1,0)&lt;&gt;"#N/A",1,0),0)</f>
        <v>1</v>
      </c>
      <c r="T484" s="4">
        <f>IFERROR(IF(VLOOKUP(B484,Sundram!B:B,1,0)&lt;&gt;"#N/A",1,0),0)</f>
        <v>0</v>
      </c>
      <c r="U484" s="4">
        <f>IFERROR(IF(VLOOKUP(B484,UTI!B:B,1,0)&lt;&gt;"#N/A",1,0),0)</f>
        <v>0</v>
      </c>
      <c r="V484" s="4">
        <f>IFERROR(IF(VLOOKUP(B484,Aditya!B:B,1,0)&lt;&gt;"#N/A",1,0),0)</f>
        <v>1</v>
      </c>
      <c r="W484" s="4">
        <f>IFERROR(IF(VLOOKUP(B484,quant!B:B,1,0)&lt;&gt;"#N/A",1,0),0)</f>
        <v>0</v>
      </c>
    </row>
    <row r="485" spans="2:23" hidden="1" x14ac:dyDescent="0.25">
      <c r="B485" s="4" t="s">
        <v>3810</v>
      </c>
      <c r="C485" s="4">
        <f t="shared" si="7"/>
        <v>1</v>
      </c>
      <c r="D485" s="4">
        <f>IFERROR(IF(VLOOKUP(B485,'SBI Small'!B:B,1,0)&lt;&gt;"#N/A",1,0),0)</f>
        <v>0</v>
      </c>
      <c r="E485" s="4">
        <f>IFERROR(IF(VLOOKUP(B485,ICICI!B:B,1,0)&lt;&gt;"#N/A",1,0),0)</f>
        <v>0</v>
      </c>
      <c r="F485" s="4">
        <f>IFERROR(IF(VLOOKUP(B485,Canara!B:B,1,0)&lt;&gt;"#N/A",1,0),0)</f>
        <v>0</v>
      </c>
      <c r="G485" s="4">
        <f>IFERROR(IF(VLOOKUP(B485,Franklin!B:B,1,0)&lt;&gt;"#N/A",1,0),0)</f>
        <v>0</v>
      </c>
      <c r="H485" s="4">
        <f>IFERROR(IF(VLOOKUP(B485,HSBC!B:B,1,0)&lt;&gt;"#N/A",1,0),0)</f>
        <v>0</v>
      </c>
      <c r="I485" s="4">
        <f>IFERROR(IF(VLOOKUP(B485,Kotak!B:B,1,0)&lt;&gt;"#N/A",1,0),0)</f>
        <v>0</v>
      </c>
      <c r="J485" s="4">
        <f>IFERROR(IF(VLOOKUP(B485,DSP!B:B,1,0)&lt;&gt;"#N/A",1,0),0)</f>
        <v>0</v>
      </c>
      <c r="K485" s="4">
        <f>IFERROR(IF(VLOOKUP(B485,Axis!B:B,1,0)&lt;&gt;"#N/A",1,0),0)</f>
        <v>0</v>
      </c>
      <c r="L485" s="4">
        <f>IFERROR(IF(VLOOKUP(B485,HDFC!B:B,1,0)&lt;&gt;"#N/A",1,0),0)</f>
        <v>0</v>
      </c>
      <c r="M485" s="4">
        <f>IFERROR(IF(VLOOKUP(B485,Mahindra!B:B,1,0)&lt;&gt;"#N/A",1,0),0)</f>
        <v>0</v>
      </c>
      <c r="N485" s="4">
        <f>IFERROR(IF(VLOOKUP(B485,Union!B:B,1,0)&lt;&gt;"#N/A",1,0),0)</f>
        <v>0</v>
      </c>
      <c r="O485" s="4">
        <f>IFERROR(IF(VLOOKUP(B485,Bandhan!B:B,1,0)&lt;&gt;"#N/A",1,0),0)</f>
        <v>0</v>
      </c>
      <c r="P485" s="4">
        <f>IFERROR(IF(VLOOKUP(B485,Invesco!B:B,1,0)&lt;&gt;"#N/A",1,0),0)</f>
        <v>0</v>
      </c>
      <c r="Q485" s="4">
        <f>IFERROR(IF(VLOOKUP(B485,edelweiss!B:B,1,0)&lt;&gt;"#N/A",1,0),0)</f>
        <v>1</v>
      </c>
      <c r="R485" s="4">
        <f>IFERROR(IF(VLOOKUP(B485,PGIM!B:B,1,0)&lt;&gt;"#N/A",1,0),0)</f>
        <v>0</v>
      </c>
      <c r="S485" s="4">
        <f>IFERROR(IF(VLOOKUP(B485,Nippon!B:B,1,0)&lt;&gt;"#N/A",1,0),0)</f>
        <v>0</v>
      </c>
      <c r="T485" s="4">
        <f>IFERROR(IF(VLOOKUP(B485,Sundram!B:B,1,0)&lt;&gt;"#N/A",1,0),0)</f>
        <v>0</v>
      </c>
      <c r="U485" s="4">
        <f>IFERROR(IF(VLOOKUP(B485,UTI!B:B,1,0)&lt;&gt;"#N/A",1,0),0)</f>
        <v>0</v>
      </c>
      <c r="V485" s="4">
        <f>IFERROR(IF(VLOOKUP(B485,Aditya!B:B,1,0)&lt;&gt;"#N/A",1,0),0)</f>
        <v>0</v>
      </c>
      <c r="W485" s="4">
        <f>IFERROR(IF(VLOOKUP(B485,quant!B:B,1,0)&lt;&gt;"#N/A",1,0),0)</f>
        <v>0</v>
      </c>
    </row>
    <row r="486" spans="2:23" hidden="1" x14ac:dyDescent="0.25">
      <c r="B486" s="4" t="s">
        <v>3833</v>
      </c>
      <c r="C486" s="4">
        <f t="shared" si="7"/>
        <v>1</v>
      </c>
      <c r="D486" s="4">
        <f>IFERROR(IF(VLOOKUP(B486,'SBI Small'!B:B,1,0)&lt;&gt;"#N/A",1,0),0)</f>
        <v>0</v>
      </c>
      <c r="E486" s="4">
        <f>IFERROR(IF(VLOOKUP(B486,ICICI!B:B,1,0)&lt;&gt;"#N/A",1,0),0)</f>
        <v>0</v>
      </c>
      <c r="F486" s="4">
        <f>IFERROR(IF(VLOOKUP(B486,Canara!B:B,1,0)&lt;&gt;"#N/A",1,0),0)</f>
        <v>0</v>
      </c>
      <c r="G486" s="4">
        <f>IFERROR(IF(VLOOKUP(B486,Franklin!B:B,1,0)&lt;&gt;"#N/A",1,0),0)</f>
        <v>0</v>
      </c>
      <c r="H486" s="4">
        <f>IFERROR(IF(VLOOKUP(B486,HSBC!B:B,1,0)&lt;&gt;"#N/A",1,0),0)</f>
        <v>0</v>
      </c>
      <c r="I486" s="4">
        <f>IFERROR(IF(VLOOKUP(B486,Kotak!B:B,1,0)&lt;&gt;"#N/A",1,0),0)</f>
        <v>0</v>
      </c>
      <c r="J486" s="4">
        <f>IFERROR(IF(VLOOKUP(B486,DSP!B:B,1,0)&lt;&gt;"#N/A",1,0),0)</f>
        <v>0</v>
      </c>
      <c r="K486" s="4">
        <f>IFERROR(IF(VLOOKUP(B486,Axis!B:B,1,0)&lt;&gt;"#N/A",1,0),0)</f>
        <v>0</v>
      </c>
      <c r="L486" s="4">
        <f>IFERROR(IF(VLOOKUP(B486,HDFC!B:B,1,0)&lt;&gt;"#N/A",1,0),0)</f>
        <v>0</v>
      </c>
      <c r="M486" s="4">
        <f>IFERROR(IF(VLOOKUP(B486,Mahindra!B:B,1,0)&lt;&gt;"#N/A",1,0),0)</f>
        <v>0</v>
      </c>
      <c r="N486" s="4">
        <f>IFERROR(IF(VLOOKUP(B486,Union!B:B,1,0)&lt;&gt;"#N/A",1,0),0)</f>
        <v>0</v>
      </c>
      <c r="O486" s="4">
        <f>IFERROR(IF(VLOOKUP(B486,Bandhan!B:B,1,0)&lt;&gt;"#N/A",1,0),0)</f>
        <v>0</v>
      </c>
      <c r="P486" s="4">
        <f>IFERROR(IF(VLOOKUP(B486,Invesco!B:B,1,0)&lt;&gt;"#N/A",1,0),0)</f>
        <v>0</v>
      </c>
      <c r="Q486" s="4">
        <f>IFERROR(IF(VLOOKUP(B486,edelweiss!B:B,1,0)&lt;&gt;"#N/A",1,0),0)</f>
        <v>1</v>
      </c>
      <c r="R486" s="4">
        <f>IFERROR(IF(VLOOKUP(B486,PGIM!B:B,1,0)&lt;&gt;"#N/A",1,0),0)</f>
        <v>0</v>
      </c>
      <c r="S486" s="4">
        <f>IFERROR(IF(VLOOKUP(B486,Nippon!B:B,1,0)&lt;&gt;"#N/A",1,0),0)</f>
        <v>0</v>
      </c>
      <c r="T486" s="4">
        <f>IFERROR(IF(VLOOKUP(B486,Sundram!B:B,1,0)&lt;&gt;"#N/A",1,0),0)</f>
        <v>0</v>
      </c>
      <c r="U486" s="4">
        <f>IFERROR(IF(VLOOKUP(B486,UTI!B:B,1,0)&lt;&gt;"#N/A",1,0),0)</f>
        <v>0</v>
      </c>
      <c r="V486" s="4">
        <f>IFERROR(IF(VLOOKUP(B486,Aditya!B:B,1,0)&lt;&gt;"#N/A",1,0),0)</f>
        <v>0</v>
      </c>
      <c r="W486" s="4">
        <f>IFERROR(IF(VLOOKUP(B486,quant!B:B,1,0)&lt;&gt;"#N/A",1,0),0)</f>
        <v>0</v>
      </c>
    </row>
    <row r="487" spans="2:23" hidden="1" x14ac:dyDescent="0.25">
      <c r="B487" s="4" t="s">
        <v>819</v>
      </c>
      <c r="C487" s="4">
        <f t="shared" si="7"/>
        <v>5</v>
      </c>
      <c r="D487" s="4">
        <f>IFERROR(IF(VLOOKUP(B487,'SBI Small'!B:B,1,0)&lt;&gt;"#N/A",1,0),0)</f>
        <v>0</v>
      </c>
      <c r="E487" s="4">
        <f>IFERROR(IF(VLOOKUP(B487,ICICI!B:B,1,0)&lt;&gt;"#N/A",1,0),0)</f>
        <v>0</v>
      </c>
      <c r="F487" s="4">
        <f>IFERROR(IF(VLOOKUP(B487,Canara!B:B,1,0)&lt;&gt;"#N/A",1,0),0)</f>
        <v>0</v>
      </c>
      <c r="G487" s="4">
        <f>IFERROR(IF(VLOOKUP(B487,Franklin!B:B,1,0)&lt;&gt;"#N/A",1,0),0)</f>
        <v>0</v>
      </c>
      <c r="H487" s="4">
        <f>IFERROR(IF(VLOOKUP(B487,HSBC!B:B,1,0)&lt;&gt;"#N/A",1,0),0)</f>
        <v>0</v>
      </c>
      <c r="I487" s="4">
        <f>IFERROR(IF(VLOOKUP(B487,Kotak!B:B,1,0)&lt;&gt;"#N/A",1,0),0)</f>
        <v>0</v>
      </c>
      <c r="J487" s="4">
        <f>IFERROR(IF(VLOOKUP(B487,DSP!B:B,1,0)&lt;&gt;"#N/A",1,0),0)</f>
        <v>0</v>
      </c>
      <c r="K487" s="4">
        <f>IFERROR(IF(VLOOKUP(B487,Axis!B:B,1,0)&lt;&gt;"#N/A",1,0),0)</f>
        <v>0</v>
      </c>
      <c r="L487" s="4">
        <f>IFERROR(IF(VLOOKUP(B487,HDFC!B:B,1,0)&lt;&gt;"#N/A",1,0),0)</f>
        <v>0</v>
      </c>
      <c r="M487" s="4">
        <f>IFERROR(IF(VLOOKUP(B487,Mahindra!B:B,1,0)&lt;&gt;"#N/A",1,0),0)</f>
        <v>0</v>
      </c>
      <c r="N487" s="4">
        <f>IFERROR(IF(VLOOKUP(B487,Union!B:B,1,0)&lt;&gt;"#N/A",1,0),0)</f>
        <v>0</v>
      </c>
      <c r="O487" s="4">
        <f>IFERROR(IF(VLOOKUP(B487,Bandhan!B:B,1,0)&lt;&gt;"#N/A",1,0),0)</f>
        <v>0</v>
      </c>
      <c r="P487" s="4">
        <f>IFERROR(IF(VLOOKUP(B487,Invesco!B:B,1,0)&lt;&gt;"#N/A",1,0),0)</f>
        <v>0</v>
      </c>
      <c r="Q487" s="4">
        <f>IFERROR(IF(VLOOKUP(B487,edelweiss!B:B,1,0)&lt;&gt;"#N/A",1,0),0)</f>
        <v>1</v>
      </c>
      <c r="R487" s="4">
        <f>IFERROR(IF(VLOOKUP(B487,PGIM!B:B,1,0)&lt;&gt;"#N/A",1,0),0)</f>
        <v>1</v>
      </c>
      <c r="S487" s="4">
        <f>IFERROR(IF(VLOOKUP(B487,Nippon!B:B,1,0)&lt;&gt;"#N/A",1,0),0)</f>
        <v>1</v>
      </c>
      <c r="T487" s="4">
        <f>IFERROR(IF(VLOOKUP(B487,Sundram!B:B,1,0)&lt;&gt;"#N/A",1,0),0)</f>
        <v>0</v>
      </c>
      <c r="U487" s="4">
        <f>IFERROR(IF(VLOOKUP(B487,UTI!B:B,1,0)&lt;&gt;"#N/A",1,0),0)</f>
        <v>1</v>
      </c>
      <c r="V487" s="4">
        <f>IFERROR(IF(VLOOKUP(B487,Aditya!B:B,1,0)&lt;&gt;"#N/A",1,0),0)</f>
        <v>1</v>
      </c>
      <c r="W487" s="4">
        <f>IFERROR(IF(VLOOKUP(B487,quant!B:B,1,0)&lt;&gt;"#N/A",1,0),0)</f>
        <v>0</v>
      </c>
    </row>
    <row r="488" spans="2:23" hidden="1" x14ac:dyDescent="0.25">
      <c r="B488" s="4" t="s">
        <v>3840</v>
      </c>
      <c r="C488" s="4">
        <f t="shared" si="7"/>
        <v>1</v>
      </c>
      <c r="D488" s="4">
        <f>IFERROR(IF(VLOOKUP(B488,'SBI Small'!B:B,1,0)&lt;&gt;"#N/A",1,0),0)</f>
        <v>0</v>
      </c>
      <c r="E488" s="4">
        <f>IFERROR(IF(VLOOKUP(B488,ICICI!B:B,1,0)&lt;&gt;"#N/A",1,0),0)</f>
        <v>0</v>
      </c>
      <c r="F488" s="4">
        <f>IFERROR(IF(VLOOKUP(B488,Canara!B:B,1,0)&lt;&gt;"#N/A",1,0),0)</f>
        <v>0</v>
      </c>
      <c r="G488" s="4">
        <f>IFERROR(IF(VLOOKUP(B488,Franklin!B:B,1,0)&lt;&gt;"#N/A",1,0),0)</f>
        <v>0</v>
      </c>
      <c r="H488" s="4">
        <f>IFERROR(IF(VLOOKUP(B488,HSBC!B:B,1,0)&lt;&gt;"#N/A",1,0),0)</f>
        <v>0</v>
      </c>
      <c r="I488" s="4">
        <f>IFERROR(IF(VLOOKUP(B488,Kotak!B:B,1,0)&lt;&gt;"#N/A",1,0),0)</f>
        <v>0</v>
      </c>
      <c r="J488" s="4">
        <f>IFERROR(IF(VLOOKUP(B488,DSP!B:B,1,0)&lt;&gt;"#N/A",1,0),0)</f>
        <v>0</v>
      </c>
      <c r="K488" s="4">
        <f>IFERROR(IF(VLOOKUP(B488,Axis!B:B,1,0)&lt;&gt;"#N/A",1,0),0)</f>
        <v>0</v>
      </c>
      <c r="L488" s="4">
        <f>IFERROR(IF(VLOOKUP(B488,HDFC!B:B,1,0)&lt;&gt;"#N/A",1,0),0)</f>
        <v>0</v>
      </c>
      <c r="M488" s="4">
        <f>IFERROR(IF(VLOOKUP(B488,Mahindra!B:B,1,0)&lt;&gt;"#N/A",1,0),0)</f>
        <v>0</v>
      </c>
      <c r="N488" s="4">
        <f>IFERROR(IF(VLOOKUP(B488,Union!B:B,1,0)&lt;&gt;"#N/A",1,0),0)</f>
        <v>0</v>
      </c>
      <c r="O488" s="4">
        <f>IFERROR(IF(VLOOKUP(B488,Bandhan!B:B,1,0)&lt;&gt;"#N/A",1,0),0)</f>
        <v>0</v>
      </c>
      <c r="P488" s="4">
        <f>IFERROR(IF(VLOOKUP(B488,Invesco!B:B,1,0)&lt;&gt;"#N/A",1,0),0)</f>
        <v>0</v>
      </c>
      <c r="Q488" s="4">
        <f>IFERROR(IF(VLOOKUP(B488,edelweiss!B:B,1,0)&lt;&gt;"#N/A",1,0),0)</f>
        <v>1</v>
      </c>
      <c r="R488" s="4">
        <f>IFERROR(IF(VLOOKUP(B488,PGIM!B:B,1,0)&lt;&gt;"#N/A",1,0),0)</f>
        <v>0</v>
      </c>
      <c r="S488" s="4">
        <f>IFERROR(IF(VLOOKUP(B488,Nippon!B:B,1,0)&lt;&gt;"#N/A",1,0),0)</f>
        <v>0</v>
      </c>
      <c r="T488" s="4">
        <f>IFERROR(IF(VLOOKUP(B488,Sundram!B:B,1,0)&lt;&gt;"#N/A",1,0),0)</f>
        <v>0</v>
      </c>
      <c r="U488" s="4">
        <f>IFERROR(IF(VLOOKUP(B488,UTI!B:B,1,0)&lt;&gt;"#N/A",1,0),0)</f>
        <v>0</v>
      </c>
      <c r="V488" s="4">
        <f>IFERROR(IF(VLOOKUP(B488,Aditya!B:B,1,0)&lt;&gt;"#N/A",1,0),0)</f>
        <v>0</v>
      </c>
      <c r="W488" s="4">
        <f>IFERROR(IF(VLOOKUP(B488,quant!B:B,1,0)&lt;&gt;"#N/A",1,0),0)</f>
        <v>0</v>
      </c>
    </row>
    <row r="489" spans="2:23" hidden="1" x14ac:dyDescent="0.25">
      <c r="B489" s="4" t="s">
        <v>3847</v>
      </c>
      <c r="C489" s="4">
        <f t="shared" si="7"/>
        <v>1</v>
      </c>
      <c r="D489" s="4">
        <f>IFERROR(IF(VLOOKUP(B489,'SBI Small'!B:B,1,0)&lt;&gt;"#N/A",1,0),0)</f>
        <v>0</v>
      </c>
      <c r="E489" s="4">
        <f>IFERROR(IF(VLOOKUP(B489,ICICI!B:B,1,0)&lt;&gt;"#N/A",1,0),0)</f>
        <v>0</v>
      </c>
      <c r="F489" s="4">
        <f>IFERROR(IF(VLOOKUP(B489,Canara!B:B,1,0)&lt;&gt;"#N/A",1,0),0)</f>
        <v>0</v>
      </c>
      <c r="G489" s="4">
        <f>IFERROR(IF(VLOOKUP(B489,Franklin!B:B,1,0)&lt;&gt;"#N/A",1,0),0)</f>
        <v>0</v>
      </c>
      <c r="H489" s="4">
        <f>IFERROR(IF(VLOOKUP(B489,HSBC!B:B,1,0)&lt;&gt;"#N/A",1,0),0)</f>
        <v>0</v>
      </c>
      <c r="I489" s="4">
        <f>IFERROR(IF(VLOOKUP(B489,Kotak!B:B,1,0)&lt;&gt;"#N/A",1,0),0)</f>
        <v>0</v>
      </c>
      <c r="J489" s="4">
        <f>IFERROR(IF(VLOOKUP(B489,DSP!B:B,1,0)&lt;&gt;"#N/A",1,0),0)</f>
        <v>0</v>
      </c>
      <c r="K489" s="4">
        <f>IFERROR(IF(VLOOKUP(B489,Axis!B:B,1,0)&lt;&gt;"#N/A",1,0),0)</f>
        <v>0</v>
      </c>
      <c r="L489" s="4">
        <f>IFERROR(IF(VLOOKUP(B489,HDFC!B:B,1,0)&lt;&gt;"#N/A",1,0),0)</f>
        <v>0</v>
      </c>
      <c r="M489" s="4">
        <f>IFERROR(IF(VLOOKUP(B489,Mahindra!B:B,1,0)&lt;&gt;"#N/A",1,0),0)</f>
        <v>0</v>
      </c>
      <c r="N489" s="4">
        <f>IFERROR(IF(VLOOKUP(B489,Union!B:B,1,0)&lt;&gt;"#N/A",1,0),0)</f>
        <v>0</v>
      </c>
      <c r="O489" s="4">
        <f>IFERROR(IF(VLOOKUP(B489,Bandhan!B:B,1,0)&lt;&gt;"#N/A",1,0),0)</f>
        <v>0</v>
      </c>
      <c r="P489" s="4">
        <f>IFERROR(IF(VLOOKUP(B489,Invesco!B:B,1,0)&lt;&gt;"#N/A",1,0),0)</f>
        <v>0</v>
      </c>
      <c r="Q489" s="4">
        <f>IFERROR(IF(VLOOKUP(B489,edelweiss!B:B,1,0)&lt;&gt;"#N/A",1,0),0)</f>
        <v>1</v>
      </c>
      <c r="R489" s="4">
        <f>IFERROR(IF(VLOOKUP(B489,PGIM!B:B,1,0)&lt;&gt;"#N/A",1,0),0)</f>
        <v>0</v>
      </c>
      <c r="S489" s="4">
        <f>IFERROR(IF(VLOOKUP(B489,Nippon!B:B,1,0)&lt;&gt;"#N/A",1,0),0)</f>
        <v>0</v>
      </c>
      <c r="T489" s="4">
        <f>IFERROR(IF(VLOOKUP(B489,Sundram!B:B,1,0)&lt;&gt;"#N/A",1,0),0)</f>
        <v>0</v>
      </c>
      <c r="U489" s="4">
        <f>IFERROR(IF(VLOOKUP(B489,UTI!B:B,1,0)&lt;&gt;"#N/A",1,0),0)</f>
        <v>0</v>
      </c>
      <c r="V489" s="4">
        <f>IFERROR(IF(VLOOKUP(B489,Aditya!B:B,1,0)&lt;&gt;"#N/A",1,0),0)</f>
        <v>0</v>
      </c>
      <c r="W489" s="4">
        <f>IFERROR(IF(VLOOKUP(B489,quant!B:B,1,0)&lt;&gt;"#N/A",1,0),0)</f>
        <v>0</v>
      </c>
    </row>
    <row r="490" spans="2:23" hidden="1" x14ac:dyDescent="0.25">
      <c r="B490" s="4" t="s">
        <v>268</v>
      </c>
      <c r="C490" s="4">
        <f t="shared" si="7"/>
        <v>2</v>
      </c>
      <c r="D490" s="4">
        <f>IFERROR(IF(VLOOKUP(B490,'SBI Small'!B:B,1,0)&lt;&gt;"#N/A",1,0),0)</f>
        <v>0</v>
      </c>
      <c r="E490" s="4">
        <f>IFERROR(IF(VLOOKUP(B490,ICICI!B:B,1,0)&lt;&gt;"#N/A",1,0),0)</f>
        <v>0</v>
      </c>
      <c r="F490" s="4">
        <f>IFERROR(IF(VLOOKUP(B490,Canara!B:B,1,0)&lt;&gt;"#N/A",1,0),0)</f>
        <v>0</v>
      </c>
      <c r="G490" s="4">
        <f>IFERROR(IF(VLOOKUP(B490,Franklin!B:B,1,0)&lt;&gt;"#N/A",1,0),0)</f>
        <v>0</v>
      </c>
      <c r="H490" s="4">
        <f>IFERROR(IF(VLOOKUP(B490,HSBC!B:B,1,0)&lt;&gt;"#N/A",1,0),0)</f>
        <v>0</v>
      </c>
      <c r="I490" s="4">
        <f>IFERROR(IF(VLOOKUP(B490,Kotak!B:B,1,0)&lt;&gt;"#N/A",1,0),0)</f>
        <v>0</v>
      </c>
      <c r="J490" s="4">
        <f>IFERROR(IF(VLOOKUP(B490,DSP!B:B,1,0)&lt;&gt;"#N/A",1,0),0)</f>
        <v>0</v>
      </c>
      <c r="K490" s="4">
        <f>IFERROR(IF(VLOOKUP(B490,Axis!B:B,1,0)&lt;&gt;"#N/A",1,0),0)</f>
        <v>0</v>
      </c>
      <c r="L490" s="4">
        <f>IFERROR(IF(VLOOKUP(B490,HDFC!B:B,1,0)&lt;&gt;"#N/A",1,0),0)</f>
        <v>0</v>
      </c>
      <c r="M490" s="4">
        <f>IFERROR(IF(VLOOKUP(B490,Mahindra!B:B,1,0)&lt;&gt;"#N/A",1,0),0)</f>
        <v>0</v>
      </c>
      <c r="N490" s="4">
        <f>IFERROR(IF(VLOOKUP(B490,Union!B:B,1,0)&lt;&gt;"#N/A",1,0),0)</f>
        <v>0</v>
      </c>
      <c r="O490" s="4">
        <f>IFERROR(IF(VLOOKUP(B490,Bandhan!B:B,1,0)&lt;&gt;"#N/A",1,0),0)</f>
        <v>0</v>
      </c>
      <c r="P490" s="4">
        <f>IFERROR(IF(VLOOKUP(B490,Invesco!B:B,1,0)&lt;&gt;"#N/A",1,0),0)</f>
        <v>0</v>
      </c>
      <c r="Q490" s="4">
        <f>IFERROR(IF(VLOOKUP(B490,edelweiss!B:B,1,0)&lt;&gt;"#N/A",1,0),0)</f>
        <v>1</v>
      </c>
      <c r="R490" s="4">
        <f>IFERROR(IF(VLOOKUP(B490,PGIM!B:B,1,0)&lt;&gt;"#N/A",1,0),0)</f>
        <v>0</v>
      </c>
      <c r="S490" s="4">
        <f>IFERROR(IF(VLOOKUP(B490,Nippon!B:B,1,0)&lt;&gt;"#N/A",1,0),0)</f>
        <v>1</v>
      </c>
      <c r="T490" s="4">
        <f>IFERROR(IF(VLOOKUP(B490,Sundram!B:B,1,0)&lt;&gt;"#N/A",1,0),0)</f>
        <v>0</v>
      </c>
      <c r="U490" s="4">
        <f>IFERROR(IF(VLOOKUP(B490,UTI!B:B,1,0)&lt;&gt;"#N/A",1,0),0)</f>
        <v>0</v>
      </c>
      <c r="V490" s="4">
        <f>IFERROR(IF(VLOOKUP(B490,Aditya!B:B,1,0)&lt;&gt;"#N/A",1,0),0)</f>
        <v>0</v>
      </c>
      <c r="W490" s="4">
        <f>IFERROR(IF(VLOOKUP(B490,quant!B:B,1,0)&lt;&gt;"#N/A",1,0),0)</f>
        <v>0</v>
      </c>
    </row>
    <row r="491" spans="2:23" hidden="1" x14ac:dyDescent="0.25">
      <c r="B491" s="4" t="s">
        <v>3855</v>
      </c>
      <c r="C491" s="4">
        <f t="shared" si="7"/>
        <v>1</v>
      </c>
      <c r="D491" s="4">
        <f>IFERROR(IF(VLOOKUP(B491,'SBI Small'!B:B,1,0)&lt;&gt;"#N/A",1,0),0)</f>
        <v>0</v>
      </c>
      <c r="E491" s="4">
        <f>IFERROR(IF(VLOOKUP(B491,ICICI!B:B,1,0)&lt;&gt;"#N/A",1,0),0)</f>
        <v>0</v>
      </c>
      <c r="F491" s="4">
        <f>IFERROR(IF(VLOOKUP(B491,Canara!B:B,1,0)&lt;&gt;"#N/A",1,0),0)</f>
        <v>0</v>
      </c>
      <c r="G491" s="4">
        <f>IFERROR(IF(VLOOKUP(B491,Franklin!B:B,1,0)&lt;&gt;"#N/A",1,0),0)</f>
        <v>0</v>
      </c>
      <c r="H491" s="4">
        <f>IFERROR(IF(VLOOKUP(B491,HSBC!B:B,1,0)&lt;&gt;"#N/A",1,0),0)</f>
        <v>0</v>
      </c>
      <c r="I491" s="4">
        <f>IFERROR(IF(VLOOKUP(B491,Kotak!B:B,1,0)&lt;&gt;"#N/A",1,0),0)</f>
        <v>0</v>
      </c>
      <c r="J491" s="4">
        <f>IFERROR(IF(VLOOKUP(B491,DSP!B:B,1,0)&lt;&gt;"#N/A",1,0),0)</f>
        <v>0</v>
      </c>
      <c r="K491" s="4">
        <f>IFERROR(IF(VLOOKUP(B491,Axis!B:B,1,0)&lt;&gt;"#N/A",1,0),0)</f>
        <v>0</v>
      </c>
      <c r="L491" s="4">
        <f>IFERROR(IF(VLOOKUP(B491,HDFC!B:B,1,0)&lt;&gt;"#N/A",1,0),0)</f>
        <v>0</v>
      </c>
      <c r="M491" s="4">
        <f>IFERROR(IF(VLOOKUP(B491,Mahindra!B:B,1,0)&lt;&gt;"#N/A",1,0),0)</f>
        <v>0</v>
      </c>
      <c r="N491" s="4">
        <f>IFERROR(IF(VLOOKUP(B491,Union!B:B,1,0)&lt;&gt;"#N/A",1,0),0)</f>
        <v>0</v>
      </c>
      <c r="O491" s="4">
        <f>IFERROR(IF(VLOOKUP(B491,Bandhan!B:B,1,0)&lt;&gt;"#N/A",1,0),0)</f>
        <v>0</v>
      </c>
      <c r="P491" s="4">
        <f>IFERROR(IF(VLOOKUP(B491,Invesco!B:B,1,0)&lt;&gt;"#N/A",1,0),0)</f>
        <v>0</v>
      </c>
      <c r="Q491" s="4">
        <f>IFERROR(IF(VLOOKUP(B491,edelweiss!B:B,1,0)&lt;&gt;"#N/A",1,0),0)</f>
        <v>1</v>
      </c>
      <c r="R491" s="4">
        <f>IFERROR(IF(VLOOKUP(B491,PGIM!B:B,1,0)&lt;&gt;"#N/A",1,0),0)</f>
        <v>0</v>
      </c>
      <c r="S491" s="4">
        <f>IFERROR(IF(VLOOKUP(B491,Nippon!B:B,1,0)&lt;&gt;"#N/A",1,0),0)</f>
        <v>0</v>
      </c>
      <c r="T491" s="4">
        <f>IFERROR(IF(VLOOKUP(B491,Sundram!B:B,1,0)&lt;&gt;"#N/A",1,0),0)</f>
        <v>0</v>
      </c>
      <c r="U491" s="4">
        <f>IFERROR(IF(VLOOKUP(B491,UTI!B:B,1,0)&lt;&gt;"#N/A",1,0),0)</f>
        <v>0</v>
      </c>
      <c r="V491" s="4">
        <f>IFERROR(IF(VLOOKUP(B491,Aditya!B:B,1,0)&lt;&gt;"#N/A",1,0),0)</f>
        <v>0</v>
      </c>
      <c r="W491" s="4">
        <f>IFERROR(IF(VLOOKUP(B491,quant!B:B,1,0)&lt;&gt;"#N/A",1,0),0)</f>
        <v>0</v>
      </c>
    </row>
    <row r="492" spans="2:23" hidden="1" x14ac:dyDescent="0.25">
      <c r="B492" s="4" t="s">
        <v>3860</v>
      </c>
      <c r="C492" s="4">
        <f t="shared" si="7"/>
        <v>1</v>
      </c>
      <c r="D492" s="4">
        <f>IFERROR(IF(VLOOKUP(B492,'SBI Small'!B:B,1,0)&lt;&gt;"#N/A",1,0),0)</f>
        <v>0</v>
      </c>
      <c r="E492" s="4">
        <f>IFERROR(IF(VLOOKUP(B492,ICICI!B:B,1,0)&lt;&gt;"#N/A",1,0),0)</f>
        <v>0</v>
      </c>
      <c r="F492" s="4">
        <f>IFERROR(IF(VLOOKUP(B492,Canara!B:B,1,0)&lt;&gt;"#N/A",1,0),0)</f>
        <v>0</v>
      </c>
      <c r="G492" s="4">
        <f>IFERROR(IF(VLOOKUP(B492,Franklin!B:B,1,0)&lt;&gt;"#N/A",1,0),0)</f>
        <v>0</v>
      </c>
      <c r="H492" s="4">
        <f>IFERROR(IF(VLOOKUP(B492,HSBC!B:B,1,0)&lt;&gt;"#N/A",1,0),0)</f>
        <v>0</v>
      </c>
      <c r="I492" s="4">
        <f>IFERROR(IF(VLOOKUP(B492,Kotak!B:B,1,0)&lt;&gt;"#N/A",1,0),0)</f>
        <v>0</v>
      </c>
      <c r="J492" s="4">
        <f>IFERROR(IF(VLOOKUP(B492,DSP!B:B,1,0)&lt;&gt;"#N/A",1,0),0)</f>
        <v>0</v>
      </c>
      <c r="K492" s="4">
        <f>IFERROR(IF(VLOOKUP(B492,Axis!B:B,1,0)&lt;&gt;"#N/A",1,0),0)</f>
        <v>0</v>
      </c>
      <c r="L492" s="4">
        <f>IFERROR(IF(VLOOKUP(B492,HDFC!B:B,1,0)&lt;&gt;"#N/A",1,0),0)</f>
        <v>0</v>
      </c>
      <c r="M492" s="4">
        <f>IFERROR(IF(VLOOKUP(B492,Mahindra!B:B,1,0)&lt;&gt;"#N/A",1,0),0)</f>
        <v>0</v>
      </c>
      <c r="N492" s="4">
        <f>IFERROR(IF(VLOOKUP(B492,Union!B:B,1,0)&lt;&gt;"#N/A",1,0),0)</f>
        <v>0</v>
      </c>
      <c r="O492" s="4">
        <f>IFERROR(IF(VLOOKUP(B492,Bandhan!B:B,1,0)&lt;&gt;"#N/A",1,0),0)</f>
        <v>0</v>
      </c>
      <c r="P492" s="4">
        <f>IFERROR(IF(VLOOKUP(B492,Invesco!B:B,1,0)&lt;&gt;"#N/A",1,0),0)</f>
        <v>0</v>
      </c>
      <c r="Q492" s="4">
        <f>IFERROR(IF(VLOOKUP(B492,edelweiss!B:B,1,0)&lt;&gt;"#N/A",1,0),0)</f>
        <v>1</v>
      </c>
      <c r="R492" s="4">
        <f>IFERROR(IF(VLOOKUP(B492,PGIM!B:B,1,0)&lt;&gt;"#N/A",1,0),0)</f>
        <v>0</v>
      </c>
      <c r="S492" s="4">
        <f>IFERROR(IF(VLOOKUP(B492,Nippon!B:B,1,0)&lt;&gt;"#N/A",1,0),0)</f>
        <v>0</v>
      </c>
      <c r="T492" s="4">
        <f>IFERROR(IF(VLOOKUP(B492,Sundram!B:B,1,0)&lt;&gt;"#N/A",1,0),0)</f>
        <v>0</v>
      </c>
      <c r="U492" s="4">
        <f>IFERROR(IF(VLOOKUP(B492,UTI!B:B,1,0)&lt;&gt;"#N/A",1,0),0)</f>
        <v>0</v>
      </c>
      <c r="V492" s="4">
        <f>IFERROR(IF(VLOOKUP(B492,Aditya!B:B,1,0)&lt;&gt;"#N/A",1,0),0)</f>
        <v>0</v>
      </c>
      <c r="W492" s="4">
        <f>IFERROR(IF(VLOOKUP(B492,quant!B:B,1,0)&lt;&gt;"#N/A",1,0),0)</f>
        <v>0</v>
      </c>
    </row>
    <row r="493" spans="2:23" hidden="1" x14ac:dyDescent="0.25">
      <c r="B493" s="4" t="s">
        <v>1543</v>
      </c>
      <c r="C493" s="4">
        <f t="shared" si="7"/>
        <v>2</v>
      </c>
      <c r="D493" s="4">
        <f>IFERROR(IF(VLOOKUP(B493,'SBI Small'!B:B,1,0)&lt;&gt;"#N/A",1,0),0)</f>
        <v>0</v>
      </c>
      <c r="E493" s="4">
        <f>IFERROR(IF(VLOOKUP(B493,ICICI!B:B,1,0)&lt;&gt;"#N/A",1,0),0)</f>
        <v>0</v>
      </c>
      <c r="F493" s="4">
        <f>IFERROR(IF(VLOOKUP(B493,Canara!B:B,1,0)&lt;&gt;"#N/A",1,0),0)</f>
        <v>0</v>
      </c>
      <c r="G493" s="4">
        <f>IFERROR(IF(VLOOKUP(B493,Franklin!B:B,1,0)&lt;&gt;"#N/A",1,0),0)</f>
        <v>0</v>
      </c>
      <c r="H493" s="4">
        <f>IFERROR(IF(VLOOKUP(B493,HSBC!B:B,1,0)&lt;&gt;"#N/A",1,0),0)</f>
        <v>0</v>
      </c>
      <c r="I493" s="4">
        <f>IFERROR(IF(VLOOKUP(B493,Kotak!B:B,1,0)&lt;&gt;"#N/A",1,0),0)</f>
        <v>0</v>
      </c>
      <c r="J493" s="4">
        <f>IFERROR(IF(VLOOKUP(B493,DSP!B:B,1,0)&lt;&gt;"#N/A",1,0),0)</f>
        <v>0</v>
      </c>
      <c r="K493" s="4">
        <f>IFERROR(IF(VLOOKUP(B493,Axis!B:B,1,0)&lt;&gt;"#N/A",1,0),0)</f>
        <v>0</v>
      </c>
      <c r="L493" s="4">
        <f>IFERROR(IF(VLOOKUP(B493,HDFC!B:B,1,0)&lt;&gt;"#N/A",1,0),0)</f>
        <v>0</v>
      </c>
      <c r="M493" s="4">
        <f>IFERROR(IF(VLOOKUP(B493,Mahindra!B:B,1,0)&lt;&gt;"#N/A",1,0),0)</f>
        <v>0</v>
      </c>
      <c r="N493" s="4">
        <f>IFERROR(IF(VLOOKUP(B493,Union!B:B,1,0)&lt;&gt;"#N/A",1,0),0)</f>
        <v>0</v>
      </c>
      <c r="O493" s="4">
        <f>IFERROR(IF(VLOOKUP(B493,Bandhan!B:B,1,0)&lt;&gt;"#N/A",1,0),0)</f>
        <v>0</v>
      </c>
      <c r="P493" s="4">
        <f>IFERROR(IF(VLOOKUP(B493,Invesco!B:B,1,0)&lt;&gt;"#N/A",1,0),0)</f>
        <v>0</v>
      </c>
      <c r="Q493" s="4">
        <f>IFERROR(IF(VLOOKUP(B493,edelweiss!B:B,1,0)&lt;&gt;"#N/A",1,0),0)</f>
        <v>0</v>
      </c>
      <c r="R493" s="4">
        <f>IFERROR(IF(VLOOKUP(B493,PGIM!B:B,1,0)&lt;&gt;"#N/A",1,0),0)</f>
        <v>1</v>
      </c>
      <c r="S493" s="4">
        <f>IFERROR(IF(VLOOKUP(B493,Nippon!B:B,1,0)&lt;&gt;"#N/A",1,0),0)</f>
        <v>0</v>
      </c>
      <c r="T493" s="4">
        <f>IFERROR(IF(VLOOKUP(B493,Sundram!B:B,1,0)&lt;&gt;"#N/A",1,0),0)</f>
        <v>0</v>
      </c>
      <c r="U493" s="4">
        <f>IFERROR(IF(VLOOKUP(B493,UTI!B:B,1,0)&lt;&gt;"#N/A",1,0),0)</f>
        <v>0</v>
      </c>
      <c r="V493" s="4">
        <f>IFERROR(IF(VLOOKUP(B493,Aditya!B:B,1,0)&lt;&gt;"#N/A",1,0),0)</f>
        <v>1</v>
      </c>
      <c r="W493" s="4">
        <f>IFERROR(IF(VLOOKUP(B493,quant!B:B,1,0)&lt;&gt;"#N/A",1,0),0)</f>
        <v>0</v>
      </c>
    </row>
    <row r="494" spans="2:23" hidden="1" x14ac:dyDescent="0.25">
      <c r="B494" s="4" t="s">
        <v>3875</v>
      </c>
      <c r="C494" s="4">
        <f t="shared" si="7"/>
        <v>1</v>
      </c>
      <c r="D494" s="4">
        <f>IFERROR(IF(VLOOKUP(B494,'SBI Small'!B:B,1,0)&lt;&gt;"#N/A",1,0),0)</f>
        <v>0</v>
      </c>
      <c r="E494" s="4">
        <f>IFERROR(IF(VLOOKUP(B494,ICICI!B:B,1,0)&lt;&gt;"#N/A",1,0),0)</f>
        <v>0</v>
      </c>
      <c r="F494" s="4">
        <f>IFERROR(IF(VLOOKUP(B494,Canara!B:B,1,0)&lt;&gt;"#N/A",1,0),0)</f>
        <v>0</v>
      </c>
      <c r="G494" s="4">
        <f>IFERROR(IF(VLOOKUP(B494,Franklin!B:B,1,0)&lt;&gt;"#N/A",1,0),0)</f>
        <v>0</v>
      </c>
      <c r="H494" s="4">
        <f>IFERROR(IF(VLOOKUP(B494,HSBC!B:B,1,0)&lt;&gt;"#N/A",1,0),0)</f>
        <v>0</v>
      </c>
      <c r="I494" s="4">
        <f>IFERROR(IF(VLOOKUP(B494,Kotak!B:B,1,0)&lt;&gt;"#N/A",1,0),0)</f>
        <v>0</v>
      </c>
      <c r="J494" s="4">
        <f>IFERROR(IF(VLOOKUP(B494,DSP!B:B,1,0)&lt;&gt;"#N/A",1,0),0)</f>
        <v>0</v>
      </c>
      <c r="K494" s="4">
        <f>IFERROR(IF(VLOOKUP(B494,Axis!B:B,1,0)&lt;&gt;"#N/A",1,0),0)</f>
        <v>0</v>
      </c>
      <c r="L494" s="4">
        <f>IFERROR(IF(VLOOKUP(B494,HDFC!B:B,1,0)&lt;&gt;"#N/A",1,0),0)</f>
        <v>0</v>
      </c>
      <c r="M494" s="4">
        <f>IFERROR(IF(VLOOKUP(B494,Mahindra!B:B,1,0)&lt;&gt;"#N/A",1,0),0)</f>
        <v>0</v>
      </c>
      <c r="N494" s="4">
        <f>IFERROR(IF(VLOOKUP(B494,Union!B:B,1,0)&lt;&gt;"#N/A",1,0),0)</f>
        <v>0</v>
      </c>
      <c r="O494" s="4">
        <f>IFERROR(IF(VLOOKUP(B494,Bandhan!B:B,1,0)&lt;&gt;"#N/A",1,0),0)</f>
        <v>0</v>
      </c>
      <c r="P494" s="4">
        <f>IFERROR(IF(VLOOKUP(B494,Invesco!B:B,1,0)&lt;&gt;"#N/A",1,0),0)</f>
        <v>0</v>
      </c>
      <c r="Q494" s="4">
        <f>IFERROR(IF(VLOOKUP(B494,edelweiss!B:B,1,0)&lt;&gt;"#N/A",1,0),0)</f>
        <v>0</v>
      </c>
      <c r="R494" s="4">
        <f>IFERROR(IF(VLOOKUP(B494,PGIM!B:B,1,0)&lt;&gt;"#N/A",1,0),0)</f>
        <v>1</v>
      </c>
      <c r="S494" s="4">
        <f>IFERROR(IF(VLOOKUP(B494,Nippon!B:B,1,0)&lt;&gt;"#N/A",1,0),0)</f>
        <v>0</v>
      </c>
      <c r="T494" s="4">
        <f>IFERROR(IF(VLOOKUP(B494,Sundram!B:B,1,0)&lt;&gt;"#N/A",1,0),0)</f>
        <v>0</v>
      </c>
      <c r="U494" s="4">
        <f>IFERROR(IF(VLOOKUP(B494,UTI!B:B,1,0)&lt;&gt;"#N/A",1,0),0)</f>
        <v>0</v>
      </c>
      <c r="V494" s="4">
        <f>IFERROR(IF(VLOOKUP(B494,Aditya!B:B,1,0)&lt;&gt;"#N/A",1,0),0)</f>
        <v>0</v>
      </c>
      <c r="W494" s="4">
        <f>IFERROR(IF(VLOOKUP(B494,quant!B:B,1,0)&lt;&gt;"#N/A",1,0),0)</f>
        <v>0</v>
      </c>
    </row>
    <row r="495" spans="2:23" hidden="1" x14ac:dyDescent="0.25">
      <c r="B495" s="4" t="s">
        <v>3902</v>
      </c>
      <c r="C495" s="4">
        <f t="shared" si="7"/>
        <v>1</v>
      </c>
      <c r="D495" s="4">
        <f>IFERROR(IF(VLOOKUP(B495,'SBI Small'!B:B,1,0)&lt;&gt;"#N/A",1,0),0)</f>
        <v>0</v>
      </c>
      <c r="E495" s="4">
        <f>IFERROR(IF(VLOOKUP(B495,ICICI!B:B,1,0)&lt;&gt;"#N/A",1,0),0)</f>
        <v>0</v>
      </c>
      <c r="F495" s="4">
        <f>IFERROR(IF(VLOOKUP(B495,Canara!B:B,1,0)&lt;&gt;"#N/A",1,0),0)</f>
        <v>0</v>
      </c>
      <c r="G495" s="4">
        <f>IFERROR(IF(VLOOKUP(B495,Franklin!B:B,1,0)&lt;&gt;"#N/A",1,0),0)</f>
        <v>0</v>
      </c>
      <c r="H495" s="4">
        <f>IFERROR(IF(VLOOKUP(B495,HSBC!B:B,1,0)&lt;&gt;"#N/A",1,0),0)</f>
        <v>0</v>
      </c>
      <c r="I495" s="4">
        <f>IFERROR(IF(VLOOKUP(B495,Kotak!B:B,1,0)&lt;&gt;"#N/A",1,0),0)</f>
        <v>0</v>
      </c>
      <c r="J495" s="4">
        <f>IFERROR(IF(VLOOKUP(B495,DSP!B:B,1,0)&lt;&gt;"#N/A",1,0),0)</f>
        <v>0</v>
      </c>
      <c r="K495" s="4">
        <f>IFERROR(IF(VLOOKUP(B495,Axis!B:B,1,0)&lt;&gt;"#N/A",1,0),0)</f>
        <v>0</v>
      </c>
      <c r="L495" s="4">
        <f>IFERROR(IF(VLOOKUP(B495,HDFC!B:B,1,0)&lt;&gt;"#N/A",1,0),0)</f>
        <v>0</v>
      </c>
      <c r="M495" s="4">
        <f>IFERROR(IF(VLOOKUP(B495,Mahindra!B:B,1,0)&lt;&gt;"#N/A",1,0),0)</f>
        <v>0</v>
      </c>
      <c r="N495" s="4">
        <f>IFERROR(IF(VLOOKUP(B495,Union!B:B,1,0)&lt;&gt;"#N/A",1,0),0)</f>
        <v>0</v>
      </c>
      <c r="O495" s="4">
        <f>IFERROR(IF(VLOOKUP(B495,Bandhan!B:B,1,0)&lt;&gt;"#N/A",1,0),0)</f>
        <v>0</v>
      </c>
      <c r="P495" s="4">
        <f>IFERROR(IF(VLOOKUP(B495,Invesco!B:B,1,0)&lt;&gt;"#N/A",1,0),0)</f>
        <v>0</v>
      </c>
      <c r="Q495" s="4">
        <f>IFERROR(IF(VLOOKUP(B495,edelweiss!B:B,1,0)&lt;&gt;"#N/A",1,0),0)</f>
        <v>0</v>
      </c>
      <c r="R495" s="4">
        <f>IFERROR(IF(VLOOKUP(B495,PGIM!B:B,1,0)&lt;&gt;"#N/A",1,0),0)</f>
        <v>1</v>
      </c>
      <c r="S495" s="4">
        <f>IFERROR(IF(VLOOKUP(B495,Nippon!B:B,1,0)&lt;&gt;"#N/A",1,0),0)</f>
        <v>0</v>
      </c>
      <c r="T495" s="4">
        <f>IFERROR(IF(VLOOKUP(B495,Sundram!B:B,1,0)&lt;&gt;"#N/A",1,0),0)</f>
        <v>0</v>
      </c>
      <c r="U495" s="4">
        <f>IFERROR(IF(VLOOKUP(B495,UTI!B:B,1,0)&lt;&gt;"#N/A",1,0),0)</f>
        <v>0</v>
      </c>
      <c r="V495" s="4">
        <f>IFERROR(IF(VLOOKUP(B495,Aditya!B:B,1,0)&lt;&gt;"#N/A",1,0),0)</f>
        <v>0</v>
      </c>
      <c r="W495" s="4">
        <f>IFERROR(IF(VLOOKUP(B495,quant!B:B,1,0)&lt;&gt;"#N/A",1,0),0)</f>
        <v>0</v>
      </c>
    </row>
    <row r="496" spans="2:23" hidden="1" x14ac:dyDescent="0.25">
      <c r="B496" s="4" t="s">
        <v>1819</v>
      </c>
      <c r="C496" s="4">
        <f t="shared" si="7"/>
        <v>2</v>
      </c>
      <c r="D496" s="4">
        <f>IFERROR(IF(VLOOKUP(B496,'SBI Small'!B:B,1,0)&lt;&gt;"#N/A",1,0),0)</f>
        <v>0</v>
      </c>
      <c r="E496" s="4">
        <f>IFERROR(IF(VLOOKUP(B496,ICICI!B:B,1,0)&lt;&gt;"#N/A",1,0),0)</f>
        <v>0</v>
      </c>
      <c r="F496" s="4">
        <f>IFERROR(IF(VLOOKUP(B496,Canara!B:B,1,0)&lt;&gt;"#N/A",1,0),0)</f>
        <v>0</v>
      </c>
      <c r="G496" s="4">
        <f>IFERROR(IF(VLOOKUP(B496,Franklin!B:B,1,0)&lt;&gt;"#N/A",1,0),0)</f>
        <v>0</v>
      </c>
      <c r="H496" s="4">
        <f>IFERROR(IF(VLOOKUP(B496,HSBC!B:B,1,0)&lt;&gt;"#N/A",1,0),0)</f>
        <v>0</v>
      </c>
      <c r="I496" s="4">
        <f>IFERROR(IF(VLOOKUP(B496,Kotak!B:B,1,0)&lt;&gt;"#N/A",1,0),0)</f>
        <v>0</v>
      </c>
      <c r="J496" s="4">
        <f>IFERROR(IF(VLOOKUP(B496,DSP!B:B,1,0)&lt;&gt;"#N/A",1,0),0)</f>
        <v>0</v>
      </c>
      <c r="K496" s="4">
        <f>IFERROR(IF(VLOOKUP(B496,Axis!B:B,1,0)&lt;&gt;"#N/A",1,0),0)</f>
        <v>0</v>
      </c>
      <c r="L496" s="4">
        <f>IFERROR(IF(VLOOKUP(B496,HDFC!B:B,1,0)&lt;&gt;"#N/A",1,0),0)</f>
        <v>0</v>
      </c>
      <c r="M496" s="4">
        <f>IFERROR(IF(VLOOKUP(B496,Mahindra!B:B,1,0)&lt;&gt;"#N/A",1,0),0)</f>
        <v>0</v>
      </c>
      <c r="N496" s="4">
        <f>IFERROR(IF(VLOOKUP(B496,Union!B:B,1,0)&lt;&gt;"#N/A",1,0),0)</f>
        <v>0</v>
      </c>
      <c r="O496" s="4">
        <f>IFERROR(IF(VLOOKUP(B496,Bandhan!B:B,1,0)&lt;&gt;"#N/A",1,0),0)</f>
        <v>0</v>
      </c>
      <c r="P496" s="4">
        <f>IFERROR(IF(VLOOKUP(B496,Invesco!B:B,1,0)&lt;&gt;"#N/A",1,0),0)</f>
        <v>0</v>
      </c>
      <c r="Q496" s="4">
        <f>IFERROR(IF(VLOOKUP(B496,edelweiss!B:B,1,0)&lt;&gt;"#N/A",1,0),0)</f>
        <v>0</v>
      </c>
      <c r="R496" s="4">
        <f>IFERROR(IF(VLOOKUP(B496,PGIM!B:B,1,0)&lt;&gt;"#N/A",1,0),0)</f>
        <v>1</v>
      </c>
      <c r="S496" s="4">
        <f>IFERROR(IF(VLOOKUP(B496,Nippon!B:B,1,0)&lt;&gt;"#N/A",1,0),0)</f>
        <v>0</v>
      </c>
      <c r="T496" s="4">
        <f>IFERROR(IF(VLOOKUP(B496,Sundram!B:B,1,0)&lt;&gt;"#N/A",1,0),0)</f>
        <v>0</v>
      </c>
      <c r="U496" s="4">
        <f>IFERROR(IF(VLOOKUP(B496,UTI!B:B,1,0)&lt;&gt;"#N/A",1,0),0)</f>
        <v>0</v>
      </c>
      <c r="V496" s="4">
        <f>IFERROR(IF(VLOOKUP(B496,Aditya!B:B,1,0)&lt;&gt;"#N/A",1,0),0)</f>
        <v>0</v>
      </c>
      <c r="W496" s="4">
        <f>IFERROR(IF(VLOOKUP(B496,quant!B:B,1,0)&lt;&gt;"#N/A",1,0),0)</f>
        <v>1</v>
      </c>
    </row>
    <row r="497" spans="2:23" hidden="1" x14ac:dyDescent="0.25">
      <c r="B497" s="4" t="s">
        <v>3917</v>
      </c>
      <c r="C497" s="4">
        <f t="shared" si="7"/>
        <v>1</v>
      </c>
      <c r="D497" s="4">
        <f>IFERROR(IF(VLOOKUP(B497,'SBI Small'!B:B,1,0)&lt;&gt;"#N/A",1,0),0)</f>
        <v>0</v>
      </c>
      <c r="E497" s="4">
        <f>IFERROR(IF(VLOOKUP(B497,ICICI!B:B,1,0)&lt;&gt;"#N/A",1,0),0)</f>
        <v>0</v>
      </c>
      <c r="F497" s="4">
        <f>IFERROR(IF(VLOOKUP(B497,Canara!B:B,1,0)&lt;&gt;"#N/A",1,0),0)</f>
        <v>0</v>
      </c>
      <c r="G497" s="4">
        <f>IFERROR(IF(VLOOKUP(B497,Franklin!B:B,1,0)&lt;&gt;"#N/A",1,0),0)</f>
        <v>0</v>
      </c>
      <c r="H497" s="4">
        <f>IFERROR(IF(VLOOKUP(B497,HSBC!B:B,1,0)&lt;&gt;"#N/A",1,0),0)</f>
        <v>0</v>
      </c>
      <c r="I497" s="4">
        <f>IFERROR(IF(VLOOKUP(B497,Kotak!B:B,1,0)&lt;&gt;"#N/A",1,0),0)</f>
        <v>0</v>
      </c>
      <c r="J497" s="4">
        <f>IFERROR(IF(VLOOKUP(B497,DSP!B:B,1,0)&lt;&gt;"#N/A",1,0),0)</f>
        <v>0</v>
      </c>
      <c r="K497" s="4">
        <f>IFERROR(IF(VLOOKUP(B497,Axis!B:B,1,0)&lt;&gt;"#N/A",1,0),0)</f>
        <v>0</v>
      </c>
      <c r="L497" s="4">
        <f>IFERROR(IF(VLOOKUP(B497,HDFC!B:B,1,0)&lt;&gt;"#N/A",1,0),0)</f>
        <v>0</v>
      </c>
      <c r="M497" s="4">
        <f>IFERROR(IF(VLOOKUP(B497,Mahindra!B:B,1,0)&lt;&gt;"#N/A",1,0),0)</f>
        <v>0</v>
      </c>
      <c r="N497" s="4">
        <f>IFERROR(IF(VLOOKUP(B497,Union!B:B,1,0)&lt;&gt;"#N/A",1,0),0)</f>
        <v>0</v>
      </c>
      <c r="O497" s="4">
        <f>IFERROR(IF(VLOOKUP(B497,Bandhan!B:B,1,0)&lt;&gt;"#N/A",1,0),0)</f>
        <v>0</v>
      </c>
      <c r="P497" s="4">
        <f>IFERROR(IF(VLOOKUP(B497,Invesco!B:B,1,0)&lt;&gt;"#N/A",1,0),0)</f>
        <v>0</v>
      </c>
      <c r="Q497" s="4">
        <f>IFERROR(IF(VLOOKUP(B497,edelweiss!B:B,1,0)&lt;&gt;"#N/A",1,0),0)</f>
        <v>0</v>
      </c>
      <c r="R497" s="4">
        <f>IFERROR(IF(VLOOKUP(B497,PGIM!B:B,1,0)&lt;&gt;"#N/A",1,0),0)</f>
        <v>1</v>
      </c>
      <c r="S497" s="4">
        <f>IFERROR(IF(VLOOKUP(B497,Nippon!B:B,1,0)&lt;&gt;"#N/A",1,0),0)</f>
        <v>0</v>
      </c>
      <c r="T497" s="4">
        <f>IFERROR(IF(VLOOKUP(B497,Sundram!B:B,1,0)&lt;&gt;"#N/A",1,0),0)</f>
        <v>0</v>
      </c>
      <c r="U497" s="4">
        <f>IFERROR(IF(VLOOKUP(B497,UTI!B:B,1,0)&lt;&gt;"#N/A",1,0),0)</f>
        <v>0</v>
      </c>
      <c r="V497" s="4">
        <f>IFERROR(IF(VLOOKUP(B497,Aditya!B:B,1,0)&lt;&gt;"#N/A",1,0),0)</f>
        <v>0</v>
      </c>
      <c r="W497" s="4">
        <f>IFERROR(IF(VLOOKUP(B497,quant!B:B,1,0)&lt;&gt;"#N/A",1,0),0)</f>
        <v>0</v>
      </c>
    </row>
    <row r="498" spans="2:23" hidden="1" x14ac:dyDescent="0.25">
      <c r="B498" s="4" t="s">
        <v>3918</v>
      </c>
      <c r="C498" s="4">
        <f t="shared" si="7"/>
        <v>1</v>
      </c>
      <c r="D498" s="4">
        <f>IFERROR(IF(VLOOKUP(B498,'SBI Small'!B:B,1,0)&lt;&gt;"#N/A",1,0),0)</f>
        <v>0</v>
      </c>
      <c r="E498" s="4">
        <f>IFERROR(IF(VLOOKUP(B498,ICICI!B:B,1,0)&lt;&gt;"#N/A",1,0),0)</f>
        <v>0</v>
      </c>
      <c r="F498" s="4">
        <f>IFERROR(IF(VLOOKUP(B498,Canara!B:B,1,0)&lt;&gt;"#N/A",1,0),0)</f>
        <v>0</v>
      </c>
      <c r="G498" s="4">
        <f>IFERROR(IF(VLOOKUP(B498,Franklin!B:B,1,0)&lt;&gt;"#N/A",1,0),0)</f>
        <v>0</v>
      </c>
      <c r="H498" s="4">
        <f>IFERROR(IF(VLOOKUP(B498,HSBC!B:B,1,0)&lt;&gt;"#N/A",1,0),0)</f>
        <v>0</v>
      </c>
      <c r="I498" s="4">
        <f>IFERROR(IF(VLOOKUP(B498,Kotak!B:B,1,0)&lt;&gt;"#N/A",1,0),0)</f>
        <v>0</v>
      </c>
      <c r="J498" s="4">
        <f>IFERROR(IF(VLOOKUP(B498,DSP!B:B,1,0)&lt;&gt;"#N/A",1,0),0)</f>
        <v>0</v>
      </c>
      <c r="K498" s="4">
        <f>IFERROR(IF(VLOOKUP(B498,Axis!B:B,1,0)&lt;&gt;"#N/A",1,0),0)</f>
        <v>0</v>
      </c>
      <c r="L498" s="4">
        <f>IFERROR(IF(VLOOKUP(B498,HDFC!B:B,1,0)&lt;&gt;"#N/A",1,0),0)</f>
        <v>0</v>
      </c>
      <c r="M498" s="4">
        <f>IFERROR(IF(VLOOKUP(B498,Mahindra!B:B,1,0)&lt;&gt;"#N/A",1,0),0)</f>
        <v>0</v>
      </c>
      <c r="N498" s="4">
        <f>IFERROR(IF(VLOOKUP(B498,Union!B:B,1,0)&lt;&gt;"#N/A",1,0),0)</f>
        <v>0</v>
      </c>
      <c r="O498" s="4">
        <f>IFERROR(IF(VLOOKUP(B498,Bandhan!B:B,1,0)&lt;&gt;"#N/A",1,0),0)</f>
        <v>0</v>
      </c>
      <c r="P498" s="4">
        <f>IFERROR(IF(VLOOKUP(B498,Invesco!B:B,1,0)&lt;&gt;"#N/A",1,0),0)</f>
        <v>0</v>
      </c>
      <c r="Q498" s="4">
        <f>IFERROR(IF(VLOOKUP(B498,edelweiss!B:B,1,0)&lt;&gt;"#N/A",1,0),0)</f>
        <v>0</v>
      </c>
      <c r="R498" s="4">
        <f>IFERROR(IF(VLOOKUP(B498,PGIM!B:B,1,0)&lt;&gt;"#N/A",1,0),0)</f>
        <v>1</v>
      </c>
      <c r="S498" s="4">
        <f>IFERROR(IF(VLOOKUP(B498,Nippon!B:B,1,0)&lt;&gt;"#N/A",1,0),0)</f>
        <v>0</v>
      </c>
      <c r="T498" s="4">
        <f>IFERROR(IF(VLOOKUP(B498,Sundram!B:B,1,0)&lt;&gt;"#N/A",1,0),0)</f>
        <v>0</v>
      </c>
      <c r="U498" s="4">
        <f>IFERROR(IF(VLOOKUP(B498,UTI!B:B,1,0)&lt;&gt;"#N/A",1,0),0)</f>
        <v>0</v>
      </c>
      <c r="V498" s="4">
        <f>IFERROR(IF(VLOOKUP(B498,Aditya!B:B,1,0)&lt;&gt;"#N/A",1,0),0)</f>
        <v>0</v>
      </c>
      <c r="W498" s="4">
        <f>IFERROR(IF(VLOOKUP(B498,quant!B:B,1,0)&lt;&gt;"#N/A",1,0),0)</f>
        <v>0</v>
      </c>
    </row>
    <row r="499" spans="2:23" hidden="1" x14ac:dyDescent="0.25">
      <c r="B499" s="4" t="s">
        <v>3920</v>
      </c>
      <c r="C499" s="4">
        <f t="shared" si="7"/>
        <v>1</v>
      </c>
      <c r="D499" s="4">
        <f>IFERROR(IF(VLOOKUP(B499,'SBI Small'!B:B,1,0)&lt;&gt;"#N/A",1,0),0)</f>
        <v>0</v>
      </c>
      <c r="E499" s="4">
        <f>IFERROR(IF(VLOOKUP(B499,ICICI!B:B,1,0)&lt;&gt;"#N/A",1,0),0)</f>
        <v>0</v>
      </c>
      <c r="F499" s="4">
        <f>IFERROR(IF(VLOOKUP(B499,Canara!B:B,1,0)&lt;&gt;"#N/A",1,0),0)</f>
        <v>0</v>
      </c>
      <c r="G499" s="4">
        <f>IFERROR(IF(VLOOKUP(B499,Franklin!B:B,1,0)&lt;&gt;"#N/A",1,0),0)</f>
        <v>0</v>
      </c>
      <c r="H499" s="4">
        <f>IFERROR(IF(VLOOKUP(B499,HSBC!B:B,1,0)&lt;&gt;"#N/A",1,0),0)</f>
        <v>0</v>
      </c>
      <c r="I499" s="4">
        <f>IFERROR(IF(VLOOKUP(B499,Kotak!B:B,1,0)&lt;&gt;"#N/A",1,0),0)</f>
        <v>0</v>
      </c>
      <c r="J499" s="4">
        <f>IFERROR(IF(VLOOKUP(B499,DSP!B:B,1,0)&lt;&gt;"#N/A",1,0),0)</f>
        <v>0</v>
      </c>
      <c r="K499" s="4">
        <f>IFERROR(IF(VLOOKUP(B499,Axis!B:B,1,0)&lt;&gt;"#N/A",1,0),0)</f>
        <v>0</v>
      </c>
      <c r="L499" s="4">
        <f>IFERROR(IF(VLOOKUP(B499,HDFC!B:B,1,0)&lt;&gt;"#N/A",1,0),0)</f>
        <v>0</v>
      </c>
      <c r="M499" s="4">
        <f>IFERROR(IF(VLOOKUP(B499,Mahindra!B:B,1,0)&lt;&gt;"#N/A",1,0),0)</f>
        <v>0</v>
      </c>
      <c r="N499" s="4">
        <f>IFERROR(IF(VLOOKUP(B499,Union!B:B,1,0)&lt;&gt;"#N/A",1,0),0)</f>
        <v>0</v>
      </c>
      <c r="O499" s="4">
        <f>IFERROR(IF(VLOOKUP(B499,Bandhan!B:B,1,0)&lt;&gt;"#N/A",1,0),0)</f>
        <v>0</v>
      </c>
      <c r="P499" s="4">
        <f>IFERROR(IF(VLOOKUP(B499,Invesco!B:B,1,0)&lt;&gt;"#N/A",1,0),0)</f>
        <v>0</v>
      </c>
      <c r="Q499" s="4">
        <f>IFERROR(IF(VLOOKUP(B499,edelweiss!B:B,1,0)&lt;&gt;"#N/A",1,0),0)</f>
        <v>0</v>
      </c>
      <c r="R499" s="4">
        <f>IFERROR(IF(VLOOKUP(B499,PGIM!B:B,1,0)&lt;&gt;"#N/A",1,0),0)</f>
        <v>1</v>
      </c>
      <c r="S499" s="4">
        <f>IFERROR(IF(VLOOKUP(B499,Nippon!B:B,1,0)&lt;&gt;"#N/A",1,0),0)</f>
        <v>0</v>
      </c>
      <c r="T499" s="4">
        <f>IFERROR(IF(VLOOKUP(B499,Sundram!B:B,1,0)&lt;&gt;"#N/A",1,0),0)</f>
        <v>0</v>
      </c>
      <c r="U499" s="4">
        <f>IFERROR(IF(VLOOKUP(B499,UTI!B:B,1,0)&lt;&gt;"#N/A",1,0),0)</f>
        <v>0</v>
      </c>
      <c r="V499" s="4">
        <f>IFERROR(IF(VLOOKUP(B499,Aditya!B:B,1,0)&lt;&gt;"#N/A",1,0),0)</f>
        <v>0</v>
      </c>
      <c r="W499" s="4">
        <f>IFERROR(IF(VLOOKUP(B499,quant!B:B,1,0)&lt;&gt;"#N/A",1,0),0)</f>
        <v>0</v>
      </c>
    </row>
    <row r="500" spans="2:23" hidden="1" x14ac:dyDescent="0.25">
      <c r="B500" s="4" t="s">
        <v>3926</v>
      </c>
      <c r="C500" s="4">
        <f t="shared" si="7"/>
        <v>1</v>
      </c>
      <c r="D500" s="4">
        <f>IFERROR(IF(VLOOKUP(B500,'SBI Small'!B:B,1,0)&lt;&gt;"#N/A",1,0),0)</f>
        <v>0</v>
      </c>
      <c r="E500" s="4">
        <f>IFERROR(IF(VLOOKUP(B500,ICICI!B:B,1,0)&lt;&gt;"#N/A",1,0),0)</f>
        <v>0</v>
      </c>
      <c r="F500" s="4">
        <f>IFERROR(IF(VLOOKUP(B500,Canara!B:B,1,0)&lt;&gt;"#N/A",1,0),0)</f>
        <v>0</v>
      </c>
      <c r="G500" s="4">
        <f>IFERROR(IF(VLOOKUP(B500,Franklin!B:B,1,0)&lt;&gt;"#N/A",1,0),0)</f>
        <v>0</v>
      </c>
      <c r="H500" s="4">
        <f>IFERROR(IF(VLOOKUP(B500,HSBC!B:B,1,0)&lt;&gt;"#N/A",1,0),0)</f>
        <v>0</v>
      </c>
      <c r="I500" s="4">
        <f>IFERROR(IF(VLOOKUP(B500,Kotak!B:B,1,0)&lt;&gt;"#N/A",1,0),0)</f>
        <v>0</v>
      </c>
      <c r="J500" s="4">
        <f>IFERROR(IF(VLOOKUP(B500,DSP!B:B,1,0)&lt;&gt;"#N/A",1,0),0)</f>
        <v>0</v>
      </c>
      <c r="K500" s="4">
        <f>IFERROR(IF(VLOOKUP(B500,Axis!B:B,1,0)&lt;&gt;"#N/A",1,0),0)</f>
        <v>0</v>
      </c>
      <c r="L500" s="4">
        <f>IFERROR(IF(VLOOKUP(B500,HDFC!B:B,1,0)&lt;&gt;"#N/A",1,0),0)</f>
        <v>0</v>
      </c>
      <c r="M500" s="4">
        <f>IFERROR(IF(VLOOKUP(B500,Mahindra!B:B,1,0)&lt;&gt;"#N/A",1,0),0)</f>
        <v>0</v>
      </c>
      <c r="N500" s="4">
        <f>IFERROR(IF(VLOOKUP(B500,Union!B:B,1,0)&lt;&gt;"#N/A",1,0),0)</f>
        <v>0</v>
      </c>
      <c r="O500" s="4">
        <f>IFERROR(IF(VLOOKUP(B500,Bandhan!B:B,1,0)&lt;&gt;"#N/A",1,0),0)</f>
        <v>0</v>
      </c>
      <c r="P500" s="4">
        <f>IFERROR(IF(VLOOKUP(B500,Invesco!B:B,1,0)&lt;&gt;"#N/A",1,0),0)</f>
        <v>0</v>
      </c>
      <c r="Q500" s="4">
        <f>IFERROR(IF(VLOOKUP(B500,edelweiss!B:B,1,0)&lt;&gt;"#N/A",1,0),0)</f>
        <v>0</v>
      </c>
      <c r="R500" s="4">
        <f>IFERROR(IF(VLOOKUP(B500,PGIM!B:B,1,0)&lt;&gt;"#N/A",1,0),0)</f>
        <v>1</v>
      </c>
      <c r="S500" s="4">
        <f>IFERROR(IF(VLOOKUP(B500,Nippon!B:B,1,0)&lt;&gt;"#N/A",1,0),0)</f>
        <v>0</v>
      </c>
      <c r="T500" s="4">
        <f>IFERROR(IF(VLOOKUP(B500,Sundram!B:B,1,0)&lt;&gt;"#N/A",1,0),0)</f>
        <v>0</v>
      </c>
      <c r="U500" s="4">
        <f>IFERROR(IF(VLOOKUP(B500,UTI!B:B,1,0)&lt;&gt;"#N/A",1,0),0)</f>
        <v>0</v>
      </c>
      <c r="V500" s="4">
        <f>IFERROR(IF(VLOOKUP(B500,Aditya!B:B,1,0)&lt;&gt;"#N/A",1,0),0)</f>
        <v>0</v>
      </c>
      <c r="W500" s="4">
        <f>IFERROR(IF(VLOOKUP(B500,quant!B:B,1,0)&lt;&gt;"#N/A",1,0),0)</f>
        <v>0</v>
      </c>
    </row>
    <row r="501" spans="2:23" hidden="1" x14ac:dyDescent="0.25">
      <c r="B501" s="4" t="s">
        <v>3928</v>
      </c>
      <c r="C501" s="4">
        <f t="shared" si="7"/>
        <v>1</v>
      </c>
      <c r="D501" s="4">
        <f>IFERROR(IF(VLOOKUP(B501,'SBI Small'!B:B,1,0)&lt;&gt;"#N/A",1,0),0)</f>
        <v>0</v>
      </c>
      <c r="E501" s="4">
        <f>IFERROR(IF(VLOOKUP(B501,ICICI!B:B,1,0)&lt;&gt;"#N/A",1,0),0)</f>
        <v>0</v>
      </c>
      <c r="F501" s="4">
        <f>IFERROR(IF(VLOOKUP(B501,Canara!B:B,1,0)&lt;&gt;"#N/A",1,0),0)</f>
        <v>0</v>
      </c>
      <c r="G501" s="4">
        <f>IFERROR(IF(VLOOKUP(B501,Franklin!B:B,1,0)&lt;&gt;"#N/A",1,0),0)</f>
        <v>0</v>
      </c>
      <c r="H501" s="4">
        <f>IFERROR(IF(VLOOKUP(B501,HSBC!B:B,1,0)&lt;&gt;"#N/A",1,0),0)</f>
        <v>0</v>
      </c>
      <c r="I501" s="4">
        <f>IFERROR(IF(VLOOKUP(B501,Kotak!B:B,1,0)&lt;&gt;"#N/A",1,0),0)</f>
        <v>0</v>
      </c>
      <c r="J501" s="4">
        <f>IFERROR(IF(VLOOKUP(B501,DSP!B:B,1,0)&lt;&gt;"#N/A",1,0),0)</f>
        <v>0</v>
      </c>
      <c r="K501" s="4">
        <f>IFERROR(IF(VLOOKUP(B501,Axis!B:B,1,0)&lt;&gt;"#N/A",1,0),0)</f>
        <v>0</v>
      </c>
      <c r="L501" s="4">
        <f>IFERROR(IF(VLOOKUP(B501,HDFC!B:B,1,0)&lt;&gt;"#N/A",1,0),0)</f>
        <v>0</v>
      </c>
      <c r="M501" s="4">
        <f>IFERROR(IF(VLOOKUP(B501,Mahindra!B:B,1,0)&lt;&gt;"#N/A",1,0),0)</f>
        <v>0</v>
      </c>
      <c r="N501" s="4">
        <f>IFERROR(IF(VLOOKUP(B501,Union!B:B,1,0)&lt;&gt;"#N/A",1,0),0)</f>
        <v>0</v>
      </c>
      <c r="O501" s="4">
        <f>IFERROR(IF(VLOOKUP(B501,Bandhan!B:B,1,0)&lt;&gt;"#N/A",1,0),0)</f>
        <v>0</v>
      </c>
      <c r="P501" s="4">
        <f>IFERROR(IF(VLOOKUP(B501,Invesco!B:B,1,0)&lt;&gt;"#N/A",1,0),0)</f>
        <v>0</v>
      </c>
      <c r="Q501" s="4">
        <f>IFERROR(IF(VLOOKUP(B501,edelweiss!B:B,1,0)&lt;&gt;"#N/A",1,0),0)</f>
        <v>0</v>
      </c>
      <c r="R501" s="4">
        <f>IFERROR(IF(VLOOKUP(B501,PGIM!B:B,1,0)&lt;&gt;"#N/A",1,0),0)</f>
        <v>1</v>
      </c>
      <c r="S501" s="4">
        <f>IFERROR(IF(VLOOKUP(B501,Nippon!B:B,1,0)&lt;&gt;"#N/A",1,0),0)</f>
        <v>0</v>
      </c>
      <c r="T501" s="4">
        <f>IFERROR(IF(VLOOKUP(B501,Sundram!B:B,1,0)&lt;&gt;"#N/A",1,0),0)</f>
        <v>0</v>
      </c>
      <c r="U501" s="4">
        <f>IFERROR(IF(VLOOKUP(B501,UTI!B:B,1,0)&lt;&gt;"#N/A",1,0),0)</f>
        <v>0</v>
      </c>
      <c r="V501" s="4">
        <f>IFERROR(IF(VLOOKUP(B501,Aditya!B:B,1,0)&lt;&gt;"#N/A",1,0),0)</f>
        <v>0</v>
      </c>
      <c r="W501" s="4">
        <f>IFERROR(IF(VLOOKUP(B501,quant!B:B,1,0)&lt;&gt;"#N/A",1,0),0)</f>
        <v>0</v>
      </c>
    </row>
    <row r="502" spans="2:23" hidden="1" x14ac:dyDescent="0.25">
      <c r="B502" s="4" t="s">
        <v>3939</v>
      </c>
      <c r="C502" s="4">
        <f t="shared" si="7"/>
        <v>1</v>
      </c>
      <c r="D502" s="4">
        <f>IFERROR(IF(VLOOKUP(B502,'SBI Small'!B:B,1,0)&lt;&gt;"#N/A",1,0),0)</f>
        <v>0</v>
      </c>
      <c r="E502" s="4">
        <f>IFERROR(IF(VLOOKUP(B502,ICICI!B:B,1,0)&lt;&gt;"#N/A",1,0),0)</f>
        <v>0</v>
      </c>
      <c r="F502" s="4">
        <f>IFERROR(IF(VLOOKUP(B502,Canara!B:B,1,0)&lt;&gt;"#N/A",1,0),0)</f>
        <v>0</v>
      </c>
      <c r="G502" s="4">
        <f>IFERROR(IF(VLOOKUP(B502,Franklin!B:B,1,0)&lt;&gt;"#N/A",1,0),0)</f>
        <v>0</v>
      </c>
      <c r="H502" s="4">
        <f>IFERROR(IF(VLOOKUP(B502,HSBC!B:B,1,0)&lt;&gt;"#N/A",1,0),0)</f>
        <v>0</v>
      </c>
      <c r="I502" s="4">
        <f>IFERROR(IF(VLOOKUP(B502,Kotak!B:B,1,0)&lt;&gt;"#N/A",1,0),0)</f>
        <v>0</v>
      </c>
      <c r="J502" s="4">
        <f>IFERROR(IF(VLOOKUP(B502,DSP!B:B,1,0)&lt;&gt;"#N/A",1,0),0)</f>
        <v>0</v>
      </c>
      <c r="K502" s="4">
        <f>IFERROR(IF(VLOOKUP(B502,Axis!B:B,1,0)&lt;&gt;"#N/A",1,0),0)</f>
        <v>0</v>
      </c>
      <c r="L502" s="4">
        <f>IFERROR(IF(VLOOKUP(B502,HDFC!B:B,1,0)&lt;&gt;"#N/A",1,0),0)</f>
        <v>0</v>
      </c>
      <c r="M502" s="4">
        <f>IFERROR(IF(VLOOKUP(B502,Mahindra!B:B,1,0)&lt;&gt;"#N/A",1,0),0)</f>
        <v>0</v>
      </c>
      <c r="N502" s="4">
        <f>IFERROR(IF(VLOOKUP(B502,Union!B:B,1,0)&lt;&gt;"#N/A",1,0),0)</f>
        <v>0</v>
      </c>
      <c r="O502" s="4">
        <f>IFERROR(IF(VLOOKUP(B502,Bandhan!B:B,1,0)&lt;&gt;"#N/A",1,0),0)</f>
        <v>0</v>
      </c>
      <c r="P502" s="4">
        <f>IFERROR(IF(VLOOKUP(B502,Invesco!B:B,1,0)&lt;&gt;"#N/A",1,0),0)</f>
        <v>0</v>
      </c>
      <c r="Q502" s="4">
        <f>IFERROR(IF(VLOOKUP(B502,edelweiss!B:B,1,0)&lt;&gt;"#N/A",1,0),0)</f>
        <v>0</v>
      </c>
      <c r="R502" s="4">
        <f>IFERROR(IF(VLOOKUP(B502,PGIM!B:B,1,0)&lt;&gt;"#N/A",1,0),0)</f>
        <v>1</v>
      </c>
      <c r="S502" s="4">
        <f>IFERROR(IF(VLOOKUP(B502,Nippon!B:B,1,0)&lt;&gt;"#N/A",1,0),0)</f>
        <v>0</v>
      </c>
      <c r="T502" s="4">
        <f>IFERROR(IF(VLOOKUP(B502,Sundram!B:B,1,0)&lt;&gt;"#N/A",1,0),0)</f>
        <v>0</v>
      </c>
      <c r="U502" s="4">
        <f>IFERROR(IF(VLOOKUP(B502,UTI!B:B,1,0)&lt;&gt;"#N/A",1,0),0)</f>
        <v>0</v>
      </c>
      <c r="V502" s="4">
        <f>IFERROR(IF(VLOOKUP(B502,Aditya!B:B,1,0)&lt;&gt;"#N/A",1,0),0)</f>
        <v>0</v>
      </c>
      <c r="W502" s="4">
        <f>IFERROR(IF(VLOOKUP(B502,quant!B:B,1,0)&lt;&gt;"#N/A",1,0),0)</f>
        <v>0</v>
      </c>
    </row>
    <row r="503" spans="2:23" hidden="1" x14ac:dyDescent="0.25">
      <c r="B503" s="4" t="s">
        <v>3941</v>
      </c>
      <c r="C503" s="4">
        <f t="shared" si="7"/>
        <v>1</v>
      </c>
      <c r="D503" s="4">
        <f>IFERROR(IF(VLOOKUP(B503,'SBI Small'!B:B,1,0)&lt;&gt;"#N/A",1,0),0)</f>
        <v>0</v>
      </c>
      <c r="E503" s="4">
        <f>IFERROR(IF(VLOOKUP(B503,ICICI!B:B,1,0)&lt;&gt;"#N/A",1,0),0)</f>
        <v>0</v>
      </c>
      <c r="F503" s="4">
        <f>IFERROR(IF(VLOOKUP(B503,Canara!B:B,1,0)&lt;&gt;"#N/A",1,0),0)</f>
        <v>0</v>
      </c>
      <c r="G503" s="4">
        <f>IFERROR(IF(VLOOKUP(B503,Franklin!B:B,1,0)&lt;&gt;"#N/A",1,0),0)</f>
        <v>0</v>
      </c>
      <c r="H503" s="4">
        <f>IFERROR(IF(VLOOKUP(B503,HSBC!B:B,1,0)&lt;&gt;"#N/A",1,0),0)</f>
        <v>0</v>
      </c>
      <c r="I503" s="4">
        <f>IFERROR(IF(VLOOKUP(B503,Kotak!B:B,1,0)&lt;&gt;"#N/A",1,0),0)</f>
        <v>0</v>
      </c>
      <c r="J503" s="4">
        <f>IFERROR(IF(VLOOKUP(B503,DSP!B:B,1,0)&lt;&gt;"#N/A",1,0),0)</f>
        <v>0</v>
      </c>
      <c r="K503" s="4">
        <f>IFERROR(IF(VLOOKUP(B503,Axis!B:B,1,0)&lt;&gt;"#N/A",1,0),0)</f>
        <v>0</v>
      </c>
      <c r="L503" s="4">
        <f>IFERROR(IF(VLOOKUP(B503,HDFC!B:B,1,0)&lt;&gt;"#N/A",1,0),0)</f>
        <v>0</v>
      </c>
      <c r="M503" s="4">
        <f>IFERROR(IF(VLOOKUP(B503,Mahindra!B:B,1,0)&lt;&gt;"#N/A",1,0),0)</f>
        <v>0</v>
      </c>
      <c r="N503" s="4">
        <f>IFERROR(IF(VLOOKUP(B503,Union!B:B,1,0)&lt;&gt;"#N/A",1,0),0)</f>
        <v>0</v>
      </c>
      <c r="O503" s="4">
        <f>IFERROR(IF(VLOOKUP(B503,Bandhan!B:B,1,0)&lt;&gt;"#N/A",1,0),0)</f>
        <v>0</v>
      </c>
      <c r="P503" s="4">
        <f>IFERROR(IF(VLOOKUP(B503,Invesco!B:B,1,0)&lt;&gt;"#N/A",1,0),0)</f>
        <v>0</v>
      </c>
      <c r="Q503" s="4">
        <f>IFERROR(IF(VLOOKUP(B503,edelweiss!B:B,1,0)&lt;&gt;"#N/A",1,0),0)</f>
        <v>0</v>
      </c>
      <c r="R503" s="4">
        <f>IFERROR(IF(VLOOKUP(B503,PGIM!B:B,1,0)&lt;&gt;"#N/A",1,0),0)</f>
        <v>1</v>
      </c>
      <c r="S503" s="4">
        <f>IFERROR(IF(VLOOKUP(B503,Nippon!B:B,1,0)&lt;&gt;"#N/A",1,0),0)</f>
        <v>0</v>
      </c>
      <c r="T503" s="4">
        <f>IFERROR(IF(VLOOKUP(B503,Sundram!B:B,1,0)&lt;&gt;"#N/A",1,0),0)</f>
        <v>0</v>
      </c>
      <c r="U503" s="4">
        <f>IFERROR(IF(VLOOKUP(B503,UTI!B:B,1,0)&lt;&gt;"#N/A",1,0),0)</f>
        <v>0</v>
      </c>
      <c r="V503" s="4">
        <f>IFERROR(IF(VLOOKUP(B503,Aditya!B:B,1,0)&lt;&gt;"#N/A",1,0),0)</f>
        <v>0</v>
      </c>
      <c r="W503" s="4">
        <f>IFERROR(IF(VLOOKUP(B503,quant!B:B,1,0)&lt;&gt;"#N/A",1,0),0)</f>
        <v>0</v>
      </c>
    </row>
    <row r="504" spans="2:23" hidden="1" x14ac:dyDescent="0.25">
      <c r="B504" s="4" t="s">
        <v>3945</v>
      </c>
      <c r="C504" s="4">
        <f t="shared" si="7"/>
        <v>1</v>
      </c>
      <c r="D504" s="4">
        <f>IFERROR(IF(VLOOKUP(B504,'SBI Small'!B:B,1,0)&lt;&gt;"#N/A",1,0),0)</f>
        <v>0</v>
      </c>
      <c r="E504" s="4">
        <f>IFERROR(IF(VLOOKUP(B504,ICICI!B:B,1,0)&lt;&gt;"#N/A",1,0),0)</f>
        <v>0</v>
      </c>
      <c r="F504" s="4">
        <f>IFERROR(IF(VLOOKUP(B504,Canara!B:B,1,0)&lt;&gt;"#N/A",1,0),0)</f>
        <v>0</v>
      </c>
      <c r="G504" s="4">
        <f>IFERROR(IF(VLOOKUP(B504,Franklin!B:B,1,0)&lt;&gt;"#N/A",1,0),0)</f>
        <v>0</v>
      </c>
      <c r="H504" s="4">
        <f>IFERROR(IF(VLOOKUP(B504,HSBC!B:B,1,0)&lt;&gt;"#N/A",1,0),0)</f>
        <v>0</v>
      </c>
      <c r="I504" s="4">
        <f>IFERROR(IF(VLOOKUP(B504,Kotak!B:B,1,0)&lt;&gt;"#N/A",1,0),0)</f>
        <v>0</v>
      </c>
      <c r="J504" s="4">
        <f>IFERROR(IF(VLOOKUP(B504,DSP!B:B,1,0)&lt;&gt;"#N/A",1,0),0)</f>
        <v>0</v>
      </c>
      <c r="K504" s="4">
        <f>IFERROR(IF(VLOOKUP(B504,Axis!B:B,1,0)&lt;&gt;"#N/A",1,0),0)</f>
        <v>0</v>
      </c>
      <c r="L504" s="4">
        <f>IFERROR(IF(VLOOKUP(B504,HDFC!B:B,1,0)&lt;&gt;"#N/A",1,0),0)</f>
        <v>0</v>
      </c>
      <c r="M504" s="4">
        <f>IFERROR(IF(VLOOKUP(B504,Mahindra!B:B,1,0)&lt;&gt;"#N/A",1,0),0)</f>
        <v>0</v>
      </c>
      <c r="N504" s="4">
        <f>IFERROR(IF(VLOOKUP(B504,Union!B:B,1,0)&lt;&gt;"#N/A",1,0),0)</f>
        <v>0</v>
      </c>
      <c r="O504" s="4">
        <f>IFERROR(IF(VLOOKUP(B504,Bandhan!B:B,1,0)&lt;&gt;"#N/A",1,0),0)</f>
        <v>0</v>
      </c>
      <c r="P504" s="4">
        <f>IFERROR(IF(VLOOKUP(B504,Invesco!B:B,1,0)&lt;&gt;"#N/A",1,0),0)</f>
        <v>0</v>
      </c>
      <c r="Q504" s="4">
        <f>IFERROR(IF(VLOOKUP(B504,edelweiss!B:B,1,0)&lt;&gt;"#N/A",1,0),0)</f>
        <v>0</v>
      </c>
      <c r="R504" s="4">
        <f>IFERROR(IF(VLOOKUP(B504,PGIM!B:B,1,0)&lt;&gt;"#N/A",1,0),0)</f>
        <v>1</v>
      </c>
      <c r="S504" s="4">
        <f>IFERROR(IF(VLOOKUP(B504,Nippon!B:B,1,0)&lt;&gt;"#N/A",1,0),0)</f>
        <v>0</v>
      </c>
      <c r="T504" s="4">
        <f>IFERROR(IF(VLOOKUP(B504,Sundram!B:B,1,0)&lt;&gt;"#N/A",1,0),0)</f>
        <v>0</v>
      </c>
      <c r="U504" s="4">
        <f>IFERROR(IF(VLOOKUP(B504,UTI!B:B,1,0)&lt;&gt;"#N/A",1,0),0)</f>
        <v>0</v>
      </c>
      <c r="V504" s="4">
        <f>IFERROR(IF(VLOOKUP(B504,Aditya!B:B,1,0)&lt;&gt;"#N/A",1,0),0)</f>
        <v>0</v>
      </c>
      <c r="W504" s="4">
        <f>IFERROR(IF(VLOOKUP(B504,quant!B:B,1,0)&lt;&gt;"#N/A",1,0),0)</f>
        <v>0</v>
      </c>
    </row>
    <row r="505" spans="2:23" hidden="1" x14ac:dyDescent="0.25">
      <c r="B505" s="4" t="s">
        <v>3952</v>
      </c>
      <c r="C505" s="4">
        <f t="shared" si="7"/>
        <v>1</v>
      </c>
      <c r="D505" s="4">
        <f>IFERROR(IF(VLOOKUP(B505,'SBI Small'!B:B,1,0)&lt;&gt;"#N/A",1,0),0)</f>
        <v>0</v>
      </c>
      <c r="E505" s="4">
        <f>IFERROR(IF(VLOOKUP(B505,ICICI!B:B,1,0)&lt;&gt;"#N/A",1,0),0)</f>
        <v>0</v>
      </c>
      <c r="F505" s="4">
        <f>IFERROR(IF(VLOOKUP(B505,Canara!B:B,1,0)&lt;&gt;"#N/A",1,0),0)</f>
        <v>0</v>
      </c>
      <c r="G505" s="4">
        <f>IFERROR(IF(VLOOKUP(B505,Franklin!B:B,1,0)&lt;&gt;"#N/A",1,0),0)</f>
        <v>0</v>
      </c>
      <c r="H505" s="4">
        <f>IFERROR(IF(VLOOKUP(B505,HSBC!B:B,1,0)&lt;&gt;"#N/A",1,0),0)</f>
        <v>0</v>
      </c>
      <c r="I505" s="4">
        <f>IFERROR(IF(VLOOKUP(B505,Kotak!B:B,1,0)&lt;&gt;"#N/A",1,0),0)</f>
        <v>0</v>
      </c>
      <c r="J505" s="4">
        <f>IFERROR(IF(VLOOKUP(B505,DSP!B:B,1,0)&lt;&gt;"#N/A",1,0),0)</f>
        <v>0</v>
      </c>
      <c r="K505" s="4">
        <f>IFERROR(IF(VLOOKUP(B505,Axis!B:B,1,0)&lt;&gt;"#N/A",1,0),0)</f>
        <v>0</v>
      </c>
      <c r="L505" s="4">
        <f>IFERROR(IF(VLOOKUP(B505,HDFC!B:B,1,0)&lt;&gt;"#N/A",1,0),0)</f>
        <v>0</v>
      </c>
      <c r="M505" s="4">
        <f>IFERROR(IF(VLOOKUP(B505,Mahindra!B:B,1,0)&lt;&gt;"#N/A",1,0),0)</f>
        <v>0</v>
      </c>
      <c r="N505" s="4">
        <f>IFERROR(IF(VLOOKUP(B505,Union!B:B,1,0)&lt;&gt;"#N/A",1,0),0)</f>
        <v>0</v>
      </c>
      <c r="O505" s="4">
        <f>IFERROR(IF(VLOOKUP(B505,Bandhan!B:B,1,0)&lt;&gt;"#N/A",1,0),0)</f>
        <v>0</v>
      </c>
      <c r="P505" s="4">
        <f>IFERROR(IF(VLOOKUP(B505,Invesco!B:B,1,0)&lt;&gt;"#N/A",1,0),0)</f>
        <v>0</v>
      </c>
      <c r="Q505" s="4">
        <f>IFERROR(IF(VLOOKUP(B505,edelweiss!B:B,1,0)&lt;&gt;"#N/A",1,0),0)</f>
        <v>0</v>
      </c>
      <c r="R505" s="4">
        <f>IFERROR(IF(VLOOKUP(B505,PGIM!B:B,1,0)&lt;&gt;"#N/A",1,0),0)</f>
        <v>1</v>
      </c>
      <c r="S505" s="4">
        <f>IFERROR(IF(VLOOKUP(B505,Nippon!B:B,1,0)&lt;&gt;"#N/A",1,0),0)</f>
        <v>0</v>
      </c>
      <c r="T505" s="4">
        <f>IFERROR(IF(VLOOKUP(B505,Sundram!B:B,1,0)&lt;&gt;"#N/A",1,0),0)</f>
        <v>0</v>
      </c>
      <c r="U505" s="4">
        <f>IFERROR(IF(VLOOKUP(B505,UTI!B:B,1,0)&lt;&gt;"#N/A",1,0),0)</f>
        <v>0</v>
      </c>
      <c r="V505" s="4">
        <f>IFERROR(IF(VLOOKUP(B505,Aditya!B:B,1,0)&lt;&gt;"#N/A",1,0),0)</f>
        <v>0</v>
      </c>
      <c r="W505" s="4">
        <f>IFERROR(IF(VLOOKUP(B505,quant!B:B,1,0)&lt;&gt;"#N/A",1,0),0)</f>
        <v>0</v>
      </c>
    </row>
    <row r="506" spans="2:23" hidden="1" x14ac:dyDescent="0.25">
      <c r="B506" s="4" t="s">
        <v>260</v>
      </c>
      <c r="C506" s="4">
        <f t="shared" si="7"/>
        <v>1</v>
      </c>
      <c r="D506" s="4">
        <f>IFERROR(IF(VLOOKUP(B506,'SBI Small'!B:B,1,0)&lt;&gt;"#N/A",1,0),0)</f>
        <v>0</v>
      </c>
      <c r="E506" s="4">
        <f>IFERROR(IF(VLOOKUP(B506,ICICI!B:B,1,0)&lt;&gt;"#N/A",1,0),0)</f>
        <v>0</v>
      </c>
      <c r="F506" s="4">
        <f>IFERROR(IF(VLOOKUP(B506,Canara!B:B,1,0)&lt;&gt;"#N/A",1,0),0)</f>
        <v>0</v>
      </c>
      <c r="G506" s="4">
        <f>IFERROR(IF(VLOOKUP(B506,Franklin!B:B,1,0)&lt;&gt;"#N/A",1,0),0)</f>
        <v>0</v>
      </c>
      <c r="H506" s="4">
        <f>IFERROR(IF(VLOOKUP(B506,HSBC!B:B,1,0)&lt;&gt;"#N/A",1,0),0)</f>
        <v>0</v>
      </c>
      <c r="I506" s="4">
        <f>IFERROR(IF(VLOOKUP(B506,Kotak!B:B,1,0)&lt;&gt;"#N/A",1,0),0)</f>
        <v>0</v>
      </c>
      <c r="J506" s="4">
        <f>IFERROR(IF(VLOOKUP(B506,DSP!B:B,1,0)&lt;&gt;"#N/A",1,0),0)</f>
        <v>0</v>
      </c>
      <c r="K506" s="4">
        <f>IFERROR(IF(VLOOKUP(B506,Axis!B:B,1,0)&lt;&gt;"#N/A",1,0),0)</f>
        <v>0</v>
      </c>
      <c r="L506" s="4">
        <f>IFERROR(IF(VLOOKUP(B506,HDFC!B:B,1,0)&lt;&gt;"#N/A",1,0),0)</f>
        <v>0</v>
      </c>
      <c r="M506" s="4">
        <f>IFERROR(IF(VLOOKUP(B506,Mahindra!B:B,1,0)&lt;&gt;"#N/A",1,0),0)</f>
        <v>0</v>
      </c>
      <c r="N506" s="4">
        <f>IFERROR(IF(VLOOKUP(B506,Union!B:B,1,0)&lt;&gt;"#N/A",1,0),0)</f>
        <v>0</v>
      </c>
      <c r="O506" s="4">
        <f>IFERROR(IF(VLOOKUP(B506,Bandhan!B:B,1,0)&lt;&gt;"#N/A",1,0),0)</f>
        <v>0</v>
      </c>
      <c r="P506" s="4">
        <f>IFERROR(IF(VLOOKUP(B506,Invesco!B:B,1,0)&lt;&gt;"#N/A",1,0),0)</f>
        <v>0</v>
      </c>
      <c r="Q506" s="4">
        <f>IFERROR(IF(VLOOKUP(B506,edelweiss!B:B,1,0)&lt;&gt;"#N/A",1,0),0)</f>
        <v>0</v>
      </c>
      <c r="R506" s="4">
        <f>IFERROR(IF(VLOOKUP(B506,PGIM!B:B,1,0)&lt;&gt;"#N/A",1,0),0)</f>
        <v>0</v>
      </c>
      <c r="S506" s="4">
        <f>IFERROR(IF(VLOOKUP(B506,Nippon!B:B,1,0)&lt;&gt;"#N/A",1,0),0)</f>
        <v>1</v>
      </c>
      <c r="T506" s="4">
        <f>IFERROR(IF(VLOOKUP(B506,Sundram!B:B,1,0)&lt;&gt;"#N/A",1,0),0)</f>
        <v>0</v>
      </c>
      <c r="U506" s="4">
        <f>IFERROR(IF(VLOOKUP(B506,UTI!B:B,1,0)&lt;&gt;"#N/A",1,0),0)</f>
        <v>0</v>
      </c>
      <c r="V506" s="4">
        <f>IFERROR(IF(VLOOKUP(B506,Aditya!B:B,1,0)&lt;&gt;"#N/A",1,0),0)</f>
        <v>0</v>
      </c>
      <c r="W506" s="4">
        <f>IFERROR(IF(VLOOKUP(B506,quant!B:B,1,0)&lt;&gt;"#N/A",1,0),0)</f>
        <v>0</v>
      </c>
    </row>
    <row r="507" spans="2:23" hidden="1" x14ac:dyDescent="0.25">
      <c r="B507" s="4" t="s">
        <v>287</v>
      </c>
      <c r="C507" s="4">
        <f t="shared" si="7"/>
        <v>1</v>
      </c>
      <c r="D507" s="4">
        <f>IFERROR(IF(VLOOKUP(B507,'SBI Small'!B:B,1,0)&lt;&gt;"#N/A",1,0),0)</f>
        <v>0</v>
      </c>
      <c r="E507" s="4">
        <f>IFERROR(IF(VLOOKUP(B507,ICICI!B:B,1,0)&lt;&gt;"#N/A",1,0),0)</f>
        <v>0</v>
      </c>
      <c r="F507" s="4">
        <f>IFERROR(IF(VLOOKUP(B507,Canara!B:B,1,0)&lt;&gt;"#N/A",1,0),0)</f>
        <v>0</v>
      </c>
      <c r="G507" s="4">
        <f>IFERROR(IF(VLOOKUP(B507,Franklin!B:B,1,0)&lt;&gt;"#N/A",1,0),0)</f>
        <v>0</v>
      </c>
      <c r="H507" s="4">
        <f>IFERROR(IF(VLOOKUP(B507,HSBC!B:B,1,0)&lt;&gt;"#N/A",1,0),0)</f>
        <v>0</v>
      </c>
      <c r="I507" s="4">
        <f>IFERROR(IF(VLOOKUP(B507,Kotak!B:B,1,0)&lt;&gt;"#N/A",1,0),0)</f>
        <v>0</v>
      </c>
      <c r="J507" s="4">
        <f>IFERROR(IF(VLOOKUP(B507,DSP!B:B,1,0)&lt;&gt;"#N/A",1,0),0)</f>
        <v>0</v>
      </c>
      <c r="K507" s="4">
        <f>IFERROR(IF(VLOOKUP(B507,Axis!B:B,1,0)&lt;&gt;"#N/A",1,0),0)</f>
        <v>0</v>
      </c>
      <c r="L507" s="4">
        <f>IFERROR(IF(VLOOKUP(B507,HDFC!B:B,1,0)&lt;&gt;"#N/A",1,0),0)</f>
        <v>0</v>
      </c>
      <c r="M507" s="4">
        <f>IFERROR(IF(VLOOKUP(B507,Mahindra!B:B,1,0)&lt;&gt;"#N/A",1,0),0)</f>
        <v>0</v>
      </c>
      <c r="N507" s="4">
        <f>IFERROR(IF(VLOOKUP(B507,Union!B:B,1,0)&lt;&gt;"#N/A",1,0),0)</f>
        <v>0</v>
      </c>
      <c r="O507" s="4">
        <f>IFERROR(IF(VLOOKUP(B507,Bandhan!B:B,1,0)&lt;&gt;"#N/A",1,0),0)</f>
        <v>0</v>
      </c>
      <c r="P507" s="4">
        <f>IFERROR(IF(VLOOKUP(B507,Invesco!B:B,1,0)&lt;&gt;"#N/A",1,0),0)</f>
        <v>0</v>
      </c>
      <c r="Q507" s="4">
        <f>IFERROR(IF(VLOOKUP(B507,edelweiss!B:B,1,0)&lt;&gt;"#N/A",1,0),0)</f>
        <v>0</v>
      </c>
      <c r="R507" s="4">
        <f>IFERROR(IF(VLOOKUP(B507,PGIM!B:B,1,0)&lt;&gt;"#N/A",1,0),0)</f>
        <v>0</v>
      </c>
      <c r="S507" s="4">
        <f>IFERROR(IF(VLOOKUP(B507,Nippon!B:B,1,0)&lt;&gt;"#N/A",1,0),0)</f>
        <v>1</v>
      </c>
      <c r="T507" s="4">
        <f>IFERROR(IF(VLOOKUP(B507,Sundram!B:B,1,0)&lt;&gt;"#N/A",1,0),0)</f>
        <v>0</v>
      </c>
      <c r="U507" s="4">
        <f>IFERROR(IF(VLOOKUP(B507,UTI!B:B,1,0)&lt;&gt;"#N/A",1,0),0)</f>
        <v>0</v>
      </c>
      <c r="V507" s="4">
        <f>IFERROR(IF(VLOOKUP(B507,Aditya!B:B,1,0)&lt;&gt;"#N/A",1,0),0)</f>
        <v>0</v>
      </c>
      <c r="W507" s="4">
        <f>IFERROR(IF(VLOOKUP(B507,quant!B:B,1,0)&lt;&gt;"#N/A",1,0),0)</f>
        <v>0</v>
      </c>
    </row>
    <row r="508" spans="2:23" hidden="1" x14ac:dyDescent="0.25">
      <c r="B508" s="4" t="s">
        <v>306</v>
      </c>
      <c r="C508" s="4">
        <f t="shared" si="7"/>
        <v>1</v>
      </c>
      <c r="D508" s="4">
        <f>IFERROR(IF(VLOOKUP(B508,'SBI Small'!B:B,1,0)&lt;&gt;"#N/A",1,0),0)</f>
        <v>0</v>
      </c>
      <c r="E508" s="4">
        <f>IFERROR(IF(VLOOKUP(B508,ICICI!B:B,1,0)&lt;&gt;"#N/A",1,0),0)</f>
        <v>0</v>
      </c>
      <c r="F508" s="4">
        <f>IFERROR(IF(VLOOKUP(B508,Canara!B:B,1,0)&lt;&gt;"#N/A",1,0),0)</f>
        <v>0</v>
      </c>
      <c r="G508" s="4">
        <f>IFERROR(IF(VLOOKUP(B508,Franklin!B:B,1,0)&lt;&gt;"#N/A",1,0),0)</f>
        <v>0</v>
      </c>
      <c r="H508" s="4">
        <f>IFERROR(IF(VLOOKUP(B508,HSBC!B:B,1,0)&lt;&gt;"#N/A",1,0),0)</f>
        <v>0</v>
      </c>
      <c r="I508" s="4">
        <f>IFERROR(IF(VLOOKUP(B508,Kotak!B:B,1,0)&lt;&gt;"#N/A",1,0),0)</f>
        <v>0</v>
      </c>
      <c r="J508" s="4">
        <f>IFERROR(IF(VLOOKUP(B508,DSP!B:B,1,0)&lt;&gt;"#N/A",1,0),0)</f>
        <v>0</v>
      </c>
      <c r="K508" s="4">
        <f>IFERROR(IF(VLOOKUP(B508,Axis!B:B,1,0)&lt;&gt;"#N/A",1,0),0)</f>
        <v>0</v>
      </c>
      <c r="L508" s="4">
        <f>IFERROR(IF(VLOOKUP(B508,HDFC!B:B,1,0)&lt;&gt;"#N/A",1,0),0)</f>
        <v>0</v>
      </c>
      <c r="M508" s="4">
        <f>IFERROR(IF(VLOOKUP(B508,Mahindra!B:B,1,0)&lt;&gt;"#N/A",1,0),0)</f>
        <v>0</v>
      </c>
      <c r="N508" s="4">
        <f>IFERROR(IF(VLOOKUP(B508,Union!B:B,1,0)&lt;&gt;"#N/A",1,0),0)</f>
        <v>0</v>
      </c>
      <c r="O508" s="4">
        <f>IFERROR(IF(VLOOKUP(B508,Bandhan!B:B,1,0)&lt;&gt;"#N/A",1,0),0)</f>
        <v>0</v>
      </c>
      <c r="P508" s="4">
        <f>IFERROR(IF(VLOOKUP(B508,Invesco!B:B,1,0)&lt;&gt;"#N/A",1,0),0)</f>
        <v>0</v>
      </c>
      <c r="Q508" s="4">
        <f>IFERROR(IF(VLOOKUP(B508,edelweiss!B:B,1,0)&lt;&gt;"#N/A",1,0),0)</f>
        <v>0</v>
      </c>
      <c r="R508" s="4">
        <f>IFERROR(IF(VLOOKUP(B508,PGIM!B:B,1,0)&lt;&gt;"#N/A",1,0),0)</f>
        <v>0</v>
      </c>
      <c r="S508" s="4">
        <f>IFERROR(IF(VLOOKUP(B508,Nippon!B:B,1,0)&lt;&gt;"#N/A",1,0),0)</f>
        <v>1</v>
      </c>
      <c r="T508" s="4">
        <f>IFERROR(IF(VLOOKUP(B508,Sundram!B:B,1,0)&lt;&gt;"#N/A",1,0),0)</f>
        <v>0</v>
      </c>
      <c r="U508" s="4">
        <f>IFERROR(IF(VLOOKUP(B508,UTI!B:B,1,0)&lt;&gt;"#N/A",1,0),0)</f>
        <v>0</v>
      </c>
      <c r="V508" s="4">
        <f>IFERROR(IF(VLOOKUP(B508,Aditya!B:B,1,0)&lt;&gt;"#N/A",1,0),0)</f>
        <v>0</v>
      </c>
      <c r="W508" s="4">
        <f>IFERROR(IF(VLOOKUP(B508,quant!B:B,1,0)&lt;&gt;"#N/A",1,0),0)</f>
        <v>0</v>
      </c>
    </row>
    <row r="509" spans="2:23" hidden="1" x14ac:dyDescent="0.25">
      <c r="B509" s="4" t="s">
        <v>319</v>
      </c>
      <c r="C509" s="4">
        <f t="shared" si="7"/>
        <v>1</v>
      </c>
      <c r="D509" s="4">
        <f>IFERROR(IF(VLOOKUP(B509,'SBI Small'!B:B,1,0)&lt;&gt;"#N/A",1,0),0)</f>
        <v>0</v>
      </c>
      <c r="E509" s="4">
        <f>IFERROR(IF(VLOOKUP(B509,ICICI!B:B,1,0)&lt;&gt;"#N/A",1,0),0)</f>
        <v>0</v>
      </c>
      <c r="F509" s="4">
        <f>IFERROR(IF(VLOOKUP(B509,Canara!B:B,1,0)&lt;&gt;"#N/A",1,0),0)</f>
        <v>0</v>
      </c>
      <c r="G509" s="4">
        <f>IFERROR(IF(VLOOKUP(B509,Franklin!B:B,1,0)&lt;&gt;"#N/A",1,0),0)</f>
        <v>0</v>
      </c>
      <c r="H509" s="4">
        <f>IFERROR(IF(VLOOKUP(B509,HSBC!B:B,1,0)&lt;&gt;"#N/A",1,0),0)</f>
        <v>0</v>
      </c>
      <c r="I509" s="4">
        <f>IFERROR(IF(VLOOKUP(B509,Kotak!B:B,1,0)&lt;&gt;"#N/A",1,0),0)</f>
        <v>0</v>
      </c>
      <c r="J509" s="4">
        <f>IFERROR(IF(VLOOKUP(B509,DSP!B:B,1,0)&lt;&gt;"#N/A",1,0),0)</f>
        <v>0</v>
      </c>
      <c r="K509" s="4">
        <f>IFERROR(IF(VLOOKUP(B509,Axis!B:B,1,0)&lt;&gt;"#N/A",1,0),0)</f>
        <v>0</v>
      </c>
      <c r="L509" s="4">
        <f>IFERROR(IF(VLOOKUP(B509,HDFC!B:B,1,0)&lt;&gt;"#N/A",1,0),0)</f>
        <v>0</v>
      </c>
      <c r="M509" s="4">
        <f>IFERROR(IF(VLOOKUP(B509,Mahindra!B:B,1,0)&lt;&gt;"#N/A",1,0),0)</f>
        <v>0</v>
      </c>
      <c r="N509" s="4">
        <f>IFERROR(IF(VLOOKUP(B509,Union!B:B,1,0)&lt;&gt;"#N/A",1,0),0)</f>
        <v>0</v>
      </c>
      <c r="O509" s="4">
        <f>IFERROR(IF(VLOOKUP(B509,Bandhan!B:B,1,0)&lt;&gt;"#N/A",1,0),0)</f>
        <v>0</v>
      </c>
      <c r="P509" s="4">
        <f>IFERROR(IF(VLOOKUP(B509,Invesco!B:B,1,0)&lt;&gt;"#N/A",1,0),0)</f>
        <v>0</v>
      </c>
      <c r="Q509" s="4">
        <f>IFERROR(IF(VLOOKUP(B509,edelweiss!B:B,1,0)&lt;&gt;"#N/A",1,0),0)</f>
        <v>0</v>
      </c>
      <c r="R509" s="4">
        <f>IFERROR(IF(VLOOKUP(B509,PGIM!B:B,1,0)&lt;&gt;"#N/A",1,0),0)</f>
        <v>0</v>
      </c>
      <c r="S509" s="4">
        <f>IFERROR(IF(VLOOKUP(B509,Nippon!B:B,1,0)&lt;&gt;"#N/A",1,0),0)</f>
        <v>1</v>
      </c>
      <c r="T509" s="4">
        <f>IFERROR(IF(VLOOKUP(B509,Sundram!B:B,1,0)&lt;&gt;"#N/A",1,0),0)</f>
        <v>0</v>
      </c>
      <c r="U509" s="4">
        <f>IFERROR(IF(VLOOKUP(B509,UTI!B:B,1,0)&lt;&gt;"#N/A",1,0),0)</f>
        <v>0</v>
      </c>
      <c r="V509" s="4">
        <f>IFERROR(IF(VLOOKUP(B509,Aditya!B:B,1,0)&lt;&gt;"#N/A",1,0),0)</f>
        <v>0</v>
      </c>
      <c r="W509" s="4">
        <f>IFERROR(IF(VLOOKUP(B509,quant!B:B,1,0)&lt;&gt;"#N/A",1,0),0)</f>
        <v>0</v>
      </c>
    </row>
    <row r="510" spans="2:23" hidden="1" x14ac:dyDescent="0.25">
      <c r="B510" s="4" t="s">
        <v>346</v>
      </c>
      <c r="C510" s="4">
        <f t="shared" si="7"/>
        <v>2</v>
      </c>
      <c r="D510" s="4">
        <f>IFERROR(IF(VLOOKUP(B510,'SBI Small'!B:B,1,0)&lt;&gt;"#N/A",1,0),0)</f>
        <v>0</v>
      </c>
      <c r="E510" s="4">
        <f>IFERROR(IF(VLOOKUP(B510,ICICI!B:B,1,0)&lt;&gt;"#N/A",1,0),0)</f>
        <v>0</v>
      </c>
      <c r="F510" s="4">
        <f>IFERROR(IF(VLOOKUP(B510,Canara!B:B,1,0)&lt;&gt;"#N/A",1,0),0)</f>
        <v>0</v>
      </c>
      <c r="G510" s="4">
        <f>IFERROR(IF(VLOOKUP(B510,Franklin!B:B,1,0)&lt;&gt;"#N/A",1,0),0)</f>
        <v>0</v>
      </c>
      <c r="H510" s="4">
        <f>IFERROR(IF(VLOOKUP(B510,HSBC!B:B,1,0)&lt;&gt;"#N/A",1,0),0)</f>
        <v>0</v>
      </c>
      <c r="I510" s="4">
        <f>IFERROR(IF(VLOOKUP(B510,Kotak!B:B,1,0)&lt;&gt;"#N/A",1,0),0)</f>
        <v>0</v>
      </c>
      <c r="J510" s="4">
        <f>IFERROR(IF(VLOOKUP(B510,DSP!B:B,1,0)&lt;&gt;"#N/A",1,0),0)</f>
        <v>0</v>
      </c>
      <c r="K510" s="4">
        <f>IFERROR(IF(VLOOKUP(B510,Axis!B:B,1,0)&lt;&gt;"#N/A",1,0),0)</f>
        <v>0</v>
      </c>
      <c r="L510" s="4">
        <f>IFERROR(IF(VLOOKUP(B510,HDFC!B:B,1,0)&lt;&gt;"#N/A",1,0),0)</f>
        <v>0</v>
      </c>
      <c r="M510" s="4">
        <f>IFERROR(IF(VLOOKUP(B510,Mahindra!B:B,1,0)&lt;&gt;"#N/A",1,0),0)</f>
        <v>0</v>
      </c>
      <c r="N510" s="4">
        <f>IFERROR(IF(VLOOKUP(B510,Union!B:B,1,0)&lt;&gt;"#N/A",1,0),0)</f>
        <v>0</v>
      </c>
      <c r="O510" s="4">
        <f>IFERROR(IF(VLOOKUP(B510,Bandhan!B:B,1,0)&lt;&gt;"#N/A",1,0),0)</f>
        <v>0</v>
      </c>
      <c r="P510" s="4">
        <f>IFERROR(IF(VLOOKUP(B510,Invesco!B:B,1,0)&lt;&gt;"#N/A",1,0),0)</f>
        <v>0</v>
      </c>
      <c r="Q510" s="4">
        <f>IFERROR(IF(VLOOKUP(B510,edelweiss!B:B,1,0)&lt;&gt;"#N/A",1,0),0)</f>
        <v>0</v>
      </c>
      <c r="R510" s="4">
        <f>IFERROR(IF(VLOOKUP(B510,PGIM!B:B,1,0)&lt;&gt;"#N/A",1,0),0)</f>
        <v>0</v>
      </c>
      <c r="S510" s="4">
        <f>IFERROR(IF(VLOOKUP(B510,Nippon!B:B,1,0)&lt;&gt;"#N/A",1,0),0)</f>
        <v>1</v>
      </c>
      <c r="T510" s="4">
        <f>IFERROR(IF(VLOOKUP(B510,Sundram!B:B,1,0)&lt;&gt;"#N/A",1,0),0)</f>
        <v>0</v>
      </c>
      <c r="U510" s="4">
        <f>IFERROR(IF(VLOOKUP(B510,UTI!B:B,1,0)&lt;&gt;"#N/A",1,0),0)</f>
        <v>0</v>
      </c>
      <c r="V510" s="4">
        <f>IFERROR(IF(VLOOKUP(B510,Aditya!B:B,1,0)&lt;&gt;"#N/A",1,0),0)</f>
        <v>1</v>
      </c>
      <c r="W510" s="4">
        <f>IFERROR(IF(VLOOKUP(B510,quant!B:B,1,0)&lt;&gt;"#N/A",1,0),0)</f>
        <v>0</v>
      </c>
    </row>
    <row r="511" spans="2:23" hidden="1" x14ac:dyDescent="0.25">
      <c r="B511" s="4" t="s">
        <v>350</v>
      </c>
      <c r="C511" s="4">
        <f t="shared" si="7"/>
        <v>1</v>
      </c>
      <c r="D511" s="4">
        <f>IFERROR(IF(VLOOKUP(B511,'SBI Small'!B:B,1,0)&lt;&gt;"#N/A",1,0),0)</f>
        <v>0</v>
      </c>
      <c r="E511" s="4">
        <f>IFERROR(IF(VLOOKUP(B511,ICICI!B:B,1,0)&lt;&gt;"#N/A",1,0),0)</f>
        <v>0</v>
      </c>
      <c r="F511" s="4">
        <f>IFERROR(IF(VLOOKUP(B511,Canara!B:B,1,0)&lt;&gt;"#N/A",1,0),0)</f>
        <v>0</v>
      </c>
      <c r="G511" s="4">
        <f>IFERROR(IF(VLOOKUP(B511,Franklin!B:B,1,0)&lt;&gt;"#N/A",1,0),0)</f>
        <v>0</v>
      </c>
      <c r="H511" s="4">
        <f>IFERROR(IF(VLOOKUP(B511,HSBC!B:B,1,0)&lt;&gt;"#N/A",1,0),0)</f>
        <v>0</v>
      </c>
      <c r="I511" s="4">
        <f>IFERROR(IF(VLOOKUP(B511,Kotak!B:B,1,0)&lt;&gt;"#N/A",1,0),0)</f>
        <v>0</v>
      </c>
      <c r="J511" s="4">
        <f>IFERROR(IF(VLOOKUP(B511,DSP!B:B,1,0)&lt;&gt;"#N/A",1,0),0)</f>
        <v>0</v>
      </c>
      <c r="K511" s="4">
        <f>IFERROR(IF(VLOOKUP(B511,Axis!B:B,1,0)&lt;&gt;"#N/A",1,0),0)</f>
        <v>0</v>
      </c>
      <c r="L511" s="4">
        <f>IFERROR(IF(VLOOKUP(B511,HDFC!B:B,1,0)&lt;&gt;"#N/A",1,0),0)</f>
        <v>0</v>
      </c>
      <c r="M511" s="4">
        <f>IFERROR(IF(VLOOKUP(B511,Mahindra!B:B,1,0)&lt;&gt;"#N/A",1,0),0)</f>
        <v>0</v>
      </c>
      <c r="N511" s="4">
        <f>IFERROR(IF(VLOOKUP(B511,Union!B:B,1,0)&lt;&gt;"#N/A",1,0),0)</f>
        <v>0</v>
      </c>
      <c r="O511" s="4">
        <f>IFERROR(IF(VLOOKUP(B511,Bandhan!B:B,1,0)&lt;&gt;"#N/A",1,0),0)</f>
        <v>0</v>
      </c>
      <c r="P511" s="4">
        <f>IFERROR(IF(VLOOKUP(B511,Invesco!B:B,1,0)&lt;&gt;"#N/A",1,0),0)</f>
        <v>0</v>
      </c>
      <c r="Q511" s="4">
        <f>IFERROR(IF(VLOOKUP(B511,edelweiss!B:B,1,0)&lt;&gt;"#N/A",1,0),0)</f>
        <v>0</v>
      </c>
      <c r="R511" s="4">
        <f>IFERROR(IF(VLOOKUP(B511,PGIM!B:B,1,0)&lt;&gt;"#N/A",1,0),0)</f>
        <v>0</v>
      </c>
      <c r="S511" s="4">
        <f>IFERROR(IF(VLOOKUP(B511,Nippon!B:B,1,0)&lt;&gt;"#N/A",1,0),0)</f>
        <v>1</v>
      </c>
      <c r="T511" s="4">
        <f>IFERROR(IF(VLOOKUP(B511,Sundram!B:B,1,0)&lt;&gt;"#N/A",1,0),0)</f>
        <v>0</v>
      </c>
      <c r="U511" s="4">
        <f>IFERROR(IF(VLOOKUP(B511,UTI!B:B,1,0)&lt;&gt;"#N/A",1,0),0)</f>
        <v>0</v>
      </c>
      <c r="V511" s="4">
        <f>IFERROR(IF(VLOOKUP(B511,Aditya!B:B,1,0)&lt;&gt;"#N/A",1,0),0)</f>
        <v>0</v>
      </c>
      <c r="W511" s="4">
        <f>IFERROR(IF(VLOOKUP(B511,quant!B:B,1,0)&lt;&gt;"#N/A",1,0),0)</f>
        <v>0</v>
      </c>
    </row>
    <row r="512" spans="2:23" hidden="1" x14ac:dyDescent="0.25">
      <c r="B512" s="4" t="s">
        <v>375</v>
      </c>
      <c r="C512" s="4">
        <f t="shared" si="7"/>
        <v>2</v>
      </c>
      <c r="D512" s="4">
        <f>IFERROR(IF(VLOOKUP(B512,'SBI Small'!B:B,1,0)&lt;&gt;"#N/A",1,0),0)</f>
        <v>0</v>
      </c>
      <c r="E512" s="4">
        <f>IFERROR(IF(VLOOKUP(B512,ICICI!B:B,1,0)&lt;&gt;"#N/A",1,0),0)</f>
        <v>0</v>
      </c>
      <c r="F512" s="4">
        <f>IFERROR(IF(VLOOKUP(B512,Canara!B:B,1,0)&lt;&gt;"#N/A",1,0),0)</f>
        <v>0</v>
      </c>
      <c r="G512" s="4">
        <f>IFERROR(IF(VLOOKUP(B512,Franklin!B:B,1,0)&lt;&gt;"#N/A",1,0),0)</f>
        <v>0</v>
      </c>
      <c r="H512" s="4">
        <f>IFERROR(IF(VLOOKUP(B512,HSBC!B:B,1,0)&lt;&gt;"#N/A",1,0),0)</f>
        <v>0</v>
      </c>
      <c r="I512" s="4">
        <f>IFERROR(IF(VLOOKUP(B512,Kotak!B:B,1,0)&lt;&gt;"#N/A",1,0),0)</f>
        <v>0</v>
      </c>
      <c r="J512" s="4">
        <f>IFERROR(IF(VLOOKUP(B512,DSP!B:B,1,0)&lt;&gt;"#N/A",1,0),0)</f>
        <v>0</v>
      </c>
      <c r="K512" s="4">
        <f>IFERROR(IF(VLOOKUP(B512,Axis!B:B,1,0)&lt;&gt;"#N/A",1,0),0)</f>
        <v>0</v>
      </c>
      <c r="L512" s="4">
        <f>IFERROR(IF(VLOOKUP(B512,HDFC!B:B,1,0)&lt;&gt;"#N/A",1,0),0)</f>
        <v>0</v>
      </c>
      <c r="M512" s="4">
        <f>IFERROR(IF(VLOOKUP(B512,Mahindra!B:B,1,0)&lt;&gt;"#N/A",1,0),0)</f>
        <v>0</v>
      </c>
      <c r="N512" s="4">
        <f>IFERROR(IF(VLOOKUP(B512,Union!B:B,1,0)&lt;&gt;"#N/A",1,0),0)</f>
        <v>0</v>
      </c>
      <c r="O512" s="4">
        <f>IFERROR(IF(VLOOKUP(B512,Bandhan!B:B,1,0)&lt;&gt;"#N/A",1,0),0)</f>
        <v>0</v>
      </c>
      <c r="P512" s="4">
        <f>IFERROR(IF(VLOOKUP(B512,Invesco!B:B,1,0)&lt;&gt;"#N/A",1,0),0)</f>
        <v>0</v>
      </c>
      <c r="Q512" s="4">
        <f>IFERROR(IF(VLOOKUP(B512,edelweiss!B:B,1,0)&lt;&gt;"#N/A",1,0),0)</f>
        <v>0</v>
      </c>
      <c r="R512" s="4">
        <f>IFERROR(IF(VLOOKUP(B512,PGIM!B:B,1,0)&lt;&gt;"#N/A",1,0),0)</f>
        <v>0</v>
      </c>
      <c r="S512" s="4">
        <f>IFERROR(IF(VLOOKUP(B512,Nippon!B:B,1,0)&lt;&gt;"#N/A",1,0),0)</f>
        <v>1</v>
      </c>
      <c r="T512" s="4">
        <f>IFERROR(IF(VLOOKUP(B512,Sundram!B:B,1,0)&lt;&gt;"#N/A",1,0),0)</f>
        <v>0</v>
      </c>
      <c r="U512" s="4">
        <f>IFERROR(IF(VLOOKUP(B512,UTI!B:B,1,0)&lt;&gt;"#N/A",1,0),0)</f>
        <v>1</v>
      </c>
      <c r="V512" s="4">
        <f>IFERROR(IF(VLOOKUP(B512,Aditya!B:B,1,0)&lt;&gt;"#N/A",1,0),0)</f>
        <v>0</v>
      </c>
      <c r="W512" s="4">
        <f>IFERROR(IF(VLOOKUP(B512,quant!B:B,1,0)&lt;&gt;"#N/A",1,0),0)</f>
        <v>0</v>
      </c>
    </row>
    <row r="513" spans="2:23" hidden="1" x14ac:dyDescent="0.25">
      <c r="B513" s="4" t="s">
        <v>384</v>
      </c>
      <c r="C513" s="4">
        <f t="shared" si="7"/>
        <v>2</v>
      </c>
      <c r="D513" s="4">
        <f>IFERROR(IF(VLOOKUP(B513,'SBI Small'!B:B,1,0)&lt;&gt;"#N/A",1,0),0)</f>
        <v>0</v>
      </c>
      <c r="E513" s="4">
        <f>IFERROR(IF(VLOOKUP(B513,ICICI!B:B,1,0)&lt;&gt;"#N/A",1,0),0)</f>
        <v>0</v>
      </c>
      <c r="F513" s="4">
        <f>IFERROR(IF(VLOOKUP(B513,Canara!B:B,1,0)&lt;&gt;"#N/A",1,0),0)</f>
        <v>0</v>
      </c>
      <c r="G513" s="4">
        <f>IFERROR(IF(VLOOKUP(B513,Franklin!B:B,1,0)&lt;&gt;"#N/A",1,0),0)</f>
        <v>0</v>
      </c>
      <c r="H513" s="4">
        <f>IFERROR(IF(VLOOKUP(B513,HSBC!B:B,1,0)&lt;&gt;"#N/A",1,0),0)</f>
        <v>0</v>
      </c>
      <c r="I513" s="4">
        <f>IFERROR(IF(VLOOKUP(B513,Kotak!B:B,1,0)&lt;&gt;"#N/A",1,0),0)</f>
        <v>0</v>
      </c>
      <c r="J513" s="4">
        <f>IFERROR(IF(VLOOKUP(B513,DSP!B:B,1,0)&lt;&gt;"#N/A",1,0),0)</f>
        <v>0</v>
      </c>
      <c r="K513" s="4">
        <f>IFERROR(IF(VLOOKUP(B513,Axis!B:B,1,0)&lt;&gt;"#N/A",1,0),0)</f>
        <v>0</v>
      </c>
      <c r="L513" s="4">
        <f>IFERROR(IF(VLOOKUP(B513,HDFC!B:B,1,0)&lt;&gt;"#N/A",1,0),0)</f>
        <v>0</v>
      </c>
      <c r="M513" s="4">
        <f>IFERROR(IF(VLOOKUP(B513,Mahindra!B:B,1,0)&lt;&gt;"#N/A",1,0),0)</f>
        <v>0</v>
      </c>
      <c r="N513" s="4">
        <f>IFERROR(IF(VLOOKUP(B513,Union!B:B,1,0)&lt;&gt;"#N/A",1,0),0)</f>
        <v>0</v>
      </c>
      <c r="O513" s="4">
        <f>IFERROR(IF(VLOOKUP(B513,Bandhan!B:B,1,0)&lt;&gt;"#N/A",1,0),0)</f>
        <v>0</v>
      </c>
      <c r="P513" s="4">
        <f>IFERROR(IF(VLOOKUP(B513,Invesco!B:B,1,0)&lt;&gt;"#N/A",1,0),0)</f>
        <v>0</v>
      </c>
      <c r="Q513" s="4">
        <f>IFERROR(IF(VLOOKUP(B513,edelweiss!B:B,1,0)&lt;&gt;"#N/A",1,0),0)</f>
        <v>0</v>
      </c>
      <c r="R513" s="4">
        <f>IFERROR(IF(VLOOKUP(B513,PGIM!B:B,1,0)&lt;&gt;"#N/A",1,0),0)</f>
        <v>0</v>
      </c>
      <c r="S513" s="4">
        <f>IFERROR(IF(VLOOKUP(B513,Nippon!B:B,1,0)&lt;&gt;"#N/A",1,0),0)</f>
        <v>1</v>
      </c>
      <c r="T513" s="4">
        <f>IFERROR(IF(VLOOKUP(B513,Sundram!B:B,1,0)&lt;&gt;"#N/A",1,0),0)</f>
        <v>1</v>
      </c>
      <c r="U513" s="4">
        <f>IFERROR(IF(VLOOKUP(B513,UTI!B:B,1,0)&lt;&gt;"#N/A",1,0),0)</f>
        <v>0</v>
      </c>
      <c r="V513" s="4">
        <f>IFERROR(IF(VLOOKUP(B513,Aditya!B:B,1,0)&lt;&gt;"#N/A",1,0),0)</f>
        <v>0</v>
      </c>
      <c r="W513" s="4">
        <f>IFERROR(IF(VLOOKUP(B513,quant!B:B,1,0)&lt;&gt;"#N/A",1,0),0)</f>
        <v>0</v>
      </c>
    </row>
    <row r="514" spans="2:23" hidden="1" x14ac:dyDescent="0.25">
      <c r="B514" s="4" t="s">
        <v>391</v>
      </c>
      <c r="C514" s="4">
        <f t="shared" si="7"/>
        <v>1</v>
      </c>
      <c r="D514" s="4">
        <f>IFERROR(IF(VLOOKUP(B514,'SBI Small'!B:B,1,0)&lt;&gt;"#N/A",1,0),0)</f>
        <v>0</v>
      </c>
      <c r="E514" s="4">
        <f>IFERROR(IF(VLOOKUP(B514,ICICI!B:B,1,0)&lt;&gt;"#N/A",1,0),0)</f>
        <v>0</v>
      </c>
      <c r="F514" s="4">
        <f>IFERROR(IF(VLOOKUP(B514,Canara!B:B,1,0)&lt;&gt;"#N/A",1,0),0)</f>
        <v>0</v>
      </c>
      <c r="G514" s="4">
        <f>IFERROR(IF(VLOOKUP(B514,Franklin!B:B,1,0)&lt;&gt;"#N/A",1,0),0)</f>
        <v>0</v>
      </c>
      <c r="H514" s="4">
        <f>IFERROR(IF(VLOOKUP(B514,HSBC!B:B,1,0)&lt;&gt;"#N/A",1,0),0)</f>
        <v>0</v>
      </c>
      <c r="I514" s="4">
        <f>IFERROR(IF(VLOOKUP(B514,Kotak!B:B,1,0)&lt;&gt;"#N/A",1,0),0)</f>
        <v>0</v>
      </c>
      <c r="J514" s="4">
        <f>IFERROR(IF(VLOOKUP(B514,DSP!B:B,1,0)&lt;&gt;"#N/A",1,0),0)</f>
        <v>0</v>
      </c>
      <c r="K514" s="4">
        <f>IFERROR(IF(VLOOKUP(B514,Axis!B:B,1,0)&lt;&gt;"#N/A",1,0),0)</f>
        <v>0</v>
      </c>
      <c r="L514" s="4">
        <f>IFERROR(IF(VLOOKUP(B514,HDFC!B:B,1,0)&lt;&gt;"#N/A",1,0),0)</f>
        <v>0</v>
      </c>
      <c r="M514" s="4">
        <f>IFERROR(IF(VLOOKUP(B514,Mahindra!B:B,1,0)&lt;&gt;"#N/A",1,0),0)</f>
        <v>0</v>
      </c>
      <c r="N514" s="4">
        <f>IFERROR(IF(VLOOKUP(B514,Union!B:B,1,0)&lt;&gt;"#N/A",1,0),0)</f>
        <v>0</v>
      </c>
      <c r="O514" s="4">
        <f>IFERROR(IF(VLOOKUP(B514,Bandhan!B:B,1,0)&lt;&gt;"#N/A",1,0),0)</f>
        <v>0</v>
      </c>
      <c r="P514" s="4">
        <f>IFERROR(IF(VLOOKUP(B514,Invesco!B:B,1,0)&lt;&gt;"#N/A",1,0),0)</f>
        <v>0</v>
      </c>
      <c r="Q514" s="4">
        <f>IFERROR(IF(VLOOKUP(B514,edelweiss!B:B,1,0)&lt;&gt;"#N/A",1,0),0)</f>
        <v>0</v>
      </c>
      <c r="R514" s="4">
        <f>IFERROR(IF(VLOOKUP(B514,PGIM!B:B,1,0)&lt;&gt;"#N/A",1,0),0)</f>
        <v>0</v>
      </c>
      <c r="S514" s="4">
        <f>IFERROR(IF(VLOOKUP(B514,Nippon!B:B,1,0)&lt;&gt;"#N/A",1,0),0)</f>
        <v>1</v>
      </c>
      <c r="T514" s="4">
        <f>IFERROR(IF(VLOOKUP(B514,Sundram!B:B,1,0)&lt;&gt;"#N/A",1,0),0)</f>
        <v>0</v>
      </c>
      <c r="U514" s="4">
        <f>IFERROR(IF(VLOOKUP(B514,UTI!B:B,1,0)&lt;&gt;"#N/A",1,0),0)</f>
        <v>0</v>
      </c>
      <c r="V514" s="4">
        <f>IFERROR(IF(VLOOKUP(B514,Aditya!B:B,1,0)&lt;&gt;"#N/A",1,0),0)</f>
        <v>0</v>
      </c>
      <c r="W514" s="4">
        <f>IFERROR(IF(VLOOKUP(B514,quant!B:B,1,0)&lt;&gt;"#N/A",1,0),0)</f>
        <v>0</v>
      </c>
    </row>
    <row r="515" spans="2:23" hidden="1" x14ac:dyDescent="0.25">
      <c r="B515" s="4" t="s">
        <v>428</v>
      </c>
      <c r="C515" s="4">
        <f t="shared" ref="C515:C578" si="8">SUM(D515:W515)</f>
        <v>2</v>
      </c>
      <c r="D515" s="4">
        <f>IFERROR(IF(VLOOKUP(B515,'SBI Small'!B:B,1,0)&lt;&gt;"#N/A",1,0),0)</f>
        <v>0</v>
      </c>
      <c r="E515" s="4">
        <f>IFERROR(IF(VLOOKUP(B515,ICICI!B:B,1,0)&lt;&gt;"#N/A",1,0),0)</f>
        <v>0</v>
      </c>
      <c r="F515" s="4">
        <f>IFERROR(IF(VLOOKUP(B515,Canara!B:B,1,0)&lt;&gt;"#N/A",1,0),0)</f>
        <v>0</v>
      </c>
      <c r="G515" s="4">
        <f>IFERROR(IF(VLOOKUP(B515,Franklin!B:B,1,0)&lt;&gt;"#N/A",1,0),0)</f>
        <v>0</v>
      </c>
      <c r="H515" s="4">
        <f>IFERROR(IF(VLOOKUP(B515,HSBC!B:B,1,0)&lt;&gt;"#N/A",1,0),0)</f>
        <v>0</v>
      </c>
      <c r="I515" s="4">
        <f>IFERROR(IF(VLOOKUP(B515,Kotak!B:B,1,0)&lt;&gt;"#N/A",1,0),0)</f>
        <v>0</v>
      </c>
      <c r="J515" s="4">
        <f>IFERROR(IF(VLOOKUP(B515,DSP!B:B,1,0)&lt;&gt;"#N/A",1,0),0)</f>
        <v>0</v>
      </c>
      <c r="K515" s="4">
        <f>IFERROR(IF(VLOOKUP(B515,Axis!B:B,1,0)&lt;&gt;"#N/A",1,0),0)</f>
        <v>0</v>
      </c>
      <c r="L515" s="4">
        <f>IFERROR(IF(VLOOKUP(B515,HDFC!B:B,1,0)&lt;&gt;"#N/A",1,0),0)</f>
        <v>0</v>
      </c>
      <c r="M515" s="4">
        <f>IFERROR(IF(VLOOKUP(B515,Mahindra!B:B,1,0)&lt;&gt;"#N/A",1,0),0)</f>
        <v>0</v>
      </c>
      <c r="N515" s="4">
        <f>IFERROR(IF(VLOOKUP(B515,Union!B:B,1,0)&lt;&gt;"#N/A",1,0),0)</f>
        <v>0</v>
      </c>
      <c r="O515" s="4">
        <f>IFERROR(IF(VLOOKUP(B515,Bandhan!B:B,1,0)&lt;&gt;"#N/A",1,0),0)</f>
        <v>0</v>
      </c>
      <c r="P515" s="4">
        <f>IFERROR(IF(VLOOKUP(B515,Invesco!B:B,1,0)&lt;&gt;"#N/A",1,0),0)</f>
        <v>0</v>
      </c>
      <c r="Q515" s="4">
        <f>IFERROR(IF(VLOOKUP(B515,edelweiss!B:B,1,0)&lt;&gt;"#N/A",1,0),0)</f>
        <v>0</v>
      </c>
      <c r="R515" s="4">
        <f>IFERROR(IF(VLOOKUP(B515,PGIM!B:B,1,0)&lt;&gt;"#N/A",1,0),0)</f>
        <v>0</v>
      </c>
      <c r="S515" s="4">
        <f>IFERROR(IF(VLOOKUP(B515,Nippon!B:B,1,0)&lt;&gt;"#N/A",1,0),0)</f>
        <v>1</v>
      </c>
      <c r="T515" s="4">
        <f>IFERROR(IF(VLOOKUP(B515,Sundram!B:B,1,0)&lt;&gt;"#N/A",1,0),0)</f>
        <v>0</v>
      </c>
      <c r="U515" s="4">
        <f>IFERROR(IF(VLOOKUP(B515,UTI!B:B,1,0)&lt;&gt;"#N/A",1,0),0)</f>
        <v>1</v>
      </c>
      <c r="V515" s="4">
        <f>IFERROR(IF(VLOOKUP(B515,Aditya!B:B,1,0)&lt;&gt;"#N/A",1,0),0)</f>
        <v>0</v>
      </c>
      <c r="W515" s="4">
        <f>IFERROR(IF(VLOOKUP(B515,quant!B:B,1,0)&lt;&gt;"#N/A",1,0),0)</f>
        <v>0</v>
      </c>
    </row>
    <row r="516" spans="2:23" hidden="1" x14ac:dyDescent="0.25">
      <c r="B516" s="4" t="s">
        <v>448</v>
      </c>
      <c r="C516" s="4">
        <f t="shared" si="8"/>
        <v>1</v>
      </c>
      <c r="D516" s="4">
        <f>IFERROR(IF(VLOOKUP(B516,'SBI Small'!B:B,1,0)&lt;&gt;"#N/A",1,0),0)</f>
        <v>0</v>
      </c>
      <c r="E516" s="4">
        <f>IFERROR(IF(VLOOKUP(B516,ICICI!B:B,1,0)&lt;&gt;"#N/A",1,0),0)</f>
        <v>0</v>
      </c>
      <c r="F516" s="4">
        <f>IFERROR(IF(VLOOKUP(B516,Canara!B:B,1,0)&lt;&gt;"#N/A",1,0),0)</f>
        <v>0</v>
      </c>
      <c r="G516" s="4">
        <f>IFERROR(IF(VLOOKUP(B516,Franklin!B:B,1,0)&lt;&gt;"#N/A",1,0),0)</f>
        <v>0</v>
      </c>
      <c r="H516" s="4">
        <f>IFERROR(IF(VLOOKUP(B516,HSBC!B:B,1,0)&lt;&gt;"#N/A",1,0),0)</f>
        <v>0</v>
      </c>
      <c r="I516" s="4">
        <f>IFERROR(IF(VLOOKUP(B516,Kotak!B:B,1,0)&lt;&gt;"#N/A",1,0),0)</f>
        <v>0</v>
      </c>
      <c r="J516" s="4">
        <f>IFERROR(IF(VLOOKUP(B516,DSP!B:B,1,0)&lt;&gt;"#N/A",1,0),0)</f>
        <v>0</v>
      </c>
      <c r="K516" s="4">
        <f>IFERROR(IF(VLOOKUP(B516,Axis!B:B,1,0)&lt;&gt;"#N/A",1,0),0)</f>
        <v>0</v>
      </c>
      <c r="L516" s="4">
        <f>IFERROR(IF(VLOOKUP(B516,HDFC!B:B,1,0)&lt;&gt;"#N/A",1,0),0)</f>
        <v>0</v>
      </c>
      <c r="M516" s="4">
        <f>IFERROR(IF(VLOOKUP(B516,Mahindra!B:B,1,0)&lt;&gt;"#N/A",1,0),0)</f>
        <v>0</v>
      </c>
      <c r="N516" s="4">
        <f>IFERROR(IF(VLOOKUP(B516,Union!B:B,1,0)&lt;&gt;"#N/A",1,0),0)</f>
        <v>0</v>
      </c>
      <c r="O516" s="4">
        <f>IFERROR(IF(VLOOKUP(B516,Bandhan!B:B,1,0)&lt;&gt;"#N/A",1,0),0)</f>
        <v>0</v>
      </c>
      <c r="P516" s="4">
        <f>IFERROR(IF(VLOOKUP(B516,Invesco!B:B,1,0)&lt;&gt;"#N/A",1,0),0)</f>
        <v>0</v>
      </c>
      <c r="Q516" s="4">
        <f>IFERROR(IF(VLOOKUP(B516,edelweiss!B:B,1,0)&lt;&gt;"#N/A",1,0),0)</f>
        <v>0</v>
      </c>
      <c r="R516" s="4">
        <f>IFERROR(IF(VLOOKUP(B516,PGIM!B:B,1,0)&lt;&gt;"#N/A",1,0),0)</f>
        <v>0</v>
      </c>
      <c r="S516" s="4">
        <f>IFERROR(IF(VLOOKUP(B516,Nippon!B:B,1,0)&lt;&gt;"#N/A",1,0),0)</f>
        <v>1</v>
      </c>
      <c r="T516" s="4">
        <f>IFERROR(IF(VLOOKUP(B516,Sundram!B:B,1,0)&lt;&gt;"#N/A",1,0),0)</f>
        <v>0</v>
      </c>
      <c r="U516" s="4">
        <f>IFERROR(IF(VLOOKUP(B516,UTI!B:B,1,0)&lt;&gt;"#N/A",1,0),0)</f>
        <v>0</v>
      </c>
      <c r="V516" s="4">
        <f>IFERROR(IF(VLOOKUP(B516,Aditya!B:B,1,0)&lt;&gt;"#N/A",1,0),0)</f>
        <v>0</v>
      </c>
      <c r="W516" s="4">
        <f>IFERROR(IF(VLOOKUP(B516,quant!B:B,1,0)&lt;&gt;"#N/A",1,0),0)</f>
        <v>0</v>
      </c>
    </row>
    <row r="517" spans="2:23" hidden="1" x14ac:dyDescent="0.25">
      <c r="B517" s="4" t="s">
        <v>458</v>
      </c>
      <c r="C517" s="4">
        <f t="shared" si="8"/>
        <v>1</v>
      </c>
      <c r="D517" s="4">
        <f>IFERROR(IF(VLOOKUP(B517,'SBI Small'!B:B,1,0)&lt;&gt;"#N/A",1,0),0)</f>
        <v>0</v>
      </c>
      <c r="E517" s="4">
        <f>IFERROR(IF(VLOOKUP(B517,ICICI!B:B,1,0)&lt;&gt;"#N/A",1,0),0)</f>
        <v>0</v>
      </c>
      <c r="F517" s="4">
        <f>IFERROR(IF(VLOOKUP(B517,Canara!B:B,1,0)&lt;&gt;"#N/A",1,0),0)</f>
        <v>0</v>
      </c>
      <c r="G517" s="4">
        <f>IFERROR(IF(VLOOKUP(B517,Franklin!B:B,1,0)&lt;&gt;"#N/A",1,0),0)</f>
        <v>0</v>
      </c>
      <c r="H517" s="4">
        <f>IFERROR(IF(VLOOKUP(B517,HSBC!B:B,1,0)&lt;&gt;"#N/A",1,0),0)</f>
        <v>0</v>
      </c>
      <c r="I517" s="4">
        <f>IFERROR(IF(VLOOKUP(B517,Kotak!B:B,1,0)&lt;&gt;"#N/A",1,0),0)</f>
        <v>0</v>
      </c>
      <c r="J517" s="4">
        <f>IFERROR(IF(VLOOKUP(B517,DSP!B:B,1,0)&lt;&gt;"#N/A",1,0),0)</f>
        <v>0</v>
      </c>
      <c r="K517" s="4">
        <f>IFERROR(IF(VLOOKUP(B517,Axis!B:B,1,0)&lt;&gt;"#N/A",1,0),0)</f>
        <v>0</v>
      </c>
      <c r="L517" s="4">
        <f>IFERROR(IF(VLOOKUP(B517,HDFC!B:B,1,0)&lt;&gt;"#N/A",1,0),0)</f>
        <v>0</v>
      </c>
      <c r="M517" s="4">
        <f>IFERROR(IF(VLOOKUP(B517,Mahindra!B:B,1,0)&lt;&gt;"#N/A",1,0),0)</f>
        <v>0</v>
      </c>
      <c r="N517" s="4">
        <f>IFERROR(IF(VLOOKUP(B517,Union!B:B,1,0)&lt;&gt;"#N/A",1,0),0)</f>
        <v>0</v>
      </c>
      <c r="O517" s="4">
        <f>IFERROR(IF(VLOOKUP(B517,Bandhan!B:B,1,0)&lt;&gt;"#N/A",1,0),0)</f>
        <v>0</v>
      </c>
      <c r="P517" s="4">
        <f>IFERROR(IF(VLOOKUP(B517,Invesco!B:B,1,0)&lt;&gt;"#N/A",1,0),0)</f>
        <v>0</v>
      </c>
      <c r="Q517" s="4">
        <f>IFERROR(IF(VLOOKUP(B517,edelweiss!B:B,1,0)&lt;&gt;"#N/A",1,0),0)</f>
        <v>0</v>
      </c>
      <c r="R517" s="4">
        <f>IFERROR(IF(VLOOKUP(B517,PGIM!B:B,1,0)&lt;&gt;"#N/A",1,0),0)</f>
        <v>0</v>
      </c>
      <c r="S517" s="4">
        <f>IFERROR(IF(VLOOKUP(B517,Nippon!B:B,1,0)&lt;&gt;"#N/A",1,0),0)</f>
        <v>1</v>
      </c>
      <c r="T517" s="4">
        <f>IFERROR(IF(VLOOKUP(B517,Sundram!B:B,1,0)&lt;&gt;"#N/A",1,0),0)</f>
        <v>0</v>
      </c>
      <c r="U517" s="4">
        <f>IFERROR(IF(VLOOKUP(B517,UTI!B:B,1,0)&lt;&gt;"#N/A",1,0),0)</f>
        <v>0</v>
      </c>
      <c r="V517" s="4">
        <f>IFERROR(IF(VLOOKUP(B517,Aditya!B:B,1,0)&lt;&gt;"#N/A",1,0),0)</f>
        <v>0</v>
      </c>
      <c r="W517" s="4">
        <f>IFERROR(IF(VLOOKUP(B517,quant!B:B,1,0)&lt;&gt;"#N/A",1,0),0)</f>
        <v>0</v>
      </c>
    </row>
    <row r="518" spans="2:23" hidden="1" x14ac:dyDescent="0.25">
      <c r="B518" s="4" t="s">
        <v>463</v>
      </c>
      <c r="C518" s="4">
        <f t="shared" si="8"/>
        <v>1</v>
      </c>
      <c r="D518" s="4">
        <f>IFERROR(IF(VLOOKUP(B518,'SBI Small'!B:B,1,0)&lt;&gt;"#N/A",1,0),0)</f>
        <v>0</v>
      </c>
      <c r="E518" s="4">
        <f>IFERROR(IF(VLOOKUP(B518,ICICI!B:B,1,0)&lt;&gt;"#N/A",1,0),0)</f>
        <v>0</v>
      </c>
      <c r="F518" s="4">
        <f>IFERROR(IF(VLOOKUP(B518,Canara!B:B,1,0)&lt;&gt;"#N/A",1,0),0)</f>
        <v>0</v>
      </c>
      <c r="G518" s="4">
        <f>IFERROR(IF(VLOOKUP(B518,Franklin!B:B,1,0)&lt;&gt;"#N/A",1,0),0)</f>
        <v>0</v>
      </c>
      <c r="H518" s="4">
        <f>IFERROR(IF(VLOOKUP(B518,HSBC!B:B,1,0)&lt;&gt;"#N/A",1,0),0)</f>
        <v>0</v>
      </c>
      <c r="I518" s="4">
        <f>IFERROR(IF(VLOOKUP(B518,Kotak!B:B,1,0)&lt;&gt;"#N/A",1,0),0)</f>
        <v>0</v>
      </c>
      <c r="J518" s="4">
        <f>IFERROR(IF(VLOOKUP(B518,DSP!B:B,1,0)&lt;&gt;"#N/A",1,0),0)</f>
        <v>0</v>
      </c>
      <c r="K518" s="4">
        <f>IFERROR(IF(VLOOKUP(B518,Axis!B:B,1,0)&lt;&gt;"#N/A",1,0),0)</f>
        <v>0</v>
      </c>
      <c r="L518" s="4">
        <f>IFERROR(IF(VLOOKUP(B518,HDFC!B:B,1,0)&lt;&gt;"#N/A",1,0),0)</f>
        <v>0</v>
      </c>
      <c r="M518" s="4">
        <f>IFERROR(IF(VLOOKUP(B518,Mahindra!B:B,1,0)&lt;&gt;"#N/A",1,0),0)</f>
        <v>0</v>
      </c>
      <c r="N518" s="4">
        <f>IFERROR(IF(VLOOKUP(B518,Union!B:B,1,0)&lt;&gt;"#N/A",1,0),0)</f>
        <v>0</v>
      </c>
      <c r="O518" s="4">
        <f>IFERROR(IF(VLOOKUP(B518,Bandhan!B:B,1,0)&lt;&gt;"#N/A",1,0),0)</f>
        <v>0</v>
      </c>
      <c r="P518" s="4">
        <f>IFERROR(IF(VLOOKUP(B518,Invesco!B:B,1,0)&lt;&gt;"#N/A",1,0),0)</f>
        <v>0</v>
      </c>
      <c r="Q518" s="4">
        <f>IFERROR(IF(VLOOKUP(B518,edelweiss!B:B,1,0)&lt;&gt;"#N/A",1,0),0)</f>
        <v>0</v>
      </c>
      <c r="R518" s="4">
        <f>IFERROR(IF(VLOOKUP(B518,PGIM!B:B,1,0)&lt;&gt;"#N/A",1,0),0)</f>
        <v>0</v>
      </c>
      <c r="S518" s="4">
        <f>IFERROR(IF(VLOOKUP(B518,Nippon!B:B,1,0)&lt;&gt;"#N/A",1,0),0)</f>
        <v>1</v>
      </c>
      <c r="T518" s="4">
        <f>IFERROR(IF(VLOOKUP(B518,Sundram!B:B,1,0)&lt;&gt;"#N/A",1,0),0)</f>
        <v>0</v>
      </c>
      <c r="U518" s="4">
        <f>IFERROR(IF(VLOOKUP(B518,UTI!B:B,1,0)&lt;&gt;"#N/A",1,0),0)</f>
        <v>0</v>
      </c>
      <c r="V518" s="4">
        <f>IFERROR(IF(VLOOKUP(B518,Aditya!B:B,1,0)&lt;&gt;"#N/A",1,0),0)</f>
        <v>0</v>
      </c>
      <c r="W518" s="4">
        <f>IFERROR(IF(VLOOKUP(B518,quant!B:B,1,0)&lt;&gt;"#N/A",1,0),0)</f>
        <v>0</v>
      </c>
    </row>
    <row r="519" spans="2:23" hidden="1" x14ac:dyDescent="0.25">
      <c r="B519" s="4" t="s">
        <v>473</v>
      </c>
      <c r="C519" s="4">
        <f t="shared" si="8"/>
        <v>1</v>
      </c>
      <c r="D519" s="4">
        <f>IFERROR(IF(VLOOKUP(B519,'SBI Small'!B:B,1,0)&lt;&gt;"#N/A",1,0),0)</f>
        <v>0</v>
      </c>
      <c r="E519" s="4">
        <f>IFERROR(IF(VLOOKUP(B519,ICICI!B:B,1,0)&lt;&gt;"#N/A",1,0),0)</f>
        <v>0</v>
      </c>
      <c r="F519" s="4">
        <f>IFERROR(IF(VLOOKUP(B519,Canara!B:B,1,0)&lt;&gt;"#N/A",1,0),0)</f>
        <v>0</v>
      </c>
      <c r="G519" s="4">
        <f>IFERROR(IF(VLOOKUP(B519,Franklin!B:B,1,0)&lt;&gt;"#N/A",1,0),0)</f>
        <v>0</v>
      </c>
      <c r="H519" s="4">
        <f>IFERROR(IF(VLOOKUP(B519,HSBC!B:B,1,0)&lt;&gt;"#N/A",1,0),0)</f>
        <v>0</v>
      </c>
      <c r="I519" s="4">
        <f>IFERROR(IF(VLOOKUP(B519,Kotak!B:B,1,0)&lt;&gt;"#N/A",1,0),0)</f>
        <v>0</v>
      </c>
      <c r="J519" s="4">
        <f>IFERROR(IF(VLOOKUP(B519,DSP!B:B,1,0)&lt;&gt;"#N/A",1,0),0)</f>
        <v>0</v>
      </c>
      <c r="K519" s="4">
        <f>IFERROR(IF(VLOOKUP(B519,Axis!B:B,1,0)&lt;&gt;"#N/A",1,0),0)</f>
        <v>0</v>
      </c>
      <c r="L519" s="4">
        <f>IFERROR(IF(VLOOKUP(B519,HDFC!B:B,1,0)&lt;&gt;"#N/A",1,0),0)</f>
        <v>0</v>
      </c>
      <c r="M519" s="4">
        <f>IFERROR(IF(VLOOKUP(B519,Mahindra!B:B,1,0)&lt;&gt;"#N/A",1,0),0)</f>
        <v>0</v>
      </c>
      <c r="N519" s="4">
        <f>IFERROR(IF(VLOOKUP(B519,Union!B:B,1,0)&lt;&gt;"#N/A",1,0),0)</f>
        <v>0</v>
      </c>
      <c r="O519" s="4">
        <f>IFERROR(IF(VLOOKUP(B519,Bandhan!B:B,1,0)&lt;&gt;"#N/A",1,0),0)</f>
        <v>0</v>
      </c>
      <c r="P519" s="4">
        <f>IFERROR(IF(VLOOKUP(B519,Invesco!B:B,1,0)&lt;&gt;"#N/A",1,0),0)</f>
        <v>0</v>
      </c>
      <c r="Q519" s="4">
        <f>IFERROR(IF(VLOOKUP(B519,edelweiss!B:B,1,0)&lt;&gt;"#N/A",1,0),0)</f>
        <v>0</v>
      </c>
      <c r="R519" s="4">
        <f>IFERROR(IF(VLOOKUP(B519,PGIM!B:B,1,0)&lt;&gt;"#N/A",1,0),0)</f>
        <v>0</v>
      </c>
      <c r="S519" s="4">
        <f>IFERROR(IF(VLOOKUP(B519,Nippon!B:B,1,0)&lt;&gt;"#N/A",1,0),0)</f>
        <v>1</v>
      </c>
      <c r="T519" s="4">
        <f>IFERROR(IF(VLOOKUP(B519,Sundram!B:B,1,0)&lt;&gt;"#N/A",1,0),0)</f>
        <v>0</v>
      </c>
      <c r="U519" s="4">
        <f>IFERROR(IF(VLOOKUP(B519,UTI!B:B,1,0)&lt;&gt;"#N/A",1,0),0)</f>
        <v>0</v>
      </c>
      <c r="V519" s="4">
        <f>IFERROR(IF(VLOOKUP(B519,Aditya!B:B,1,0)&lt;&gt;"#N/A",1,0),0)</f>
        <v>0</v>
      </c>
      <c r="W519" s="4">
        <f>IFERROR(IF(VLOOKUP(B519,quant!B:B,1,0)&lt;&gt;"#N/A",1,0),0)</f>
        <v>0</v>
      </c>
    </row>
    <row r="520" spans="2:23" hidden="1" x14ac:dyDescent="0.25">
      <c r="B520" s="4" t="s">
        <v>478</v>
      </c>
      <c r="C520" s="4">
        <f t="shared" si="8"/>
        <v>1</v>
      </c>
      <c r="D520" s="4">
        <f>IFERROR(IF(VLOOKUP(B520,'SBI Small'!B:B,1,0)&lt;&gt;"#N/A",1,0),0)</f>
        <v>0</v>
      </c>
      <c r="E520" s="4">
        <f>IFERROR(IF(VLOOKUP(B520,ICICI!B:B,1,0)&lt;&gt;"#N/A",1,0),0)</f>
        <v>0</v>
      </c>
      <c r="F520" s="4">
        <f>IFERROR(IF(VLOOKUP(B520,Canara!B:B,1,0)&lt;&gt;"#N/A",1,0),0)</f>
        <v>0</v>
      </c>
      <c r="G520" s="4">
        <f>IFERROR(IF(VLOOKUP(B520,Franklin!B:B,1,0)&lt;&gt;"#N/A",1,0),0)</f>
        <v>0</v>
      </c>
      <c r="H520" s="4">
        <f>IFERROR(IF(VLOOKUP(B520,HSBC!B:B,1,0)&lt;&gt;"#N/A",1,0),0)</f>
        <v>0</v>
      </c>
      <c r="I520" s="4">
        <f>IFERROR(IF(VLOOKUP(B520,Kotak!B:B,1,0)&lt;&gt;"#N/A",1,0),0)</f>
        <v>0</v>
      </c>
      <c r="J520" s="4">
        <f>IFERROR(IF(VLOOKUP(B520,DSP!B:B,1,0)&lt;&gt;"#N/A",1,0),0)</f>
        <v>0</v>
      </c>
      <c r="K520" s="4">
        <f>IFERROR(IF(VLOOKUP(B520,Axis!B:B,1,0)&lt;&gt;"#N/A",1,0),0)</f>
        <v>0</v>
      </c>
      <c r="L520" s="4">
        <f>IFERROR(IF(VLOOKUP(B520,HDFC!B:B,1,0)&lt;&gt;"#N/A",1,0),0)</f>
        <v>0</v>
      </c>
      <c r="M520" s="4">
        <f>IFERROR(IF(VLOOKUP(B520,Mahindra!B:B,1,0)&lt;&gt;"#N/A",1,0),0)</f>
        <v>0</v>
      </c>
      <c r="N520" s="4">
        <f>IFERROR(IF(VLOOKUP(B520,Union!B:B,1,0)&lt;&gt;"#N/A",1,0),0)</f>
        <v>0</v>
      </c>
      <c r="O520" s="4">
        <f>IFERROR(IF(VLOOKUP(B520,Bandhan!B:B,1,0)&lt;&gt;"#N/A",1,0),0)</f>
        <v>0</v>
      </c>
      <c r="P520" s="4">
        <f>IFERROR(IF(VLOOKUP(B520,Invesco!B:B,1,0)&lt;&gt;"#N/A",1,0),0)</f>
        <v>0</v>
      </c>
      <c r="Q520" s="4">
        <f>IFERROR(IF(VLOOKUP(B520,edelweiss!B:B,1,0)&lt;&gt;"#N/A",1,0),0)</f>
        <v>0</v>
      </c>
      <c r="R520" s="4">
        <f>IFERROR(IF(VLOOKUP(B520,PGIM!B:B,1,0)&lt;&gt;"#N/A",1,0),0)</f>
        <v>0</v>
      </c>
      <c r="S520" s="4">
        <f>IFERROR(IF(VLOOKUP(B520,Nippon!B:B,1,0)&lt;&gt;"#N/A",1,0),0)</f>
        <v>1</v>
      </c>
      <c r="T520" s="4">
        <f>IFERROR(IF(VLOOKUP(B520,Sundram!B:B,1,0)&lt;&gt;"#N/A",1,0),0)</f>
        <v>0</v>
      </c>
      <c r="U520" s="4">
        <f>IFERROR(IF(VLOOKUP(B520,UTI!B:B,1,0)&lt;&gt;"#N/A",1,0),0)</f>
        <v>0</v>
      </c>
      <c r="V520" s="4">
        <f>IFERROR(IF(VLOOKUP(B520,Aditya!B:B,1,0)&lt;&gt;"#N/A",1,0),0)</f>
        <v>0</v>
      </c>
      <c r="W520" s="4">
        <f>IFERROR(IF(VLOOKUP(B520,quant!B:B,1,0)&lt;&gt;"#N/A",1,0),0)</f>
        <v>0</v>
      </c>
    </row>
    <row r="521" spans="2:23" hidden="1" x14ac:dyDescent="0.25">
      <c r="B521" s="4" t="s">
        <v>486</v>
      </c>
      <c r="C521" s="4">
        <f t="shared" si="8"/>
        <v>1</v>
      </c>
      <c r="D521" s="4">
        <f>IFERROR(IF(VLOOKUP(B521,'SBI Small'!B:B,1,0)&lt;&gt;"#N/A",1,0),0)</f>
        <v>0</v>
      </c>
      <c r="E521" s="4">
        <f>IFERROR(IF(VLOOKUP(B521,ICICI!B:B,1,0)&lt;&gt;"#N/A",1,0),0)</f>
        <v>0</v>
      </c>
      <c r="F521" s="4">
        <f>IFERROR(IF(VLOOKUP(B521,Canara!B:B,1,0)&lt;&gt;"#N/A",1,0),0)</f>
        <v>0</v>
      </c>
      <c r="G521" s="4">
        <f>IFERROR(IF(VLOOKUP(B521,Franklin!B:B,1,0)&lt;&gt;"#N/A",1,0),0)</f>
        <v>0</v>
      </c>
      <c r="H521" s="4">
        <f>IFERROR(IF(VLOOKUP(B521,HSBC!B:B,1,0)&lt;&gt;"#N/A",1,0),0)</f>
        <v>0</v>
      </c>
      <c r="I521" s="4">
        <f>IFERROR(IF(VLOOKUP(B521,Kotak!B:B,1,0)&lt;&gt;"#N/A",1,0),0)</f>
        <v>0</v>
      </c>
      <c r="J521" s="4">
        <f>IFERROR(IF(VLOOKUP(B521,DSP!B:B,1,0)&lt;&gt;"#N/A",1,0),0)</f>
        <v>0</v>
      </c>
      <c r="K521" s="4">
        <f>IFERROR(IF(VLOOKUP(B521,Axis!B:B,1,0)&lt;&gt;"#N/A",1,0),0)</f>
        <v>0</v>
      </c>
      <c r="L521" s="4">
        <f>IFERROR(IF(VLOOKUP(B521,HDFC!B:B,1,0)&lt;&gt;"#N/A",1,0),0)</f>
        <v>0</v>
      </c>
      <c r="M521" s="4">
        <f>IFERROR(IF(VLOOKUP(B521,Mahindra!B:B,1,0)&lt;&gt;"#N/A",1,0),0)</f>
        <v>0</v>
      </c>
      <c r="N521" s="4">
        <f>IFERROR(IF(VLOOKUP(B521,Union!B:B,1,0)&lt;&gt;"#N/A",1,0),0)</f>
        <v>0</v>
      </c>
      <c r="O521" s="4">
        <f>IFERROR(IF(VLOOKUP(B521,Bandhan!B:B,1,0)&lt;&gt;"#N/A",1,0),0)</f>
        <v>0</v>
      </c>
      <c r="P521" s="4">
        <f>IFERROR(IF(VLOOKUP(B521,Invesco!B:B,1,0)&lt;&gt;"#N/A",1,0),0)</f>
        <v>0</v>
      </c>
      <c r="Q521" s="4">
        <f>IFERROR(IF(VLOOKUP(B521,edelweiss!B:B,1,0)&lt;&gt;"#N/A",1,0),0)</f>
        <v>0</v>
      </c>
      <c r="R521" s="4">
        <f>IFERROR(IF(VLOOKUP(B521,PGIM!B:B,1,0)&lt;&gt;"#N/A",1,0),0)</f>
        <v>0</v>
      </c>
      <c r="S521" s="4">
        <f>IFERROR(IF(VLOOKUP(B521,Nippon!B:B,1,0)&lt;&gt;"#N/A",1,0),0)</f>
        <v>1</v>
      </c>
      <c r="T521" s="4">
        <f>IFERROR(IF(VLOOKUP(B521,Sundram!B:B,1,0)&lt;&gt;"#N/A",1,0),0)</f>
        <v>0</v>
      </c>
      <c r="U521" s="4">
        <f>IFERROR(IF(VLOOKUP(B521,UTI!B:B,1,0)&lt;&gt;"#N/A",1,0),0)</f>
        <v>0</v>
      </c>
      <c r="V521" s="4">
        <f>IFERROR(IF(VLOOKUP(B521,Aditya!B:B,1,0)&lt;&gt;"#N/A",1,0),0)</f>
        <v>0</v>
      </c>
      <c r="W521" s="4">
        <f>IFERROR(IF(VLOOKUP(B521,quant!B:B,1,0)&lt;&gt;"#N/A",1,0),0)</f>
        <v>0</v>
      </c>
    </row>
    <row r="522" spans="2:23" hidden="1" x14ac:dyDescent="0.25">
      <c r="B522" s="4" t="s">
        <v>490</v>
      </c>
      <c r="C522" s="4">
        <f t="shared" si="8"/>
        <v>2</v>
      </c>
      <c r="D522" s="4">
        <f>IFERROR(IF(VLOOKUP(B522,'SBI Small'!B:B,1,0)&lt;&gt;"#N/A",1,0),0)</f>
        <v>0</v>
      </c>
      <c r="E522" s="4">
        <f>IFERROR(IF(VLOOKUP(B522,ICICI!B:B,1,0)&lt;&gt;"#N/A",1,0),0)</f>
        <v>0</v>
      </c>
      <c r="F522" s="4">
        <f>IFERROR(IF(VLOOKUP(B522,Canara!B:B,1,0)&lt;&gt;"#N/A",1,0),0)</f>
        <v>0</v>
      </c>
      <c r="G522" s="4">
        <f>IFERROR(IF(VLOOKUP(B522,Franklin!B:B,1,0)&lt;&gt;"#N/A",1,0),0)</f>
        <v>0</v>
      </c>
      <c r="H522" s="4">
        <f>IFERROR(IF(VLOOKUP(B522,HSBC!B:B,1,0)&lt;&gt;"#N/A",1,0),0)</f>
        <v>0</v>
      </c>
      <c r="I522" s="4">
        <f>IFERROR(IF(VLOOKUP(B522,Kotak!B:B,1,0)&lt;&gt;"#N/A",1,0),0)</f>
        <v>0</v>
      </c>
      <c r="J522" s="4">
        <f>IFERROR(IF(VLOOKUP(B522,DSP!B:B,1,0)&lt;&gt;"#N/A",1,0),0)</f>
        <v>0</v>
      </c>
      <c r="K522" s="4">
        <f>IFERROR(IF(VLOOKUP(B522,Axis!B:B,1,0)&lt;&gt;"#N/A",1,0),0)</f>
        <v>0</v>
      </c>
      <c r="L522" s="4">
        <f>IFERROR(IF(VLOOKUP(B522,HDFC!B:B,1,0)&lt;&gt;"#N/A",1,0),0)</f>
        <v>0</v>
      </c>
      <c r="M522" s="4">
        <f>IFERROR(IF(VLOOKUP(B522,Mahindra!B:B,1,0)&lt;&gt;"#N/A",1,0),0)</f>
        <v>0</v>
      </c>
      <c r="N522" s="4">
        <f>IFERROR(IF(VLOOKUP(B522,Union!B:B,1,0)&lt;&gt;"#N/A",1,0),0)</f>
        <v>0</v>
      </c>
      <c r="O522" s="4">
        <f>IFERROR(IF(VLOOKUP(B522,Bandhan!B:B,1,0)&lt;&gt;"#N/A",1,0),0)</f>
        <v>0</v>
      </c>
      <c r="P522" s="4">
        <f>IFERROR(IF(VLOOKUP(B522,Invesco!B:B,1,0)&lt;&gt;"#N/A",1,0),0)</f>
        <v>0</v>
      </c>
      <c r="Q522" s="4">
        <f>IFERROR(IF(VLOOKUP(B522,edelweiss!B:B,1,0)&lt;&gt;"#N/A",1,0),0)</f>
        <v>0</v>
      </c>
      <c r="R522" s="4">
        <f>IFERROR(IF(VLOOKUP(B522,PGIM!B:B,1,0)&lt;&gt;"#N/A",1,0),0)</f>
        <v>0</v>
      </c>
      <c r="S522" s="4">
        <f>IFERROR(IF(VLOOKUP(B522,Nippon!B:B,1,0)&lt;&gt;"#N/A",1,0),0)</f>
        <v>1</v>
      </c>
      <c r="T522" s="4">
        <f>IFERROR(IF(VLOOKUP(B522,Sundram!B:B,1,0)&lt;&gt;"#N/A",1,0),0)</f>
        <v>0</v>
      </c>
      <c r="U522" s="4">
        <f>IFERROR(IF(VLOOKUP(B522,UTI!B:B,1,0)&lt;&gt;"#N/A",1,0),0)</f>
        <v>0</v>
      </c>
      <c r="V522" s="4">
        <f>IFERROR(IF(VLOOKUP(B522,Aditya!B:B,1,0)&lt;&gt;"#N/A",1,0),0)</f>
        <v>0</v>
      </c>
      <c r="W522" s="4">
        <f>IFERROR(IF(VLOOKUP(B522,quant!B:B,1,0)&lt;&gt;"#N/A",1,0),0)</f>
        <v>1</v>
      </c>
    </row>
    <row r="523" spans="2:23" hidden="1" x14ac:dyDescent="0.25">
      <c r="B523" s="4" t="s">
        <v>500</v>
      </c>
      <c r="C523" s="4">
        <f t="shared" si="8"/>
        <v>1</v>
      </c>
      <c r="D523" s="4">
        <f>IFERROR(IF(VLOOKUP(B523,'SBI Small'!B:B,1,0)&lt;&gt;"#N/A",1,0),0)</f>
        <v>0</v>
      </c>
      <c r="E523" s="4">
        <f>IFERROR(IF(VLOOKUP(B523,ICICI!B:B,1,0)&lt;&gt;"#N/A",1,0),0)</f>
        <v>0</v>
      </c>
      <c r="F523" s="4">
        <f>IFERROR(IF(VLOOKUP(B523,Canara!B:B,1,0)&lt;&gt;"#N/A",1,0),0)</f>
        <v>0</v>
      </c>
      <c r="G523" s="4">
        <f>IFERROR(IF(VLOOKUP(B523,Franklin!B:B,1,0)&lt;&gt;"#N/A",1,0),0)</f>
        <v>0</v>
      </c>
      <c r="H523" s="4">
        <f>IFERROR(IF(VLOOKUP(B523,HSBC!B:B,1,0)&lt;&gt;"#N/A",1,0),0)</f>
        <v>0</v>
      </c>
      <c r="I523" s="4">
        <f>IFERROR(IF(VLOOKUP(B523,Kotak!B:B,1,0)&lt;&gt;"#N/A",1,0),0)</f>
        <v>0</v>
      </c>
      <c r="J523" s="4">
        <f>IFERROR(IF(VLOOKUP(B523,DSP!B:B,1,0)&lt;&gt;"#N/A",1,0),0)</f>
        <v>0</v>
      </c>
      <c r="K523" s="4">
        <f>IFERROR(IF(VLOOKUP(B523,Axis!B:B,1,0)&lt;&gt;"#N/A",1,0),0)</f>
        <v>0</v>
      </c>
      <c r="L523" s="4">
        <f>IFERROR(IF(VLOOKUP(B523,HDFC!B:B,1,0)&lt;&gt;"#N/A",1,0),0)</f>
        <v>0</v>
      </c>
      <c r="M523" s="4">
        <f>IFERROR(IF(VLOOKUP(B523,Mahindra!B:B,1,0)&lt;&gt;"#N/A",1,0),0)</f>
        <v>0</v>
      </c>
      <c r="N523" s="4">
        <f>IFERROR(IF(VLOOKUP(B523,Union!B:B,1,0)&lt;&gt;"#N/A",1,0),0)</f>
        <v>0</v>
      </c>
      <c r="O523" s="4">
        <f>IFERROR(IF(VLOOKUP(B523,Bandhan!B:B,1,0)&lt;&gt;"#N/A",1,0),0)</f>
        <v>0</v>
      </c>
      <c r="P523" s="4">
        <f>IFERROR(IF(VLOOKUP(B523,Invesco!B:B,1,0)&lt;&gt;"#N/A",1,0),0)</f>
        <v>0</v>
      </c>
      <c r="Q523" s="4">
        <f>IFERROR(IF(VLOOKUP(B523,edelweiss!B:B,1,0)&lt;&gt;"#N/A",1,0),0)</f>
        <v>0</v>
      </c>
      <c r="R523" s="4">
        <f>IFERROR(IF(VLOOKUP(B523,PGIM!B:B,1,0)&lt;&gt;"#N/A",1,0),0)</f>
        <v>0</v>
      </c>
      <c r="S523" s="4">
        <f>IFERROR(IF(VLOOKUP(B523,Nippon!B:B,1,0)&lt;&gt;"#N/A",1,0),0)</f>
        <v>1</v>
      </c>
      <c r="T523" s="4">
        <f>IFERROR(IF(VLOOKUP(B523,Sundram!B:B,1,0)&lt;&gt;"#N/A",1,0),0)</f>
        <v>0</v>
      </c>
      <c r="U523" s="4">
        <f>IFERROR(IF(VLOOKUP(B523,UTI!B:B,1,0)&lt;&gt;"#N/A",1,0),0)</f>
        <v>0</v>
      </c>
      <c r="V523" s="4">
        <f>IFERROR(IF(VLOOKUP(B523,Aditya!B:B,1,0)&lt;&gt;"#N/A",1,0),0)</f>
        <v>0</v>
      </c>
      <c r="W523" s="4">
        <f>IFERROR(IF(VLOOKUP(B523,quant!B:B,1,0)&lt;&gt;"#N/A",1,0),0)</f>
        <v>0</v>
      </c>
    </row>
    <row r="524" spans="2:23" hidden="1" x14ac:dyDescent="0.25">
      <c r="B524" s="4" t="s">
        <v>523</v>
      </c>
      <c r="C524" s="4">
        <f t="shared" si="8"/>
        <v>1</v>
      </c>
      <c r="D524" s="4">
        <f>IFERROR(IF(VLOOKUP(B524,'SBI Small'!B:B,1,0)&lt;&gt;"#N/A",1,0),0)</f>
        <v>0</v>
      </c>
      <c r="E524" s="4">
        <f>IFERROR(IF(VLOOKUP(B524,ICICI!B:B,1,0)&lt;&gt;"#N/A",1,0),0)</f>
        <v>0</v>
      </c>
      <c r="F524" s="4">
        <f>IFERROR(IF(VLOOKUP(B524,Canara!B:B,1,0)&lt;&gt;"#N/A",1,0),0)</f>
        <v>0</v>
      </c>
      <c r="G524" s="4">
        <f>IFERROR(IF(VLOOKUP(B524,Franklin!B:B,1,0)&lt;&gt;"#N/A",1,0),0)</f>
        <v>0</v>
      </c>
      <c r="H524" s="4">
        <f>IFERROR(IF(VLOOKUP(B524,HSBC!B:B,1,0)&lt;&gt;"#N/A",1,0),0)</f>
        <v>0</v>
      </c>
      <c r="I524" s="4">
        <f>IFERROR(IF(VLOOKUP(B524,Kotak!B:B,1,0)&lt;&gt;"#N/A",1,0),0)</f>
        <v>0</v>
      </c>
      <c r="J524" s="4">
        <f>IFERROR(IF(VLOOKUP(B524,DSP!B:B,1,0)&lt;&gt;"#N/A",1,0),0)</f>
        <v>0</v>
      </c>
      <c r="K524" s="4">
        <f>IFERROR(IF(VLOOKUP(B524,Axis!B:B,1,0)&lt;&gt;"#N/A",1,0),0)</f>
        <v>0</v>
      </c>
      <c r="L524" s="4">
        <f>IFERROR(IF(VLOOKUP(B524,HDFC!B:B,1,0)&lt;&gt;"#N/A",1,0),0)</f>
        <v>0</v>
      </c>
      <c r="M524" s="4">
        <f>IFERROR(IF(VLOOKUP(B524,Mahindra!B:B,1,0)&lt;&gt;"#N/A",1,0),0)</f>
        <v>0</v>
      </c>
      <c r="N524" s="4">
        <f>IFERROR(IF(VLOOKUP(B524,Union!B:B,1,0)&lt;&gt;"#N/A",1,0),0)</f>
        <v>0</v>
      </c>
      <c r="O524" s="4">
        <f>IFERROR(IF(VLOOKUP(B524,Bandhan!B:B,1,0)&lt;&gt;"#N/A",1,0),0)</f>
        <v>0</v>
      </c>
      <c r="P524" s="4">
        <f>IFERROR(IF(VLOOKUP(B524,Invesco!B:B,1,0)&lt;&gt;"#N/A",1,0),0)</f>
        <v>0</v>
      </c>
      <c r="Q524" s="4">
        <f>IFERROR(IF(VLOOKUP(B524,edelweiss!B:B,1,0)&lt;&gt;"#N/A",1,0),0)</f>
        <v>0</v>
      </c>
      <c r="R524" s="4">
        <f>IFERROR(IF(VLOOKUP(B524,PGIM!B:B,1,0)&lt;&gt;"#N/A",1,0),0)</f>
        <v>0</v>
      </c>
      <c r="S524" s="4">
        <f>IFERROR(IF(VLOOKUP(B524,Nippon!B:B,1,0)&lt;&gt;"#N/A",1,0),0)</f>
        <v>1</v>
      </c>
      <c r="T524" s="4">
        <f>IFERROR(IF(VLOOKUP(B524,Sundram!B:B,1,0)&lt;&gt;"#N/A",1,0),0)</f>
        <v>0</v>
      </c>
      <c r="U524" s="4">
        <f>IFERROR(IF(VLOOKUP(B524,UTI!B:B,1,0)&lt;&gt;"#N/A",1,0),0)</f>
        <v>0</v>
      </c>
      <c r="V524" s="4">
        <f>IFERROR(IF(VLOOKUP(B524,Aditya!B:B,1,0)&lt;&gt;"#N/A",1,0),0)</f>
        <v>0</v>
      </c>
      <c r="W524" s="4">
        <f>IFERROR(IF(VLOOKUP(B524,quant!B:B,1,0)&lt;&gt;"#N/A",1,0),0)</f>
        <v>0</v>
      </c>
    </row>
    <row r="525" spans="2:23" hidden="1" x14ac:dyDescent="0.25">
      <c r="B525" s="4" t="s">
        <v>551</v>
      </c>
      <c r="C525" s="4">
        <f t="shared" si="8"/>
        <v>1</v>
      </c>
      <c r="D525" s="4">
        <f>IFERROR(IF(VLOOKUP(B525,'SBI Small'!B:B,1,0)&lt;&gt;"#N/A",1,0),0)</f>
        <v>0</v>
      </c>
      <c r="E525" s="4">
        <f>IFERROR(IF(VLOOKUP(B525,ICICI!B:B,1,0)&lt;&gt;"#N/A",1,0),0)</f>
        <v>0</v>
      </c>
      <c r="F525" s="4">
        <f>IFERROR(IF(VLOOKUP(B525,Canara!B:B,1,0)&lt;&gt;"#N/A",1,0),0)</f>
        <v>0</v>
      </c>
      <c r="G525" s="4">
        <f>IFERROR(IF(VLOOKUP(B525,Franklin!B:B,1,0)&lt;&gt;"#N/A",1,0),0)</f>
        <v>0</v>
      </c>
      <c r="H525" s="4">
        <f>IFERROR(IF(VLOOKUP(B525,HSBC!B:B,1,0)&lt;&gt;"#N/A",1,0),0)</f>
        <v>0</v>
      </c>
      <c r="I525" s="4">
        <f>IFERROR(IF(VLOOKUP(B525,Kotak!B:B,1,0)&lt;&gt;"#N/A",1,0),0)</f>
        <v>0</v>
      </c>
      <c r="J525" s="4">
        <f>IFERROR(IF(VLOOKUP(B525,DSP!B:B,1,0)&lt;&gt;"#N/A",1,0),0)</f>
        <v>0</v>
      </c>
      <c r="K525" s="4">
        <f>IFERROR(IF(VLOOKUP(B525,Axis!B:B,1,0)&lt;&gt;"#N/A",1,0),0)</f>
        <v>0</v>
      </c>
      <c r="L525" s="4">
        <f>IFERROR(IF(VLOOKUP(B525,HDFC!B:B,1,0)&lt;&gt;"#N/A",1,0),0)</f>
        <v>0</v>
      </c>
      <c r="M525" s="4">
        <f>IFERROR(IF(VLOOKUP(B525,Mahindra!B:B,1,0)&lt;&gt;"#N/A",1,0),0)</f>
        <v>0</v>
      </c>
      <c r="N525" s="4">
        <f>IFERROR(IF(VLOOKUP(B525,Union!B:B,1,0)&lt;&gt;"#N/A",1,0),0)</f>
        <v>0</v>
      </c>
      <c r="O525" s="4">
        <f>IFERROR(IF(VLOOKUP(B525,Bandhan!B:B,1,0)&lt;&gt;"#N/A",1,0),0)</f>
        <v>0</v>
      </c>
      <c r="P525" s="4">
        <f>IFERROR(IF(VLOOKUP(B525,Invesco!B:B,1,0)&lt;&gt;"#N/A",1,0),0)</f>
        <v>0</v>
      </c>
      <c r="Q525" s="4">
        <f>IFERROR(IF(VLOOKUP(B525,edelweiss!B:B,1,0)&lt;&gt;"#N/A",1,0),0)</f>
        <v>0</v>
      </c>
      <c r="R525" s="4">
        <f>IFERROR(IF(VLOOKUP(B525,PGIM!B:B,1,0)&lt;&gt;"#N/A",1,0),0)</f>
        <v>0</v>
      </c>
      <c r="S525" s="4">
        <f>IFERROR(IF(VLOOKUP(B525,Nippon!B:B,1,0)&lt;&gt;"#N/A",1,0),0)</f>
        <v>1</v>
      </c>
      <c r="T525" s="4">
        <f>IFERROR(IF(VLOOKUP(B525,Sundram!B:B,1,0)&lt;&gt;"#N/A",1,0),0)</f>
        <v>0</v>
      </c>
      <c r="U525" s="4">
        <f>IFERROR(IF(VLOOKUP(B525,UTI!B:B,1,0)&lt;&gt;"#N/A",1,0),0)</f>
        <v>0</v>
      </c>
      <c r="V525" s="4">
        <f>IFERROR(IF(VLOOKUP(B525,Aditya!B:B,1,0)&lt;&gt;"#N/A",1,0),0)</f>
        <v>0</v>
      </c>
      <c r="W525" s="4">
        <f>IFERROR(IF(VLOOKUP(B525,quant!B:B,1,0)&lt;&gt;"#N/A",1,0),0)</f>
        <v>0</v>
      </c>
    </row>
    <row r="526" spans="2:23" hidden="1" x14ac:dyDescent="0.25">
      <c r="B526" s="4" t="s">
        <v>564</v>
      </c>
      <c r="C526" s="4">
        <f t="shared" si="8"/>
        <v>2</v>
      </c>
      <c r="D526" s="4">
        <f>IFERROR(IF(VLOOKUP(B526,'SBI Small'!B:B,1,0)&lt;&gt;"#N/A",1,0),0)</f>
        <v>0</v>
      </c>
      <c r="E526" s="4">
        <f>IFERROR(IF(VLOOKUP(B526,ICICI!B:B,1,0)&lt;&gt;"#N/A",1,0),0)</f>
        <v>0</v>
      </c>
      <c r="F526" s="4">
        <f>IFERROR(IF(VLOOKUP(B526,Canara!B:B,1,0)&lt;&gt;"#N/A",1,0),0)</f>
        <v>0</v>
      </c>
      <c r="G526" s="4">
        <f>IFERROR(IF(VLOOKUP(B526,Franklin!B:B,1,0)&lt;&gt;"#N/A",1,0),0)</f>
        <v>0</v>
      </c>
      <c r="H526" s="4">
        <f>IFERROR(IF(VLOOKUP(B526,HSBC!B:B,1,0)&lt;&gt;"#N/A",1,0),0)</f>
        <v>0</v>
      </c>
      <c r="I526" s="4">
        <f>IFERROR(IF(VLOOKUP(B526,Kotak!B:B,1,0)&lt;&gt;"#N/A",1,0),0)</f>
        <v>0</v>
      </c>
      <c r="J526" s="4">
        <f>IFERROR(IF(VLOOKUP(B526,DSP!B:B,1,0)&lt;&gt;"#N/A",1,0),0)</f>
        <v>0</v>
      </c>
      <c r="K526" s="4">
        <f>IFERROR(IF(VLOOKUP(B526,Axis!B:B,1,0)&lt;&gt;"#N/A",1,0),0)</f>
        <v>0</v>
      </c>
      <c r="L526" s="4">
        <f>IFERROR(IF(VLOOKUP(B526,HDFC!B:B,1,0)&lt;&gt;"#N/A",1,0),0)</f>
        <v>0</v>
      </c>
      <c r="M526" s="4">
        <f>IFERROR(IF(VLOOKUP(B526,Mahindra!B:B,1,0)&lt;&gt;"#N/A",1,0),0)</f>
        <v>0</v>
      </c>
      <c r="N526" s="4">
        <f>IFERROR(IF(VLOOKUP(B526,Union!B:B,1,0)&lt;&gt;"#N/A",1,0),0)</f>
        <v>0</v>
      </c>
      <c r="O526" s="4">
        <f>IFERROR(IF(VLOOKUP(B526,Bandhan!B:B,1,0)&lt;&gt;"#N/A",1,0),0)</f>
        <v>0</v>
      </c>
      <c r="P526" s="4">
        <f>IFERROR(IF(VLOOKUP(B526,Invesco!B:B,1,0)&lt;&gt;"#N/A",1,0),0)</f>
        <v>0</v>
      </c>
      <c r="Q526" s="4">
        <f>IFERROR(IF(VLOOKUP(B526,edelweiss!B:B,1,0)&lt;&gt;"#N/A",1,0),0)</f>
        <v>0</v>
      </c>
      <c r="R526" s="4">
        <f>IFERROR(IF(VLOOKUP(B526,PGIM!B:B,1,0)&lt;&gt;"#N/A",1,0),0)</f>
        <v>0</v>
      </c>
      <c r="S526" s="4">
        <f>IFERROR(IF(VLOOKUP(B526,Nippon!B:B,1,0)&lt;&gt;"#N/A",1,0),0)</f>
        <v>1</v>
      </c>
      <c r="T526" s="4">
        <f>IFERROR(IF(VLOOKUP(B526,Sundram!B:B,1,0)&lt;&gt;"#N/A",1,0),0)</f>
        <v>0</v>
      </c>
      <c r="U526" s="4">
        <f>IFERROR(IF(VLOOKUP(B526,UTI!B:B,1,0)&lt;&gt;"#N/A",1,0),0)</f>
        <v>0</v>
      </c>
      <c r="V526" s="4">
        <f>IFERROR(IF(VLOOKUP(B526,Aditya!B:B,1,0)&lt;&gt;"#N/A",1,0),0)</f>
        <v>1</v>
      </c>
      <c r="W526" s="4">
        <f>IFERROR(IF(VLOOKUP(B526,quant!B:B,1,0)&lt;&gt;"#N/A",1,0),0)</f>
        <v>0</v>
      </c>
    </row>
    <row r="527" spans="2:23" hidden="1" x14ac:dyDescent="0.25">
      <c r="B527" s="4" t="s">
        <v>574</v>
      </c>
      <c r="C527" s="4">
        <f t="shared" si="8"/>
        <v>1</v>
      </c>
      <c r="D527" s="4">
        <f>IFERROR(IF(VLOOKUP(B527,'SBI Small'!B:B,1,0)&lt;&gt;"#N/A",1,0),0)</f>
        <v>0</v>
      </c>
      <c r="E527" s="4">
        <f>IFERROR(IF(VLOOKUP(B527,ICICI!B:B,1,0)&lt;&gt;"#N/A",1,0),0)</f>
        <v>0</v>
      </c>
      <c r="F527" s="4">
        <f>IFERROR(IF(VLOOKUP(B527,Canara!B:B,1,0)&lt;&gt;"#N/A",1,0),0)</f>
        <v>0</v>
      </c>
      <c r="G527" s="4">
        <f>IFERROR(IF(VLOOKUP(B527,Franklin!B:B,1,0)&lt;&gt;"#N/A",1,0),0)</f>
        <v>0</v>
      </c>
      <c r="H527" s="4">
        <f>IFERROR(IF(VLOOKUP(B527,HSBC!B:B,1,0)&lt;&gt;"#N/A",1,0),0)</f>
        <v>0</v>
      </c>
      <c r="I527" s="4">
        <f>IFERROR(IF(VLOOKUP(B527,Kotak!B:B,1,0)&lt;&gt;"#N/A",1,0),0)</f>
        <v>0</v>
      </c>
      <c r="J527" s="4">
        <f>IFERROR(IF(VLOOKUP(B527,DSP!B:B,1,0)&lt;&gt;"#N/A",1,0),0)</f>
        <v>0</v>
      </c>
      <c r="K527" s="4">
        <f>IFERROR(IF(VLOOKUP(B527,Axis!B:B,1,0)&lt;&gt;"#N/A",1,0),0)</f>
        <v>0</v>
      </c>
      <c r="L527" s="4">
        <f>IFERROR(IF(VLOOKUP(B527,HDFC!B:B,1,0)&lt;&gt;"#N/A",1,0),0)</f>
        <v>0</v>
      </c>
      <c r="M527" s="4">
        <f>IFERROR(IF(VLOOKUP(B527,Mahindra!B:B,1,0)&lt;&gt;"#N/A",1,0),0)</f>
        <v>0</v>
      </c>
      <c r="N527" s="4">
        <f>IFERROR(IF(VLOOKUP(B527,Union!B:B,1,0)&lt;&gt;"#N/A",1,0),0)</f>
        <v>0</v>
      </c>
      <c r="O527" s="4">
        <f>IFERROR(IF(VLOOKUP(B527,Bandhan!B:B,1,0)&lt;&gt;"#N/A",1,0),0)</f>
        <v>0</v>
      </c>
      <c r="P527" s="4">
        <f>IFERROR(IF(VLOOKUP(B527,Invesco!B:B,1,0)&lt;&gt;"#N/A",1,0),0)</f>
        <v>0</v>
      </c>
      <c r="Q527" s="4">
        <f>IFERROR(IF(VLOOKUP(B527,edelweiss!B:B,1,0)&lt;&gt;"#N/A",1,0),0)</f>
        <v>0</v>
      </c>
      <c r="R527" s="4">
        <f>IFERROR(IF(VLOOKUP(B527,PGIM!B:B,1,0)&lt;&gt;"#N/A",1,0),0)</f>
        <v>0</v>
      </c>
      <c r="S527" s="4">
        <f>IFERROR(IF(VLOOKUP(B527,Nippon!B:B,1,0)&lt;&gt;"#N/A",1,0),0)</f>
        <v>1</v>
      </c>
      <c r="T527" s="4">
        <f>IFERROR(IF(VLOOKUP(B527,Sundram!B:B,1,0)&lt;&gt;"#N/A",1,0),0)</f>
        <v>0</v>
      </c>
      <c r="U527" s="4">
        <f>IFERROR(IF(VLOOKUP(B527,UTI!B:B,1,0)&lt;&gt;"#N/A",1,0),0)</f>
        <v>0</v>
      </c>
      <c r="V527" s="4">
        <f>IFERROR(IF(VLOOKUP(B527,Aditya!B:B,1,0)&lt;&gt;"#N/A",1,0),0)</f>
        <v>0</v>
      </c>
      <c r="W527" s="4">
        <f>IFERROR(IF(VLOOKUP(B527,quant!B:B,1,0)&lt;&gt;"#N/A",1,0),0)</f>
        <v>0</v>
      </c>
    </row>
    <row r="528" spans="2:23" hidden="1" x14ac:dyDescent="0.25">
      <c r="B528" s="4" t="s">
        <v>584</v>
      </c>
      <c r="C528" s="4">
        <f t="shared" si="8"/>
        <v>1</v>
      </c>
      <c r="D528" s="4">
        <f>IFERROR(IF(VLOOKUP(B528,'SBI Small'!B:B,1,0)&lt;&gt;"#N/A",1,0),0)</f>
        <v>0</v>
      </c>
      <c r="E528" s="4">
        <f>IFERROR(IF(VLOOKUP(B528,ICICI!B:B,1,0)&lt;&gt;"#N/A",1,0),0)</f>
        <v>0</v>
      </c>
      <c r="F528" s="4">
        <f>IFERROR(IF(VLOOKUP(B528,Canara!B:B,1,0)&lt;&gt;"#N/A",1,0),0)</f>
        <v>0</v>
      </c>
      <c r="G528" s="4">
        <f>IFERROR(IF(VLOOKUP(B528,Franklin!B:B,1,0)&lt;&gt;"#N/A",1,0),0)</f>
        <v>0</v>
      </c>
      <c r="H528" s="4">
        <f>IFERROR(IF(VLOOKUP(B528,HSBC!B:B,1,0)&lt;&gt;"#N/A",1,0),0)</f>
        <v>0</v>
      </c>
      <c r="I528" s="4">
        <f>IFERROR(IF(VLOOKUP(B528,Kotak!B:B,1,0)&lt;&gt;"#N/A",1,0),0)</f>
        <v>0</v>
      </c>
      <c r="J528" s="4">
        <f>IFERROR(IF(VLOOKUP(B528,DSP!B:B,1,0)&lt;&gt;"#N/A",1,0),0)</f>
        <v>0</v>
      </c>
      <c r="K528" s="4">
        <f>IFERROR(IF(VLOOKUP(B528,Axis!B:B,1,0)&lt;&gt;"#N/A",1,0),0)</f>
        <v>0</v>
      </c>
      <c r="L528" s="4">
        <f>IFERROR(IF(VLOOKUP(B528,HDFC!B:B,1,0)&lt;&gt;"#N/A",1,0),0)</f>
        <v>0</v>
      </c>
      <c r="M528" s="4">
        <f>IFERROR(IF(VLOOKUP(B528,Mahindra!B:B,1,0)&lt;&gt;"#N/A",1,0),0)</f>
        <v>0</v>
      </c>
      <c r="N528" s="4">
        <f>IFERROR(IF(VLOOKUP(B528,Union!B:B,1,0)&lt;&gt;"#N/A",1,0),0)</f>
        <v>0</v>
      </c>
      <c r="O528" s="4">
        <f>IFERROR(IF(VLOOKUP(B528,Bandhan!B:B,1,0)&lt;&gt;"#N/A",1,0),0)</f>
        <v>0</v>
      </c>
      <c r="P528" s="4">
        <f>IFERROR(IF(VLOOKUP(B528,Invesco!B:B,1,0)&lt;&gt;"#N/A",1,0),0)</f>
        <v>0</v>
      </c>
      <c r="Q528" s="4">
        <f>IFERROR(IF(VLOOKUP(B528,edelweiss!B:B,1,0)&lt;&gt;"#N/A",1,0),0)</f>
        <v>0</v>
      </c>
      <c r="R528" s="4">
        <f>IFERROR(IF(VLOOKUP(B528,PGIM!B:B,1,0)&lt;&gt;"#N/A",1,0),0)</f>
        <v>0</v>
      </c>
      <c r="S528" s="4">
        <f>IFERROR(IF(VLOOKUP(B528,Nippon!B:B,1,0)&lt;&gt;"#N/A",1,0),0)</f>
        <v>1</v>
      </c>
      <c r="T528" s="4">
        <f>IFERROR(IF(VLOOKUP(B528,Sundram!B:B,1,0)&lt;&gt;"#N/A",1,0),0)</f>
        <v>0</v>
      </c>
      <c r="U528" s="4">
        <f>IFERROR(IF(VLOOKUP(B528,UTI!B:B,1,0)&lt;&gt;"#N/A",1,0),0)</f>
        <v>0</v>
      </c>
      <c r="V528" s="4">
        <f>IFERROR(IF(VLOOKUP(B528,Aditya!B:B,1,0)&lt;&gt;"#N/A",1,0),0)</f>
        <v>0</v>
      </c>
      <c r="W528" s="4">
        <f>IFERROR(IF(VLOOKUP(B528,quant!B:B,1,0)&lt;&gt;"#N/A",1,0),0)</f>
        <v>0</v>
      </c>
    </row>
    <row r="529" spans="2:23" hidden="1" x14ac:dyDescent="0.25">
      <c r="B529" s="4" t="s">
        <v>587</v>
      </c>
      <c r="C529" s="4">
        <f t="shared" si="8"/>
        <v>1</v>
      </c>
      <c r="D529" s="4">
        <f>IFERROR(IF(VLOOKUP(B529,'SBI Small'!B:B,1,0)&lt;&gt;"#N/A",1,0),0)</f>
        <v>0</v>
      </c>
      <c r="E529" s="4">
        <f>IFERROR(IF(VLOOKUP(B529,ICICI!B:B,1,0)&lt;&gt;"#N/A",1,0),0)</f>
        <v>0</v>
      </c>
      <c r="F529" s="4">
        <f>IFERROR(IF(VLOOKUP(B529,Canara!B:B,1,0)&lt;&gt;"#N/A",1,0),0)</f>
        <v>0</v>
      </c>
      <c r="G529" s="4">
        <f>IFERROR(IF(VLOOKUP(B529,Franklin!B:B,1,0)&lt;&gt;"#N/A",1,0),0)</f>
        <v>0</v>
      </c>
      <c r="H529" s="4">
        <f>IFERROR(IF(VLOOKUP(B529,HSBC!B:B,1,0)&lt;&gt;"#N/A",1,0),0)</f>
        <v>0</v>
      </c>
      <c r="I529" s="4">
        <f>IFERROR(IF(VLOOKUP(B529,Kotak!B:B,1,0)&lt;&gt;"#N/A",1,0),0)</f>
        <v>0</v>
      </c>
      <c r="J529" s="4">
        <f>IFERROR(IF(VLOOKUP(B529,DSP!B:B,1,0)&lt;&gt;"#N/A",1,0),0)</f>
        <v>0</v>
      </c>
      <c r="K529" s="4">
        <f>IFERROR(IF(VLOOKUP(B529,Axis!B:B,1,0)&lt;&gt;"#N/A",1,0),0)</f>
        <v>0</v>
      </c>
      <c r="L529" s="4">
        <f>IFERROR(IF(VLOOKUP(B529,HDFC!B:B,1,0)&lt;&gt;"#N/A",1,0),0)</f>
        <v>0</v>
      </c>
      <c r="M529" s="4">
        <f>IFERROR(IF(VLOOKUP(B529,Mahindra!B:B,1,0)&lt;&gt;"#N/A",1,0),0)</f>
        <v>0</v>
      </c>
      <c r="N529" s="4">
        <f>IFERROR(IF(VLOOKUP(B529,Union!B:B,1,0)&lt;&gt;"#N/A",1,0),0)</f>
        <v>0</v>
      </c>
      <c r="O529" s="4">
        <f>IFERROR(IF(VLOOKUP(B529,Bandhan!B:B,1,0)&lt;&gt;"#N/A",1,0),0)</f>
        <v>0</v>
      </c>
      <c r="P529" s="4">
        <f>IFERROR(IF(VLOOKUP(B529,Invesco!B:B,1,0)&lt;&gt;"#N/A",1,0),0)</f>
        <v>0</v>
      </c>
      <c r="Q529" s="4">
        <f>IFERROR(IF(VLOOKUP(B529,edelweiss!B:B,1,0)&lt;&gt;"#N/A",1,0),0)</f>
        <v>0</v>
      </c>
      <c r="R529" s="4">
        <f>IFERROR(IF(VLOOKUP(B529,PGIM!B:B,1,0)&lt;&gt;"#N/A",1,0),0)</f>
        <v>0</v>
      </c>
      <c r="S529" s="4">
        <f>IFERROR(IF(VLOOKUP(B529,Nippon!B:B,1,0)&lt;&gt;"#N/A",1,0),0)</f>
        <v>1</v>
      </c>
      <c r="T529" s="4">
        <f>IFERROR(IF(VLOOKUP(B529,Sundram!B:B,1,0)&lt;&gt;"#N/A",1,0),0)</f>
        <v>0</v>
      </c>
      <c r="U529" s="4">
        <f>IFERROR(IF(VLOOKUP(B529,UTI!B:B,1,0)&lt;&gt;"#N/A",1,0),0)</f>
        <v>0</v>
      </c>
      <c r="V529" s="4">
        <f>IFERROR(IF(VLOOKUP(B529,Aditya!B:B,1,0)&lt;&gt;"#N/A",1,0),0)</f>
        <v>0</v>
      </c>
      <c r="W529" s="4">
        <f>IFERROR(IF(VLOOKUP(B529,quant!B:B,1,0)&lt;&gt;"#N/A",1,0),0)</f>
        <v>0</v>
      </c>
    </row>
    <row r="530" spans="2:23" hidden="1" x14ac:dyDescent="0.25">
      <c r="B530" s="4" t="s">
        <v>598</v>
      </c>
      <c r="C530" s="4">
        <f t="shared" si="8"/>
        <v>1</v>
      </c>
      <c r="D530" s="4">
        <f>IFERROR(IF(VLOOKUP(B530,'SBI Small'!B:B,1,0)&lt;&gt;"#N/A",1,0),0)</f>
        <v>0</v>
      </c>
      <c r="E530" s="4">
        <f>IFERROR(IF(VLOOKUP(B530,ICICI!B:B,1,0)&lt;&gt;"#N/A",1,0),0)</f>
        <v>0</v>
      </c>
      <c r="F530" s="4">
        <f>IFERROR(IF(VLOOKUP(B530,Canara!B:B,1,0)&lt;&gt;"#N/A",1,0),0)</f>
        <v>0</v>
      </c>
      <c r="G530" s="4">
        <f>IFERROR(IF(VLOOKUP(B530,Franklin!B:B,1,0)&lt;&gt;"#N/A",1,0),0)</f>
        <v>0</v>
      </c>
      <c r="H530" s="4">
        <f>IFERROR(IF(VLOOKUP(B530,HSBC!B:B,1,0)&lt;&gt;"#N/A",1,0),0)</f>
        <v>0</v>
      </c>
      <c r="I530" s="4">
        <f>IFERROR(IF(VLOOKUP(B530,Kotak!B:B,1,0)&lt;&gt;"#N/A",1,0),0)</f>
        <v>0</v>
      </c>
      <c r="J530" s="4">
        <f>IFERROR(IF(VLOOKUP(B530,DSP!B:B,1,0)&lt;&gt;"#N/A",1,0),0)</f>
        <v>0</v>
      </c>
      <c r="K530" s="4">
        <f>IFERROR(IF(VLOOKUP(B530,Axis!B:B,1,0)&lt;&gt;"#N/A",1,0),0)</f>
        <v>0</v>
      </c>
      <c r="L530" s="4">
        <f>IFERROR(IF(VLOOKUP(B530,HDFC!B:B,1,0)&lt;&gt;"#N/A",1,0),0)</f>
        <v>0</v>
      </c>
      <c r="M530" s="4">
        <f>IFERROR(IF(VLOOKUP(B530,Mahindra!B:B,1,0)&lt;&gt;"#N/A",1,0),0)</f>
        <v>0</v>
      </c>
      <c r="N530" s="4">
        <f>IFERROR(IF(VLOOKUP(B530,Union!B:B,1,0)&lt;&gt;"#N/A",1,0),0)</f>
        <v>0</v>
      </c>
      <c r="O530" s="4">
        <f>IFERROR(IF(VLOOKUP(B530,Bandhan!B:B,1,0)&lt;&gt;"#N/A",1,0),0)</f>
        <v>0</v>
      </c>
      <c r="P530" s="4">
        <f>IFERROR(IF(VLOOKUP(B530,Invesco!B:B,1,0)&lt;&gt;"#N/A",1,0),0)</f>
        <v>0</v>
      </c>
      <c r="Q530" s="4">
        <f>IFERROR(IF(VLOOKUP(B530,edelweiss!B:B,1,0)&lt;&gt;"#N/A",1,0),0)</f>
        <v>0</v>
      </c>
      <c r="R530" s="4">
        <f>IFERROR(IF(VLOOKUP(B530,PGIM!B:B,1,0)&lt;&gt;"#N/A",1,0),0)</f>
        <v>0</v>
      </c>
      <c r="S530" s="4">
        <f>IFERROR(IF(VLOOKUP(B530,Nippon!B:B,1,0)&lt;&gt;"#N/A",1,0),0)</f>
        <v>1</v>
      </c>
      <c r="T530" s="4">
        <f>IFERROR(IF(VLOOKUP(B530,Sundram!B:B,1,0)&lt;&gt;"#N/A",1,0),0)</f>
        <v>0</v>
      </c>
      <c r="U530" s="4">
        <f>IFERROR(IF(VLOOKUP(B530,UTI!B:B,1,0)&lt;&gt;"#N/A",1,0),0)</f>
        <v>0</v>
      </c>
      <c r="V530" s="4">
        <f>IFERROR(IF(VLOOKUP(B530,Aditya!B:B,1,0)&lt;&gt;"#N/A",1,0),0)</f>
        <v>0</v>
      </c>
      <c r="W530" s="4">
        <f>IFERROR(IF(VLOOKUP(B530,quant!B:B,1,0)&lt;&gt;"#N/A",1,0),0)</f>
        <v>0</v>
      </c>
    </row>
    <row r="531" spans="2:23" hidden="1" x14ac:dyDescent="0.25">
      <c r="B531" s="4" t="s">
        <v>602</v>
      </c>
      <c r="C531" s="4">
        <f t="shared" si="8"/>
        <v>1</v>
      </c>
      <c r="D531" s="4">
        <f>IFERROR(IF(VLOOKUP(B531,'SBI Small'!B:B,1,0)&lt;&gt;"#N/A",1,0),0)</f>
        <v>0</v>
      </c>
      <c r="E531" s="4">
        <f>IFERROR(IF(VLOOKUP(B531,ICICI!B:B,1,0)&lt;&gt;"#N/A",1,0),0)</f>
        <v>0</v>
      </c>
      <c r="F531" s="4">
        <f>IFERROR(IF(VLOOKUP(B531,Canara!B:B,1,0)&lt;&gt;"#N/A",1,0),0)</f>
        <v>0</v>
      </c>
      <c r="G531" s="4">
        <f>IFERROR(IF(VLOOKUP(B531,Franklin!B:B,1,0)&lt;&gt;"#N/A",1,0),0)</f>
        <v>0</v>
      </c>
      <c r="H531" s="4">
        <f>IFERROR(IF(VLOOKUP(B531,HSBC!B:B,1,0)&lt;&gt;"#N/A",1,0),0)</f>
        <v>0</v>
      </c>
      <c r="I531" s="4">
        <f>IFERROR(IF(VLOOKUP(B531,Kotak!B:B,1,0)&lt;&gt;"#N/A",1,0),0)</f>
        <v>0</v>
      </c>
      <c r="J531" s="4">
        <f>IFERROR(IF(VLOOKUP(B531,DSP!B:B,1,0)&lt;&gt;"#N/A",1,0),0)</f>
        <v>0</v>
      </c>
      <c r="K531" s="4">
        <f>IFERROR(IF(VLOOKUP(B531,Axis!B:B,1,0)&lt;&gt;"#N/A",1,0),0)</f>
        <v>0</v>
      </c>
      <c r="L531" s="4">
        <f>IFERROR(IF(VLOOKUP(B531,HDFC!B:B,1,0)&lt;&gt;"#N/A",1,0),0)</f>
        <v>0</v>
      </c>
      <c r="M531" s="4">
        <f>IFERROR(IF(VLOOKUP(B531,Mahindra!B:B,1,0)&lt;&gt;"#N/A",1,0),0)</f>
        <v>0</v>
      </c>
      <c r="N531" s="4">
        <f>IFERROR(IF(VLOOKUP(B531,Union!B:B,1,0)&lt;&gt;"#N/A",1,0),0)</f>
        <v>0</v>
      </c>
      <c r="O531" s="4">
        <f>IFERROR(IF(VLOOKUP(B531,Bandhan!B:B,1,0)&lt;&gt;"#N/A",1,0),0)</f>
        <v>0</v>
      </c>
      <c r="P531" s="4">
        <f>IFERROR(IF(VLOOKUP(B531,Invesco!B:B,1,0)&lt;&gt;"#N/A",1,0),0)</f>
        <v>0</v>
      </c>
      <c r="Q531" s="4">
        <f>IFERROR(IF(VLOOKUP(B531,edelweiss!B:B,1,0)&lt;&gt;"#N/A",1,0),0)</f>
        <v>0</v>
      </c>
      <c r="R531" s="4">
        <f>IFERROR(IF(VLOOKUP(B531,PGIM!B:B,1,0)&lt;&gt;"#N/A",1,0),0)</f>
        <v>0</v>
      </c>
      <c r="S531" s="4">
        <f>IFERROR(IF(VLOOKUP(B531,Nippon!B:B,1,0)&lt;&gt;"#N/A",1,0),0)</f>
        <v>1</v>
      </c>
      <c r="T531" s="4">
        <f>IFERROR(IF(VLOOKUP(B531,Sundram!B:B,1,0)&lt;&gt;"#N/A",1,0),0)</f>
        <v>0</v>
      </c>
      <c r="U531" s="4">
        <f>IFERROR(IF(VLOOKUP(B531,UTI!B:B,1,0)&lt;&gt;"#N/A",1,0),0)</f>
        <v>0</v>
      </c>
      <c r="V531" s="4">
        <f>IFERROR(IF(VLOOKUP(B531,Aditya!B:B,1,0)&lt;&gt;"#N/A",1,0),0)</f>
        <v>0</v>
      </c>
      <c r="W531" s="4">
        <f>IFERROR(IF(VLOOKUP(B531,quant!B:B,1,0)&lt;&gt;"#N/A",1,0),0)</f>
        <v>0</v>
      </c>
    </row>
    <row r="532" spans="2:23" hidden="1" x14ac:dyDescent="0.25">
      <c r="B532" s="4" t="s">
        <v>617</v>
      </c>
      <c r="C532" s="4">
        <f t="shared" si="8"/>
        <v>1</v>
      </c>
      <c r="D532" s="4">
        <f>IFERROR(IF(VLOOKUP(B532,'SBI Small'!B:B,1,0)&lt;&gt;"#N/A",1,0),0)</f>
        <v>0</v>
      </c>
      <c r="E532" s="4">
        <f>IFERROR(IF(VLOOKUP(B532,ICICI!B:B,1,0)&lt;&gt;"#N/A",1,0),0)</f>
        <v>0</v>
      </c>
      <c r="F532" s="4">
        <f>IFERROR(IF(VLOOKUP(B532,Canara!B:B,1,0)&lt;&gt;"#N/A",1,0),0)</f>
        <v>0</v>
      </c>
      <c r="G532" s="4">
        <f>IFERROR(IF(VLOOKUP(B532,Franklin!B:B,1,0)&lt;&gt;"#N/A",1,0),0)</f>
        <v>0</v>
      </c>
      <c r="H532" s="4">
        <f>IFERROR(IF(VLOOKUP(B532,HSBC!B:B,1,0)&lt;&gt;"#N/A",1,0),0)</f>
        <v>0</v>
      </c>
      <c r="I532" s="4">
        <f>IFERROR(IF(VLOOKUP(B532,Kotak!B:B,1,0)&lt;&gt;"#N/A",1,0),0)</f>
        <v>0</v>
      </c>
      <c r="J532" s="4">
        <f>IFERROR(IF(VLOOKUP(B532,DSP!B:B,1,0)&lt;&gt;"#N/A",1,0),0)</f>
        <v>0</v>
      </c>
      <c r="K532" s="4">
        <f>IFERROR(IF(VLOOKUP(B532,Axis!B:B,1,0)&lt;&gt;"#N/A",1,0),0)</f>
        <v>0</v>
      </c>
      <c r="L532" s="4">
        <f>IFERROR(IF(VLOOKUP(B532,HDFC!B:B,1,0)&lt;&gt;"#N/A",1,0),0)</f>
        <v>0</v>
      </c>
      <c r="M532" s="4">
        <f>IFERROR(IF(VLOOKUP(B532,Mahindra!B:B,1,0)&lt;&gt;"#N/A",1,0),0)</f>
        <v>0</v>
      </c>
      <c r="N532" s="4">
        <f>IFERROR(IF(VLOOKUP(B532,Union!B:B,1,0)&lt;&gt;"#N/A",1,0),0)</f>
        <v>0</v>
      </c>
      <c r="O532" s="4">
        <f>IFERROR(IF(VLOOKUP(B532,Bandhan!B:B,1,0)&lt;&gt;"#N/A",1,0),0)</f>
        <v>0</v>
      </c>
      <c r="P532" s="4">
        <f>IFERROR(IF(VLOOKUP(B532,Invesco!B:B,1,0)&lt;&gt;"#N/A",1,0),0)</f>
        <v>0</v>
      </c>
      <c r="Q532" s="4">
        <f>IFERROR(IF(VLOOKUP(B532,edelweiss!B:B,1,0)&lt;&gt;"#N/A",1,0),0)</f>
        <v>0</v>
      </c>
      <c r="R532" s="4">
        <f>IFERROR(IF(VLOOKUP(B532,PGIM!B:B,1,0)&lt;&gt;"#N/A",1,0),0)</f>
        <v>0</v>
      </c>
      <c r="S532" s="4">
        <f>IFERROR(IF(VLOOKUP(B532,Nippon!B:B,1,0)&lt;&gt;"#N/A",1,0),0)</f>
        <v>1</v>
      </c>
      <c r="T532" s="4">
        <f>IFERROR(IF(VLOOKUP(B532,Sundram!B:B,1,0)&lt;&gt;"#N/A",1,0),0)</f>
        <v>0</v>
      </c>
      <c r="U532" s="4">
        <f>IFERROR(IF(VLOOKUP(B532,UTI!B:B,1,0)&lt;&gt;"#N/A",1,0),0)</f>
        <v>0</v>
      </c>
      <c r="V532" s="4">
        <f>IFERROR(IF(VLOOKUP(B532,Aditya!B:B,1,0)&lt;&gt;"#N/A",1,0),0)</f>
        <v>0</v>
      </c>
      <c r="W532" s="4">
        <f>IFERROR(IF(VLOOKUP(B532,quant!B:B,1,0)&lt;&gt;"#N/A",1,0),0)</f>
        <v>0</v>
      </c>
    </row>
    <row r="533" spans="2:23" hidden="1" x14ac:dyDescent="0.25">
      <c r="B533" s="4" t="s">
        <v>622</v>
      </c>
      <c r="C533" s="4">
        <f t="shared" si="8"/>
        <v>1</v>
      </c>
      <c r="D533" s="4">
        <f>IFERROR(IF(VLOOKUP(B533,'SBI Small'!B:B,1,0)&lt;&gt;"#N/A",1,0),0)</f>
        <v>0</v>
      </c>
      <c r="E533" s="4">
        <f>IFERROR(IF(VLOOKUP(B533,ICICI!B:B,1,0)&lt;&gt;"#N/A",1,0),0)</f>
        <v>0</v>
      </c>
      <c r="F533" s="4">
        <f>IFERROR(IF(VLOOKUP(B533,Canara!B:B,1,0)&lt;&gt;"#N/A",1,0),0)</f>
        <v>0</v>
      </c>
      <c r="G533" s="4">
        <f>IFERROR(IF(VLOOKUP(B533,Franklin!B:B,1,0)&lt;&gt;"#N/A",1,0),0)</f>
        <v>0</v>
      </c>
      <c r="H533" s="4">
        <f>IFERROR(IF(VLOOKUP(B533,HSBC!B:B,1,0)&lt;&gt;"#N/A",1,0),0)</f>
        <v>0</v>
      </c>
      <c r="I533" s="4">
        <f>IFERROR(IF(VLOOKUP(B533,Kotak!B:B,1,0)&lt;&gt;"#N/A",1,0),0)</f>
        <v>0</v>
      </c>
      <c r="J533" s="4">
        <f>IFERROR(IF(VLOOKUP(B533,DSP!B:B,1,0)&lt;&gt;"#N/A",1,0),0)</f>
        <v>0</v>
      </c>
      <c r="K533" s="4">
        <f>IFERROR(IF(VLOOKUP(B533,Axis!B:B,1,0)&lt;&gt;"#N/A",1,0),0)</f>
        <v>0</v>
      </c>
      <c r="L533" s="4">
        <f>IFERROR(IF(VLOOKUP(B533,HDFC!B:B,1,0)&lt;&gt;"#N/A",1,0),0)</f>
        <v>0</v>
      </c>
      <c r="M533" s="4">
        <f>IFERROR(IF(VLOOKUP(B533,Mahindra!B:B,1,0)&lt;&gt;"#N/A",1,0),0)</f>
        <v>0</v>
      </c>
      <c r="N533" s="4">
        <f>IFERROR(IF(VLOOKUP(B533,Union!B:B,1,0)&lt;&gt;"#N/A",1,0),0)</f>
        <v>0</v>
      </c>
      <c r="O533" s="4">
        <f>IFERROR(IF(VLOOKUP(B533,Bandhan!B:B,1,0)&lt;&gt;"#N/A",1,0),0)</f>
        <v>0</v>
      </c>
      <c r="P533" s="4">
        <f>IFERROR(IF(VLOOKUP(B533,Invesco!B:B,1,0)&lt;&gt;"#N/A",1,0),0)</f>
        <v>0</v>
      </c>
      <c r="Q533" s="4">
        <f>IFERROR(IF(VLOOKUP(B533,edelweiss!B:B,1,0)&lt;&gt;"#N/A",1,0),0)</f>
        <v>0</v>
      </c>
      <c r="R533" s="4">
        <f>IFERROR(IF(VLOOKUP(B533,PGIM!B:B,1,0)&lt;&gt;"#N/A",1,0),0)</f>
        <v>0</v>
      </c>
      <c r="S533" s="4">
        <f>IFERROR(IF(VLOOKUP(B533,Nippon!B:B,1,0)&lt;&gt;"#N/A",1,0),0)</f>
        <v>1</v>
      </c>
      <c r="T533" s="4">
        <f>IFERROR(IF(VLOOKUP(B533,Sundram!B:B,1,0)&lt;&gt;"#N/A",1,0),0)</f>
        <v>0</v>
      </c>
      <c r="U533" s="4">
        <f>IFERROR(IF(VLOOKUP(B533,UTI!B:B,1,0)&lt;&gt;"#N/A",1,0),0)</f>
        <v>0</v>
      </c>
      <c r="V533" s="4">
        <f>IFERROR(IF(VLOOKUP(B533,Aditya!B:B,1,0)&lt;&gt;"#N/A",1,0),0)</f>
        <v>0</v>
      </c>
      <c r="W533" s="4">
        <f>IFERROR(IF(VLOOKUP(B533,quant!B:B,1,0)&lt;&gt;"#N/A",1,0),0)</f>
        <v>0</v>
      </c>
    </row>
    <row r="534" spans="2:23" hidden="1" x14ac:dyDescent="0.25">
      <c r="B534" s="4" t="s">
        <v>631</v>
      </c>
      <c r="C534" s="4">
        <f t="shared" si="8"/>
        <v>1</v>
      </c>
      <c r="D534" s="4">
        <f>IFERROR(IF(VLOOKUP(B534,'SBI Small'!B:B,1,0)&lt;&gt;"#N/A",1,0),0)</f>
        <v>0</v>
      </c>
      <c r="E534" s="4">
        <f>IFERROR(IF(VLOOKUP(B534,ICICI!B:B,1,0)&lt;&gt;"#N/A",1,0),0)</f>
        <v>0</v>
      </c>
      <c r="F534" s="4">
        <f>IFERROR(IF(VLOOKUP(B534,Canara!B:B,1,0)&lt;&gt;"#N/A",1,0),0)</f>
        <v>0</v>
      </c>
      <c r="G534" s="4">
        <f>IFERROR(IF(VLOOKUP(B534,Franklin!B:B,1,0)&lt;&gt;"#N/A",1,0),0)</f>
        <v>0</v>
      </c>
      <c r="H534" s="4">
        <f>IFERROR(IF(VLOOKUP(B534,HSBC!B:B,1,0)&lt;&gt;"#N/A",1,0),0)</f>
        <v>0</v>
      </c>
      <c r="I534" s="4">
        <f>IFERROR(IF(VLOOKUP(B534,Kotak!B:B,1,0)&lt;&gt;"#N/A",1,0),0)</f>
        <v>0</v>
      </c>
      <c r="J534" s="4">
        <f>IFERROR(IF(VLOOKUP(B534,DSP!B:B,1,0)&lt;&gt;"#N/A",1,0),0)</f>
        <v>0</v>
      </c>
      <c r="K534" s="4">
        <f>IFERROR(IF(VLOOKUP(B534,Axis!B:B,1,0)&lt;&gt;"#N/A",1,0),0)</f>
        <v>0</v>
      </c>
      <c r="L534" s="4">
        <f>IFERROR(IF(VLOOKUP(B534,HDFC!B:B,1,0)&lt;&gt;"#N/A",1,0),0)</f>
        <v>0</v>
      </c>
      <c r="M534" s="4">
        <f>IFERROR(IF(VLOOKUP(B534,Mahindra!B:B,1,0)&lt;&gt;"#N/A",1,0),0)</f>
        <v>0</v>
      </c>
      <c r="N534" s="4">
        <f>IFERROR(IF(VLOOKUP(B534,Union!B:B,1,0)&lt;&gt;"#N/A",1,0),0)</f>
        <v>0</v>
      </c>
      <c r="O534" s="4">
        <f>IFERROR(IF(VLOOKUP(B534,Bandhan!B:B,1,0)&lt;&gt;"#N/A",1,0),0)</f>
        <v>0</v>
      </c>
      <c r="P534" s="4">
        <f>IFERROR(IF(VLOOKUP(B534,Invesco!B:B,1,0)&lt;&gt;"#N/A",1,0),0)</f>
        <v>0</v>
      </c>
      <c r="Q534" s="4">
        <f>IFERROR(IF(VLOOKUP(B534,edelweiss!B:B,1,0)&lt;&gt;"#N/A",1,0),0)</f>
        <v>0</v>
      </c>
      <c r="R534" s="4">
        <f>IFERROR(IF(VLOOKUP(B534,PGIM!B:B,1,0)&lt;&gt;"#N/A",1,0),0)</f>
        <v>0</v>
      </c>
      <c r="S534" s="4">
        <f>IFERROR(IF(VLOOKUP(B534,Nippon!B:B,1,0)&lt;&gt;"#N/A",1,0),0)</f>
        <v>1</v>
      </c>
      <c r="T534" s="4">
        <f>IFERROR(IF(VLOOKUP(B534,Sundram!B:B,1,0)&lt;&gt;"#N/A",1,0),0)</f>
        <v>0</v>
      </c>
      <c r="U534" s="4">
        <f>IFERROR(IF(VLOOKUP(B534,UTI!B:B,1,0)&lt;&gt;"#N/A",1,0),0)</f>
        <v>0</v>
      </c>
      <c r="V534" s="4">
        <f>IFERROR(IF(VLOOKUP(B534,Aditya!B:B,1,0)&lt;&gt;"#N/A",1,0),0)</f>
        <v>0</v>
      </c>
      <c r="W534" s="4">
        <f>IFERROR(IF(VLOOKUP(B534,quant!B:B,1,0)&lt;&gt;"#N/A",1,0),0)</f>
        <v>0</v>
      </c>
    </row>
    <row r="535" spans="2:23" hidden="1" x14ac:dyDescent="0.25">
      <c r="B535" s="4" t="s">
        <v>655</v>
      </c>
      <c r="C535" s="4">
        <f t="shared" si="8"/>
        <v>1</v>
      </c>
      <c r="D535" s="4">
        <f>IFERROR(IF(VLOOKUP(B535,'SBI Small'!B:B,1,0)&lt;&gt;"#N/A",1,0),0)</f>
        <v>0</v>
      </c>
      <c r="E535" s="4">
        <f>IFERROR(IF(VLOOKUP(B535,ICICI!B:B,1,0)&lt;&gt;"#N/A",1,0),0)</f>
        <v>0</v>
      </c>
      <c r="F535" s="4">
        <f>IFERROR(IF(VLOOKUP(B535,Canara!B:B,1,0)&lt;&gt;"#N/A",1,0),0)</f>
        <v>0</v>
      </c>
      <c r="G535" s="4">
        <f>IFERROR(IF(VLOOKUP(B535,Franklin!B:B,1,0)&lt;&gt;"#N/A",1,0),0)</f>
        <v>0</v>
      </c>
      <c r="H535" s="4">
        <f>IFERROR(IF(VLOOKUP(B535,HSBC!B:B,1,0)&lt;&gt;"#N/A",1,0),0)</f>
        <v>0</v>
      </c>
      <c r="I535" s="4">
        <f>IFERROR(IF(VLOOKUP(B535,Kotak!B:B,1,0)&lt;&gt;"#N/A",1,0),0)</f>
        <v>0</v>
      </c>
      <c r="J535" s="4">
        <f>IFERROR(IF(VLOOKUP(B535,DSP!B:B,1,0)&lt;&gt;"#N/A",1,0),0)</f>
        <v>0</v>
      </c>
      <c r="K535" s="4">
        <f>IFERROR(IF(VLOOKUP(B535,Axis!B:B,1,0)&lt;&gt;"#N/A",1,0),0)</f>
        <v>0</v>
      </c>
      <c r="L535" s="4">
        <f>IFERROR(IF(VLOOKUP(B535,HDFC!B:B,1,0)&lt;&gt;"#N/A",1,0),0)</f>
        <v>0</v>
      </c>
      <c r="M535" s="4">
        <f>IFERROR(IF(VLOOKUP(B535,Mahindra!B:B,1,0)&lt;&gt;"#N/A",1,0),0)</f>
        <v>0</v>
      </c>
      <c r="N535" s="4">
        <f>IFERROR(IF(VLOOKUP(B535,Union!B:B,1,0)&lt;&gt;"#N/A",1,0),0)</f>
        <v>0</v>
      </c>
      <c r="O535" s="4">
        <f>IFERROR(IF(VLOOKUP(B535,Bandhan!B:B,1,0)&lt;&gt;"#N/A",1,0),0)</f>
        <v>0</v>
      </c>
      <c r="P535" s="4">
        <f>IFERROR(IF(VLOOKUP(B535,Invesco!B:B,1,0)&lt;&gt;"#N/A",1,0),0)</f>
        <v>0</v>
      </c>
      <c r="Q535" s="4">
        <f>IFERROR(IF(VLOOKUP(B535,edelweiss!B:B,1,0)&lt;&gt;"#N/A",1,0),0)</f>
        <v>0</v>
      </c>
      <c r="R535" s="4">
        <f>IFERROR(IF(VLOOKUP(B535,PGIM!B:B,1,0)&lt;&gt;"#N/A",1,0),0)</f>
        <v>0</v>
      </c>
      <c r="S535" s="4">
        <f>IFERROR(IF(VLOOKUP(B535,Nippon!B:B,1,0)&lt;&gt;"#N/A",1,0),0)</f>
        <v>1</v>
      </c>
      <c r="T535" s="4">
        <f>IFERROR(IF(VLOOKUP(B535,Sundram!B:B,1,0)&lt;&gt;"#N/A",1,0),0)</f>
        <v>0</v>
      </c>
      <c r="U535" s="4">
        <f>IFERROR(IF(VLOOKUP(B535,UTI!B:B,1,0)&lt;&gt;"#N/A",1,0),0)</f>
        <v>0</v>
      </c>
      <c r="V535" s="4">
        <f>IFERROR(IF(VLOOKUP(B535,Aditya!B:B,1,0)&lt;&gt;"#N/A",1,0),0)</f>
        <v>0</v>
      </c>
      <c r="W535" s="4">
        <f>IFERROR(IF(VLOOKUP(B535,quant!B:B,1,0)&lt;&gt;"#N/A",1,0),0)</f>
        <v>0</v>
      </c>
    </row>
    <row r="536" spans="2:23" hidden="1" x14ac:dyDescent="0.25">
      <c r="B536" s="4" t="s">
        <v>662</v>
      </c>
      <c r="C536" s="4">
        <f t="shared" si="8"/>
        <v>1</v>
      </c>
      <c r="D536" s="4">
        <f>IFERROR(IF(VLOOKUP(B536,'SBI Small'!B:B,1,0)&lt;&gt;"#N/A",1,0),0)</f>
        <v>0</v>
      </c>
      <c r="E536" s="4">
        <f>IFERROR(IF(VLOOKUP(B536,ICICI!B:B,1,0)&lt;&gt;"#N/A",1,0),0)</f>
        <v>0</v>
      </c>
      <c r="F536" s="4">
        <f>IFERROR(IF(VLOOKUP(B536,Canara!B:B,1,0)&lt;&gt;"#N/A",1,0),0)</f>
        <v>0</v>
      </c>
      <c r="G536" s="4">
        <f>IFERROR(IF(VLOOKUP(B536,Franklin!B:B,1,0)&lt;&gt;"#N/A",1,0),0)</f>
        <v>0</v>
      </c>
      <c r="H536" s="4">
        <f>IFERROR(IF(VLOOKUP(B536,HSBC!B:B,1,0)&lt;&gt;"#N/A",1,0),0)</f>
        <v>0</v>
      </c>
      <c r="I536" s="4">
        <f>IFERROR(IF(VLOOKUP(B536,Kotak!B:B,1,0)&lt;&gt;"#N/A",1,0),0)</f>
        <v>0</v>
      </c>
      <c r="J536" s="4">
        <f>IFERROR(IF(VLOOKUP(B536,DSP!B:B,1,0)&lt;&gt;"#N/A",1,0),0)</f>
        <v>0</v>
      </c>
      <c r="K536" s="4">
        <f>IFERROR(IF(VLOOKUP(B536,Axis!B:B,1,0)&lt;&gt;"#N/A",1,0),0)</f>
        <v>0</v>
      </c>
      <c r="L536" s="4">
        <f>IFERROR(IF(VLOOKUP(B536,HDFC!B:B,1,0)&lt;&gt;"#N/A",1,0),0)</f>
        <v>0</v>
      </c>
      <c r="M536" s="4">
        <f>IFERROR(IF(VLOOKUP(B536,Mahindra!B:B,1,0)&lt;&gt;"#N/A",1,0),0)</f>
        <v>0</v>
      </c>
      <c r="N536" s="4">
        <f>IFERROR(IF(VLOOKUP(B536,Union!B:B,1,0)&lt;&gt;"#N/A",1,0),0)</f>
        <v>0</v>
      </c>
      <c r="O536" s="4">
        <f>IFERROR(IF(VLOOKUP(B536,Bandhan!B:B,1,0)&lt;&gt;"#N/A",1,0),0)</f>
        <v>0</v>
      </c>
      <c r="P536" s="4">
        <f>IFERROR(IF(VLOOKUP(B536,Invesco!B:B,1,0)&lt;&gt;"#N/A",1,0),0)</f>
        <v>0</v>
      </c>
      <c r="Q536" s="4">
        <f>IFERROR(IF(VLOOKUP(B536,edelweiss!B:B,1,0)&lt;&gt;"#N/A",1,0),0)</f>
        <v>0</v>
      </c>
      <c r="R536" s="4">
        <f>IFERROR(IF(VLOOKUP(B536,PGIM!B:B,1,0)&lt;&gt;"#N/A",1,0),0)</f>
        <v>0</v>
      </c>
      <c r="S536" s="4">
        <f>IFERROR(IF(VLOOKUP(B536,Nippon!B:B,1,0)&lt;&gt;"#N/A",1,0),0)</f>
        <v>1</v>
      </c>
      <c r="T536" s="4">
        <f>IFERROR(IF(VLOOKUP(B536,Sundram!B:B,1,0)&lt;&gt;"#N/A",1,0),0)</f>
        <v>0</v>
      </c>
      <c r="U536" s="4">
        <f>IFERROR(IF(VLOOKUP(B536,UTI!B:B,1,0)&lt;&gt;"#N/A",1,0),0)</f>
        <v>0</v>
      </c>
      <c r="V536" s="4">
        <f>IFERROR(IF(VLOOKUP(B536,Aditya!B:B,1,0)&lt;&gt;"#N/A",1,0),0)</f>
        <v>0</v>
      </c>
      <c r="W536" s="4">
        <f>IFERROR(IF(VLOOKUP(B536,quant!B:B,1,0)&lt;&gt;"#N/A",1,0),0)</f>
        <v>0</v>
      </c>
    </row>
    <row r="537" spans="2:23" hidden="1" x14ac:dyDescent="0.25">
      <c r="B537" s="4" t="s">
        <v>668</v>
      </c>
      <c r="C537" s="4">
        <f t="shared" si="8"/>
        <v>1</v>
      </c>
      <c r="D537" s="4">
        <f>IFERROR(IF(VLOOKUP(B537,'SBI Small'!B:B,1,0)&lt;&gt;"#N/A",1,0),0)</f>
        <v>0</v>
      </c>
      <c r="E537" s="4">
        <f>IFERROR(IF(VLOOKUP(B537,ICICI!B:B,1,0)&lt;&gt;"#N/A",1,0),0)</f>
        <v>0</v>
      </c>
      <c r="F537" s="4">
        <f>IFERROR(IF(VLOOKUP(B537,Canara!B:B,1,0)&lt;&gt;"#N/A",1,0),0)</f>
        <v>0</v>
      </c>
      <c r="G537" s="4">
        <f>IFERROR(IF(VLOOKUP(B537,Franklin!B:B,1,0)&lt;&gt;"#N/A",1,0),0)</f>
        <v>0</v>
      </c>
      <c r="H537" s="4">
        <f>IFERROR(IF(VLOOKUP(B537,HSBC!B:B,1,0)&lt;&gt;"#N/A",1,0),0)</f>
        <v>0</v>
      </c>
      <c r="I537" s="4">
        <f>IFERROR(IF(VLOOKUP(B537,Kotak!B:B,1,0)&lt;&gt;"#N/A",1,0),0)</f>
        <v>0</v>
      </c>
      <c r="J537" s="4">
        <f>IFERROR(IF(VLOOKUP(B537,DSP!B:B,1,0)&lt;&gt;"#N/A",1,0),0)</f>
        <v>0</v>
      </c>
      <c r="K537" s="4">
        <f>IFERROR(IF(VLOOKUP(B537,Axis!B:B,1,0)&lt;&gt;"#N/A",1,0),0)</f>
        <v>0</v>
      </c>
      <c r="L537" s="4">
        <f>IFERROR(IF(VLOOKUP(B537,HDFC!B:B,1,0)&lt;&gt;"#N/A",1,0),0)</f>
        <v>0</v>
      </c>
      <c r="M537" s="4">
        <f>IFERROR(IF(VLOOKUP(B537,Mahindra!B:B,1,0)&lt;&gt;"#N/A",1,0),0)</f>
        <v>0</v>
      </c>
      <c r="N537" s="4">
        <f>IFERROR(IF(VLOOKUP(B537,Union!B:B,1,0)&lt;&gt;"#N/A",1,0),0)</f>
        <v>0</v>
      </c>
      <c r="O537" s="4">
        <f>IFERROR(IF(VLOOKUP(B537,Bandhan!B:B,1,0)&lt;&gt;"#N/A",1,0),0)</f>
        <v>0</v>
      </c>
      <c r="P537" s="4">
        <f>IFERROR(IF(VLOOKUP(B537,Invesco!B:B,1,0)&lt;&gt;"#N/A",1,0),0)</f>
        <v>0</v>
      </c>
      <c r="Q537" s="4">
        <f>IFERROR(IF(VLOOKUP(B537,edelweiss!B:B,1,0)&lt;&gt;"#N/A",1,0),0)</f>
        <v>0</v>
      </c>
      <c r="R537" s="4">
        <f>IFERROR(IF(VLOOKUP(B537,PGIM!B:B,1,0)&lt;&gt;"#N/A",1,0),0)</f>
        <v>0</v>
      </c>
      <c r="S537" s="4">
        <f>IFERROR(IF(VLOOKUP(B537,Nippon!B:B,1,0)&lt;&gt;"#N/A",1,0),0)</f>
        <v>1</v>
      </c>
      <c r="T537" s="4">
        <f>IFERROR(IF(VLOOKUP(B537,Sundram!B:B,1,0)&lt;&gt;"#N/A",1,0),0)</f>
        <v>0</v>
      </c>
      <c r="U537" s="4">
        <f>IFERROR(IF(VLOOKUP(B537,UTI!B:B,1,0)&lt;&gt;"#N/A",1,0),0)</f>
        <v>0</v>
      </c>
      <c r="V537" s="4">
        <f>IFERROR(IF(VLOOKUP(B537,Aditya!B:B,1,0)&lt;&gt;"#N/A",1,0),0)</f>
        <v>0</v>
      </c>
      <c r="W537" s="4">
        <f>IFERROR(IF(VLOOKUP(B537,quant!B:B,1,0)&lt;&gt;"#N/A",1,0),0)</f>
        <v>0</v>
      </c>
    </row>
    <row r="538" spans="2:23" hidden="1" x14ac:dyDescent="0.25">
      <c r="B538" s="4" t="s">
        <v>676</v>
      </c>
      <c r="C538" s="4">
        <f t="shared" si="8"/>
        <v>1</v>
      </c>
      <c r="D538" s="4">
        <f>IFERROR(IF(VLOOKUP(B538,'SBI Small'!B:B,1,0)&lt;&gt;"#N/A",1,0),0)</f>
        <v>0</v>
      </c>
      <c r="E538" s="4">
        <f>IFERROR(IF(VLOOKUP(B538,ICICI!B:B,1,0)&lt;&gt;"#N/A",1,0),0)</f>
        <v>0</v>
      </c>
      <c r="F538" s="4">
        <f>IFERROR(IF(VLOOKUP(B538,Canara!B:B,1,0)&lt;&gt;"#N/A",1,0),0)</f>
        <v>0</v>
      </c>
      <c r="G538" s="4">
        <f>IFERROR(IF(VLOOKUP(B538,Franklin!B:B,1,0)&lt;&gt;"#N/A",1,0),0)</f>
        <v>0</v>
      </c>
      <c r="H538" s="4">
        <f>IFERROR(IF(VLOOKUP(B538,HSBC!B:B,1,0)&lt;&gt;"#N/A",1,0),0)</f>
        <v>0</v>
      </c>
      <c r="I538" s="4">
        <f>IFERROR(IF(VLOOKUP(B538,Kotak!B:B,1,0)&lt;&gt;"#N/A",1,0),0)</f>
        <v>0</v>
      </c>
      <c r="J538" s="4">
        <f>IFERROR(IF(VLOOKUP(B538,DSP!B:B,1,0)&lt;&gt;"#N/A",1,0),0)</f>
        <v>0</v>
      </c>
      <c r="K538" s="4">
        <f>IFERROR(IF(VLOOKUP(B538,Axis!B:B,1,0)&lt;&gt;"#N/A",1,0),0)</f>
        <v>0</v>
      </c>
      <c r="L538" s="4">
        <f>IFERROR(IF(VLOOKUP(B538,HDFC!B:B,1,0)&lt;&gt;"#N/A",1,0),0)</f>
        <v>0</v>
      </c>
      <c r="M538" s="4">
        <f>IFERROR(IF(VLOOKUP(B538,Mahindra!B:B,1,0)&lt;&gt;"#N/A",1,0),0)</f>
        <v>0</v>
      </c>
      <c r="N538" s="4">
        <f>IFERROR(IF(VLOOKUP(B538,Union!B:B,1,0)&lt;&gt;"#N/A",1,0),0)</f>
        <v>0</v>
      </c>
      <c r="O538" s="4">
        <f>IFERROR(IF(VLOOKUP(B538,Bandhan!B:B,1,0)&lt;&gt;"#N/A",1,0),0)</f>
        <v>0</v>
      </c>
      <c r="P538" s="4">
        <f>IFERROR(IF(VLOOKUP(B538,Invesco!B:B,1,0)&lt;&gt;"#N/A",1,0),0)</f>
        <v>0</v>
      </c>
      <c r="Q538" s="4">
        <f>IFERROR(IF(VLOOKUP(B538,edelweiss!B:B,1,0)&lt;&gt;"#N/A",1,0),0)</f>
        <v>0</v>
      </c>
      <c r="R538" s="4">
        <f>IFERROR(IF(VLOOKUP(B538,PGIM!B:B,1,0)&lt;&gt;"#N/A",1,0),0)</f>
        <v>0</v>
      </c>
      <c r="S538" s="4">
        <f>IFERROR(IF(VLOOKUP(B538,Nippon!B:B,1,0)&lt;&gt;"#N/A",1,0),0)</f>
        <v>1</v>
      </c>
      <c r="T538" s="4">
        <f>IFERROR(IF(VLOOKUP(B538,Sundram!B:B,1,0)&lt;&gt;"#N/A",1,0),0)</f>
        <v>0</v>
      </c>
      <c r="U538" s="4">
        <f>IFERROR(IF(VLOOKUP(B538,UTI!B:B,1,0)&lt;&gt;"#N/A",1,0),0)</f>
        <v>0</v>
      </c>
      <c r="V538" s="4">
        <f>IFERROR(IF(VLOOKUP(B538,Aditya!B:B,1,0)&lt;&gt;"#N/A",1,0),0)</f>
        <v>0</v>
      </c>
      <c r="W538" s="4">
        <f>IFERROR(IF(VLOOKUP(B538,quant!B:B,1,0)&lt;&gt;"#N/A",1,0),0)</f>
        <v>0</v>
      </c>
    </row>
    <row r="539" spans="2:23" hidden="1" x14ac:dyDescent="0.25">
      <c r="B539" s="4" t="s">
        <v>686</v>
      </c>
      <c r="C539" s="4">
        <f t="shared" si="8"/>
        <v>1</v>
      </c>
      <c r="D539" s="4">
        <f>IFERROR(IF(VLOOKUP(B539,'SBI Small'!B:B,1,0)&lt;&gt;"#N/A",1,0),0)</f>
        <v>0</v>
      </c>
      <c r="E539" s="4">
        <f>IFERROR(IF(VLOOKUP(B539,ICICI!B:B,1,0)&lt;&gt;"#N/A",1,0),0)</f>
        <v>0</v>
      </c>
      <c r="F539" s="4">
        <f>IFERROR(IF(VLOOKUP(B539,Canara!B:B,1,0)&lt;&gt;"#N/A",1,0),0)</f>
        <v>0</v>
      </c>
      <c r="G539" s="4">
        <f>IFERROR(IF(VLOOKUP(B539,Franklin!B:B,1,0)&lt;&gt;"#N/A",1,0),0)</f>
        <v>0</v>
      </c>
      <c r="H539" s="4">
        <f>IFERROR(IF(VLOOKUP(B539,HSBC!B:B,1,0)&lt;&gt;"#N/A",1,0),0)</f>
        <v>0</v>
      </c>
      <c r="I539" s="4">
        <f>IFERROR(IF(VLOOKUP(B539,Kotak!B:B,1,0)&lt;&gt;"#N/A",1,0),0)</f>
        <v>0</v>
      </c>
      <c r="J539" s="4">
        <f>IFERROR(IF(VLOOKUP(B539,DSP!B:B,1,0)&lt;&gt;"#N/A",1,0),0)</f>
        <v>0</v>
      </c>
      <c r="K539" s="4">
        <f>IFERROR(IF(VLOOKUP(B539,Axis!B:B,1,0)&lt;&gt;"#N/A",1,0),0)</f>
        <v>0</v>
      </c>
      <c r="L539" s="4">
        <f>IFERROR(IF(VLOOKUP(B539,HDFC!B:B,1,0)&lt;&gt;"#N/A",1,0),0)</f>
        <v>0</v>
      </c>
      <c r="M539" s="4">
        <f>IFERROR(IF(VLOOKUP(B539,Mahindra!B:B,1,0)&lt;&gt;"#N/A",1,0),0)</f>
        <v>0</v>
      </c>
      <c r="N539" s="4">
        <f>IFERROR(IF(VLOOKUP(B539,Union!B:B,1,0)&lt;&gt;"#N/A",1,0),0)</f>
        <v>0</v>
      </c>
      <c r="O539" s="4">
        <f>IFERROR(IF(VLOOKUP(B539,Bandhan!B:B,1,0)&lt;&gt;"#N/A",1,0),0)</f>
        <v>0</v>
      </c>
      <c r="P539" s="4">
        <f>IFERROR(IF(VLOOKUP(B539,Invesco!B:B,1,0)&lt;&gt;"#N/A",1,0),0)</f>
        <v>0</v>
      </c>
      <c r="Q539" s="4">
        <f>IFERROR(IF(VLOOKUP(B539,edelweiss!B:B,1,0)&lt;&gt;"#N/A",1,0),0)</f>
        <v>0</v>
      </c>
      <c r="R539" s="4">
        <f>IFERROR(IF(VLOOKUP(B539,PGIM!B:B,1,0)&lt;&gt;"#N/A",1,0),0)</f>
        <v>0</v>
      </c>
      <c r="S539" s="4">
        <f>IFERROR(IF(VLOOKUP(B539,Nippon!B:B,1,0)&lt;&gt;"#N/A",1,0),0)</f>
        <v>1</v>
      </c>
      <c r="T539" s="4">
        <f>IFERROR(IF(VLOOKUP(B539,Sundram!B:B,1,0)&lt;&gt;"#N/A",1,0),0)</f>
        <v>0</v>
      </c>
      <c r="U539" s="4">
        <f>IFERROR(IF(VLOOKUP(B539,UTI!B:B,1,0)&lt;&gt;"#N/A",1,0),0)</f>
        <v>0</v>
      </c>
      <c r="V539" s="4">
        <f>IFERROR(IF(VLOOKUP(B539,Aditya!B:B,1,0)&lt;&gt;"#N/A",1,0),0)</f>
        <v>0</v>
      </c>
      <c r="W539" s="4">
        <f>IFERROR(IF(VLOOKUP(B539,quant!B:B,1,0)&lt;&gt;"#N/A",1,0),0)</f>
        <v>0</v>
      </c>
    </row>
    <row r="540" spans="2:23" hidden="1" x14ac:dyDescent="0.25">
      <c r="B540" s="4" t="s">
        <v>688</v>
      </c>
      <c r="C540" s="4">
        <f t="shared" si="8"/>
        <v>1</v>
      </c>
      <c r="D540" s="4">
        <f>IFERROR(IF(VLOOKUP(B540,'SBI Small'!B:B,1,0)&lt;&gt;"#N/A",1,0),0)</f>
        <v>0</v>
      </c>
      <c r="E540" s="4">
        <f>IFERROR(IF(VLOOKUP(B540,ICICI!B:B,1,0)&lt;&gt;"#N/A",1,0),0)</f>
        <v>0</v>
      </c>
      <c r="F540" s="4">
        <f>IFERROR(IF(VLOOKUP(B540,Canara!B:B,1,0)&lt;&gt;"#N/A",1,0),0)</f>
        <v>0</v>
      </c>
      <c r="G540" s="4">
        <f>IFERROR(IF(VLOOKUP(B540,Franklin!B:B,1,0)&lt;&gt;"#N/A",1,0),0)</f>
        <v>0</v>
      </c>
      <c r="H540" s="4">
        <f>IFERROR(IF(VLOOKUP(B540,HSBC!B:B,1,0)&lt;&gt;"#N/A",1,0),0)</f>
        <v>0</v>
      </c>
      <c r="I540" s="4">
        <f>IFERROR(IF(VLOOKUP(B540,Kotak!B:B,1,0)&lt;&gt;"#N/A",1,0),0)</f>
        <v>0</v>
      </c>
      <c r="J540" s="4">
        <f>IFERROR(IF(VLOOKUP(B540,DSP!B:B,1,0)&lt;&gt;"#N/A",1,0),0)</f>
        <v>0</v>
      </c>
      <c r="K540" s="4">
        <f>IFERROR(IF(VLOOKUP(B540,Axis!B:B,1,0)&lt;&gt;"#N/A",1,0),0)</f>
        <v>0</v>
      </c>
      <c r="L540" s="4">
        <f>IFERROR(IF(VLOOKUP(B540,HDFC!B:B,1,0)&lt;&gt;"#N/A",1,0),0)</f>
        <v>0</v>
      </c>
      <c r="M540" s="4">
        <f>IFERROR(IF(VLOOKUP(B540,Mahindra!B:B,1,0)&lt;&gt;"#N/A",1,0),0)</f>
        <v>0</v>
      </c>
      <c r="N540" s="4">
        <f>IFERROR(IF(VLOOKUP(B540,Union!B:B,1,0)&lt;&gt;"#N/A",1,0),0)</f>
        <v>0</v>
      </c>
      <c r="O540" s="4">
        <f>IFERROR(IF(VLOOKUP(B540,Bandhan!B:B,1,0)&lt;&gt;"#N/A",1,0),0)</f>
        <v>0</v>
      </c>
      <c r="P540" s="4">
        <f>IFERROR(IF(VLOOKUP(B540,Invesco!B:B,1,0)&lt;&gt;"#N/A",1,0),0)</f>
        <v>0</v>
      </c>
      <c r="Q540" s="4">
        <f>IFERROR(IF(VLOOKUP(B540,edelweiss!B:B,1,0)&lt;&gt;"#N/A",1,0),0)</f>
        <v>0</v>
      </c>
      <c r="R540" s="4">
        <f>IFERROR(IF(VLOOKUP(B540,PGIM!B:B,1,0)&lt;&gt;"#N/A",1,0),0)</f>
        <v>0</v>
      </c>
      <c r="S540" s="4">
        <f>IFERROR(IF(VLOOKUP(B540,Nippon!B:B,1,0)&lt;&gt;"#N/A",1,0),0)</f>
        <v>1</v>
      </c>
      <c r="T540" s="4">
        <f>IFERROR(IF(VLOOKUP(B540,Sundram!B:B,1,0)&lt;&gt;"#N/A",1,0),0)</f>
        <v>0</v>
      </c>
      <c r="U540" s="4">
        <f>IFERROR(IF(VLOOKUP(B540,UTI!B:B,1,0)&lt;&gt;"#N/A",1,0),0)</f>
        <v>0</v>
      </c>
      <c r="V540" s="4">
        <f>IFERROR(IF(VLOOKUP(B540,Aditya!B:B,1,0)&lt;&gt;"#N/A",1,0),0)</f>
        <v>0</v>
      </c>
      <c r="W540" s="4">
        <f>IFERROR(IF(VLOOKUP(B540,quant!B:B,1,0)&lt;&gt;"#N/A",1,0),0)</f>
        <v>0</v>
      </c>
    </row>
    <row r="541" spans="2:23" hidden="1" x14ac:dyDescent="0.25">
      <c r="B541" s="4" t="s">
        <v>695</v>
      </c>
      <c r="C541" s="4">
        <f t="shared" si="8"/>
        <v>1</v>
      </c>
      <c r="D541" s="4">
        <f>IFERROR(IF(VLOOKUP(B541,'SBI Small'!B:B,1,0)&lt;&gt;"#N/A",1,0),0)</f>
        <v>0</v>
      </c>
      <c r="E541" s="4">
        <f>IFERROR(IF(VLOOKUP(B541,ICICI!B:B,1,0)&lt;&gt;"#N/A",1,0),0)</f>
        <v>0</v>
      </c>
      <c r="F541" s="4">
        <f>IFERROR(IF(VLOOKUP(B541,Canara!B:B,1,0)&lt;&gt;"#N/A",1,0),0)</f>
        <v>0</v>
      </c>
      <c r="G541" s="4">
        <f>IFERROR(IF(VLOOKUP(B541,Franklin!B:B,1,0)&lt;&gt;"#N/A",1,0),0)</f>
        <v>0</v>
      </c>
      <c r="H541" s="4">
        <f>IFERROR(IF(VLOOKUP(B541,HSBC!B:B,1,0)&lt;&gt;"#N/A",1,0),0)</f>
        <v>0</v>
      </c>
      <c r="I541" s="4">
        <f>IFERROR(IF(VLOOKUP(B541,Kotak!B:B,1,0)&lt;&gt;"#N/A",1,0),0)</f>
        <v>0</v>
      </c>
      <c r="J541" s="4">
        <f>IFERROR(IF(VLOOKUP(B541,DSP!B:B,1,0)&lt;&gt;"#N/A",1,0),0)</f>
        <v>0</v>
      </c>
      <c r="K541" s="4">
        <f>IFERROR(IF(VLOOKUP(B541,Axis!B:B,1,0)&lt;&gt;"#N/A",1,0),0)</f>
        <v>0</v>
      </c>
      <c r="L541" s="4">
        <f>IFERROR(IF(VLOOKUP(B541,HDFC!B:B,1,0)&lt;&gt;"#N/A",1,0),0)</f>
        <v>0</v>
      </c>
      <c r="M541" s="4">
        <f>IFERROR(IF(VLOOKUP(B541,Mahindra!B:B,1,0)&lt;&gt;"#N/A",1,0),0)</f>
        <v>0</v>
      </c>
      <c r="N541" s="4">
        <f>IFERROR(IF(VLOOKUP(B541,Union!B:B,1,0)&lt;&gt;"#N/A",1,0),0)</f>
        <v>0</v>
      </c>
      <c r="O541" s="4">
        <f>IFERROR(IF(VLOOKUP(B541,Bandhan!B:B,1,0)&lt;&gt;"#N/A",1,0),0)</f>
        <v>0</v>
      </c>
      <c r="P541" s="4">
        <f>IFERROR(IF(VLOOKUP(B541,Invesco!B:B,1,0)&lt;&gt;"#N/A",1,0),0)</f>
        <v>0</v>
      </c>
      <c r="Q541" s="4">
        <f>IFERROR(IF(VLOOKUP(B541,edelweiss!B:B,1,0)&lt;&gt;"#N/A",1,0),0)</f>
        <v>0</v>
      </c>
      <c r="R541" s="4">
        <f>IFERROR(IF(VLOOKUP(B541,PGIM!B:B,1,0)&lt;&gt;"#N/A",1,0),0)</f>
        <v>0</v>
      </c>
      <c r="S541" s="4">
        <f>IFERROR(IF(VLOOKUP(B541,Nippon!B:B,1,0)&lt;&gt;"#N/A",1,0),0)</f>
        <v>1</v>
      </c>
      <c r="T541" s="4">
        <f>IFERROR(IF(VLOOKUP(B541,Sundram!B:B,1,0)&lt;&gt;"#N/A",1,0),0)</f>
        <v>0</v>
      </c>
      <c r="U541" s="4">
        <f>IFERROR(IF(VLOOKUP(B541,UTI!B:B,1,0)&lt;&gt;"#N/A",1,0),0)</f>
        <v>0</v>
      </c>
      <c r="V541" s="4">
        <f>IFERROR(IF(VLOOKUP(B541,Aditya!B:B,1,0)&lt;&gt;"#N/A",1,0),0)</f>
        <v>0</v>
      </c>
      <c r="W541" s="4">
        <f>IFERROR(IF(VLOOKUP(B541,quant!B:B,1,0)&lt;&gt;"#N/A",1,0),0)</f>
        <v>0</v>
      </c>
    </row>
    <row r="542" spans="2:23" hidden="1" x14ac:dyDescent="0.25">
      <c r="B542" s="4" t="s">
        <v>711</v>
      </c>
      <c r="C542" s="4">
        <f t="shared" si="8"/>
        <v>2</v>
      </c>
      <c r="D542" s="4">
        <f>IFERROR(IF(VLOOKUP(B542,'SBI Small'!B:B,1,0)&lt;&gt;"#N/A",1,0),0)</f>
        <v>0</v>
      </c>
      <c r="E542" s="4">
        <f>IFERROR(IF(VLOOKUP(B542,ICICI!B:B,1,0)&lt;&gt;"#N/A",1,0),0)</f>
        <v>0</v>
      </c>
      <c r="F542" s="4">
        <f>IFERROR(IF(VLOOKUP(B542,Canara!B:B,1,0)&lt;&gt;"#N/A",1,0),0)</f>
        <v>0</v>
      </c>
      <c r="G542" s="4">
        <f>IFERROR(IF(VLOOKUP(B542,Franklin!B:B,1,0)&lt;&gt;"#N/A",1,0),0)</f>
        <v>0</v>
      </c>
      <c r="H542" s="4">
        <f>IFERROR(IF(VLOOKUP(B542,HSBC!B:B,1,0)&lt;&gt;"#N/A",1,0),0)</f>
        <v>0</v>
      </c>
      <c r="I542" s="4">
        <f>IFERROR(IF(VLOOKUP(B542,Kotak!B:B,1,0)&lt;&gt;"#N/A",1,0),0)</f>
        <v>0</v>
      </c>
      <c r="J542" s="4">
        <f>IFERROR(IF(VLOOKUP(B542,DSP!B:B,1,0)&lt;&gt;"#N/A",1,0),0)</f>
        <v>0</v>
      </c>
      <c r="K542" s="4">
        <f>IFERROR(IF(VLOOKUP(B542,Axis!B:B,1,0)&lt;&gt;"#N/A",1,0),0)</f>
        <v>0</v>
      </c>
      <c r="L542" s="4">
        <f>IFERROR(IF(VLOOKUP(B542,HDFC!B:B,1,0)&lt;&gt;"#N/A",1,0),0)</f>
        <v>0</v>
      </c>
      <c r="M542" s="4">
        <f>IFERROR(IF(VLOOKUP(B542,Mahindra!B:B,1,0)&lt;&gt;"#N/A",1,0),0)</f>
        <v>0</v>
      </c>
      <c r="N542" s="4">
        <f>IFERROR(IF(VLOOKUP(B542,Union!B:B,1,0)&lt;&gt;"#N/A",1,0),0)</f>
        <v>0</v>
      </c>
      <c r="O542" s="4">
        <f>IFERROR(IF(VLOOKUP(B542,Bandhan!B:B,1,0)&lt;&gt;"#N/A",1,0),0)</f>
        <v>0</v>
      </c>
      <c r="P542" s="4">
        <f>IFERROR(IF(VLOOKUP(B542,Invesco!B:B,1,0)&lt;&gt;"#N/A",1,0),0)</f>
        <v>0</v>
      </c>
      <c r="Q542" s="4">
        <f>IFERROR(IF(VLOOKUP(B542,edelweiss!B:B,1,0)&lt;&gt;"#N/A",1,0),0)</f>
        <v>0</v>
      </c>
      <c r="R542" s="4">
        <f>IFERROR(IF(VLOOKUP(B542,PGIM!B:B,1,0)&lt;&gt;"#N/A",1,0),0)</f>
        <v>0</v>
      </c>
      <c r="S542" s="4">
        <f>IFERROR(IF(VLOOKUP(B542,Nippon!B:B,1,0)&lt;&gt;"#N/A",1,0),0)</f>
        <v>1</v>
      </c>
      <c r="T542" s="4">
        <f>IFERROR(IF(VLOOKUP(B542,Sundram!B:B,1,0)&lt;&gt;"#N/A",1,0),0)</f>
        <v>0</v>
      </c>
      <c r="U542" s="4">
        <f>IFERROR(IF(VLOOKUP(B542,UTI!B:B,1,0)&lt;&gt;"#N/A",1,0),0)</f>
        <v>0</v>
      </c>
      <c r="V542" s="4">
        <f>IFERROR(IF(VLOOKUP(B542,Aditya!B:B,1,0)&lt;&gt;"#N/A",1,0),0)</f>
        <v>1</v>
      </c>
      <c r="W542" s="4">
        <f>IFERROR(IF(VLOOKUP(B542,quant!B:B,1,0)&lt;&gt;"#N/A",1,0),0)</f>
        <v>0</v>
      </c>
    </row>
    <row r="543" spans="2:23" hidden="1" x14ac:dyDescent="0.25">
      <c r="B543" s="4" t="s">
        <v>719</v>
      </c>
      <c r="C543" s="4">
        <f t="shared" si="8"/>
        <v>1</v>
      </c>
      <c r="D543" s="4">
        <f>IFERROR(IF(VLOOKUP(B543,'SBI Small'!B:B,1,0)&lt;&gt;"#N/A",1,0),0)</f>
        <v>0</v>
      </c>
      <c r="E543" s="4">
        <f>IFERROR(IF(VLOOKUP(B543,ICICI!B:B,1,0)&lt;&gt;"#N/A",1,0),0)</f>
        <v>0</v>
      </c>
      <c r="F543" s="4">
        <f>IFERROR(IF(VLOOKUP(B543,Canara!B:B,1,0)&lt;&gt;"#N/A",1,0),0)</f>
        <v>0</v>
      </c>
      <c r="G543" s="4">
        <f>IFERROR(IF(VLOOKUP(B543,Franklin!B:B,1,0)&lt;&gt;"#N/A",1,0),0)</f>
        <v>0</v>
      </c>
      <c r="H543" s="4">
        <f>IFERROR(IF(VLOOKUP(B543,HSBC!B:B,1,0)&lt;&gt;"#N/A",1,0),0)</f>
        <v>0</v>
      </c>
      <c r="I543" s="4">
        <f>IFERROR(IF(VLOOKUP(B543,Kotak!B:B,1,0)&lt;&gt;"#N/A",1,0),0)</f>
        <v>0</v>
      </c>
      <c r="J543" s="4">
        <f>IFERROR(IF(VLOOKUP(B543,DSP!B:B,1,0)&lt;&gt;"#N/A",1,0),0)</f>
        <v>0</v>
      </c>
      <c r="K543" s="4">
        <f>IFERROR(IF(VLOOKUP(B543,Axis!B:B,1,0)&lt;&gt;"#N/A",1,0),0)</f>
        <v>0</v>
      </c>
      <c r="L543" s="4">
        <f>IFERROR(IF(VLOOKUP(B543,HDFC!B:B,1,0)&lt;&gt;"#N/A",1,0),0)</f>
        <v>0</v>
      </c>
      <c r="M543" s="4">
        <f>IFERROR(IF(VLOOKUP(B543,Mahindra!B:B,1,0)&lt;&gt;"#N/A",1,0),0)</f>
        <v>0</v>
      </c>
      <c r="N543" s="4">
        <f>IFERROR(IF(VLOOKUP(B543,Union!B:B,1,0)&lt;&gt;"#N/A",1,0),0)</f>
        <v>0</v>
      </c>
      <c r="O543" s="4">
        <f>IFERROR(IF(VLOOKUP(B543,Bandhan!B:B,1,0)&lt;&gt;"#N/A",1,0),0)</f>
        <v>0</v>
      </c>
      <c r="P543" s="4">
        <f>IFERROR(IF(VLOOKUP(B543,Invesco!B:B,1,0)&lt;&gt;"#N/A",1,0),0)</f>
        <v>0</v>
      </c>
      <c r="Q543" s="4">
        <f>IFERROR(IF(VLOOKUP(B543,edelweiss!B:B,1,0)&lt;&gt;"#N/A",1,0),0)</f>
        <v>0</v>
      </c>
      <c r="R543" s="4">
        <f>IFERROR(IF(VLOOKUP(B543,PGIM!B:B,1,0)&lt;&gt;"#N/A",1,0),0)</f>
        <v>0</v>
      </c>
      <c r="S543" s="4">
        <f>IFERROR(IF(VLOOKUP(B543,Nippon!B:B,1,0)&lt;&gt;"#N/A",1,0),0)</f>
        <v>1</v>
      </c>
      <c r="T543" s="4">
        <f>IFERROR(IF(VLOOKUP(B543,Sundram!B:B,1,0)&lt;&gt;"#N/A",1,0),0)</f>
        <v>0</v>
      </c>
      <c r="U543" s="4">
        <f>IFERROR(IF(VLOOKUP(B543,UTI!B:B,1,0)&lt;&gt;"#N/A",1,0),0)</f>
        <v>0</v>
      </c>
      <c r="V543" s="4">
        <f>IFERROR(IF(VLOOKUP(B543,Aditya!B:B,1,0)&lt;&gt;"#N/A",1,0),0)</f>
        <v>0</v>
      </c>
      <c r="W543" s="4">
        <f>IFERROR(IF(VLOOKUP(B543,quant!B:B,1,0)&lt;&gt;"#N/A",1,0),0)</f>
        <v>0</v>
      </c>
    </row>
    <row r="544" spans="2:23" hidden="1" x14ac:dyDescent="0.25">
      <c r="B544" s="4" t="s">
        <v>723</v>
      </c>
      <c r="C544" s="4">
        <f t="shared" si="8"/>
        <v>1</v>
      </c>
      <c r="D544" s="4">
        <f>IFERROR(IF(VLOOKUP(B544,'SBI Small'!B:B,1,0)&lt;&gt;"#N/A",1,0),0)</f>
        <v>0</v>
      </c>
      <c r="E544" s="4">
        <f>IFERROR(IF(VLOOKUP(B544,ICICI!B:B,1,0)&lt;&gt;"#N/A",1,0),0)</f>
        <v>0</v>
      </c>
      <c r="F544" s="4">
        <f>IFERROR(IF(VLOOKUP(B544,Canara!B:B,1,0)&lt;&gt;"#N/A",1,0),0)</f>
        <v>0</v>
      </c>
      <c r="G544" s="4">
        <f>IFERROR(IF(VLOOKUP(B544,Franklin!B:B,1,0)&lt;&gt;"#N/A",1,0),0)</f>
        <v>0</v>
      </c>
      <c r="H544" s="4">
        <f>IFERROR(IF(VLOOKUP(B544,HSBC!B:B,1,0)&lt;&gt;"#N/A",1,0),0)</f>
        <v>0</v>
      </c>
      <c r="I544" s="4">
        <f>IFERROR(IF(VLOOKUP(B544,Kotak!B:B,1,0)&lt;&gt;"#N/A",1,0),0)</f>
        <v>0</v>
      </c>
      <c r="J544" s="4">
        <f>IFERROR(IF(VLOOKUP(B544,DSP!B:B,1,0)&lt;&gt;"#N/A",1,0),0)</f>
        <v>0</v>
      </c>
      <c r="K544" s="4">
        <f>IFERROR(IF(VLOOKUP(B544,Axis!B:B,1,0)&lt;&gt;"#N/A",1,0),0)</f>
        <v>0</v>
      </c>
      <c r="L544" s="4">
        <f>IFERROR(IF(VLOOKUP(B544,HDFC!B:B,1,0)&lt;&gt;"#N/A",1,0),0)</f>
        <v>0</v>
      </c>
      <c r="M544" s="4">
        <f>IFERROR(IF(VLOOKUP(B544,Mahindra!B:B,1,0)&lt;&gt;"#N/A",1,0),0)</f>
        <v>0</v>
      </c>
      <c r="N544" s="4">
        <f>IFERROR(IF(VLOOKUP(B544,Union!B:B,1,0)&lt;&gt;"#N/A",1,0),0)</f>
        <v>0</v>
      </c>
      <c r="O544" s="4">
        <f>IFERROR(IF(VLOOKUP(B544,Bandhan!B:B,1,0)&lt;&gt;"#N/A",1,0),0)</f>
        <v>0</v>
      </c>
      <c r="P544" s="4">
        <f>IFERROR(IF(VLOOKUP(B544,Invesco!B:B,1,0)&lt;&gt;"#N/A",1,0),0)</f>
        <v>0</v>
      </c>
      <c r="Q544" s="4">
        <f>IFERROR(IF(VLOOKUP(B544,edelweiss!B:B,1,0)&lt;&gt;"#N/A",1,0),0)</f>
        <v>0</v>
      </c>
      <c r="R544" s="4">
        <f>IFERROR(IF(VLOOKUP(B544,PGIM!B:B,1,0)&lt;&gt;"#N/A",1,0),0)</f>
        <v>0</v>
      </c>
      <c r="S544" s="4">
        <f>IFERROR(IF(VLOOKUP(B544,Nippon!B:B,1,0)&lt;&gt;"#N/A",1,0),0)</f>
        <v>1</v>
      </c>
      <c r="T544" s="4">
        <f>IFERROR(IF(VLOOKUP(B544,Sundram!B:B,1,0)&lt;&gt;"#N/A",1,0),0)</f>
        <v>0</v>
      </c>
      <c r="U544" s="4">
        <f>IFERROR(IF(VLOOKUP(B544,UTI!B:B,1,0)&lt;&gt;"#N/A",1,0),0)</f>
        <v>0</v>
      </c>
      <c r="V544" s="4">
        <f>IFERROR(IF(VLOOKUP(B544,Aditya!B:B,1,0)&lt;&gt;"#N/A",1,0),0)</f>
        <v>0</v>
      </c>
      <c r="W544" s="4">
        <f>IFERROR(IF(VLOOKUP(B544,quant!B:B,1,0)&lt;&gt;"#N/A",1,0),0)</f>
        <v>0</v>
      </c>
    </row>
    <row r="545" spans="2:23" hidden="1" x14ac:dyDescent="0.25">
      <c r="B545" s="4" t="s">
        <v>734</v>
      </c>
      <c r="C545" s="4">
        <f t="shared" si="8"/>
        <v>1</v>
      </c>
      <c r="D545" s="4">
        <f>IFERROR(IF(VLOOKUP(B545,'SBI Small'!B:B,1,0)&lt;&gt;"#N/A",1,0),0)</f>
        <v>0</v>
      </c>
      <c r="E545" s="4">
        <f>IFERROR(IF(VLOOKUP(B545,ICICI!B:B,1,0)&lt;&gt;"#N/A",1,0),0)</f>
        <v>0</v>
      </c>
      <c r="F545" s="4">
        <f>IFERROR(IF(VLOOKUP(B545,Canara!B:B,1,0)&lt;&gt;"#N/A",1,0),0)</f>
        <v>0</v>
      </c>
      <c r="G545" s="4">
        <f>IFERROR(IF(VLOOKUP(B545,Franklin!B:B,1,0)&lt;&gt;"#N/A",1,0),0)</f>
        <v>0</v>
      </c>
      <c r="H545" s="4">
        <f>IFERROR(IF(VLOOKUP(B545,HSBC!B:B,1,0)&lt;&gt;"#N/A",1,0),0)</f>
        <v>0</v>
      </c>
      <c r="I545" s="4">
        <f>IFERROR(IF(VLOOKUP(B545,Kotak!B:B,1,0)&lt;&gt;"#N/A",1,0),0)</f>
        <v>0</v>
      </c>
      <c r="J545" s="4">
        <f>IFERROR(IF(VLOOKUP(B545,DSP!B:B,1,0)&lt;&gt;"#N/A",1,0),0)</f>
        <v>0</v>
      </c>
      <c r="K545" s="4">
        <f>IFERROR(IF(VLOOKUP(B545,Axis!B:B,1,0)&lt;&gt;"#N/A",1,0),0)</f>
        <v>0</v>
      </c>
      <c r="L545" s="4">
        <f>IFERROR(IF(VLOOKUP(B545,HDFC!B:B,1,0)&lt;&gt;"#N/A",1,0),0)</f>
        <v>0</v>
      </c>
      <c r="M545" s="4">
        <f>IFERROR(IF(VLOOKUP(B545,Mahindra!B:B,1,0)&lt;&gt;"#N/A",1,0),0)</f>
        <v>0</v>
      </c>
      <c r="N545" s="4">
        <f>IFERROR(IF(VLOOKUP(B545,Union!B:B,1,0)&lt;&gt;"#N/A",1,0),0)</f>
        <v>0</v>
      </c>
      <c r="O545" s="4">
        <f>IFERROR(IF(VLOOKUP(B545,Bandhan!B:B,1,0)&lt;&gt;"#N/A",1,0),0)</f>
        <v>0</v>
      </c>
      <c r="P545" s="4">
        <f>IFERROR(IF(VLOOKUP(B545,Invesco!B:B,1,0)&lt;&gt;"#N/A",1,0),0)</f>
        <v>0</v>
      </c>
      <c r="Q545" s="4">
        <f>IFERROR(IF(VLOOKUP(B545,edelweiss!B:B,1,0)&lt;&gt;"#N/A",1,0),0)</f>
        <v>0</v>
      </c>
      <c r="R545" s="4">
        <f>IFERROR(IF(VLOOKUP(B545,PGIM!B:B,1,0)&lt;&gt;"#N/A",1,0),0)</f>
        <v>0</v>
      </c>
      <c r="S545" s="4">
        <f>IFERROR(IF(VLOOKUP(B545,Nippon!B:B,1,0)&lt;&gt;"#N/A",1,0),0)</f>
        <v>1</v>
      </c>
      <c r="T545" s="4">
        <f>IFERROR(IF(VLOOKUP(B545,Sundram!B:B,1,0)&lt;&gt;"#N/A",1,0),0)</f>
        <v>0</v>
      </c>
      <c r="U545" s="4">
        <f>IFERROR(IF(VLOOKUP(B545,UTI!B:B,1,0)&lt;&gt;"#N/A",1,0),0)</f>
        <v>0</v>
      </c>
      <c r="V545" s="4">
        <f>IFERROR(IF(VLOOKUP(B545,Aditya!B:B,1,0)&lt;&gt;"#N/A",1,0),0)</f>
        <v>0</v>
      </c>
      <c r="W545" s="4">
        <f>IFERROR(IF(VLOOKUP(B545,quant!B:B,1,0)&lt;&gt;"#N/A",1,0),0)</f>
        <v>0</v>
      </c>
    </row>
    <row r="546" spans="2:23" hidden="1" x14ac:dyDescent="0.25">
      <c r="B546" s="4" t="s">
        <v>752</v>
      </c>
      <c r="C546" s="4">
        <f t="shared" si="8"/>
        <v>1</v>
      </c>
      <c r="D546" s="4">
        <f>IFERROR(IF(VLOOKUP(B546,'SBI Small'!B:B,1,0)&lt;&gt;"#N/A",1,0),0)</f>
        <v>0</v>
      </c>
      <c r="E546" s="4">
        <f>IFERROR(IF(VLOOKUP(B546,ICICI!B:B,1,0)&lt;&gt;"#N/A",1,0),0)</f>
        <v>0</v>
      </c>
      <c r="F546" s="4">
        <f>IFERROR(IF(VLOOKUP(B546,Canara!B:B,1,0)&lt;&gt;"#N/A",1,0),0)</f>
        <v>0</v>
      </c>
      <c r="G546" s="4">
        <f>IFERROR(IF(VLOOKUP(B546,Franklin!B:B,1,0)&lt;&gt;"#N/A",1,0),0)</f>
        <v>0</v>
      </c>
      <c r="H546" s="4">
        <f>IFERROR(IF(VLOOKUP(B546,HSBC!B:B,1,0)&lt;&gt;"#N/A",1,0),0)</f>
        <v>0</v>
      </c>
      <c r="I546" s="4">
        <f>IFERROR(IF(VLOOKUP(B546,Kotak!B:B,1,0)&lt;&gt;"#N/A",1,0),0)</f>
        <v>0</v>
      </c>
      <c r="J546" s="4">
        <f>IFERROR(IF(VLOOKUP(B546,DSP!B:B,1,0)&lt;&gt;"#N/A",1,0),0)</f>
        <v>0</v>
      </c>
      <c r="K546" s="4">
        <f>IFERROR(IF(VLOOKUP(B546,Axis!B:B,1,0)&lt;&gt;"#N/A",1,0),0)</f>
        <v>0</v>
      </c>
      <c r="L546" s="4">
        <f>IFERROR(IF(VLOOKUP(B546,HDFC!B:B,1,0)&lt;&gt;"#N/A",1,0),0)</f>
        <v>0</v>
      </c>
      <c r="M546" s="4">
        <f>IFERROR(IF(VLOOKUP(B546,Mahindra!B:B,1,0)&lt;&gt;"#N/A",1,0),0)</f>
        <v>0</v>
      </c>
      <c r="N546" s="4">
        <f>IFERROR(IF(VLOOKUP(B546,Union!B:B,1,0)&lt;&gt;"#N/A",1,0),0)</f>
        <v>0</v>
      </c>
      <c r="O546" s="4">
        <f>IFERROR(IF(VLOOKUP(B546,Bandhan!B:B,1,0)&lt;&gt;"#N/A",1,0),0)</f>
        <v>0</v>
      </c>
      <c r="P546" s="4">
        <f>IFERROR(IF(VLOOKUP(B546,Invesco!B:B,1,0)&lt;&gt;"#N/A",1,0),0)</f>
        <v>0</v>
      </c>
      <c r="Q546" s="4">
        <f>IFERROR(IF(VLOOKUP(B546,edelweiss!B:B,1,0)&lt;&gt;"#N/A",1,0),0)</f>
        <v>0</v>
      </c>
      <c r="R546" s="4">
        <f>IFERROR(IF(VLOOKUP(B546,PGIM!B:B,1,0)&lt;&gt;"#N/A",1,0),0)</f>
        <v>0</v>
      </c>
      <c r="S546" s="4">
        <f>IFERROR(IF(VLOOKUP(B546,Nippon!B:B,1,0)&lt;&gt;"#N/A",1,0),0)</f>
        <v>1</v>
      </c>
      <c r="T546" s="4">
        <f>IFERROR(IF(VLOOKUP(B546,Sundram!B:B,1,0)&lt;&gt;"#N/A",1,0),0)</f>
        <v>0</v>
      </c>
      <c r="U546" s="4">
        <f>IFERROR(IF(VLOOKUP(B546,UTI!B:B,1,0)&lt;&gt;"#N/A",1,0),0)</f>
        <v>0</v>
      </c>
      <c r="V546" s="4">
        <f>IFERROR(IF(VLOOKUP(B546,Aditya!B:B,1,0)&lt;&gt;"#N/A",1,0),0)</f>
        <v>0</v>
      </c>
      <c r="W546" s="4">
        <f>IFERROR(IF(VLOOKUP(B546,quant!B:B,1,0)&lt;&gt;"#N/A",1,0),0)</f>
        <v>0</v>
      </c>
    </row>
    <row r="547" spans="2:23" hidden="1" x14ac:dyDescent="0.25">
      <c r="B547" s="4" t="s">
        <v>760</v>
      </c>
      <c r="C547" s="4">
        <f t="shared" si="8"/>
        <v>1</v>
      </c>
      <c r="D547" s="4">
        <f>IFERROR(IF(VLOOKUP(B547,'SBI Small'!B:B,1,0)&lt;&gt;"#N/A",1,0),0)</f>
        <v>0</v>
      </c>
      <c r="E547" s="4">
        <f>IFERROR(IF(VLOOKUP(B547,ICICI!B:B,1,0)&lt;&gt;"#N/A",1,0),0)</f>
        <v>0</v>
      </c>
      <c r="F547" s="4">
        <f>IFERROR(IF(VLOOKUP(B547,Canara!B:B,1,0)&lt;&gt;"#N/A",1,0),0)</f>
        <v>0</v>
      </c>
      <c r="G547" s="4">
        <f>IFERROR(IF(VLOOKUP(B547,Franklin!B:B,1,0)&lt;&gt;"#N/A",1,0),0)</f>
        <v>0</v>
      </c>
      <c r="H547" s="4">
        <f>IFERROR(IF(VLOOKUP(B547,HSBC!B:B,1,0)&lt;&gt;"#N/A",1,0),0)</f>
        <v>0</v>
      </c>
      <c r="I547" s="4">
        <f>IFERROR(IF(VLOOKUP(B547,Kotak!B:B,1,0)&lt;&gt;"#N/A",1,0),0)</f>
        <v>0</v>
      </c>
      <c r="J547" s="4">
        <f>IFERROR(IF(VLOOKUP(B547,DSP!B:B,1,0)&lt;&gt;"#N/A",1,0),0)</f>
        <v>0</v>
      </c>
      <c r="K547" s="4">
        <f>IFERROR(IF(VLOOKUP(B547,Axis!B:B,1,0)&lt;&gt;"#N/A",1,0),0)</f>
        <v>0</v>
      </c>
      <c r="L547" s="4">
        <f>IFERROR(IF(VLOOKUP(B547,HDFC!B:B,1,0)&lt;&gt;"#N/A",1,0),0)</f>
        <v>0</v>
      </c>
      <c r="M547" s="4">
        <f>IFERROR(IF(VLOOKUP(B547,Mahindra!B:B,1,0)&lt;&gt;"#N/A",1,0),0)</f>
        <v>0</v>
      </c>
      <c r="N547" s="4">
        <f>IFERROR(IF(VLOOKUP(B547,Union!B:B,1,0)&lt;&gt;"#N/A",1,0),0)</f>
        <v>0</v>
      </c>
      <c r="O547" s="4">
        <f>IFERROR(IF(VLOOKUP(B547,Bandhan!B:B,1,0)&lt;&gt;"#N/A",1,0),0)</f>
        <v>0</v>
      </c>
      <c r="P547" s="4">
        <f>IFERROR(IF(VLOOKUP(B547,Invesco!B:B,1,0)&lt;&gt;"#N/A",1,0),0)</f>
        <v>0</v>
      </c>
      <c r="Q547" s="4">
        <f>IFERROR(IF(VLOOKUP(B547,edelweiss!B:B,1,0)&lt;&gt;"#N/A",1,0),0)</f>
        <v>0</v>
      </c>
      <c r="R547" s="4">
        <f>IFERROR(IF(VLOOKUP(B547,PGIM!B:B,1,0)&lt;&gt;"#N/A",1,0),0)</f>
        <v>0</v>
      </c>
      <c r="S547" s="4">
        <f>IFERROR(IF(VLOOKUP(B547,Nippon!B:B,1,0)&lt;&gt;"#N/A",1,0),0)</f>
        <v>1</v>
      </c>
      <c r="T547" s="4">
        <f>IFERROR(IF(VLOOKUP(B547,Sundram!B:B,1,0)&lt;&gt;"#N/A",1,0),0)</f>
        <v>0</v>
      </c>
      <c r="U547" s="4">
        <f>IFERROR(IF(VLOOKUP(B547,UTI!B:B,1,0)&lt;&gt;"#N/A",1,0),0)</f>
        <v>0</v>
      </c>
      <c r="V547" s="4">
        <f>IFERROR(IF(VLOOKUP(B547,Aditya!B:B,1,0)&lt;&gt;"#N/A",1,0),0)</f>
        <v>0</v>
      </c>
      <c r="W547" s="4">
        <f>IFERROR(IF(VLOOKUP(B547,quant!B:B,1,0)&lt;&gt;"#N/A",1,0),0)</f>
        <v>0</v>
      </c>
    </row>
    <row r="548" spans="2:23" hidden="1" x14ac:dyDescent="0.25">
      <c r="B548" s="4" t="s">
        <v>763</v>
      </c>
      <c r="C548" s="4">
        <f t="shared" si="8"/>
        <v>1</v>
      </c>
      <c r="D548" s="4">
        <f>IFERROR(IF(VLOOKUP(B548,'SBI Small'!B:B,1,0)&lt;&gt;"#N/A",1,0),0)</f>
        <v>0</v>
      </c>
      <c r="E548" s="4">
        <f>IFERROR(IF(VLOOKUP(B548,ICICI!B:B,1,0)&lt;&gt;"#N/A",1,0),0)</f>
        <v>0</v>
      </c>
      <c r="F548" s="4">
        <f>IFERROR(IF(VLOOKUP(B548,Canara!B:B,1,0)&lt;&gt;"#N/A",1,0),0)</f>
        <v>0</v>
      </c>
      <c r="G548" s="4">
        <f>IFERROR(IF(VLOOKUP(B548,Franklin!B:B,1,0)&lt;&gt;"#N/A",1,0),0)</f>
        <v>0</v>
      </c>
      <c r="H548" s="4">
        <f>IFERROR(IF(VLOOKUP(B548,HSBC!B:B,1,0)&lt;&gt;"#N/A",1,0),0)</f>
        <v>0</v>
      </c>
      <c r="I548" s="4">
        <f>IFERROR(IF(VLOOKUP(B548,Kotak!B:B,1,0)&lt;&gt;"#N/A",1,0),0)</f>
        <v>0</v>
      </c>
      <c r="J548" s="4">
        <f>IFERROR(IF(VLOOKUP(B548,DSP!B:B,1,0)&lt;&gt;"#N/A",1,0),0)</f>
        <v>0</v>
      </c>
      <c r="K548" s="4">
        <f>IFERROR(IF(VLOOKUP(B548,Axis!B:B,1,0)&lt;&gt;"#N/A",1,0),0)</f>
        <v>0</v>
      </c>
      <c r="L548" s="4">
        <f>IFERROR(IF(VLOOKUP(B548,HDFC!B:B,1,0)&lt;&gt;"#N/A",1,0),0)</f>
        <v>0</v>
      </c>
      <c r="M548" s="4">
        <f>IFERROR(IF(VLOOKUP(B548,Mahindra!B:B,1,0)&lt;&gt;"#N/A",1,0),0)</f>
        <v>0</v>
      </c>
      <c r="N548" s="4">
        <f>IFERROR(IF(VLOOKUP(B548,Union!B:B,1,0)&lt;&gt;"#N/A",1,0),0)</f>
        <v>0</v>
      </c>
      <c r="O548" s="4">
        <f>IFERROR(IF(VLOOKUP(B548,Bandhan!B:B,1,0)&lt;&gt;"#N/A",1,0),0)</f>
        <v>0</v>
      </c>
      <c r="P548" s="4">
        <f>IFERROR(IF(VLOOKUP(B548,Invesco!B:B,1,0)&lt;&gt;"#N/A",1,0),0)</f>
        <v>0</v>
      </c>
      <c r="Q548" s="4">
        <f>IFERROR(IF(VLOOKUP(B548,edelweiss!B:B,1,0)&lt;&gt;"#N/A",1,0),0)</f>
        <v>0</v>
      </c>
      <c r="R548" s="4">
        <f>IFERROR(IF(VLOOKUP(B548,PGIM!B:B,1,0)&lt;&gt;"#N/A",1,0),0)</f>
        <v>0</v>
      </c>
      <c r="S548" s="4">
        <f>IFERROR(IF(VLOOKUP(B548,Nippon!B:B,1,0)&lt;&gt;"#N/A",1,0),0)</f>
        <v>1</v>
      </c>
      <c r="T548" s="4">
        <f>IFERROR(IF(VLOOKUP(B548,Sundram!B:B,1,0)&lt;&gt;"#N/A",1,0),0)</f>
        <v>0</v>
      </c>
      <c r="U548" s="4">
        <f>IFERROR(IF(VLOOKUP(B548,UTI!B:B,1,0)&lt;&gt;"#N/A",1,0),0)</f>
        <v>0</v>
      </c>
      <c r="V548" s="4">
        <f>IFERROR(IF(VLOOKUP(B548,Aditya!B:B,1,0)&lt;&gt;"#N/A",1,0),0)</f>
        <v>0</v>
      </c>
      <c r="W548" s="4">
        <f>IFERROR(IF(VLOOKUP(B548,quant!B:B,1,0)&lt;&gt;"#N/A",1,0),0)</f>
        <v>0</v>
      </c>
    </row>
    <row r="549" spans="2:23" hidden="1" x14ac:dyDescent="0.25">
      <c r="B549" s="4" t="s">
        <v>767</v>
      </c>
      <c r="C549" s="4">
        <f t="shared" si="8"/>
        <v>1</v>
      </c>
      <c r="D549" s="4">
        <f>IFERROR(IF(VLOOKUP(B549,'SBI Small'!B:B,1,0)&lt;&gt;"#N/A",1,0),0)</f>
        <v>0</v>
      </c>
      <c r="E549" s="4">
        <f>IFERROR(IF(VLOOKUP(B549,ICICI!B:B,1,0)&lt;&gt;"#N/A",1,0),0)</f>
        <v>0</v>
      </c>
      <c r="F549" s="4">
        <f>IFERROR(IF(VLOOKUP(B549,Canara!B:B,1,0)&lt;&gt;"#N/A",1,0),0)</f>
        <v>0</v>
      </c>
      <c r="G549" s="4">
        <f>IFERROR(IF(VLOOKUP(B549,Franklin!B:B,1,0)&lt;&gt;"#N/A",1,0),0)</f>
        <v>0</v>
      </c>
      <c r="H549" s="4">
        <f>IFERROR(IF(VLOOKUP(B549,HSBC!B:B,1,0)&lt;&gt;"#N/A",1,0),0)</f>
        <v>0</v>
      </c>
      <c r="I549" s="4">
        <f>IFERROR(IF(VLOOKUP(B549,Kotak!B:B,1,0)&lt;&gt;"#N/A",1,0),0)</f>
        <v>0</v>
      </c>
      <c r="J549" s="4">
        <f>IFERROR(IF(VLOOKUP(B549,DSP!B:B,1,0)&lt;&gt;"#N/A",1,0),0)</f>
        <v>0</v>
      </c>
      <c r="K549" s="4">
        <f>IFERROR(IF(VLOOKUP(B549,Axis!B:B,1,0)&lt;&gt;"#N/A",1,0),0)</f>
        <v>0</v>
      </c>
      <c r="L549" s="4">
        <f>IFERROR(IF(VLOOKUP(B549,HDFC!B:B,1,0)&lt;&gt;"#N/A",1,0),0)</f>
        <v>0</v>
      </c>
      <c r="M549" s="4">
        <f>IFERROR(IF(VLOOKUP(B549,Mahindra!B:B,1,0)&lt;&gt;"#N/A",1,0),0)</f>
        <v>0</v>
      </c>
      <c r="N549" s="4">
        <f>IFERROR(IF(VLOOKUP(B549,Union!B:B,1,0)&lt;&gt;"#N/A",1,0),0)</f>
        <v>0</v>
      </c>
      <c r="O549" s="4">
        <f>IFERROR(IF(VLOOKUP(B549,Bandhan!B:B,1,0)&lt;&gt;"#N/A",1,0),0)</f>
        <v>0</v>
      </c>
      <c r="P549" s="4">
        <f>IFERROR(IF(VLOOKUP(B549,Invesco!B:B,1,0)&lt;&gt;"#N/A",1,0),0)</f>
        <v>0</v>
      </c>
      <c r="Q549" s="4">
        <f>IFERROR(IF(VLOOKUP(B549,edelweiss!B:B,1,0)&lt;&gt;"#N/A",1,0),0)</f>
        <v>0</v>
      </c>
      <c r="R549" s="4">
        <f>IFERROR(IF(VLOOKUP(B549,PGIM!B:B,1,0)&lt;&gt;"#N/A",1,0),0)</f>
        <v>0</v>
      </c>
      <c r="S549" s="4">
        <f>IFERROR(IF(VLOOKUP(B549,Nippon!B:B,1,0)&lt;&gt;"#N/A",1,0),0)</f>
        <v>1</v>
      </c>
      <c r="T549" s="4">
        <f>IFERROR(IF(VLOOKUP(B549,Sundram!B:B,1,0)&lt;&gt;"#N/A",1,0),0)</f>
        <v>0</v>
      </c>
      <c r="U549" s="4">
        <f>IFERROR(IF(VLOOKUP(B549,UTI!B:B,1,0)&lt;&gt;"#N/A",1,0),0)</f>
        <v>0</v>
      </c>
      <c r="V549" s="4">
        <f>IFERROR(IF(VLOOKUP(B549,Aditya!B:B,1,0)&lt;&gt;"#N/A",1,0),0)</f>
        <v>0</v>
      </c>
      <c r="W549" s="4">
        <f>IFERROR(IF(VLOOKUP(B549,quant!B:B,1,0)&lt;&gt;"#N/A",1,0),0)</f>
        <v>0</v>
      </c>
    </row>
    <row r="550" spans="2:23" hidden="1" x14ac:dyDescent="0.25">
      <c r="B550" s="4" t="s">
        <v>774</v>
      </c>
      <c r="C550" s="4">
        <f t="shared" si="8"/>
        <v>1</v>
      </c>
      <c r="D550" s="4">
        <f>IFERROR(IF(VLOOKUP(B550,'SBI Small'!B:B,1,0)&lt;&gt;"#N/A",1,0),0)</f>
        <v>0</v>
      </c>
      <c r="E550" s="4">
        <f>IFERROR(IF(VLOOKUP(B550,ICICI!B:B,1,0)&lt;&gt;"#N/A",1,0),0)</f>
        <v>0</v>
      </c>
      <c r="F550" s="4">
        <f>IFERROR(IF(VLOOKUP(B550,Canara!B:B,1,0)&lt;&gt;"#N/A",1,0),0)</f>
        <v>0</v>
      </c>
      <c r="G550" s="4">
        <f>IFERROR(IF(VLOOKUP(B550,Franklin!B:B,1,0)&lt;&gt;"#N/A",1,0),0)</f>
        <v>0</v>
      </c>
      <c r="H550" s="4">
        <f>IFERROR(IF(VLOOKUP(B550,HSBC!B:B,1,0)&lt;&gt;"#N/A",1,0),0)</f>
        <v>0</v>
      </c>
      <c r="I550" s="4">
        <f>IFERROR(IF(VLOOKUP(B550,Kotak!B:B,1,0)&lt;&gt;"#N/A",1,0),0)</f>
        <v>0</v>
      </c>
      <c r="J550" s="4">
        <f>IFERROR(IF(VLOOKUP(B550,DSP!B:B,1,0)&lt;&gt;"#N/A",1,0),0)</f>
        <v>0</v>
      </c>
      <c r="K550" s="4">
        <f>IFERROR(IF(VLOOKUP(B550,Axis!B:B,1,0)&lt;&gt;"#N/A",1,0),0)</f>
        <v>0</v>
      </c>
      <c r="L550" s="4">
        <f>IFERROR(IF(VLOOKUP(B550,HDFC!B:B,1,0)&lt;&gt;"#N/A",1,0),0)</f>
        <v>0</v>
      </c>
      <c r="M550" s="4">
        <f>IFERROR(IF(VLOOKUP(B550,Mahindra!B:B,1,0)&lt;&gt;"#N/A",1,0),0)</f>
        <v>0</v>
      </c>
      <c r="N550" s="4">
        <f>IFERROR(IF(VLOOKUP(B550,Union!B:B,1,0)&lt;&gt;"#N/A",1,0),0)</f>
        <v>0</v>
      </c>
      <c r="O550" s="4">
        <f>IFERROR(IF(VLOOKUP(B550,Bandhan!B:B,1,0)&lt;&gt;"#N/A",1,0),0)</f>
        <v>0</v>
      </c>
      <c r="P550" s="4">
        <f>IFERROR(IF(VLOOKUP(B550,Invesco!B:B,1,0)&lt;&gt;"#N/A",1,0),0)</f>
        <v>0</v>
      </c>
      <c r="Q550" s="4">
        <f>IFERROR(IF(VLOOKUP(B550,edelweiss!B:B,1,0)&lt;&gt;"#N/A",1,0),0)</f>
        <v>0</v>
      </c>
      <c r="R550" s="4">
        <f>IFERROR(IF(VLOOKUP(B550,PGIM!B:B,1,0)&lt;&gt;"#N/A",1,0),0)</f>
        <v>0</v>
      </c>
      <c r="S550" s="4">
        <f>IFERROR(IF(VLOOKUP(B550,Nippon!B:B,1,0)&lt;&gt;"#N/A",1,0),0)</f>
        <v>1</v>
      </c>
      <c r="T550" s="4">
        <f>IFERROR(IF(VLOOKUP(B550,Sundram!B:B,1,0)&lt;&gt;"#N/A",1,0),0)</f>
        <v>0</v>
      </c>
      <c r="U550" s="4">
        <f>IFERROR(IF(VLOOKUP(B550,UTI!B:B,1,0)&lt;&gt;"#N/A",1,0),0)</f>
        <v>0</v>
      </c>
      <c r="V550" s="4">
        <f>IFERROR(IF(VLOOKUP(B550,Aditya!B:B,1,0)&lt;&gt;"#N/A",1,0),0)</f>
        <v>0</v>
      </c>
      <c r="W550" s="4">
        <f>IFERROR(IF(VLOOKUP(B550,quant!B:B,1,0)&lt;&gt;"#N/A",1,0),0)</f>
        <v>0</v>
      </c>
    </row>
    <row r="551" spans="2:23" hidden="1" x14ac:dyDescent="0.25">
      <c r="B551" s="4" t="s">
        <v>778</v>
      </c>
      <c r="C551" s="4">
        <f t="shared" si="8"/>
        <v>1</v>
      </c>
      <c r="D551" s="4">
        <f>IFERROR(IF(VLOOKUP(B551,'SBI Small'!B:B,1,0)&lt;&gt;"#N/A",1,0),0)</f>
        <v>0</v>
      </c>
      <c r="E551" s="4">
        <f>IFERROR(IF(VLOOKUP(B551,ICICI!B:B,1,0)&lt;&gt;"#N/A",1,0),0)</f>
        <v>0</v>
      </c>
      <c r="F551" s="4">
        <f>IFERROR(IF(VLOOKUP(B551,Canara!B:B,1,0)&lt;&gt;"#N/A",1,0),0)</f>
        <v>0</v>
      </c>
      <c r="G551" s="4">
        <f>IFERROR(IF(VLOOKUP(B551,Franklin!B:B,1,0)&lt;&gt;"#N/A",1,0),0)</f>
        <v>0</v>
      </c>
      <c r="H551" s="4">
        <f>IFERROR(IF(VLOOKUP(B551,HSBC!B:B,1,0)&lt;&gt;"#N/A",1,0),0)</f>
        <v>0</v>
      </c>
      <c r="I551" s="4">
        <f>IFERROR(IF(VLOOKUP(B551,Kotak!B:B,1,0)&lt;&gt;"#N/A",1,0),0)</f>
        <v>0</v>
      </c>
      <c r="J551" s="4">
        <f>IFERROR(IF(VLOOKUP(B551,DSP!B:B,1,0)&lt;&gt;"#N/A",1,0),0)</f>
        <v>0</v>
      </c>
      <c r="K551" s="4">
        <f>IFERROR(IF(VLOOKUP(B551,Axis!B:B,1,0)&lt;&gt;"#N/A",1,0),0)</f>
        <v>0</v>
      </c>
      <c r="L551" s="4">
        <f>IFERROR(IF(VLOOKUP(B551,HDFC!B:B,1,0)&lt;&gt;"#N/A",1,0),0)</f>
        <v>0</v>
      </c>
      <c r="M551" s="4">
        <f>IFERROR(IF(VLOOKUP(B551,Mahindra!B:B,1,0)&lt;&gt;"#N/A",1,0),0)</f>
        <v>0</v>
      </c>
      <c r="N551" s="4">
        <f>IFERROR(IF(VLOOKUP(B551,Union!B:B,1,0)&lt;&gt;"#N/A",1,0),0)</f>
        <v>0</v>
      </c>
      <c r="O551" s="4">
        <f>IFERROR(IF(VLOOKUP(B551,Bandhan!B:B,1,0)&lt;&gt;"#N/A",1,0),0)</f>
        <v>0</v>
      </c>
      <c r="P551" s="4">
        <f>IFERROR(IF(VLOOKUP(B551,Invesco!B:B,1,0)&lt;&gt;"#N/A",1,0),0)</f>
        <v>0</v>
      </c>
      <c r="Q551" s="4">
        <f>IFERROR(IF(VLOOKUP(B551,edelweiss!B:B,1,0)&lt;&gt;"#N/A",1,0),0)</f>
        <v>0</v>
      </c>
      <c r="R551" s="4">
        <f>IFERROR(IF(VLOOKUP(B551,PGIM!B:B,1,0)&lt;&gt;"#N/A",1,0),0)</f>
        <v>0</v>
      </c>
      <c r="S551" s="4">
        <f>IFERROR(IF(VLOOKUP(B551,Nippon!B:B,1,0)&lt;&gt;"#N/A",1,0),0)</f>
        <v>1</v>
      </c>
      <c r="T551" s="4">
        <f>IFERROR(IF(VLOOKUP(B551,Sundram!B:B,1,0)&lt;&gt;"#N/A",1,0),0)</f>
        <v>0</v>
      </c>
      <c r="U551" s="4">
        <f>IFERROR(IF(VLOOKUP(B551,UTI!B:B,1,0)&lt;&gt;"#N/A",1,0),0)</f>
        <v>0</v>
      </c>
      <c r="V551" s="4">
        <f>IFERROR(IF(VLOOKUP(B551,Aditya!B:B,1,0)&lt;&gt;"#N/A",1,0),0)</f>
        <v>0</v>
      </c>
      <c r="W551" s="4">
        <f>IFERROR(IF(VLOOKUP(B551,quant!B:B,1,0)&lt;&gt;"#N/A",1,0),0)</f>
        <v>0</v>
      </c>
    </row>
    <row r="552" spans="2:23" hidden="1" x14ac:dyDescent="0.25">
      <c r="B552" s="4" t="s">
        <v>787</v>
      </c>
      <c r="C552" s="4">
        <f t="shared" si="8"/>
        <v>1</v>
      </c>
      <c r="D552" s="4">
        <f>IFERROR(IF(VLOOKUP(B552,'SBI Small'!B:B,1,0)&lt;&gt;"#N/A",1,0),0)</f>
        <v>0</v>
      </c>
      <c r="E552" s="4">
        <f>IFERROR(IF(VLOOKUP(B552,ICICI!B:B,1,0)&lt;&gt;"#N/A",1,0),0)</f>
        <v>0</v>
      </c>
      <c r="F552" s="4">
        <f>IFERROR(IF(VLOOKUP(B552,Canara!B:B,1,0)&lt;&gt;"#N/A",1,0),0)</f>
        <v>0</v>
      </c>
      <c r="G552" s="4">
        <f>IFERROR(IF(VLOOKUP(B552,Franklin!B:B,1,0)&lt;&gt;"#N/A",1,0),0)</f>
        <v>0</v>
      </c>
      <c r="H552" s="4">
        <f>IFERROR(IF(VLOOKUP(B552,HSBC!B:B,1,0)&lt;&gt;"#N/A",1,0),0)</f>
        <v>0</v>
      </c>
      <c r="I552" s="4">
        <f>IFERROR(IF(VLOOKUP(B552,Kotak!B:B,1,0)&lt;&gt;"#N/A",1,0),0)</f>
        <v>0</v>
      </c>
      <c r="J552" s="4">
        <f>IFERROR(IF(VLOOKUP(B552,DSP!B:B,1,0)&lt;&gt;"#N/A",1,0),0)</f>
        <v>0</v>
      </c>
      <c r="K552" s="4">
        <f>IFERROR(IF(VLOOKUP(B552,Axis!B:B,1,0)&lt;&gt;"#N/A",1,0),0)</f>
        <v>0</v>
      </c>
      <c r="L552" s="4">
        <f>IFERROR(IF(VLOOKUP(B552,HDFC!B:B,1,0)&lt;&gt;"#N/A",1,0),0)</f>
        <v>0</v>
      </c>
      <c r="M552" s="4">
        <f>IFERROR(IF(VLOOKUP(B552,Mahindra!B:B,1,0)&lt;&gt;"#N/A",1,0),0)</f>
        <v>0</v>
      </c>
      <c r="N552" s="4">
        <f>IFERROR(IF(VLOOKUP(B552,Union!B:B,1,0)&lt;&gt;"#N/A",1,0),0)</f>
        <v>0</v>
      </c>
      <c r="O552" s="4">
        <f>IFERROR(IF(VLOOKUP(B552,Bandhan!B:B,1,0)&lt;&gt;"#N/A",1,0),0)</f>
        <v>0</v>
      </c>
      <c r="P552" s="4">
        <f>IFERROR(IF(VLOOKUP(B552,Invesco!B:B,1,0)&lt;&gt;"#N/A",1,0),0)</f>
        <v>0</v>
      </c>
      <c r="Q552" s="4">
        <f>IFERROR(IF(VLOOKUP(B552,edelweiss!B:B,1,0)&lt;&gt;"#N/A",1,0),0)</f>
        <v>0</v>
      </c>
      <c r="R552" s="4">
        <f>IFERROR(IF(VLOOKUP(B552,PGIM!B:B,1,0)&lt;&gt;"#N/A",1,0),0)</f>
        <v>0</v>
      </c>
      <c r="S552" s="4">
        <f>IFERROR(IF(VLOOKUP(B552,Nippon!B:B,1,0)&lt;&gt;"#N/A",1,0),0)</f>
        <v>1</v>
      </c>
      <c r="T552" s="4">
        <f>IFERROR(IF(VLOOKUP(B552,Sundram!B:B,1,0)&lt;&gt;"#N/A",1,0),0)</f>
        <v>0</v>
      </c>
      <c r="U552" s="4">
        <f>IFERROR(IF(VLOOKUP(B552,UTI!B:B,1,0)&lt;&gt;"#N/A",1,0),0)</f>
        <v>0</v>
      </c>
      <c r="V552" s="4">
        <f>IFERROR(IF(VLOOKUP(B552,Aditya!B:B,1,0)&lt;&gt;"#N/A",1,0),0)</f>
        <v>0</v>
      </c>
      <c r="W552" s="4">
        <f>IFERROR(IF(VLOOKUP(B552,quant!B:B,1,0)&lt;&gt;"#N/A",1,0),0)</f>
        <v>0</v>
      </c>
    </row>
    <row r="553" spans="2:23" hidden="1" x14ac:dyDescent="0.25">
      <c r="B553" s="4" t="s">
        <v>798</v>
      </c>
      <c r="C553" s="4">
        <f t="shared" si="8"/>
        <v>1</v>
      </c>
      <c r="D553" s="4">
        <f>IFERROR(IF(VLOOKUP(B553,'SBI Small'!B:B,1,0)&lt;&gt;"#N/A",1,0),0)</f>
        <v>0</v>
      </c>
      <c r="E553" s="4">
        <f>IFERROR(IF(VLOOKUP(B553,ICICI!B:B,1,0)&lt;&gt;"#N/A",1,0),0)</f>
        <v>0</v>
      </c>
      <c r="F553" s="4">
        <f>IFERROR(IF(VLOOKUP(B553,Canara!B:B,1,0)&lt;&gt;"#N/A",1,0),0)</f>
        <v>0</v>
      </c>
      <c r="G553" s="4">
        <f>IFERROR(IF(VLOOKUP(B553,Franklin!B:B,1,0)&lt;&gt;"#N/A",1,0),0)</f>
        <v>0</v>
      </c>
      <c r="H553" s="4">
        <f>IFERROR(IF(VLOOKUP(B553,HSBC!B:B,1,0)&lt;&gt;"#N/A",1,0),0)</f>
        <v>0</v>
      </c>
      <c r="I553" s="4">
        <f>IFERROR(IF(VLOOKUP(B553,Kotak!B:B,1,0)&lt;&gt;"#N/A",1,0),0)</f>
        <v>0</v>
      </c>
      <c r="J553" s="4">
        <f>IFERROR(IF(VLOOKUP(B553,DSP!B:B,1,0)&lt;&gt;"#N/A",1,0),0)</f>
        <v>0</v>
      </c>
      <c r="K553" s="4">
        <f>IFERROR(IF(VLOOKUP(B553,Axis!B:B,1,0)&lt;&gt;"#N/A",1,0),0)</f>
        <v>0</v>
      </c>
      <c r="L553" s="4">
        <f>IFERROR(IF(VLOOKUP(B553,HDFC!B:B,1,0)&lt;&gt;"#N/A",1,0),0)</f>
        <v>0</v>
      </c>
      <c r="M553" s="4">
        <f>IFERROR(IF(VLOOKUP(B553,Mahindra!B:B,1,0)&lt;&gt;"#N/A",1,0),0)</f>
        <v>0</v>
      </c>
      <c r="N553" s="4">
        <f>IFERROR(IF(VLOOKUP(B553,Union!B:B,1,0)&lt;&gt;"#N/A",1,0),0)</f>
        <v>0</v>
      </c>
      <c r="O553" s="4">
        <f>IFERROR(IF(VLOOKUP(B553,Bandhan!B:B,1,0)&lt;&gt;"#N/A",1,0),0)</f>
        <v>0</v>
      </c>
      <c r="P553" s="4">
        <f>IFERROR(IF(VLOOKUP(B553,Invesco!B:B,1,0)&lt;&gt;"#N/A",1,0),0)</f>
        <v>0</v>
      </c>
      <c r="Q553" s="4">
        <f>IFERROR(IF(VLOOKUP(B553,edelweiss!B:B,1,0)&lt;&gt;"#N/A",1,0),0)</f>
        <v>0</v>
      </c>
      <c r="R553" s="4">
        <f>IFERROR(IF(VLOOKUP(B553,PGIM!B:B,1,0)&lt;&gt;"#N/A",1,0),0)</f>
        <v>0</v>
      </c>
      <c r="S553" s="4">
        <f>IFERROR(IF(VLOOKUP(B553,Nippon!B:B,1,0)&lt;&gt;"#N/A",1,0),0)</f>
        <v>1</v>
      </c>
      <c r="T553" s="4">
        <f>IFERROR(IF(VLOOKUP(B553,Sundram!B:B,1,0)&lt;&gt;"#N/A",1,0),0)</f>
        <v>0</v>
      </c>
      <c r="U553" s="4">
        <f>IFERROR(IF(VLOOKUP(B553,UTI!B:B,1,0)&lt;&gt;"#N/A",1,0),0)</f>
        <v>0</v>
      </c>
      <c r="V553" s="4">
        <f>IFERROR(IF(VLOOKUP(B553,Aditya!B:B,1,0)&lt;&gt;"#N/A",1,0),0)</f>
        <v>0</v>
      </c>
      <c r="W553" s="4">
        <f>IFERROR(IF(VLOOKUP(B553,quant!B:B,1,0)&lt;&gt;"#N/A",1,0),0)</f>
        <v>0</v>
      </c>
    </row>
    <row r="554" spans="2:23" hidden="1" x14ac:dyDescent="0.25">
      <c r="B554" s="4" t="s">
        <v>802</v>
      </c>
      <c r="C554" s="4">
        <f t="shared" si="8"/>
        <v>1</v>
      </c>
      <c r="D554" s="4">
        <f>IFERROR(IF(VLOOKUP(B554,'SBI Small'!B:B,1,0)&lt;&gt;"#N/A",1,0),0)</f>
        <v>0</v>
      </c>
      <c r="E554" s="4">
        <f>IFERROR(IF(VLOOKUP(B554,ICICI!B:B,1,0)&lt;&gt;"#N/A",1,0),0)</f>
        <v>0</v>
      </c>
      <c r="F554" s="4">
        <f>IFERROR(IF(VLOOKUP(B554,Canara!B:B,1,0)&lt;&gt;"#N/A",1,0),0)</f>
        <v>0</v>
      </c>
      <c r="G554" s="4">
        <f>IFERROR(IF(VLOOKUP(B554,Franklin!B:B,1,0)&lt;&gt;"#N/A",1,0),0)</f>
        <v>0</v>
      </c>
      <c r="H554" s="4">
        <f>IFERROR(IF(VLOOKUP(B554,HSBC!B:B,1,0)&lt;&gt;"#N/A",1,0),0)</f>
        <v>0</v>
      </c>
      <c r="I554" s="4">
        <f>IFERROR(IF(VLOOKUP(B554,Kotak!B:B,1,0)&lt;&gt;"#N/A",1,0),0)</f>
        <v>0</v>
      </c>
      <c r="J554" s="4">
        <f>IFERROR(IF(VLOOKUP(B554,DSP!B:B,1,0)&lt;&gt;"#N/A",1,0),0)</f>
        <v>0</v>
      </c>
      <c r="K554" s="4">
        <f>IFERROR(IF(VLOOKUP(B554,Axis!B:B,1,0)&lt;&gt;"#N/A",1,0),0)</f>
        <v>0</v>
      </c>
      <c r="L554" s="4">
        <f>IFERROR(IF(VLOOKUP(B554,HDFC!B:B,1,0)&lt;&gt;"#N/A",1,0),0)</f>
        <v>0</v>
      </c>
      <c r="M554" s="4">
        <f>IFERROR(IF(VLOOKUP(B554,Mahindra!B:B,1,0)&lt;&gt;"#N/A",1,0),0)</f>
        <v>0</v>
      </c>
      <c r="N554" s="4">
        <f>IFERROR(IF(VLOOKUP(B554,Union!B:B,1,0)&lt;&gt;"#N/A",1,0),0)</f>
        <v>0</v>
      </c>
      <c r="O554" s="4">
        <f>IFERROR(IF(VLOOKUP(B554,Bandhan!B:B,1,0)&lt;&gt;"#N/A",1,0),0)</f>
        <v>0</v>
      </c>
      <c r="P554" s="4">
        <f>IFERROR(IF(VLOOKUP(B554,Invesco!B:B,1,0)&lt;&gt;"#N/A",1,0),0)</f>
        <v>0</v>
      </c>
      <c r="Q554" s="4">
        <f>IFERROR(IF(VLOOKUP(B554,edelweiss!B:B,1,0)&lt;&gt;"#N/A",1,0),0)</f>
        <v>0</v>
      </c>
      <c r="R554" s="4">
        <f>IFERROR(IF(VLOOKUP(B554,PGIM!B:B,1,0)&lt;&gt;"#N/A",1,0),0)</f>
        <v>0</v>
      </c>
      <c r="S554" s="4">
        <f>IFERROR(IF(VLOOKUP(B554,Nippon!B:B,1,0)&lt;&gt;"#N/A",1,0),0)</f>
        <v>1</v>
      </c>
      <c r="T554" s="4">
        <f>IFERROR(IF(VLOOKUP(B554,Sundram!B:B,1,0)&lt;&gt;"#N/A",1,0),0)</f>
        <v>0</v>
      </c>
      <c r="U554" s="4">
        <f>IFERROR(IF(VLOOKUP(B554,UTI!B:B,1,0)&lt;&gt;"#N/A",1,0),0)</f>
        <v>0</v>
      </c>
      <c r="V554" s="4">
        <f>IFERROR(IF(VLOOKUP(B554,Aditya!B:B,1,0)&lt;&gt;"#N/A",1,0),0)</f>
        <v>0</v>
      </c>
      <c r="W554" s="4">
        <f>IFERROR(IF(VLOOKUP(B554,quant!B:B,1,0)&lt;&gt;"#N/A",1,0),0)</f>
        <v>0</v>
      </c>
    </row>
    <row r="555" spans="2:23" hidden="1" x14ac:dyDescent="0.25">
      <c r="B555" s="4" t="s">
        <v>805</v>
      </c>
      <c r="C555" s="4">
        <f t="shared" si="8"/>
        <v>1</v>
      </c>
      <c r="D555" s="4">
        <f>IFERROR(IF(VLOOKUP(B555,'SBI Small'!B:B,1,0)&lt;&gt;"#N/A",1,0),0)</f>
        <v>0</v>
      </c>
      <c r="E555" s="4">
        <f>IFERROR(IF(VLOOKUP(B555,ICICI!B:B,1,0)&lt;&gt;"#N/A",1,0),0)</f>
        <v>0</v>
      </c>
      <c r="F555" s="4">
        <f>IFERROR(IF(VLOOKUP(B555,Canara!B:B,1,0)&lt;&gt;"#N/A",1,0),0)</f>
        <v>0</v>
      </c>
      <c r="G555" s="4">
        <f>IFERROR(IF(VLOOKUP(B555,Franklin!B:B,1,0)&lt;&gt;"#N/A",1,0),0)</f>
        <v>0</v>
      </c>
      <c r="H555" s="4">
        <f>IFERROR(IF(VLOOKUP(B555,HSBC!B:B,1,0)&lt;&gt;"#N/A",1,0),0)</f>
        <v>0</v>
      </c>
      <c r="I555" s="4">
        <f>IFERROR(IF(VLOOKUP(B555,Kotak!B:B,1,0)&lt;&gt;"#N/A",1,0),0)</f>
        <v>0</v>
      </c>
      <c r="J555" s="4">
        <f>IFERROR(IF(VLOOKUP(B555,DSP!B:B,1,0)&lt;&gt;"#N/A",1,0),0)</f>
        <v>0</v>
      </c>
      <c r="K555" s="4">
        <f>IFERROR(IF(VLOOKUP(B555,Axis!B:B,1,0)&lt;&gt;"#N/A",1,0),0)</f>
        <v>0</v>
      </c>
      <c r="L555" s="4">
        <f>IFERROR(IF(VLOOKUP(B555,HDFC!B:B,1,0)&lt;&gt;"#N/A",1,0),0)</f>
        <v>0</v>
      </c>
      <c r="M555" s="4">
        <f>IFERROR(IF(VLOOKUP(B555,Mahindra!B:B,1,0)&lt;&gt;"#N/A",1,0),0)</f>
        <v>0</v>
      </c>
      <c r="N555" s="4">
        <f>IFERROR(IF(VLOOKUP(B555,Union!B:B,1,0)&lt;&gt;"#N/A",1,0),0)</f>
        <v>0</v>
      </c>
      <c r="O555" s="4">
        <f>IFERROR(IF(VLOOKUP(B555,Bandhan!B:B,1,0)&lt;&gt;"#N/A",1,0),0)</f>
        <v>0</v>
      </c>
      <c r="P555" s="4">
        <f>IFERROR(IF(VLOOKUP(B555,Invesco!B:B,1,0)&lt;&gt;"#N/A",1,0),0)</f>
        <v>0</v>
      </c>
      <c r="Q555" s="4">
        <f>IFERROR(IF(VLOOKUP(B555,edelweiss!B:B,1,0)&lt;&gt;"#N/A",1,0),0)</f>
        <v>0</v>
      </c>
      <c r="R555" s="4">
        <f>IFERROR(IF(VLOOKUP(B555,PGIM!B:B,1,0)&lt;&gt;"#N/A",1,0),0)</f>
        <v>0</v>
      </c>
      <c r="S555" s="4">
        <f>IFERROR(IF(VLOOKUP(B555,Nippon!B:B,1,0)&lt;&gt;"#N/A",1,0),0)</f>
        <v>1</v>
      </c>
      <c r="T555" s="4">
        <f>IFERROR(IF(VLOOKUP(B555,Sundram!B:B,1,0)&lt;&gt;"#N/A",1,0),0)</f>
        <v>0</v>
      </c>
      <c r="U555" s="4">
        <f>IFERROR(IF(VLOOKUP(B555,UTI!B:B,1,0)&lt;&gt;"#N/A",1,0),0)</f>
        <v>0</v>
      </c>
      <c r="V555" s="4">
        <f>IFERROR(IF(VLOOKUP(B555,Aditya!B:B,1,0)&lt;&gt;"#N/A",1,0),0)</f>
        <v>0</v>
      </c>
      <c r="W555" s="4">
        <f>IFERROR(IF(VLOOKUP(B555,quant!B:B,1,0)&lt;&gt;"#N/A",1,0),0)</f>
        <v>0</v>
      </c>
    </row>
    <row r="556" spans="2:23" hidden="1" x14ac:dyDescent="0.25">
      <c r="B556" s="4" t="s">
        <v>809</v>
      </c>
      <c r="C556" s="4">
        <f t="shared" si="8"/>
        <v>1</v>
      </c>
      <c r="D556" s="4">
        <f>IFERROR(IF(VLOOKUP(B556,'SBI Small'!B:B,1,0)&lt;&gt;"#N/A",1,0),0)</f>
        <v>0</v>
      </c>
      <c r="E556" s="4">
        <f>IFERROR(IF(VLOOKUP(B556,ICICI!B:B,1,0)&lt;&gt;"#N/A",1,0),0)</f>
        <v>0</v>
      </c>
      <c r="F556" s="4">
        <f>IFERROR(IF(VLOOKUP(B556,Canara!B:B,1,0)&lt;&gt;"#N/A",1,0),0)</f>
        <v>0</v>
      </c>
      <c r="G556" s="4">
        <f>IFERROR(IF(VLOOKUP(B556,Franklin!B:B,1,0)&lt;&gt;"#N/A",1,0),0)</f>
        <v>0</v>
      </c>
      <c r="H556" s="4">
        <f>IFERROR(IF(VLOOKUP(B556,HSBC!B:B,1,0)&lt;&gt;"#N/A",1,0),0)</f>
        <v>0</v>
      </c>
      <c r="I556" s="4">
        <f>IFERROR(IF(VLOOKUP(B556,Kotak!B:B,1,0)&lt;&gt;"#N/A",1,0),0)</f>
        <v>0</v>
      </c>
      <c r="J556" s="4">
        <f>IFERROR(IF(VLOOKUP(B556,DSP!B:B,1,0)&lt;&gt;"#N/A",1,0),0)</f>
        <v>0</v>
      </c>
      <c r="K556" s="4">
        <f>IFERROR(IF(VLOOKUP(B556,Axis!B:B,1,0)&lt;&gt;"#N/A",1,0),0)</f>
        <v>0</v>
      </c>
      <c r="L556" s="4">
        <f>IFERROR(IF(VLOOKUP(B556,HDFC!B:B,1,0)&lt;&gt;"#N/A",1,0),0)</f>
        <v>0</v>
      </c>
      <c r="M556" s="4">
        <f>IFERROR(IF(VLOOKUP(B556,Mahindra!B:B,1,0)&lt;&gt;"#N/A",1,0),0)</f>
        <v>0</v>
      </c>
      <c r="N556" s="4">
        <f>IFERROR(IF(VLOOKUP(B556,Union!B:B,1,0)&lt;&gt;"#N/A",1,0),0)</f>
        <v>0</v>
      </c>
      <c r="O556" s="4">
        <f>IFERROR(IF(VLOOKUP(B556,Bandhan!B:B,1,0)&lt;&gt;"#N/A",1,0),0)</f>
        <v>0</v>
      </c>
      <c r="P556" s="4">
        <f>IFERROR(IF(VLOOKUP(B556,Invesco!B:B,1,0)&lt;&gt;"#N/A",1,0),0)</f>
        <v>0</v>
      </c>
      <c r="Q556" s="4">
        <f>IFERROR(IF(VLOOKUP(B556,edelweiss!B:B,1,0)&lt;&gt;"#N/A",1,0),0)</f>
        <v>0</v>
      </c>
      <c r="R556" s="4">
        <f>IFERROR(IF(VLOOKUP(B556,PGIM!B:B,1,0)&lt;&gt;"#N/A",1,0),0)</f>
        <v>0</v>
      </c>
      <c r="S556" s="4">
        <f>IFERROR(IF(VLOOKUP(B556,Nippon!B:B,1,0)&lt;&gt;"#N/A",1,0),0)</f>
        <v>1</v>
      </c>
      <c r="T556" s="4">
        <f>IFERROR(IF(VLOOKUP(B556,Sundram!B:B,1,0)&lt;&gt;"#N/A",1,0),0)</f>
        <v>0</v>
      </c>
      <c r="U556" s="4">
        <f>IFERROR(IF(VLOOKUP(B556,UTI!B:B,1,0)&lt;&gt;"#N/A",1,0),0)</f>
        <v>0</v>
      </c>
      <c r="V556" s="4">
        <f>IFERROR(IF(VLOOKUP(B556,Aditya!B:B,1,0)&lt;&gt;"#N/A",1,0),0)</f>
        <v>0</v>
      </c>
      <c r="W556" s="4">
        <f>IFERROR(IF(VLOOKUP(B556,quant!B:B,1,0)&lt;&gt;"#N/A",1,0),0)</f>
        <v>0</v>
      </c>
    </row>
    <row r="557" spans="2:23" hidden="1" x14ac:dyDescent="0.25">
      <c r="B557" s="4" t="s">
        <v>813</v>
      </c>
      <c r="C557" s="4">
        <f t="shared" si="8"/>
        <v>1</v>
      </c>
      <c r="D557" s="4">
        <f>IFERROR(IF(VLOOKUP(B557,'SBI Small'!B:B,1,0)&lt;&gt;"#N/A",1,0),0)</f>
        <v>0</v>
      </c>
      <c r="E557" s="4">
        <f>IFERROR(IF(VLOOKUP(B557,ICICI!B:B,1,0)&lt;&gt;"#N/A",1,0),0)</f>
        <v>0</v>
      </c>
      <c r="F557" s="4">
        <f>IFERROR(IF(VLOOKUP(B557,Canara!B:B,1,0)&lt;&gt;"#N/A",1,0),0)</f>
        <v>0</v>
      </c>
      <c r="G557" s="4">
        <f>IFERROR(IF(VLOOKUP(B557,Franklin!B:B,1,0)&lt;&gt;"#N/A",1,0),0)</f>
        <v>0</v>
      </c>
      <c r="H557" s="4">
        <f>IFERROR(IF(VLOOKUP(B557,HSBC!B:B,1,0)&lt;&gt;"#N/A",1,0),0)</f>
        <v>0</v>
      </c>
      <c r="I557" s="4">
        <f>IFERROR(IF(VLOOKUP(B557,Kotak!B:B,1,0)&lt;&gt;"#N/A",1,0),0)</f>
        <v>0</v>
      </c>
      <c r="J557" s="4">
        <f>IFERROR(IF(VLOOKUP(B557,DSP!B:B,1,0)&lt;&gt;"#N/A",1,0),0)</f>
        <v>0</v>
      </c>
      <c r="K557" s="4">
        <f>IFERROR(IF(VLOOKUP(B557,Axis!B:B,1,0)&lt;&gt;"#N/A",1,0),0)</f>
        <v>0</v>
      </c>
      <c r="L557" s="4">
        <f>IFERROR(IF(VLOOKUP(B557,HDFC!B:B,1,0)&lt;&gt;"#N/A",1,0),0)</f>
        <v>0</v>
      </c>
      <c r="M557" s="4">
        <f>IFERROR(IF(VLOOKUP(B557,Mahindra!B:B,1,0)&lt;&gt;"#N/A",1,0),0)</f>
        <v>0</v>
      </c>
      <c r="N557" s="4">
        <f>IFERROR(IF(VLOOKUP(B557,Union!B:B,1,0)&lt;&gt;"#N/A",1,0),0)</f>
        <v>0</v>
      </c>
      <c r="O557" s="4">
        <f>IFERROR(IF(VLOOKUP(B557,Bandhan!B:B,1,0)&lt;&gt;"#N/A",1,0),0)</f>
        <v>0</v>
      </c>
      <c r="P557" s="4">
        <f>IFERROR(IF(VLOOKUP(B557,Invesco!B:B,1,0)&lt;&gt;"#N/A",1,0),0)</f>
        <v>0</v>
      </c>
      <c r="Q557" s="4">
        <f>IFERROR(IF(VLOOKUP(B557,edelweiss!B:B,1,0)&lt;&gt;"#N/A",1,0),0)</f>
        <v>0</v>
      </c>
      <c r="R557" s="4">
        <f>IFERROR(IF(VLOOKUP(B557,PGIM!B:B,1,0)&lt;&gt;"#N/A",1,0),0)</f>
        <v>0</v>
      </c>
      <c r="S557" s="4">
        <f>IFERROR(IF(VLOOKUP(B557,Nippon!B:B,1,0)&lt;&gt;"#N/A",1,0),0)</f>
        <v>1</v>
      </c>
      <c r="T557" s="4">
        <f>IFERROR(IF(VLOOKUP(B557,Sundram!B:B,1,0)&lt;&gt;"#N/A",1,0),0)</f>
        <v>0</v>
      </c>
      <c r="U557" s="4">
        <f>IFERROR(IF(VLOOKUP(B557,UTI!B:B,1,0)&lt;&gt;"#N/A",1,0),0)</f>
        <v>0</v>
      </c>
      <c r="V557" s="4">
        <f>IFERROR(IF(VLOOKUP(B557,Aditya!B:B,1,0)&lt;&gt;"#N/A",1,0),0)</f>
        <v>0</v>
      </c>
      <c r="W557" s="4">
        <f>IFERROR(IF(VLOOKUP(B557,quant!B:B,1,0)&lt;&gt;"#N/A",1,0),0)</f>
        <v>0</v>
      </c>
    </row>
    <row r="558" spans="2:23" hidden="1" x14ac:dyDescent="0.25">
      <c r="B558" s="4" t="s">
        <v>816</v>
      </c>
      <c r="C558" s="4">
        <f t="shared" si="8"/>
        <v>1</v>
      </c>
      <c r="D558" s="4">
        <f>IFERROR(IF(VLOOKUP(B558,'SBI Small'!B:B,1,0)&lt;&gt;"#N/A",1,0),0)</f>
        <v>0</v>
      </c>
      <c r="E558" s="4">
        <f>IFERROR(IF(VLOOKUP(B558,ICICI!B:B,1,0)&lt;&gt;"#N/A",1,0),0)</f>
        <v>0</v>
      </c>
      <c r="F558" s="4">
        <f>IFERROR(IF(VLOOKUP(B558,Canara!B:B,1,0)&lt;&gt;"#N/A",1,0),0)</f>
        <v>0</v>
      </c>
      <c r="G558" s="4">
        <f>IFERROR(IF(VLOOKUP(B558,Franklin!B:B,1,0)&lt;&gt;"#N/A",1,0),0)</f>
        <v>0</v>
      </c>
      <c r="H558" s="4">
        <f>IFERROR(IF(VLOOKUP(B558,HSBC!B:B,1,0)&lt;&gt;"#N/A",1,0),0)</f>
        <v>0</v>
      </c>
      <c r="I558" s="4">
        <f>IFERROR(IF(VLOOKUP(B558,Kotak!B:B,1,0)&lt;&gt;"#N/A",1,0),0)</f>
        <v>0</v>
      </c>
      <c r="J558" s="4">
        <f>IFERROR(IF(VLOOKUP(B558,DSP!B:B,1,0)&lt;&gt;"#N/A",1,0),0)</f>
        <v>0</v>
      </c>
      <c r="K558" s="4">
        <f>IFERROR(IF(VLOOKUP(B558,Axis!B:B,1,0)&lt;&gt;"#N/A",1,0),0)</f>
        <v>0</v>
      </c>
      <c r="L558" s="4">
        <f>IFERROR(IF(VLOOKUP(B558,HDFC!B:B,1,0)&lt;&gt;"#N/A",1,0),0)</f>
        <v>0</v>
      </c>
      <c r="M558" s="4">
        <f>IFERROR(IF(VLOOKUP(B558,Mahindra!B:B,1,0)&lt;&gt;"#N/A",1,0),0)</f>
        <v>0</v>
      </c>
      <c r="N558" s="4">
        <f>IFERROR(IF(VLOOKUP(B558,Union!B:B,1,0)&lt;&gt;"#N/A",1,0),0)</f>
        <v>0</v>
      </c>
      <c r="O558" s="4">
        <f>IFERROR(IF(VLOOKUP(B558,Bandhan!B:B,1,0)&lt;&gt;"#N/A",1,0),0)</f>
        <v>0</v>
      </c>
      <c r="P558" s="4">
        <f>IFERROR(IF(VLOOKUP(B558,Invesco!B:B,1,0)&lt;&gt;"#N/A",1,0),0)</f>
        <v>0</v>
      </c>
      <c r="Q558" s="4">
        <f>IFERROR(IF(VLOOKUP(B558,edelweiss!B:B,1,0)&lt;&gt;"#N/A",1,0),0)</f>
        <v>0</v>
      </c>
      <c r="R558" s="4">
        <f>IFERROR(IF(VLOOKUP(B558,PGIM!B:B,1,0)&lt;&gt;"#N/A",1,0),0)</f>
        <v>0</v>
      </c>
      <c r="S558" s="4">
        <f>IFERROR(IF(VLOOKUP(B558,Nippon!B:B,1,0)&lt;&gt;"#N/A",1,0),0)</f>
        <v>1</v>
      </c>
      <c r="T558" s="4">
        <f>IFERROR(IF(VLOOKUP(B558,Sundram!B:B,1,0)&lt;&gt;"#N/A",1,0),0)</f>
        <v>0</v>
      </c>
      <c r="U558" s="4">
        <f>IFERROR(IF(VLOOKUP(B558,UTI!B:B,1,0)&lt;&gt;"#N/A",1,0),0)</f>
        <v>0</v>
      </c>
      <c r="V558" s="4">
        <f>IFERROR(IF(VLOOKUP(B558,Aditya!B:B,1,0)&lt;&gt;"#N/A",1,0),0)</f>
        <v>0</v>
      </c>
      <c r="W558" s="4">
        <f>IFERROR(IF(VLOOKUP(B558,quant!B:B,1,0)&lt;&gt;"#N/A",1,0),0)</f>
        <v>0</v>
      </c>
    </row>
    <row r="559" spans="2:23" hidden="1" x14ac:dyDescent="0.25">
      <c r="B559" s="4" t="s">
        <v>823</v>
      </c>
      <c r="C559" s="4">
        <f t="shared" si="8"/>
        <v>1</v>
      </c>
      <c r="D559" s="4">
        <f>IFERROR(IF(VLOOKUP(B559,'SBI Small'!B:B,1,0)&lt;&gt;"#N/A",1,0),0)</f>
        <v>0</v>
      </c>
      <c r="E559" s="4">
        <f>IFERROR(IF(VLOOKUP(B559,ICICI!B:B,1,0)&lt;&gt;"#N/A",1,0),0)</f>
        <v>0</v>
      </c>
      <c r="F559" s="4">
        <f>IFERROR(IF(VLOOKUP(B559,Canara!B:B,1,0)&lt;&gt;"#N/A",1,0),0)</f>
        <v>0</v>
      </c>
      <c r="G559" s="4">
        <f>IFERROR(IF(VLOOKUP(B559,Franklin!B:B,1,0)&lt;&gt;"#N/A",1,0),0)</f>
        <v>0</v>
      </c>
      <c r="H559" s="4">
        <f>IFERROR(IF(VLOOKUP(B559,HSBC!B:B,1,0)&lt;&gt;"#N/A",1,0),0)</f>
        <v>0</v>
      </c>
      <c r="I559" s="4">
        <f>IFERROR(IF(VLOOKUP(B559,Kotak!B:B,1,0)&lt;&gt;"#N/A",1,0),0)</f>
        <v>0</v>
      </c>
      <c r="J559" s="4">
        <f>IFERROR(IF(VLOOKUP(B559,DSP!B:B,1,0)&lt;&gt;"#N/A",1,0),0)</f>
        <v>0</v>
      </c>
      <c r="K559" s="4">
        <f>IFERROR(IF(VLOOKUP(B559,Axis!B:B,1,0)&lt;&gt;"#N/A",1,0),0)</f>
        <v>0</v>
      </c>
      <c r="L559" s="4">
        <f>IFERROR(IF(VLOOKUP(B559,HDFC!B:B,1,0)&lt;&gt;"#N/A",1,0),0)</f>
        <v>0</v>
      </c>
      <c r="M559" s="4">
        <f>IFERROR(IF(VLOOKUP(B559,Mahindra!B:B,1,0)&lt;&gt;"#N/A",1,0),0)</f>
        <v>0</v>
      </c>
      <c r="N559" s="4">
        <f>IFERROR(IF(VLOOKUP(B559,Union!B:B,1,0)&lt;&gt;"#N/A",1,0),0)</f>
        <v>0</v>
      </c>
      <c r="O559" s="4">
        <f>IFERROR(IF(VLOOKUP(B559,Bandhan!B:B,1,0)&lt;&gt;"#N/A",1,0),0)</f>
        <v>0</v>
      </c>
      <c r="P559" s="4">
        <f>IFERROR(IF(VLOOKUP(B559,Invesco!B:B,1,0)&lt;&gt;"#N/A",1,0),0)</f>
        <v>0</v>
      </c>
      <c r="Q559" s="4">
        <f>IFERROR(IF(VLOOKUP(B559,edelweiss!B:B,1,0)&lt;&gt;"#N/A",1,0),0)</f>
        <v>0</v>
      </c>
      <c r="R559" s="4">
        <f>IFERROR(IF(VLOOKUP(B559,PGIM!B:B,1,0)&lt;&gt;"#N/A",1,0),0)</f>
        <v>0</v>
      </c>
      <c r="S559" s="4">
        <f>IFERROR(IF(VLOOKUP(B559,Nippon!B:B,1,0)&lt;&gt;"#N/A",1,0),0)</f>
        <v>1</v>
      </c>
      <c r="T559" s="4">
        <f>IFERROR(IF(VLOOKUP(B559,Sundram!B:B,1,0)&lt;&gt;"#N/A",1,0),0)</f>
        <v>0</v>
      </c>
      <c r="U559" s="4">
        <f>IFERROR(IF(VLOOKUP(B559,UTI!B:B,1,0)&lt;&gt;"#N/A",1,0),0)</f>
        <v>0</v>
      </c>
      <c r="V559" s="4">
        <f>IFERROR(IF(VLOOKUP(B559,Aditya!B:B,1,0)&lt;&gt;"#N/A",1,0),0)</f>
        <v>0</v>
      </c>
      <c r="W559" s="4">
        <f>IFERROR(IF(VLOOKUP(B559,quant!B:B,1,0)&lt;&gt;"#N/A",1,0),0)</f>
        <v>0</v>
      </c>
    </row>
    <row r="560" spans="2:23" hidden="1" x14ac:dyDescent="0.25">
      <c r="B560" s="4" t="s">
        <v>825</v>
      </c>
      <c r="C560" s="4">
        <f t="shared" si="8"/>
        <v>1</v>
      </c>
      <c r="D560" s="4">
        <f>IFERROR(IF(VLOOKUP(B560,'SBI Small'!B:B,1,0)&lt;&gt;"#N/A",1,0),0)</f>
        <v>0</v>
      </c>
      <c r="E560" s="4">
        <f>IFERROR(IF(VLOOKUP(B560,ICICI!B:B,1,0)&lt;&gt;"#N/A",1,0),0)</f>
        <v>0</v>
      </c>
      <c r="F560" s="4">
        <f>IFERROR(IF(VLOOKUP(B560,Canara!B:B,1,0)&lt;&gt;"#N/A",1,0),0)</f>
        <v>0</v>
      </c>
      <c r="G560" s="4">
        <f>IFERROR(IF(VLOOKUP(B560,Franklin!B:B,1,0)&lt;&gt;"#N/A",1,0),0)</f>
        <v>0</v>
      </c>
      <c r="H560" s="4">
        <f>IFERROR(IF(VLOOKUP(B560,HSBC!B:B,1,0)&lt;&gt;"#N/A",1,0),0)</f>
        <v>0</v>
      </c>
      <c r="I560" s="4">
        <f>IFERROR(IF(VLOOKUP(B560,Kotak!B:B,1,0)&lt;&gt;"#N/A",1,0),0)</f>
        <v>0</v>
      </c>
      <c r="J560" s="4">
        <f>IFERROR(IF(VLOOKUP(B560,DSP!B:B,1,0)&lt;&gt;"#N/A",1,0),0)</f>
        <v>0</v>
      </c>
      <c r="K560" s="4">
        <f>IFERROR(IF(VLOOKUP(B560,Axis!B:B,1,0)&lt;&gt;"#N/A",1,0),0)</f>
        <v>0</v>
      </c>
      <c r="L560" s="4">
        <f>IFERROR(IF(VLOOKUP(B560,HDFC!B:B,1,0)&lt;&gt;"#N/A",1,0),0)</f>
        <v>0</v>
      </c>
      <c r="M560" s="4">
        <f>IFERROR(IF(VLOOKUP(B560,Mahindra!B:B,1,0)&lt;&gt;"#N/A",1,0),0)</f>
        <v>0</v>
      </c>
      <c r="N560" s="4">
        <f>IFERROR(IF(VLOOKUP(B560,Union!B:B,1,0)&lt;&gt;"#N/A",1,0),0)</f>
        <v>0</v>
      </c>
      <c r="O560" s="4">
        <f>IFERROR(IF(VLOOKUP(B560,Bandhan!B:B,1,0)&lt;&gt;"#N/A",1,0),0)</f>
        <v>0</v>
      </c>
      <c r="P560" s="4">
        <f>IFERROR(IF(VLOOKUP(B560,Invesco!B:B,1,0)&lt;&gt;"#N/A",1,0),0)</f>
        <v>0</v>
      </c>
      <c r="Q560" s="4">
        <f>IFERROR(IF(VLOOKUP(B560,edelweiss!B:B,1,0)&lt;&gt;"#N/A",1,0),0)</f>
        <v>0</v>
      </c>
      <c r="R560" s="4">
        <f>IFERROR(IF(VLOOKUP(B560,PGIM!B:B,1,0)&lt;&gt;"#N/A",1,0),0)</f>
        <v>0</v>
      </c>
      <c r="S560" s="4">
        <f>IFERROR(IF(VLOOKUP(B560,Nippon!B:B,1,0)&lt;&gt;"#N/A",1,0),0)</f>
        <v>1</v>
      </c>
      <c r="T560" s="4">
        <f>IFERROR(IF(VLOOKUP(B560,Sundram!B:B,1,0)&lt;&gt;"#N/A",1,0),0)</f>
        <v>0</v>
      </c>
      <c r="U560" s="4">
        <f>IFERROR(IF(VLOOKUP(B560,UTI!B:B,1,0)&lt;&gt;"#N/A",1,0),0)</f>
        <v>0</v>
      </c>
      <c r="V560" s="4">
        <f>IFERROR(IF(VLOOKUP(B560,Aditya!B:B,1,0)&lt;&gt;"#N/A",1,0),0)</f>
        <v>0</v>
      </c>
      <c r="W560" s="4">
        <f>IFERROR(IF(VLOOKUP(B560,quant!B:B,1,0)&lt;&gt;"#N/A",1,0),0)</f>
        <v>0</v>
      </c>
    </row>
    <row r="561" spans="2:23" hidden="1" x14ac:dyDescent="0.25">
      <c r="B561" s="4" t="s">
        <v>829</v>
      </c>
      <c r="C561" s="4">
        <f t="shared" si="8"/>
        <v>1</v>
      </c>
      <c r="D561" s="4">
        <f>IFERROR(IF(VLOOKUP(B561,'SBI Small'!B:B,1,0)&lt;&gt;"#N/A",1,0),0)</f>
        <v>0</v>
      </c>
      <c r="E561" s="4">
        <f>IFERROR(IF(VLOOKUP(B561,ICICI!B:B,1,0)&lt;&gt;"#N/A",1,0),0)</f>
        <v>0</v>
      </c>
      <c r="F561" s="4">
        <f>IFERROR(IF(VLOOKUP(B561,Canara!B:B,1,0)&lt;&gt;"#N/A",1,0),0)</f>
        <v>0</v>
      </c>
      <c r="G561" s="4">
        <f>IFERROR(IF(VLOOKUP(B561,Franklin!B:B,1,0)&lt;&gt;"#N/A",1,0),0)</f>
        <v>0</v>
      </c>
      <c r="H561" s="4">
        <f>IFERROR(IF(VLOOKUP(B561,HSBC!B:B,1,0)&lt;&gt;"#N/A",1,0),0)</f>
        <v>0</v>
      </c>
      <c r="I561" s="4">
        <f>IFERROR(IF(VLOOKUP(B561,Kotak!B:B,1,0)&lt;&gt;"#N/A",1,0),0)</f>
        <v>0</v>
      </c>
      <c r="J561" s="4">
        <f>IFERROR(IF(VLOOKUP(B561,DSP!B:B,1,0)&lt;&gt;"#N/A",1,0),0)</f>
        <v>0</v>
      </c>
      <c r="K561" s="4">
        <f>IFERROR(IF(VLOOKUP(B561,Axis!B:B,1,0)&lt;&gt;"#N/A",1,0),0)</f>
        <v>0</v>
      </c>
      <c r="L561" s="4">
        <f>IFERROR(IF(VLOOKUP(B561,HDFC!B:B,1,0)&lt;&gt;"#N/A",1,0),0)</f>
        <v>0</v>
      </c>
      <c r="M561" s="4">
        <f>IFERROR(IF(VLOOKUP(B561,Mahindra!B:B,1,0)&lt;&gt;"#N/A",1,0),0)</f>
        <v>0</v>
      </c>
      <c r="N561" s="4">
        <f>IFERROR(IF(VLOOKUP(B561,Union!B:B,1,0)&lt;&gt;"#N/A",1,0),0)</f>
        <v>0</v>
      </c>
      <c r="O561" s="4">
        <f>IFERROR(IF(VLOOKUP(B561,Bandhan!B:B,1,0)&lt;&gt;"#N/A",1,0),0)</f>
        <v>0</v>
      </c>
      <c r="P561" s="4">
        <f>IFERROR(IF(VLOOKUP(B561,Invesco!B:B,1,0)&lt;&gt;"#N/A",1,0),0)</f>
        <v>0</v>
      </c>
      <c r="Q561" s="4">
        <f>IFERROR(IF(VLOOKUP(B561,edelweiss!B:B,1,0)&lt;&gt;"#N/A",1,0),0)</f>
        <v>0</v>
      </c>
      <c r="R561" s="4">
        <f>IFERROR(IF(VLOOKUP(B561,PGIM!B:B,1,0)&lt;&gt;"#N/A",1,0),0)</f>
        <v>0</v>
      </c>
      <c r="S561" s="4">
        <f>IFERROR(IF(VLOOKUP(B561,Nippon!B:B,1,0)&lt;&gt;"#N/A",1,0),0)</f>
        <v>1</v>
      </c>
      <c r="T561" s="4">
        <f>IFERROR(IF(VLOOKUP(B561,Sundram!B:B,1,0)&lt;&gt;"#N/A",1,0),0)</f>
        <v>0</v>
      </c>
      <c r="U561" s="4">
        <f>IFERROR(IF(VLOOKUP(B561,UTI!B:B,1,0)&lt;&gt;"#N/A",1,0),0)</f>
        <v>0</v>
      </c>
      <c r="V561" s="4">
        <f>IFERROR(IF(VLOOKUP(B561,Aditya!B:B,1,0)&lt;&gt;"#N/A",1,0),0)</f>
        <v>0</v>
      </c>
      <c r="W561" s="4">
        <f>IFERROR(IF(VLOOKUP(B561,quant!B:B,1,0)&lt;&gt;"#N/A",1,0),0)</f>
        <v>0</v>
      </c>
    </row>
    <row r="562" spans="2:23" hidden="1" x14ac:dyDescent="0.25">
      <c r="B562" s="4" t="s">
        <v>848</v>
      </c>
      <c r="C562" s="4">
        <f t="shared" si="8"/>
        <v>1</v>
      </c>
      <c r="D562" s="4">
        <f>IFERROR(IF(VLOOKUP(B562,'SBI Small'!B:B,1,0)&lt;&gt;"#N/A",1,0),0)</f>
        <v>0</v>
      </c>
      <c r="E562" s="4">
        <f>IFERROR(IF(VLOOKUP(B562,ICICI!B:B,1,0)&lt;&gt;"#N/A",1,0),0)</f>
        <v>0</v>
      </c>
      <c r="F562" s="4">
        <f>IFERROR(IF(VLOOKUP(B562,Canara!B:B,1,0)&lt;&gt;"#N/A",1,0),0)</f>
        <v>0</v>
      </c>
      <c r="G562" s="4">
        <f>IFERROR(IF(VLOOKUP(B562,Franklin!B:B,1,0)&lt;&gt;"#N/A",1,0),0)</f>
        <v>0</v>
      </c>
      <c r="H562" s="4">
        <f>IFERROR(IF(VLOOKUP(B562,HSBC!B:B,1,0)&lt;&gt;"#N/A",1,0),0)</f>
        <v>0</v>
      </c>
      <c r="I562" s="4">
        <f>IFERROR(IF(VLOOKUP(B562,Kotak!B:B,1,0)&lt;&gt;"#N/A",1,0),0)</f>
        <v>0</v>
      </c>
      <c r="J562" s="4">
        <f>IFERROR(IF(VLOOKUP(B562,DSP!B:B,1,0)&lt;&gt;"#N/A",1,0),0)</f>
        <v>0</v>
      </c>
      <c r="K562" s="4">
        <f>IFERROR(IF(VLOOKUP(B562,Axis!B:B,1,0)&lt;&gt;"#N/A",1,0),0)</f>
        <v>0</v>
      </c>
      <c r="L562" s="4">
        <f>IFERROR(IF(VLOOKUP(B562,HDFC!B:B,1,0)&lt;&gt;"#N/A",1,0),0)</f>
        <v>0</v>
      </c>
      <c r="M562" s="4">
        <f>IFERROR(IF(VLOOKUP(B562,Mahindra!B:B,1,0)&lt;&gt;"#N/A",1,0),0)</f>
        <v>0</v>
      </c>
      <c r="N562" s="4">
        <f>IFERROR(IF(VLOOKUP(B562,Union!B:B,1,0)&lt;&gt;"#N/A",1,0),0)</f>
        <v>0</v>
      </c>
      <c r="O562" s="4">
        <f>IFERROR(IF(VLOOKUP(B562,Bandhan!B:B,1,0)&lt;&gt;"#N/A",1,0),0)</f>
        <v>0</v>
      </c>
      <c r="P562" s="4">
        <f>IFERROR(IF(VLOOKUP(B562,Invesco!B:B,1,0)&lt;&gt;"#N/A",1,0),0)</f>
        <v>0</v>
      </c>
      <c r="Q562" s="4">
        <f>IFERROR(IF(VLOOKUP(B562,edelweiss!B:B,1,0)&lt;&gt;"#N/A",1,0),0)</f>
        <v>0</v>
      </c>
      <c r="R562" s="4">
        <f>IFERROR(IF(VLOOKUP(B562,PGIM!B:B,1,0)&lt;&gt;"#N/A",1,0),0)</f>
        <v>0</v>
      </c>
      <c r="S562" s="4">
        <f>IFERROR(IF(VLOOKUP(B562,Nippon!B:B,1,0)&lt;&gt;"#N/A",1,0),0)</f>
        <v>1</v>
      </c>
      <c r="T562" s="4">
        <f>IFERROR(IF(VLOOKUP(B562,Sundram!B:B,1,0)&lt;&gt;"#N/A",1,0),0)</f>
        <v>0</v>
      </c>
      <c r="U562" s="4">
        <f>IFERROR(IF(VLOOKUP(B562,UTI!B:B,1,0)&lt;&gt;"#N/A",1,0),0)</f>
        <v>0</v>
      </c>
      <c r="V562" s="4">
        <f>IFERROR(IF(VLOOKUP(B562,Aditya!B:B,1,0)&lt;&gt;"#N/A",1,0),0)</f>
        <v>0</v>
      </c>
      <c r="W562" s="4">
        <f>IFERROR(IF(VLOOKUP(B562,quant!B:B,1,0)&lt;&gt;"#N/A",1,0),0)</f>
        <v>0</v>
      </c>
    </row>
    <row r="563" spans="2:23" hidden="1" x14ac:dyDescent="0.25">
      <c r="B563" s="4" t="s">
        <v>851</v>
      </c>
      <c r="C563" s="4">
        <f t="shared" si="8"/>
        <v>1</v>
      </c>
      <c r="D563" s="4">
        <f>IFERROR(IF(VLOOKUP(B563,'SBI Small'!B:B,1,0)&lt;&gt;"#N/A",1,0),0)</f>
        <v>0</v>
      </c>
      <c r="E563" s="4">
        <f>IFERROR(IF(VLOOKUP(B563,ICICI!B:B,1,0)&lt;&gt;"#N/A",1,0),0)</f>
        <v>0</v>
      </c>
      <c r="F563" s="4">
        <f>IFERROR(IF(VLOOKUP(B563,Canara!B:B,1,0)&lt;&gt;"#N/A",1,0),0)</f>
        <v>0</v>
      </c>
      <c r="G563" s="4">
        <f>IFERROR(IF(VLOOKUP(B563,Franklin!B:B,1,0)&lt;&gt;"#N/A",1,0),0)</f>
        <v>0</v>
      </c>
      <c r="H563" s="4">
        <f>IFERROR(IF(VLOOKUP(B563,HSBC!B:B,1,0)&lt;&gt;"#N/A",1,0),0)</f>
        <v>0</v>
      </c>
      <c r="I563" s="4">
        <f>IFERROR(IF(VLOOKUP(B563,Kotak!B:B,1,0)&lt;&gt;"#N/A",1,0),0)</f>
        <v>0</v>
      </c>
      <c r="J563" s="4">
        <f>IFERROR(IF(VLOOKUP(B563,DSP!B:B,1,0)&lt;&gt;"#N/A",1,0),0)</f>
        <v>0</v>
      </c>
      <c r="K563" s="4">
        <f>IFERROR(IF(VLOOKUP(B563,Axis!B:B,1,0)&lt;&gt;"#N/A",1,0),0)</f>
        <v>0</v>
      </c>
      <c r="L563" s="4">
        <f>IFERROR(IF(VLOOKUP(B563,HDFC!B:B,1,0)&lt;&gt;"#N/A",1,0),0)</f>
        <v>0</v>
      </c>
      <c r="M563" s="4">
        <f>IFERROR(IF(VLOOKUP(B563,Mahindra!B:B,1,0)&lt;&gt;"#N/A",1,0),0)</f>
        <v>0</v>
      </c>
      <c r="N563" s="4">
        <f>IFERROR(IF(VLOOKUP(B563,Union!B:B,1,0)&lt;&gt;"#N/A",1,0),0)</f>
        <v>0</v>
      </c>
      <c r="O563" s="4">
        <f>IFERROR(IF(VLOOKUP(B563,Bandhan!B:B,1,0)&lt;&gt;"#N/A",1,0),0)</f>
        <v>0</v>
      </c>
      <c r="P563" s="4">
        <f>IFERROR(IF(VLOOKUP(B563,Invesco!B:B,1,0)&lt;&gt;"#N/A",1,0),0)</f>
        <v>0</v>
      </c>
      <c r="Q563" s="4">
        <f>IFERROR(IF(VLOOKUP(B563,edelweiss!B:B,1,0)&lt;&gt;"#N/A",1,0),0)</f>
        <v>0</v>
      </c>
      <c r="R563" s="4">
        <f>IFERROR(IF(VLOOKUP(B563,PGIM!B:B,1,0)&lt;&gt;"#N/A",1,0),0)</f>
        <v>0</v>
      </c>
      <c r="S563" s="4">
        <f>IFERROR(IF(VLOOKUP(B563,Nippon!B:B,1,0)&lt;&gt;"#N/A",1,0),0)</f>
        <v>1</v>
      </c>
      <c r="T563" s="4">
        <f>IFERROR(IF(VLOOKUP(B563,Sundram!B:B,1,0)&lt;&gt;"#N/A",1,0),0)</f>
        <v>0</v>
      </c>
      <c r="U563" s="4">
        <f>IFERROR(IF(VLOOKUP(B563,UTI!B:B,1,0)&lt;&gt;"#N/A",1,0),0)</f>
        <v>0</v>
      </c>
      <c r="V563" s="4">
        <f>IFERROR(IF(VLOOKUP(B563,Aditya!B:B,1,0)&lt;&gt;"#N/A",1,0),0)</f>
        <v>0</v>
      </c>
      <c r="W563" s="4">
        <f>IFERROR(IF(VLOOKUP(B563,quant!B:B,1,0)&lt;&gt;"#N/A",1,0),0)</f>
        <v>0</v>
      </c>
    </row>
    <row r="564" spans="2:23" hidden="1" x14ac:dyDescent="0.25">
      <c r="B564" s="4" t="s">
        <v>858</v>
      </c>
      <c r="C564" s="4">
        <f t="shared" si="8"/>
        <v>1</v>
      </c>
      <c r="D564" s="4">
        <f>IFERROR(IF(VLOOKUP(B564,'SBI Small'!B:B,1,0)&lt;&gt;"#N/A",1,0),0)</f>
        <v>0</v>
      </c>
      <c r="E564" s="4">
        <f>IFERROR(IF(VLOOKUP(B564,ICICI!B:B,1,0)&lt;&gt;"#N/A",1,0),0)</f>
        <v>0</v>
      </c>
      <c r="F564" s="4">
        <f>IFERROR(IF(VLOOKUP(B564,Canara!B:B,1,0)&lt;&gt;"#N/A",1,0),0)</f>
        <v>0</v>
      </c>
      <c r="G564" s="4">
        <f>IFERROR(IF(VLOOKUP(B564,Franklin!B:B,1,0)&lt;&gt;"#N/A",1,0),0)</f>
        <v>0</v>
      </c>
      <c r="H564" s="4">
        <f>IFERROR(IF(VLOOKUP(B564,HSBC!B:B,1,0)&lt;&gt;"#N/A",1,0),0)</f>
        <v>0</v>
      </c>
      <c r="I564" s="4">
        <f>IFERROR(IF(VLOOKUP(B564,Kotak!B:B,1,0)&lt;&gt;"#N/A",1,0),0)</f>
        <v>0</v>
      </c>
      <c r="J564" s="4">
        <f>IFERROR(IF(VLOOKUP(B564,DSP!B:B,1,0)&lt;&gt;"#N/A",1,0),0)</f>
        <v>0</v>
      </c>
      <c r="K564" s="4">
        <f>IFERROR(IF(VLOOKUP(B564,Axis!B:B,1,0)&lt;&gt;"#N/A",1,0),0)</f>
        <v>0</v>
      </c>
      <c r="L564" s="4">
        <f>IFERROR(IF(VLOOKUP(B564,HDFC!B:B,1,0)&lt;&gt;"#N/A",1,0),0)</f>
        <v>0</v>
      </c>
      <c r="M564" s="4">
        <f>IFERROR(IF(VLOOKUP(B564,Mahindra!B:B,1,0)&lt;&gt;"#N/A",1,0),0)</f>
        <v>0</v>
      </c>
      <c r="N564" s="4">
        <f>IFERROR(IF(VLOOKUP(B564,Union!B:B,1,0)&lt;&gt;"#N/A",1,0),0)</f>
        <v>0</v>
      </c>
      <c r="O564" s="4">
        <f>IFERROR(IF(VLOOKUP(B564,Bandhan!B:B,1,0)&lt;&gt;"#N/A",1,0),0)</f>
        <v>0</v>
      </c>
      <c r="P564" s="4">
        <f>IFERROR(IF(VLOOKUP(B564,Invesco!B:B,1,0)&lt;&gt;"#N/A",1,0),0)</f>
        <v>0</v>
      </c>
      <c r="Q564" s="4">
        <f>IFERROR(IF(VLOOKUP(B564,edelweiss!B:B,1,0)&lt;&gt;"#N/A",1,0),0)</f>
        <v>0</v>
      </c>
      <c r="R564" s="4">
        <f>IFERROR(IF(VLOOKUP(B564,PGIM!B:B,1,0)&lt;&gt;"#N/A",1,0),0)</f>
        <v>0</v>
      </c>
      <c r="S564" s="4">
        <f>IFERROR(IF(VLOOKUP(B564,Nippon!B:B,1,0)&lt;&gt;"#N/A",1,0),0)</f>
        <v>1</v>
      </c>
      <c r="T564" s="4">
        <f>IFERROR(IF(VLOOKUP(B564,Sundram!B:B,1,0)&lt;&gt;"#N/A",1,0),0)</f>
        <v>0</v>
      </c>
      <c r="U564" s="4">
        <f>IFERROR(IF(VLOOKUP(B564,UTI!B:B,1,0)&lt;&gt;"#N/A",1,0),0)</f>
        <v>0</v>
      </c>
      <c r="V564" s="4">
        <f>IFERROR(IF(VLOOKUP(B564,Aditya!B:B,1,0)&lt;&gt;"#N/A",1,0),0)</f>
        <v>0</v>
      </c>
      <c r="W564" s="4">
        <f>IFERROR(IF(VLOOKUP(B564,quant!B:B,1,0)&lt;&gt;"#N/A",1,0),0)</f>
        <v>0</v>
      </c>
    </row>
    <row r="565" spans="2:23" hidden="1" x14ac:dyDescent="0.25">
      <c r="B565" s="4" t="s">
        <v>870</v>
      </c>
      <c r="C565" s="4">
        <f t="shared" si="8"/>
        <v>1</v>
      </c>
      <c r="D565" s="4">
        <f>IFERROR(IF(VLOOKUP(B565,'SBI Small'!B:B,1,0)&lt;&gt;"#N/A",1,0),0)</f>
        <v>0</v>
      </c>
      <c r="E565" s="4">
        <f>IFERROR(IF(VLOOKUP(B565,ICICI!B:B,1,0)&lt;&gt;"#N/A",1,0),0)</f>
        <v>0</v>
      </c>
      <c r="F565" s="4">
        <f>IFERROR(IF(VLOOKUP(B565,Canara!B:B,1,0)&lt;&gt;"#N/A",1,0),0)</f>
        <v>0</v>
      </c>
      <c r="G565" s="4">
        <f>IFERROR(IF(VLOOKUP(B565,Franklin!B:B,1,0)&lt;&gt;"#N/A",1,0),0)</f>
        <v>0</v>
      </c>
      <c r="H565" s="4">
        <f>IFERROR(IF(VLOOKUP(B565,HSBC!B:B,1,0)&lt;&gt;"#N/A",1,0),0)</f>
        <v>0</v>
      </c>
      <c r="I565" s="4">
        <f>IFERROR(IF(VLOOKUP(B565,Kotak!B:B,1,0)&lt;&gt;"#N/A",1,0),0)</f>
        <v>0</v>
      </c>
      <c r="J565" s="4">
        <f>IFERROR(IF(VLOOKUP(B565,DSP!B:B,1,0)&lt;&gt;"#N/A",1,0),0)</f>
        <v>0</v>
      </c>
      <c r="K565" s="4">
        <f>IFERROR(IF(VLOOKUP(B565,Axis!B:B,1,0)&lt;&gt;"#N/A",1,0),0)</f>
        <v>0</v>
      </c>
      <c r="L565" s="4">
        <f>IFERROR(IF(VLOOKUP(B565,HDFC!B:B,1,0)&lt;&gt;"#N/A",1,0),0)</f>
        <v>0</v>
      </c>
      <c r="M565" s="4">
        <f>IFERROR(IF(VLOOKUP(B565,Mahindra!B:B,1,0)&lt;&gt;"#N/A",1,0),0)</f>
        <v>0</v>
      </c>
      <c r="N565" s="4">
        <f>IFERROR(IF(VLOOKUP(B565,Union!B:B,1,0)&lt;&gt;"#N/A",1,0),0)</f>
        <v>0</v>
      </c>
      <c r="O565" s="4">
        <f>IFERROR(IF(VLOOKUP(B565,Bandhan!B:B,1,0)&lt;&gt;"#N/A",1,0),0)</f>
        <v>0</v>
      </c>
      <c r="P565" s="4">
        <f>IFERROR(IF(VLOOKUP(B565,Invesco!B:B,1,0)&lt;&gt;"#N/A",1,0),0)</f>
        <v>0</v>
      </c>
      <c r="Q565" s="4">
        <f>IFERROR(IF(VLOOKUP(B565,edelweiss!B:B,1,0)&lt;&gt;"#N/A",1,0),0)</f>
        <v>0</v>
      </c>
      <c r="R565" s="4">
        <f>IFERROR(IF(VLOOKUP(B565,PGIM!B:B,1,0)&lt;&gt;"#N/A",1,0),0)</f>
        <v>0</v>
      </c>
      <c r="S565" s="4">
        <f>IFERROR(IF(VLOOKUP(B565,Nippon!B:B,1,0)&lt;&gt;"#N/A",1,0),0)</f>
        <v>1</v>
      </c>
      <c r="T565" s="4">
        <f>IFERROR(IF(VLOOKUP(B565,Sundram!B:B,1,0)&lt;&gt;"#N/A",1,0),0)</f>
        <v>0</v>
      </c>
      <c r="U565" s="4">
        <f>IFERROR(IF(VLOOKUP(B565,UTI!B:B,1,0)&lt;&gt;"#N/A",1,0),0)</f>
        <v>0</v>
      </c>
      <c r="V565" s="4">
        <f>IFERROR(IF(VLOOKUP(B565,Aditya!B:B,1,0)&lt;&gt;"#N/A",1,0),0)</f>
        <v>0</v>
      </c>
      <c r="W565" s="4">
        <f>IFERROR(IF(VLOOKUP(B565,quant!B:B,1,0)&lt;&gt;"#N/A",1,0),0)</f>
        <v>0</v>
      </c>
    </row>
    <row r="566" spans="2:23" hidden="1" x14ac:dyDescent="0.25">
      <c r="B566" s="4" t="s">
        <v>877</v>
      </c>
      <c r="C566" s="4">
        <f t="shared" si="8"/>
        <v>1</v>
      </c>
      <c r="D566" s="4">
        <f>IFERROR(IF(VLOOKUP(B566,'SBI Small'!B:B,1,0)&lt;&gt;"#N/A",1,0),0)</f>
        <v>0</v>
      </c>
      <c r="E566" s="4">
        <f>IFERROR(IF(VLOOKUP(B566,ICICI!B:B,1,0)&lt;&gt;"#N/A",1,0),0)</f>
        <v>0</v>
      </c>
      <c r="F566" s="4">
        <f>IFERROR(IF(VLOOKUP(B566,Canara!B:B,1,0)&lt;&gt;"#N/A",1,0),0)</f>
        <v>0</v>
      </c>
      <c r="G566" s="4">
        <f>IFERROR(IF(VLOOKUP(B566,Franklin!B:B,1,0)&lt;&gt;"#N/A",1,0),0)</f>
        <v>0</v>
      </c>
      <c r="H566" s="4">
        <f>IFERROR(IF(VLOOKUP(B566,HSBC!B:B,1,0)&lt;&gt;"#N/A",1,0),0)</f>
        <v>0</v>
      </c>
      <c r="I566" s="4">
        <f>IFERROR(IF(VLOOKUP(B566,Kotak!B:B,1,0)&lt;&gt;"#N/A",1,0),0)</f>
        <v>0</v>
      </c>
      <c r="J566" s="4">
        <f>IFERROR(IF(VLOOKUP(B566,DSP!B:B,1,0)&lt;&gt;"#N/A",1,0),0)</f>
        <v>0</v>
      </c>
      <c r="K566" s="4">
        <f>IFERROR(IF(VLOOKUP(B566,Axis!B:B,1,0)&lt;&gt;"#N/A",1,0),0)</f>
        <v>0</v>
      </c>
      <c r="L566" s="4">
        <f>IFERROR(IF(VLOOKUP(B566,HDFC!B:B,1,0)&lt;&gt;"#N/A",1,0),0)</f>
        <v>0</v>
      </c>
      <c r="M566" s="4">
        <f>IFERROR(IF(VLOOKUP(B566,Mahindra!B:B,1,0)&lt;&gt;"#N/A",1,0),0)</f>
        <v>0</v>
      </c>
      <c r="N566" s="4">
        <f>IFERROR(IF(VLOOKUP(B566,Union!B:B,1,0)&lt;&gt;"#N/A",1,0),0)</f>
        <v>0</v>
      </c>
      <c r="O566" s="4">
        <f>IFERROR(IF(VLOOKUP(B566,Bandhan!B:B,1,0)&lt;&gt;"#N/A",1,0),0)</f>
        <v>0</v>
      </c>
      <c r="P566" s="4">
        <f>IFERROR(IF(VLOOKUP(B566,Invesco!B:B,1,0)&lt;&gt;"#N/A",1,0),0)</f>
        <v>0</v>
      </c>
      <c r="Q566" s="4">
        <f>IFERROR(IF(VLOOKUP(B566,edelweiss!B:B,1,0)&lt;&gt;"#N/A",1,0),0)</f>
        <v>0</v>
      </c>
      <c r="R566" s="4">
        <f>IFERROR(IF(VLOOKUP(B566,PGIM!B:B,1,0)&lt;&gt;"#N/A",1,0),0)</f>
        <v>0</v>
      </c>
      <c r="S566" s="4">
        <f>IFERROR(IF(VLOOKUP(B566,Nippon!B:B,1,0)&lt;&gt;"#N/A",1,0),0)</f>
        <v>1</v>
      </c>
      <c r="T566" s="4">
        <f>IFERROR(IF(VLOOKUP(B566,Sundram!B:B,1,0)&lt;&gt;"#N/A",1,0),0)</f>
        <v>0</v>
      </c>
      <c r="U566" s="4">
        <f>IFERROR(IF(VLOOKUP(B566,UTI!B:B,1,0)&lt;&gt;"#N/A",1,0),0)</f>
        <v>0</v>
      </c>
      <c r="V566" s="4">
        <f>IFERROR(IF(VLOOKUP(B566,Aditya!B:B,1,0)&lt;&gt;"#N/A",1,0),0)</f>
        <v>0</v>
      </c>
      <c r="W566" s="4">
        <f>IFERROR(IF(VLOOKUP(B566,quant!B:B,1,0)&lt;&gt;"#N/A",1,0),0)</f>
        <v>0</v>
      </c>
    </row>
    <row r="567" spans="2:23" hidden="1" x14ac:dyDescent="0.25">
      <c r="B567" s="4" t="s">
        <v>882</v>
      </c>
      <c r="C567" s="4">
        <f t="shared" si="8"/>
        <v>1</v>
      </c>
      <c r="D567" s="4">
        <f>IFERROR(IF(VLOOKUP(B567,'SBI Small'!B:B,1,0)&lt;&gt;"#N/A",1,0),0)</f>
        <v>0</v>
      </c>
      <c r="E567" s="4">
        <f>IFERROR(IF(VLOOKUP(B567,ICICI!B:B,1,0)&lt;&gt;"#N/A",1,0),0)</f>
        <v>0</v>
      </c>
      <c r="F567" s="4">
        <f>IFERROR(IF(VLOOKUP(B567,Canara!B:B,1,0)&lt;&gt;"#N/A",1,0),0)</f>
        <v>0</v>
      </c>
      <c r="G567" s="4">
        <f>IFERROR(IF(VLOOKUP(B567,Franklin!B:B,1,0)&lt;&gt;"#N/A",1,0),0)</f>
        <v>0</v>
      </c>
      <c r="H567" s="4">
        <f>IFERROR(IF(VLOOKUP(B567,HSBC!B:B,1,0)&lt;&gt;"#N/A",1,0),0)</f>
        <v>0</v>
      </c>
      <c r="I567" s="4">
        <f>IFERROR(IF(VLOOKUP(B567,Kotak!B:B,1,0)&lt;&gt;"#N/A",1,0),0)</f>
        <v>0</v>
      </c>
      <c r="J567" s="4">
        <f>IFERROR(IF(VLOOKUP(B567,DSP!B:B,1,0)&lt;&gt;"#N/A",1,0),0)</f>
        <v>0</v>
      </c>
      <c r="K567" s="4">
        <f>IFERROR(IF(VLOOKUP(B567,Axis!B:B,1,0)&lt;&gt;"#N/A",1,0),0)</f>
        <v>0</v>
      </c>
      <c r="L567" s="4">
        <f>IFERROR(IF(VLOOKUP(B567,HDFC!B:B,1,0)&lt;&gt;"#N/A",1,0),0)</f>
        <v>0</v>
      </c>
      <c r="M567" s="4">
        <f>IFERROR(IF(VLOOKUP(B567,Mahindra!B:B,1,0)&lt;&gt;"#N/A",1,0),0)</f>
        <v>0</v>
      </c>
      <c r="N567" s="4">
        <f>IFERROR(IF(VLOOKUP(B567,Union!B:B,1,0)&lt;&gt;"#N/A",1,0),0)</f>
        <v>0</v>
      </c>
      <c r="O567" s="4">
        <f>IFERROR(IF(VLOOKUP(B567,Bandhan!B:B,1,0)&lt;&gt;"#N/A",1,0),0)</f>
        <v>0</v>
      </c>
      <c r="P567" s="4">
        <f>IFERROR(IF(VLOOKUP(B567,Invesco!B:B,1,0)&lt;&gt;"#N/A",1,0),0)</f>
        <v>0</v>
      </c>
      <c r="Q567" s="4">
        <f>IFERROR(IF(VLOOKUP(B567,edelweiss!B:B,1,0)&lt;&gt;"#N/A",1,0),0)</f>
        <v>0</v>
      </c>
      <c r="R567" s="4">
        <f>IFERROR(IF(VLOOKUP(B567,PGIM!B:B,1,0)&lt;&gt;"#N/A",1,0),0)</f>
        <v>0</v>
      </c>
      <c r="S567" s="4">
        <f>IFERROR(IF(VLOOKUP(B567,Nippon!B:B,1,0)&lt;&gt;"#N/A",1,0),0)</f>
        <v>1</v>
      </c>
      <c r="T567" s="4">
        <f>IFERROR(IF(VLOOKUP(B567,Sundram!B:B,1,0)&lt;&gt;"#N/A",1,0),0)</f>
        <v>0</v>
      </c>
      <c r="U567" s="4">
        <f>IFERROR(IF(VLOOKUP(B567,UTI!B:B,1,0)&lt;&gt;"#N/A",1,0),0)</f>
        <v>0</v>
      </c>
      <c r="V567" s="4">
        <f>IFERROR(IF(VLOOKUP(B567,Aditya!B:B,1,0)&lt;&gt;"#N/A",1,0),0)</f>
        <v>0</v>
      </c>
      <c r="W567" s="4">
        <f>IFERROR(IF(VLOOKUP(B567,quant!B:B,1,0)&lt;&gt;"#N/A",1,0),0)</f>
        <v>0</v>
      </c>
    </row>
    <row r="568" spans="2:23" hidden="1" x14ac:dyDescent="0.25">
      <c r="B568" s="4" t="s">
        <v>889</v>
      </c>
      <c r="C568" s="4">
        <f t="shared" si="8"/>
        <v>1</v>
      </c>
      <c r="D568" s="4">
        <f>IFERROR(IF(VLOOKUP(B568,'SBI Small'!B:B,1,0)&lt;&gt;"#N/A",1,0),0)</f>
        <v>0</v>
      </c>
      <c r="E568" s="4">
        <f>IFERROR(IF(VLOOKUP(B568,ICICI!B:B,1,0)&lt;&gt;"#N/A",1,0),0)</f>
        <v>0</v>
      </c>
      <c r="F568" s="4">
        <f>IFERROR(IF(VLOOKUP(B568,Canara!B:B,1,0)&lt;&gt;"#N/A",1,0),0)</f>
        <v>0</v>
      </c>
      <c r="G568" s="4">
        <f>IFERROR(IF(VLOOKUP(B568,Franklin!B:B,1,0)&lt;&gt;"#N/A",1,0),0)</f>
        <v>0</v>
      </c>
      <c r="H568" s="4">
        <f>IFERROR(IF(VLOOKUP(B568,HSBC!B:B,1,0)&lt;&gt;"#N/A",1,0),0)</f>
        <v>0</v>
      </c>
      <c r="I568" s="4">
        <f>IFERROR(IF(VLOOKUP(B568,Kotak!B:B,1,0)&lt;&gt;"#N/A",1,0),0)</f>
        <v>0</v>
      </c>
      <c r="J568" s="4">
        <f>IFERROR(IF(VLOOKUP(B568,DSP!B:B,1,0)&lt;&gt;"#N/A",1,0),0)</f>
        <v>0</v>
      </c>
      <c r="K568" s="4">
        <f>IFERROR(IF(VLOOKUP(B568,Axis!B:B,1,0)&lt;&gt;"#N/A",1,0),0)</f>
        <v>0</v>
      </c>
      <c r="L568" s="4">
        <f>IFERROR(IF(VLOOKUP(B568,HDFC!B:B,1,0)&lt;&gt;"#N/A",1,0),0)</f>
        <v>0</v>
      </c>
      <c r="M568" s="4">
        <f>IFERROR(IF(VLOOKUP(B568,Mahindra!B:B,1,0)&lt;&gt;"#N/A",1,0),0)</f>
        <v>0</v>
      </c>
      <c r="N568" s="4">
        <f>IFERROR(IF(VLOOKUP(B568,Union!B:B,1,0)&lt;&gt;"#N/A",1,0),0)</f>
        <v>0</v>
      </c>
      <c r="O568" s="4">
        <f>IFERROR(IF(VLOOKUP(B568,Bandhan!B:B,1,0)&lt;&gt;"#N/A",1,0),0)</f>
        <v>0</v>
      </c>
      <c r="P568" s="4">
        <f>IFERROR(IF(VLOOKUP(B568,Invesco!B:B,1,0)&lt;&gt;"#N/A",1,0),0)</f>
        <v>0</v>
      </c>
      <c r="Q568" s="4">
        <f>IFERROR(IF(VLOOKUP(B568,edelweiss!B:B,1,0)&lt;&gt;"#N/A",1,0),0)</f>
        <v>0</v>
      </c>
      <c r="R568" s="4">
        <f>IFERROR(IF(VLOOKUP(B568,PGIM!B:B,1,0)&lt;&gt;"#N/A",1,0),0)</f>
        <v>0</v>
      </c>
      <c r="S568" s="4">
        <f>IFERROR(IF(VLOOKUP(B568,Nippon!B:B,1,0)&lt;&gt;"#N/A",1,0),0)</f>
        <v>1</v>
      </c>
      <c r="T568" s="4">
        <f>IFERROR(IF(VLOOKUP(B568,Sundram!B:B,1,0)&lt;&gt;"#N/A",1,0),0)</f>
        <v>0</v>
      </c>
      <c r="U568" s="4">
        <f>IFERROR(IF(VLOOKUP(B568,UTI!B:B,1,0)&lt;&gt;"#N/A",1,0),0)</f>
        <v>0</v>
      </c>
      <c r="V568" s="4">
        <f>IFERROR(IF(VLOOKUP(B568,Aditya!B:B,1,0)&lt;&gt;"#N/A",1,0),0)</f>
        <v>0</v>
      </c>
      <c r="W568" s="4">
        <f>IFERROR(IF(VLOOKUP(B568,quant!B:B,1,0)&lt;&gt;"#N/A",1,0),0)</f>
        <v>0</v>
      </c>
    </row>
    <row r="569" spans="2:23" hidden="1" x14ac:dyDescent="0.25">
      <c r="B569" s="4" t="s">
        <v>895</v>
      </c>
      <c r="C569" s="4">
        <f t="shared" si="8"/>
        <v>2</v>
      </c>
      <c r="D569" s="4">
        <f>IFERROR(IF(VLOOKUP(B569,'SBI Small'!B:B,1,0)&lt;&gt;"#N/A",1,0),0)</f>
        <v>0</v>
      </c>
      <c r="E569" s="4">
        <f>IFERROR(IF(VLOOKUP(B569,ICICI!B:B,1,0)&lt;&gt;"#N/A",1,0),0)</f>
        <v>0</v>
      </c>
      <c r="F569" s="4">
        <f>IFERROR(IF(VLOOKUP(B569,Canara!B:B,1,0)&lt;&gt;"#N/A",1,0),0)</f>
        <v>0</v>
      </c>
      <c r="G569" s="4">
        <f>IFERROR(IF(VLOOKUP(B569,Franklin!B:B,1,0)&lt;&gt;"#N/A",1,0),0)</f>
        <v>0</v>
      </c>
      <c r="H569" s="4">
        <f>IFERROR(IF(VLOOKUP(B569,HSBC!B:B,1,0)&lt;&gt;"#N/A",1,0),0)</f>
        <v>0</v>
      </c>
      <c r="I569" s="4">
        <f>IFERROR(IF(VLOOKUP(B569,Kotak!B:B,1,0)&lt;&gt;"#N/A",1,0),0)</f>
        <v>0</v>
      </c>
      <c r="J569" s="4">
        <f>IFERROR(IF(VLOOKUP(B569,DSP!B:B,1,0)&lt;&gt;"#N/A",1,0),0)</f>
        <v>0</v>
      </c>
      <c r="K569" s="4">
        <f>IFERROR(IF(VLOOKUP(B569,Axis!B:B,1,0)&lt;&gt;"#N/A",1,0),0)</f>
        <v>0</v>
      </c>
      <c r="L569" s="4">
        <f>IFERROR(IF(VLOOKUP(B569,HDFC!B:B,1,0)&lt;&gt;"#N/A",1,0),0)</f>
        <v>0</v>
      </c>
      <c r="M569" s="4">
        <f>IFERROR(IF(VLOOKUP(B569,Mahindra!B:B,1,0)&lt;&gt;"#N/A",1,0),0)</f>
        <v>0</v>
      </c>
      <c r="N569" s="4">
        <f>IFERROR(IF(VLOOKUP(B569,Union!B:B,1,0)&lt;&gt;"#N/A",1,0),0)</f>
        <v>0</v>
      </c>
      <c r="O569" s="4">
        <f>IFERROR(IF(VLOOKUP(B569,Bandhan!B:B,1,0)&lt;&gt;"#N/A",1,0),0)</f>
        <v>0</v>
      </c>
      <c r="P569" s="4">
        <f>IFERROR(IF(VLOOKUP(B569,Invesco!B:B,1,0)&lt;&gt;"#N/A",1,0),0)</f>
        <v>0</v>
      </c>
      <c r="Q569" s="4">
        <f>IFERROR(IF(VLOOKUP(B569,edelweiss!B:B,1,0)&lt;&gt;"#N/A",1,0),0)</f>
        <v>0</v>
      </c>
      <c r="R569" s="4">
        <f>IFERROR(IF(VLOOKUP(B569,PGIM!B:B,1,0)&lt;&gt;"#N/A",1,0),0)</f>
        <v>0</v>
      </c>
      <c r="S569" s="4">
        <f>IFERROR(IF(VLOOKUP(B569,Nippon!B:B,1,0)&lt;&gt;"#N/A",1,0),0)</f>
        <v>0</v>
      </c>
      <c r="T569" s="4">
        <f>IFERROR(IF(VLOOKUP(B569,Sundram!B:B,1,0)&lt;&gt;"#N/A",1,0),0)</f>
        <v>1</v>
      </c>
      <c r="U569" s="4">
        <f>IFERROR(IF(VLOOKUP(B569,UTI!B:B,1,0)&lt;&gt;"#N/A",1,0),0)</f>
        <v>0</v>
      </c>
      <c r="V569" s="4">
        <f>IFERROR(IF(VLOOKUP(B569,Aditya!B:B,1,0)&lt;&gt;"#N/A",1,0),0)</f>
        <v>0</v>
      </c>
      <c r="W569" s="4">
        <f>IFERROR(IF(VLOOKUP(B569,quant!B:B,1,0)&lt;&gt;"#N/A",1,0),0)</f>
        <v>1</v>
      </c>
    </row>
    <row r="570" spans="2:23" hidden="1" x14ac:dyDescent="0.25">
      <c r="B570" s="4" t="s">
        <v>926</v>
      </c>
      <c r="C570" s="4">
        <f t="shared" si="8"/>
        <v>1</v>
      </c>
      <c r="D570" s="4">
        <f>IFERROR(IF(VLOOKUP(B570,'SBI Small'!B:B,1,0)&lt;&gt;"#N/A",1,0),0)</f>
        <v>0</v>
      </c>
      <c r="E570" s="4">
        <f>IFERROR(IF(VLOOKUP(B570,ICICI!B:B,1,0)&lt;&gt;"#N/A",1,0),0)</f>
        <v>0</v>
      </c>
      <c r="F570" s="4">
        <f>IFERROR(IF(VLOOKUP(B570,Canara!B:B,1,0)&lt;&gt;"#N/A",1,0),0)</f>
        <v>0</v>
      </c>
      <c r="G570" s="4">
        <f>IFERROR(IF(VLOOKUP(B570,Franklin!B:B,1,0)&lt;&gt;"#N/A",1,0),0)</f>
        <v>0</v>
      </c>
      <c r="H570" s="4">
        <f>IFERROR(IF(VLOOKUP(B570,HSBC!B:B,1,0)&lt;&gt;"#N/A",1,0),0)</f>
        <v>0</v>
      </c>
      <c r="I570" s="4">
        <f>IFERROR(IF(VLOOKUP(B570,Kotak!B:B,1,0)&lt;&gt;"#N/A",1,0),0)</f>
        <v>0</v>
      </c>
      <c r="J570" s="4">
        <f>IFERROR(IF(VLOOKUP(B570,DSP!B:B,1,0)&lt;&gt;"#N/A",1,0),0)</f>
        <v>0</v>
      </c>
      <c r="K570" s="4">
        <f>IFERROR(IF(VLOOKUP(B570,Axis!B:B,1,0)&lt;&gt;"#N/A",1,0),0)</f>
        <v>0</v>
      </c>
      <c r="L570" s="4">
        <f>IFERROR(IF(VLOOKUP(B570,HDFC!B:B,1,0)&lt;&gt;"#N/A",1,0),0)</f>
        <v>0</v>
      </c>
      <c r="M570" s="4">
        <f>IFERROR(IF(VLOOKUP(B570,Mahindra!B:B,1,0)&lt;&gt;"#N/A",1,0),0)</f>
        <v>0</v>
      </c>
      <c r="N570" s="4">
        <f>IFERROR(IF(VLOOKUP(B570,Union!B:B,1,0)&lt;&gt;"#N/A",1,0),0)</f>
        <v>0</v>
      </c>
      <c r="O570" s="4">
        <f>IFERROR(IF(VLOOKUP(B570,Bandhan!B:B,1,0)&lt;&gt;"#N/A",1,0),0)</f>
        <v>0</v>
      </c>
      <c r="P570" s="4">
        <f>IFERROR(IF(VLOOKUP(B570,Invesco!B:B,1,0)&lt;&gt;"#N/A",1,0),0)</f>
        <v>0</v>
      </c>
      <c r="Q570" s="4">
        <f>IFERROR(IF(VLOOKUP(B570,edelweiss!B:B,1,0)&lt;&gt;"#N/A",1,0),0)</f>
        <v>0</v>
      </c>
      <c r="R570" s="4">
        <f>IFERROR(IF(VLOOKUP(B570,PGIM!B:B,1,0)&lt;&gt;"#N/A",1,0),0)</f>
        <v>0</v>
      </c>
      <c r="S570" s="4">
        <f>IFERROR(IF(VLOOKUP(B570,Nippon!B:B,1,0)&lt;&gt;"#N/A",1,0),0)</f>
        <v>0</v>
      </c>
      <c r="T570" s="4">
        <f>IFERROR(IF(VLOOKUP(B570,Sundram!B:B,1,0)&lt;&gt;"#N/A",1,0),0)</f>
        <v>1</v>
      </c>
      <c r="U570" s="4">
        <f>IFERROR(IF(VLOOKUP(B570,UTI!B:B,1,0)&lt;&gt;"#N/A",1,0),0)</f>
        <v>0</v>
      </c>
      <c r="V570" s="4">
        <f>IFERROR(IF(VLOOKUP(B570,Aditya!B:B,1,0)&lt;&gt;"#N/A",1,0),0)</f>
        <v>0</v>
      </c>
      <c r="W570" s="4">
        <f>IFERROR(IF(VLOOKUP(B570,quant!B:B,1,0)&lt;&gt;"#N/A",1,0),0)</f>
        <v>0</v>
      </c>
    </row>
    <row r="571" spans="2:23" hidden="1" x14ac:dyDescent="0.25">
      <c r="B571" s="4" t="s">
        <v>936</v>
      </c>
      <c r="C571" s="4">
        <f t="shared" si="8"/>
        <v>2</v>
      </c>
      <c r="D571" s="4">
        <f>IFERROR(IF(VLOOKUP(B571,'SBI Small'!B:B,1,0)&lt;&gt;"#N/A",1,0),0)</f>
        <v>0</v>
      </c>
      <c r="E571" s="4">
        <f>IFERROR(IF(VLOOKUP(B571,ICICI!B:B,1,0)&lt;&gt;"#N/A",1,0),0)</f>
        <v>0</v>
      </c>
      <c r="F571" s="4">
        <f>IFERROR(IF(VLOOKUP(B571,Canara!B:B,1,0)&lt;&gt;"#N/A",1,0),0)</f>
        <v>0</v>
      </c>
      <c r="G571" s="4">
        <f>IFERROR(IF(VLOOKUP(B571,Franklin!B:B,1,0)&lt;&gt;"#N/A",1,0),0)</f>
        <v>0</v>
      </c>
      <c r="H571" s="4">
        <f>IFERROR(IF(VLOOKUP(B571,HSBC!B:B,1,0)&lt;&gt;"#N/A",1,0),0)</f>
        <v>0</v>
      </c>
      <c r="I571" s="4">
        <f>IFERROR(IF(VLOOKUP(B571,Kotak!B:B,1,0)&lt;&gt;"#N/A",1,0),0)</f>
        <v>0</v>
      </c>
      <c r="J571" s="4">
        <f>IFERROR(IF(VLOOKUP(B571,DSP!B:B,1,0)&lt;&gt;"#N/A",1,0),0)</f>
        <v>0</v>
      </c>
      <c r="K571" s="4">
        <f>IFERROR(IF(VLOOKUP(B571,Axis!B:B,1,0)&lt;&gt;"#N/A",1,0),0)</f>
        <v>0</v>
      </c>
      <c r="L571" s="4">
        <f>IFERROR(IF(VLOOKUP(B571,HDFC!B:B,1,0)&lt;&gt;"#N/A",1,0),0)</f>
        <v>0</v>
      </c>
      <c r="M571" s="4">
        <f>IFERROR(IF(VLOOKUP(B571,Mahindra!B:B,1,0)&lt;&gt;"#N/A",1,0),0)</f>
        <v>0</v>
      </c>
      <c r="N571" s="4">
        <f>IFERROR(IF(VLOOKUP(B571,Union!B:B,1,0)&lt;&gt;"#N/A",1,0),0)</f>
        <v>0</v>
      </c>
      <c r="O571" s="4">
        <f>IFERROR(IF(VLOOKUP(B571,Bandhan!B:B,1,0)&lt;&gt;"#N/A",1,0),0)</f>
        <v>0</v>
      </c>
      <c r="P571" s="4">
        <f>IFERROR(IF(VLOOKUP(B571,Invesco!B:B,1,0)&lt;&gt;"#N/A",1,0),0)</f>
        <v>0</v>
      </c>
      <c r="Q571" s="4">
        <f>IFERROR(IF(VLOOKUP(B571,edelweiss!B:B,1,0)&lt;&gt;"#N/A",1,0),0)</f>
        <v>0</v>
      </c>
      <c r="R571" s="4">
        <f>IFERROR(IF(VLOOKUP(B571,PGIM!B:B,1,0)&lt;&gt;"#N/A",1,0),0)</f>
        <v>0</v>
      </c>
      <c r="S571" s="4">
        <f>IFERROR(IF(VLOOKUP(B571,Nippon!B:B,1,0)&lt;&gt;"#N/A",1,0),0)</f>
        <v>0</v>
      </c>
      <c r="T571" s="4">
        <f>IFERROR(IF(VLOOKUP(B571,Sundram!B:B,1,0)&lt;&gt;"#N/A",1,0),0)</f>
        <v>1</v>
      </c>
      <c r="U571" s="4">
        <f>IFERROR(IF(VLOOKUP(B571,UTI!B:B,1,0)&lt;&gt;"#N/A",1,0),0)</f>
        <v>0</v>
      </c>
      <c r="V571" s="4">
        <f>IFERROR(IF(VLOOKUP(B571,Aditya!B:B,1,0)&lt;&gt;"#N/A",1,0),0)</f>
        <v>1</v>
      </c>
      <c r="W571" s="4">
        <f>IFERROR(IF(VLOOKUP(B571,quant!B:B,1,0)&lt;&gt;"#N/A",1,0),0)</f>
        <v>0</v>
      </c>
    </row>
    <row r="572" spans="2:23" hidden="1" x14ac:dyDescent="0.25">
      <c r="B572" s="4" t="s">
        <v>968</v>
      </c>
      <c r="C572" s="4">
        <f t="shared" si="8"/>
        <v>1</v>
      </c>
      <c r="D572" s="4">
        <f>IFERROR(IF(VLOOKUP(B572,'SBI Small'!B:B,1,0)&lt;&gt;"#N/A",1,0),0)</f>
        <v>0</v>
      </c>
      <c r="E572" s="4">
        <f>IFERROR(IF(VLOOKUP(B572,ICICI!B:B,1,0)&lt;&gt;"#N/A",1,0),0)</f>
        <v>0</v>
      </c>
      <c r="F572" s="4">
        <f>IFERROR(IF(VLOOKUP(B572,Canara!B:B,1,0)&lt;&gt;"#N/A",1,0),0)</f>
        <v>0</v>
      </c>
      <c r="G572" s="4">
        <f>IFERROR(IF(VLOOKUP(B572,Franklin!B:B,1,0)&lt;&gt;"#N/A",1,0),0)</f>
        <v>0</v>
      </c>
      <c r="H572" s="4">
        <f>IFERROR(IF(VLOOKUP(B572,HSBC!B:B,1,0)&lt;&gt;"#N/A",1,0),0)</f>
        <v>0</v>
      </c>
      <c r="I572" s="4">
        <f>IFERROR(IF(VLOOKUP(B572,Kotak!B:B,1,0)&lt;&gt;"#N/A",1,0),0)</f>
        <v>0</v>
      </c>
      <c r="J572" s="4">
        <f>IFERROR(IF(VLOOKUP(B572,DSP!B:B,1,0)&lt;&gt;"#N/A",1,0),0)</f>
        <v>0</v>
      </c>
      <c r="K572" s="4">
        <f>IFERROR(IF(VLOOKUP(B572,Axis!B:B,1,0)&lt;&gt;"#N/A",1,0),0)</f>
        <v>0</v>
      </c>
      <c r="L572" s="4">
        <f>IFERROR(IF(VLOOKUP(B572,HDFC!B:B,1,0)&lt;&gt;"#N/A",1,0),0)</f>
        <v>0</v>
      </c>
      <c r="M572" s="4">
        <f>IFERROR(IF(VLOOKUP(B572,Mahindra!B:B,1,0)&lt;&gt;"#N/A",1,0),0)</f>
        <v>0</v>
      </c>
      <c r="N572" s="4">
        <f>IFERROR(IF(VLOOKUP(B572,Union!B:B,1,0)&lt;&gt;"#N/A",1,0),0)</f>
        <v>0</v>
      </c>
      <c r="O572" s="4">
        <f>IFERROR(IF(VLOOKUP(B572,Bandhan!B:B,1,0)&lt;&gt;"#N/A",1,0),0)</f>
        <v>0</v>
      </c>
      <c r="P572" s="4">
        <f>IFERROR(IF(VLOOKUP(B572,Invesco!B:B,1,0)&lt;&gt;"#N/A",1,0),0)</f>
        <v>0</v>
      </c>
      <c r="Q572" s="4">
        <f>IFERROR(IF(VLOOKUP(B572,edelweiss!B:B,1,0)&lt;&gt;"#N/A",1,0),0)</f>
        <v>0</v>
      </c>
      <c r="R572" s="4">
        <f>IFERROR(IF(VLOOKUP(B572,PGIM!B:B,1,0)&lt;&gt;"#N/A",1,0),0)</f>
        <v>0</v>
      </c>
      <c r="S572" s="4">
        <f>IFERROR(IF(VLOOKUP(B572,Nippon!B:B,1,0)&lt;&gt;"#N/A",1,0),0)</f>
        <v>0</v>
      </c>
      <c r="T572" s="4">
        <f>IFERROR(IF(VLOOKUP(B572,Sundram!B:B,1,0)&lt;&gt;"#N/A",1,0),0)</f>
        <v>1</v>
      </c>
      <c r="U572" s="4">
        <f>IFERROR(IF(VLOOKUP(B572,UTI!B:B,1,0)&lt;&gt;"#N/A",1,0),0)</f>
        <v>0</v>
      </c>
      <c r="V572" s="4">
        <f>IFERROR(IF(VLOOKUP(B572,Aditya!B:B,1,0)&lt;&gt;"#N/A",1,0),0)</f>
        <v>0</v>
      </c>
      <c r="W572" s="4">
        <f>IFERROR(IF(VLOOKUP(B572,quant!B:B,1,0)&lt;&gt;"#N/A",1,0),0)</f>
        <v>0</v>
      </c>
    </row>
    <row r="573" spans="2:23" hidden="1" x14ac:dyDescent="0.25">
      <c r="B573" s="4" t="s">
        <v>975</v>
      </c>
      <c r="C573" s="4">
        <f t="shared" si="8"/>
        <v>1</v>
      </c>
      <c r="D573" s="4">
        <f>IFERROR(IF(VLOOKUP(B573,'SBI Small'!B:B,1,0)&lt;&gt;"#N/A",1,0),0)</f>
        <v>0</v>
      </c>
      <c r="E573" s="4">
        <f>IFERROR(IF(VLOOKUP(B573,ICICI!B:B,1,0)&lt;&gt;"#N/A",1,0),0)</f>
        <v>0</v>
      </c>
      <c r="F573" s="4">
        <f>IFERROR(IF(VLOOKUP(B573,Canara!B:B,1,0)&lt;&gt;"#N/A",1,0),0)</f>
        <v>0</v>
      </c>
      <c r="G573" s="4">
        <f>IFERROR(IF(VLOOKUP(B573,Franklin!B:B,1,0)&lt;&gt;"#N/A",1,0),0)</f>
        <v>0</v>
      </c>
      <c r="H573" s="4">
        <f>IFERROR(IF(VLOOKUP(B573,HSBC!B:B,1,0)&lt;&gt;"#N/A",1,0),0)</f>
        <v>0</v>
      </c>
      <c r="I573" s="4">
        <f>IFERROR(IF(VLOOKUP(B573,Kotak!B:B,1,0)&lt;&gt;"#N/A",1,0),0)</f>
        <v>0</v>
      </c>
      <c r="J573" s="4">
        <f>IFERROR(IF(VLOOKUP(B573,DSP!B:B,1,0)&lt;&gt;"#N/A",1,0),0)</f>
        <v>0</v>
      </c>
      <c r="K573" s="4">
        <f>IFERROR(IF(VLOOKUP(B573,Axis!B:B,1,0)&lt;&gt;"#N/A",1,0),0)</f>
        <v>0</v>
      </c>
      <c r="L573" s="4">
        <f>IFERROR(IF(VLOOKUP(B573,HDFC!B:B,1,0)&lt;&gt;"#N/A",1,0),0)</f>
        <v>0</v>
      </c>
      <c r="M573" s="4">
        <f>IFERROR(IF(VLOOKUP(B573,Mahindra!B:B,1,0)&lt;&gt;"#N/A",1,0),0)</f>
        <v>0</v>
      </c>
      <c r="N573" s="4">
        <f>IFERROR(IF(VLOOKUP(B573,Union!B:B,1,0)&lt;&gt;"#N/A",1,0),0)</f>
        <v>0</v>
      </c>
      <c r="O573" s="4">
        <f>IFERROR(IF(VLOOKUP(B573,Bandhan!B:B,1,0)&lt;&gt;"#N/A",1,0),0)</f>
        <v>0</v>
      </c>
      <c r="P573" s="4">
        <f>IFERROR(IF(VLOOKUP(B573,Invesco!B:B,1,0)&lt;&gt;"#N/A",1,0),0)</f>
        <v>0</v>
      </c>
      <c r="Q573" s="4">
        <f>IFERROR(IF(VLOOKUP(B573,edelweiss!B:B,1,0)&lt;&gt;"#N/A",1,0),0)</f>
        <v>0</v>
      </c>
      <c r="R573" s="4">
        <f>IFERROR(IF(VLOOKUP(B573,PGIM!B:B,1,0)&lt;&gt;"#N/A",1,0),0)</f>
        <v>0</v>
      </c>
      <c r="S573" s="4">
        <f>IFERROR(IF(VLOOKUP(B573,Nippon!B:B,1,0)&lt;&gt;"#N/A",1,0),0)</f>
        <v>0</v>
      </c>
      <c r="T573" s="4">
        <f>IFERROR(IF(VLOOKUP(B573,Sundram!B:B,1,0)&lt;&gt;"#N/A",1,0),0)</f>
        <v>1</v>
      </c>
      <c r="U573" s="4">
        <f>IFERROR(IF(VLOOKUP(B573,UTI!B:B,1,0)&lt;&gt;"#N/A",1,0),0)</f>
        <v>0</v>
      </c>
      <c r="V573" s="4">
        <f>IFERROR(IF(VLOOKUP(B573,Aditya!B:B,1,0)&lt;&gt;"#N/A",1,0),0)</f>
        <v>0</v>
      </c>
      <c r="W573" s="4">
        <f>IFERROR(IF(VLOOKUP(B573,quant!B:B,1,0)&lt;&gt;"#N/A",1,0),0)</f>
        <v>0</v>
      </c>
    </row>
    <row r="574" spans="2:23" hidden="1" x14ac:dyDescent="0.25">
      <c r="B574" s="4" t="s">
        <v>980</v>
      </c>
      <c r="C574" s="4">
        <f t="shared" si="8"/>
        <v>2</v>
      </c>
      <c r="D574" s="4">
        <f>IFERROR(IF(VLOOKUP(B574,'SBI Small'!B:B,1,0)&lt;&gt;"#N/A",1,0),0)</f>
        <v>0</v>
      </c>
      <c r="E574" s="4">
        <f>IFERROR(IF(VLOOKUP(B574,ICICI!B:B,1,0)&lt;&gt;"#N/A",1,0),0)</f>
        <v>0</v>
      </c>
      <c r="F574" s="4">
        <f>IFERROR(IF(VLOOKUP(B574,Canara!B:B,1,0)&lt;&gt;"#N/A",1,0),0)</f>
        <v>0</v>
      </c>
      <c r="G574" s="4">
        <f>IFERROR(IF(VLOOKUP(B574,Franklin!B:B,1,0)&lt;&gt;"#N/A",1,0),0)</f>
        <v>0</v>
      </c>
      <c r="H574" s="4">
        <f>IFERROR(IF(VLOOKUP(B574,HSBC!B:B,1,0)&lt;&gt;"#N/A",1,0),0)</f>
        <v>0</v>
      </c>
      <c r="I574" s="4">
        <f>IFERROR(IF(VLOOKUP(B574,Kotak!B:B,1,0)&lt;&gt;"#N/A",1,0),0)</f>
        <v>0</v>
      </c>
      <c r="J574" s="4">
        <f>IFERROR(IF(VLOOKUP(B574,DSP!B:B,1,0)&lt;&gt;"#N/A",1,0),0)</f>
        <v>0</v>
      </c>
      <c r="K574" s="4">
        <f>IFERROR(IF(VLOOKUP(B574,Axis!B:B,1,0)&lt;&gt;"#N/A",1,0),0)</f>
        <v>0</v>
      </c>
      <c r="L574" s="4">
        <f>IFERROR(IF(VLOOKUP(B574,HDFC!B:B,1,0)&lt;&gt;"#N/A",1,0),0)</f>
        <v>0</v>
      </c>
      <c r="M574" s="4">
        <f>IFERROR(IF(VLOOKUP(B574,Mahindra!B:B,1,0)&lt;&gt;"#N/A",1,0),0)</f>
        <v>0</v>
      </c>
      <c r="N574" s="4">
        <f>IFERROR(IF(VLOOKUP(B574,Union!B:B,1,0)&lt;&gt;"#N/A",1,0),0)</f>
        <v>0</v>
      </c>
      <c r="O574" s="4">
        <f>IFERROR(IF(VLOOKUP(B574,Bandhan!B:B,1,0)&lt;&gt;"#N/A",1,0),0)</f>
        <v>0</v>
      </c>
      <c r="P574" s="4">
        <f>IFERROR(IF(VLOOKUP(B574,Invesco!B:B,1,0)&lt;&gt;"#N/A",1,0),0)</f>
        <v>0</v>
      </c>
      <c r="Q574" s="4">
        <f>IFERROR(IF(VLOOKUP(B574,edelweiss!B:B,1,0)&lt;&gt;"#N/A",1,0),0)</f>
        <v>0</v>
      </c>
      <c r="R574" s="4">
        <f>IFERROR(IF(VLOOKUP(B574,PGIM!B:B,1,0)&lt;&gt;"#N/A",1,0),0)</f>
        <v>0</v>
      </c>
      <c r="S574" s="4">
        <f>IFERROR(IF(VLOOKUP(B574,Nippon!B:B,1,0)&lt;&gt;"#N/A",1,0),0)</f>
        <v>0</v>
      </c>
      <c r="T574" s="4">
        <f>IFERROR(IF(VLOOKUP(B574,Sundram!B:B,1,0)&lt;&gt;"#N/A",1,0),0)</f>
        <v>1</v>
      </c>
      <c r="U574" s="4">
        <f>IFERROR(IF(VLOOKUP(B574,UTI!B:B,1,0)&lt;&gt;"#N/A",1,0),0)</f>
        <v>1</v>
      </c>
      <c r="V574" s="4">
        <f>IFERROR(IF(VLOOKUP(B574,Aditya!B:B,1,0)&lt;&gt;"#N/A",1,0),0)</f>
        <v>0</v>
      </c>
      <c r="W574" s="4">
        <f>IFERROR(IF(VLOOKUP(B574,quant!B:B,1,0)&lt;&gt;"#N/A",1,0),0)</f>
        <v>0</v>
      </c>
    </row>
    <row r="575" spans="2:23" hidden="1" x14ac:dyDescent="0.25">
      <c r="B575" s="4" t="s">
        <v>1003</v>
      </c>
      <c r="C575" s="4">
        <f t="shared" si="8"/>
        <v>2</v>
      </c>
      <c r="D575" s="4">
        <f>IFERROR(IF(VLOOKUP(B575,'SBI Small'!B:B,1,0)&lt;&gt;"#N/A",1,0),0)</f>
        <v>0</v>
      </c>
      <c r="E575" s="4">
        <f>IFERROR(IF(VLOOKUP(B575,ICICI!B:B,1,0)&lt;&gt;"#N/A",1,0),0)</f>
        <v>0</v>
      </c>
      <c r="F575" s="4">
        <f>IFERROR(IF(VLOOKUP(B575,Canara!B:B,1,0)&lt;&gt;"#N/A",1,0),0)</f>
        <v>0</v>
      </c>
      <c r="G575" s="4">
        <f>IFERROR(IF(VLOOKUP(B575,Franklin!B:B,1,0)&lt;&gt;"#N/A",1,0),0)</f>
        <v>0</v>
      </c>
      <c r="H575" s="4">
        <f>IFERROR(IF(VLOOKUP(B575,HSBC!B:B,1,0)&lt;&gt;"#N/A",1,0),0)</f>
        <v>0</v>
      </c>
      <c r="I575" s="4">
        <f>IFERROR(IF(VLOOKUP(B575,Kotak!B:B,1,0)&lt;&gt;"#N/A",1,0),0)</f>
        <v>0</v>
      </c>
      <c r="J575" s="4">
        <f>IFERROR(IF(VLOOKUP(B575,DSP!B:B,1,0)&lt;&gt;"#N/A",1,0),0)</f>
        <v>0</v>
      </c>
      <c r="K575" s="4">
        <f>IFERROR(IF(VLOOKUP(B575,Axis!B:B,1,0)&lt;&gt;"#N/A",1,0),0)</f>
        <v>0</v>
      </c>
      <c r="L575" s="4">
        <f>IFERROR(IF(VLOOKUP(B575,HDFC!B:B,1,0)&lt;&gt;"#N/A",1,0),0)</f>
        <v>0</v>
      </c>
      <c r="M575" s="4">
        <f>IFERROR(IF(VLOOKUP(B575,Mahindra!B:B,1,0)&lt;&gt;"#N/A",1,0),0)</f>
        <v>0</v>
      </c>
      <c r="N575" s="4">
        <f>IFERROR(IF(VLOOKUP(B575,Union!B:B,1,0)&lt;&gt;"#N/A",1,0),0)</f>
        <v>0</v>
      </c>
      <c r="O575" s="4">
        <f>IFERROR(IF(VLOOKUP(B575,Bandhan!B:B,1,0)&lt;&gt;"#N/A",1,0),0)</f>
        <v>0</v>
      </c>
      <c r="P575" s="4">
        <f>IFERROR(IF(VLOOKUP(B575,Invesco!B:B,1,0)&lt;&gt;"#N/A",1,0),0)</f>
        <v>0</v>
      </c>
      <c r="Q575" s="4">
        <f>IFERROR(IF(VLOOKUP(B575,edelweiss!B:B,1,0)&lt;&gt;"#N/A",1,0),0)</f>
        <v>0</v>
      </c>
      <c r="R575" s="4">
        <f>IFERROR(IF(VLOOKUP(B575,PGIM!B:B,1,0)&lt;&gt;"#N/A",1,0),0)</f>
        <v>0</v>
      </c>
      <c r="S575" s="4">
        <f>IFERROR(IF(VLOOKUP(B575,Nippon!B:B,1,0)&lt;&gt;"#N/A",1,0),0)</f>
        <v>0</v>
      </c>
      <c r="T575" s="4">
        <f>IFERROR(IF(VLOOKUP(B575,Sundram!B:B,1,0)&lt;&gt;"#N/A",1,0),0)</f>
        <v>1</v>
      </c>
      <c r="U575" s="4">
        <f>IFERROR(IF(VLOOKUP(B575,UTI!B:B,1,0)&lt;&gt;"#N/A",1,0),0)</f>
        <v>0</v>
      </c>
      <c r="V575" s="4">
        <f>IFERROR(IF(VLOOKUP(B575,Aditya!B:B,1,0)&lt;&gt;"#N/A",1,0),0)</f>
        <v>1</v>
      </c>
      <c r="W575" s="4">
        <f>IFERROR(IF(VLOOKUP(B575,quant!B:B,1,0)&lt;&gt;"#N/A",1,0),0)</f>
        <v>0</v>
      </c>
    </row>
    <row r="576" spans="2:23" hidden="1" x14ac:dyDescent="0.25">
      <c r="B576" s="4" t="s">
        <v>1072</v>
      </c>
      <c r="C576" s="4">
        <f t="shared" si="8"/>
        <v>1</v>
      </c>
      <c r="D576" s="4">
        <f>IFERROR(IF(VLOOKUP(B576,'SBI Small'!B:B,1,0)&lt;&gt;"#N/A",1,0),0)</f>
        <v>0</v>
      </c>
      <c r="E576" s="4">
        <f>IFERROR(IF(VLOOKUP(B576,ICICI!B:B,1,0)&lt;&gt;"#N/A",1,0),0)</f>
        <v>0</v>
      </c>
      <c r="F576" s="4">
        <f>IFERROR(IF(VLOOKUP(B576,Canara!B:B,1,0)&lt;&gt;"#N/A",1,0),0)</f>
        <v>0</v>
      </c>
      <c r="G576" s="4">
        <f>IFERROR(IF(VLOOKUP(B576,Franklin!B:B,1,0)&lt;&gt;"#N/A",1,0),0)</f>
        <v>0</v>
      </c>
      <c r="H576" s="4">
        <f>IFERROR(IF(VLOOKUP(B576,HSBC!B:B,1,0)&lt;&gt;"#N/A",1,0),0)</f>
        <v>0</v>
      </c>
      <c r="I576" s="4">
        <f>IFERROR(IF(VLOOKUP(B576,Kotak!B:B,1,0)&lt;&gt;"#N/A",1,0),0)</f>
        <v>0</v>
      </c>
      <c r="J576" s="4">
        <f>IFERROR(IF(VLOOKUP(B576,DSP!B:B,1,0)&lt;&gt;"#N/A",1,0),0)</f>
        <v>0</v>
      </c>
      <c r="K576" s="4">
        <f>IFERROR(IF(VLOOKUP(B576,Axis!B:B,1,0)&lt;&gt;"#N/A",1,0),0)</f>
        <v>0</v>
      </c>
      <c r="L576" s="4">
        <f>IFERROR(IF(VLOOKUP(B576,HDFC!B:B,1,0)&lt;&gt;"#N/A",1,0),0)</f>
        <v>0</v>
      </c>
      <c r="M576" s="4">
        <f>IFERROR(IF(VLOOKUP(B576,Mahindra!B:B,1,0)&lt;&gt;"#N/A",1,0),0)</f>
        <v>0</v>
      </c>
      <c r="N576" s="4">
        <f>IFERROR(IF(VLOOKUP(B576,Union!B:B,1,0)&lt;&gt;"#N/A",1,0),0)</f>
        <v>0</v>
      </c>
      <c r="O576" s="4">
        <f>IFERROR(IF(VLOOKUP(B576,Bandhan!B:B,1,0)&lt;&gt;"#N/A",1,0),0)</f>
        <v>0</v>
      </c>
      <c r="P576" s="4">
        <f>IFERROR(IF(VLOOKUP(B576,Invesco!B:B,1,0)&lt;&gt;"#N/A",1,0),0)</f>
        <v>0</v>
      </c>
      <c r="Q576" s="4">
        <f>IFERROR(IF(VLOOKUP(B576,edelweiss!B:B,1,0)&lt;&gt;"#N/A",1,0),0)</f>
        <v>0</v>
      </c>
      <c r="R576" s="4">
        <f>IFERROR(IF(VLOOKUP(B576,PGIM!B:B,1,0)&lt;&gt;"#N/A",1,0),0)</f>
        <v>0</v>
      </c>
      <c r="S576" s="4">
        <f>IFERROR(IF(VLOOKUP(B576,Nippon!B:B,1,0)&lt;&gt;"#N/A",1,0),0)</f>
        <v>0</v>
      </c>
      <c r="T576" s="4">
        <f>IFERROR(IF(VLOOKUP(B576,Sundram!B:B,1,0)&lt;&gt;"#N/A",1,0),0)</f>
        <v>1</v>
      </c>
      <c r="U576" s="4">
        <f>IFERROR(IF(VLOOKUP(B576,UTI!B:B,1,0)&lt;&gt;"#N/A",1,0),0)</f>
        <v>0</v>
      </c>
      <c r="V576" s="4">
        <f>IFERROR(IF(VLOOKUP(B576,Aditya!B:B,1,0)&lt;&gt;"#N/A",1,0),0)</f>
        <v>0</v>
      </c>
      <c r="W576" s="4">
        <f>IFERROR(IF(VLOOKUP(B576,quant!B:B,1,0)&lt;&gt;"#N/A",1,0),0)</f>
        <v>0</v>
      </c>
    </row>
    <row r="577" spans="2:23" hidden="1" x14ac:dyDescent="0.25">
      <c r="B577" s="4" t="s">
        <v>1095</v>
      </c>
      <c r="C577" s="4">
        <f t="shared" si="8"/>
        <v>2</v>
      </c>
      <c r="D577" s="4">
        <f>IFERROR(IF(VLOOKUP(B577,'SBI Small'!B:B,1,0)&lt;&gt;"#N/A",1,0),0)</f>
        <v>0</v>
      </c>
      <c r="E577" s="4">
        <f>IFERROR(IF(VLOOKUP(B577,ICICI!B:B,1,0)&lt;&gt;"#N/A",1,0),0)</f>
        <v>0</v>
      </c>
      <c r="F577" s="4">
        <f>IFERROR(IF(VLOOKUP(B577,Canara!B:B,1,0)&lt;&gt;"#N/A",1,0),0)</f>
        <v>0</v>
      </c>
      <c r="G577" s="4">
        <f>IFERROR(IF(VLOOKUP(B577,Franklin!B:B,1,0)&lt;&gt;"#N/A",1,0),0)</f>
        <v>0</v>
      </c>
      <c r="H577" s="4">
        <f>IFERROR(IF(VLOOKUP(B577,HSBC!B:B,1,0)&lt;&gt;"#N/A",1,0),0)</f>
        <v>0</v>
      </c>
      <c r="I577" s="4">
        <f>IFERROR(IF(VLOOKUP(B577,Kotak!B:B,1,0)&lt;&gt;"#N/A",1,0),0)</f>
        <v>0</v>
      </c>
      <c r="J577" s="4">
        <f>IFERROR(IF(VLOOKUP(B577,DSP!B:B,1,0)&lt;&gt;"#N/A",1,0),0)</f>
        <v>0</v>
      </c>
      <c r="K577" s="4">
        <f>IFERROR(IF(VLOOKUP(B577,Axis!B:B,1,0)&lt;&gt;"#N/A",1,0),0)</f>
        <v>0</v>
      </c>
      <c r="L577" s="4">
        <f>IFERROR(IF(VLOOKUP(B577,HDFC!B:B,1,0)&lt;&gt;"#N/A",1,0),0)</f>
        <v>0</v>
      </c>
      <c r="M577" s="4">
        <f>IFERROR(IF(VLOOKUP(B577,Mahindra!B:B,1,0)&lt;&gt;"#N/A",1,0),0)</f>
        <v>0</v>
      </c>
      <c r="N577" s="4">
        <f>IFERROR(IF(VLOOKUP(B577,Union!B:B,1,0)&lt;&gt;"#N/A",1,0),0)</f>
        <v>0</v>
      </c>
      <c r="O577" s="4">
        <f>IFERROR(IF(VLOOKUP(B577,Bandhan!B:B,1,0)&lt;&gt;"#N/A",1,0),0)</f>
        <v>0</v>
      </c>
      <c r="P577" s="4">
        <f>IFERROR(IF(VLOOKUP(B577,Invesco!B:B,1,0)&lt;&gt;"#N/A",1,0),0)</f>
        <v>0</v>
      </c>
      <c r="Q577" s="4">
        <f>IFERROR(IF(VLOOKUP(B577,edelweiss!B:B,1,0)&lt;&gt;"#N/A",1,0),0)</f>
        <v>0</v>
      </c>
      <c r="R577" s="4">
        <f>IFERROR(IF(VLOOKUP(B577,PGIM!B:B,1,0)&lt;&gt;"#N/A",1,0),0)</f>
        <v>0</v>
      </c>
      <c r="S577" s="4">
        <f>IFERROR(IF(VLOOKUP(B577,Nippon!B:B,1,0)&lt;&gt;"#N/A",1,0),0)</f>
        <v>0</v>
      </c>
      <c r="T577" s="4">
        <f>IFERROR(IF(VLOOKUP(B577,Sundram!B:B,1,0)&lt;&gt;"#N/A",1,0),0)</f>
        <v>1</v>
      </c>
      <c r="U577" s="4">
        <f>IFERROR(IF(VLOOKUP(B577,UTI!B:B,1,0)&lt;&gt;"#N/A",1,0),0)</f>
        <v>0</v>
      </c>
      <c r="V577" s="4">
        <f>IFERROR(IF(VLOOKUP(B577,Aditya!B:B,1,0)&lt;&gt;"#N/A",1,0),0)</f>
        <v>1</v>
      </c>
      <c r="W577" s="4">
        <f>IFERROR(IF(VLOOKUP(B577,quant!B:B,1,0)&lt;&gt;"#N/A",1,0),0)</f>
        <v>0</v>
      </c>
    </row>
    <row r="578" spans="2:23" hidden="1" x14ac:dyDescent="0.25">
      <c r="B578" s="4" t="s">
        <v>1108</v>
      </c>
      <c r="C578" s="4">
        <f t="shared" si="8"/>
        <v>1</v>
      </c>
      <c r="D578" s="4">
        <f>IFERROR(IF(VLOOKUP(B578,'SBI Small'!B:B,1,0)&lt;&gt;"#N/A",1,0),0)</f>
        <v>0</v>
      </c>
      <c r="E578" s="4">
        <f>IFERROR(IF(VLOOKUP(B578,ICICI!B:B,1,0)&lt;&gt;"#N/A",1,0),0)</f>
        <v>0</v>
      </c>
      <c r="F578" s="4">
        <f>IFERROR(IF(VLOOKUP(B578,Canara!B:B,1,0)&lt;&gt;"#N/A",1,0),0)</f>
        <v>0</v>
      </c>
      <c r="G578" s="4">
        <f>IFERROR(IF(VLOOKUP(B578,Franklin!B:B,1,0)&lt;&gt;"#N/A",1,0),0)</f>
        <v>0</v>
      </c>
      <c r="H578" s="4">
        <f>IFERROR(IF(VLOOKUP(B578,HSBC!B:B,1,0)&lt;&gt;"#N/A",1,0),0)</f>
        <v>0</v>
      </c>
      <c r="I578" s="4">
        <f>IFERROR(IF(VLOOKUP(B578,Kotak!B:B,1,0)&lt;&gt;"#N/A",1,0),0)</f>
        <v>0</v>
      </c>
      <c r="J578" s="4">
        <f>IFERROR(IF(VLOOKUP(B578,DSP!B:B,1,0)&lt;&gt;"#N/A",1,0),0)</f>
        <v>0</v>
      </c>
      <c r="K578" s="4">
        <f>IFERROR(IF(VLOOKUP(B578,Axis!B:B,1,0)&lt;&gt;"#N/A",1,0),0)</f>
        <v>0</v>
      </c>
      <c r="L578" s="4">
        <f>IFERROR(IF(VLOOKUP(B578,HDFC!B:B,1,0)&lt;&gt;"#N/A",1,0),0)</f>
        <v>0</v>
      </c>
      <c r="M578" s="4">
        <f>IFERROR(IF(VLOOKUP(B578,Mahindra!B:B,1,0)&lt;&gt;"#N/A",1,0),0)</f>
        <v>0</v>
      </c>
      <c r="N578" s="4">
        <f>IFERROR(IF(VLOOKUP(B578,Union!B:B,1,0)&lt;&gt;"#N/A",1,0),0)</f>
        <v>0</v>
      </c>
      <c r="O578" s="4">
        <f>IFERROR(IF(VLOOKUP(B578,Bandhan!B:B,1,0)&lt;&gt;"#N/A",1,0),0)</f>
        <v>0</v>
      </c>
      <c r="P578" s="4">
        <f>IFERROR(IF(VLOOKUP(B578,Invesco!B:B,1,0)&lt;&gt;"#N/A",1,0),0)</f>
        <v>0</v>
      </c>
      <c r="Q578" s="4">
        <f>IFERROR(IF(VLOOKUP(B578,edelweiss!B:B,1,0)&lt;&gt;"#N/A",1,0),0)</f>
        <v>0</v>
      </c>
      <c r="R578" s="4">
        <f>IFERROR(IF(VLOOKUP(B578,PGIM!B:B,1,0)&lt;&gt;"#N/A",1,0),0)</f>
        <v>0</v>
      </c>
      <c r="S578" s="4">
        <f>IFERROR(IF(VLOOKUP(B578,Nippon!B:B,1,0)&lt;&gt;"#N/A",1,0),0)</f>
        <v>0</v>
      </c>
      <c r="T578" s="4">
        <f>IFERROR(IF(VLOOKUP(B578,Sundram!B:B,1,0)&lt;&gt;"#N/A",1,0),0)</f>
        <v>1</v>
      </c>
      <c r="U578" s="4">
        <f>IFERROR(IF(VLOOKUP(B578,UTI!B:B,1,0)&lt;&gt;"#N/A",1,0),0)</f>
        <v>0</v>
      </c>
      <c r="V578" s="4">
        <f>IFERROR(IF(VLOOKUP(B578,Aditya!B:B,1,0)&lt;&gt;"#N/A",1,0),0)</f>
        <v>0</v>
      </c>
      <c r="W578" s="4">
        <f>IFERROR(IF(VLOOKUP(B578,quant!B:B,1,0)&lt;&gt;"#N/A",1,0),0)</f>
        <v>0</v>
      </c>
    </row>
    <row r="579" spans="2:23" hidden="1" x14ac:dyDescent="0.25">
      <c r="B579" s="4" t="s">
        <v>1130</v>
      </c>
      <c r="C579" s="4">
        <f t="shared" ref="C579:C642" si="9">SUM(D579:W579)</f>
        <v>1</v>
      </c>
      <c r="D579" s="4">
        <f>IFERROR(IF(VLOOKUP(B579,'SBI Small'!B:B,1,0)&lt;&gt;"#N/A",1,0),0)</f>
        <v>0</v>
      </c>
      <c r="E579" s="4">
        <f>IFERROR(IF(VLOOKUP(B579,ICICI!B:B,1,0)&lt;&gt;"#N/A",1,0),0)</f>
        <v>0</v>
      </c>
      <c r="F579" s="4">
        <f>IFERROR(IF(VLOOKUP(B579,Canara!B:B,1,0)&lt;&gt;"#N/A",1,0),0)</f>
        <v>0</v>
      </c>
      <c r="G579" s="4">
        <f>IFERROR(IF(VLOOKUP(B579,Franklin!B:B,1,0)&lt;&gt;"#N/A",1,0),0)</f>
        <v>0</v>
      </c>
      <c r="H579" s="4">
        <f>IFERROR(IF(VLOOKUP(B579,HSBC!B:B,1,0)&lt;&gt;"#N/A",1,0),0)</f>
        <v>0</v>
      </c>
      <c r="I579" s="4">
        <f>IFERROR(IF(VLOOKUP(B579,Kotak!B:B,1,0)&lt;&gt;"#N/A",1,0),0)</f>
        <v>0</v>
      </c>
      <c r="J579" s="4">
        <f>IFERROR(IF(VLOOKUP(B579,DSP!B:B,1,0)&lt;&gt;"#N/A",1,0),0)</f>
        <v>0</v>
      </c>
      <c r="K579" s="4">
        <f>IFERROR(IF(VLOOKUP(B579,Axis!B:B,1,0)&lt;&gt;"#N/A",1,0),0)</f>
        <v>0</v>
      </c>
      <c r="L579" s="4">
        <f>IFERROR(IF(VLOOKUP(B579,HDFC!B:B,1,0)&lt;&gt;"#N/A",1,0),0)</f>
        <v>0</v>
      </c>
      <c r="M579" s="4">
        <f>IFERROR(IF(VLOOKUP(B579,Mahindra!B:B,1,0)&lt;&gt;"#N/A",1,0),0)</f>
        <v>0</v>
      </c>
      <c r="N579" s="4">
        <f>IFERROR(IF(VLOOKUP(B579,Union!B:B,1,0)&lt;&gt;"#N/A",1,0),0)</f>
        <v>0</v>
      </c>
      <c r="O579" s="4">
        <f>IFERROR(IF(VLOOKUP(B579,Bandhan!B:B,1,0)&lt;&gt;"#N/A",1,0),0)</f>
        <v>0</v>
      </c>
      <c r="P579" s="4">
        <f>IFERROR(IF(VLOOKUP(B579,Invesco!B:B,1,0)&lt;&gt;"#N/A",1,0),0)</f>
        <v>0</v>
      </c>
      <c r="Q579" s="4">
        <f>IFERROR(IF(VLOOKUP(B579,edelweiss!B:B,1,0)&lt;&gt;"#N/A",1,0),0)</f>
        <v>0</v>
      </c>
      <c r="R579" s="4">
        <f>IFERROR(IF(VLOOKUP(B579,PGIM!B:B,1,0)&lt;&gt;"#N/A",1,0),0)</f>
        <v>0</v>
      </c>
      <c r="S579" s="4">
        <f>IFERROR(IF(VLOOKUP(B579,Nippon!B:B,1,0)&lt;&gt;"#N/A",1,0),0)</f>
        <v>0</v>
      </c>
      <c r="T579" s="4">
        <f>IFERROR(IF(VLOOKUP(B579,Sundram!B:B,1,0)&lt;&gt;"#N/A",1,0),0)</f>
        <v>1</v>
      </c>
      <c r="U579" s="4">
        <f>IFERROR(IF(VLOOKUP(B579,UTI!B:B,1,0)&lt;&gt;"#N/A",1,0),0)</f>
        <v>0</v>
      </c>
      <c r="V579" s="4">
        <f>IFERROR(IF(VLOOKUP(B579,Aditya!B:B,1,0)&lt;&gt;"#N/A",1,0),0)</f>
        <v>0</v>
      </c>
      <c r="W579" s="4">
        <f>IFERROR(IF(VLOOKUP(B579,quant!B:B,1,0)&lt;&gt;"#N/A",1,0),0)</f>
        <v>0</v>
      </c>
    </row>
    <row r="580" spans="2:23" hidden="1" x14ac:dyDescent="0.25">
      <c r="B580" s="4" t="s">
        <v>1156</v>
      </c>
      <c r="C580" s="4">
        <f t="shared" si="9"/>
        <v>1</v>
      </c>
      <c r="D580" s="4">
        <f>IFERROR(IF(VLOOKUP(B580,'SBI Small'!B:B,1,0)&lt;&gt;"#N/A",1,0),0)</f>
        <v>0</v>
      </c>
      <c r="E580" s="4">
        <f>IFERROR(IF(VLOOKUP(B580,ICICI!B:B,1,0)&lt;&gt;"#N/A",1,0),0)</f>
        <v>0</v>
      </c>
      <c r="F580" s="4">
        <f>IFERROR(IF(VLOOKUP(B580,Canara!B:B,1,0)&lt;&gt;"#N/A",1,0),0)</f>
        <v>0</v>
      </c>
      <c r="G580" s="4">
        <f>IFERROR(IF(VLOOKUP(B580,Franklin!B:B,1,0)&lt;&gt;"#N/A",1,0),0)</f>
        <v>0</v>
      </c>
      <c r="H580" s="4">
        <f>IFERROR(IF(VLOOKUP(B580,HSBC!B:B,1,0)&lt;&gt;"#N/A",1,0),0)</f>
        <v>0</v>
      </c>
      <c r="I580" s="4">
        <f>IFERROR(IF(VLOOKUP(B580,Kotak!B:B,1,0)&lt;&gt;"#N/A",1,0),0)</f>
        <v>0</v>
      </c>
      <c r="J580" s="4">
        <f>IFERROR(IF(VLOOKUP(B580,DSP!B:B,1,0)&lt;&gt;"#N/A",1,0),0)</f>
        <v>0</v>
      </c>
      <c r="K580" s="4">
        <f>IFERROR(IF(VLOOKUP(B580,Axis!B:B,1,0)&lt;&gt;"#N/A",1,0),0)</f>
        <v>0</v>
      </c>
      <c r="L580" s="4">
        <f>IFERROR(IF(VLOOKUP(B580,HDFC!B:B,1,0)&lt;&gt;"#N/A",1,0),0)</f>
        <v>0</v>
      </c>
      <c r="M580" s="4">
        <f>IFERROR(IF(VLOOKUP(B580,Mahindra!B:B,1,0)&lt;&gt;"#N/A",1,0),0)</f>
        <v>0</v>
      </c>
      <c r="N580" s="4">
        <f>IFERROR(IF(VLOOKUP(B580,Union!B:B,1,0)&lt;&gt;"#N/A",1,0),0)</f>
        <v>0</v>
      </c>
      <c r="O580" s="4">
        <f>IFERROR(IF(VLOOKUP(B580,Bandhan!B:B,1,0)&lt;&gt;"#N/A",1,0),0)</f>
        <v>0</v>
      </c>
      <c r="P580" s="4">
        <f>IFERROR(IF(VLOOKUP(B580,Invesco!B:B,1,0)&lt;&gt;"#N/A",1,0),0)</f>
        <v>0</v>
      </c>
      <c r="Q580" s="4">
        <f>IFERROR(IF(VLOOKUP(B580,edelweiss!B:B,1,0)&lt;&gt;"#N/A",1,0),0)</f>
        <v>0</v>
      </c>
      <c r="R580" s="4">
        <f>IFERROR(IF(VLOOKUP(B580,PGIM!B:B,1,0)&lt;&gt;"#N/A",1,0),0)</f>
        <v>0</v>
      </c>
      <c r="S580" s="4">
        <f>IFERROR(IF(VLOOKUP(B580,Nippon!B:B,1,0)&lt;&gt;"#N/A",1,0),0)</f>
        <v>0</v>
      </c>
      <c r="T580" s="4">
        <f>IFERROR(IF(VLOOKUP(B580,Sundram!B:B,1,0)&lt;&gt;"#N/A",1,0),0)</f>
        <v>0</v>
      </c>
      <c r="U580" s="4">
        <f>IFERROR(IF(VLOOKUP(B580,UTI!B:B,1,0)&lt;&gt;"#N/A",1,0),0)</f>
        <v>1</v>
      </c>
      <c r="V580" s="4">
        <f>IFERROR(IF(VLOOKUP(B580,Aditya!B:B,1,0)&lt;&gt;"#N/A",1,0),0)</f>
        <v>0</v>
      </c>
      <c r="W580" s="4">
        <f>IFERROR(IF(VLOOKUP(B580,quant!B:B,1,0)&lt;&gt;"#N/A",1,0),0)</f>
        <v>0</v>
      </c>
    </row>
    <row r="581" spans="2:23" hidden="1" x14ac:dyDescent="0.25">
      <c r="B581" s="4" t="s">
        <v>1211</v>
      </c>
      <c r="C581" s="4">
        <f t="shared" si="9"/>
        <v>2</v>
      </c>
      <c r="D581" s="4">
        <f>IFERROR(IF(VLOOKUP(B581,'SBI Small'!B:B,1,0)&lt;&gt;"#N/A",1,0),0)</f>
        <v>0</v>
      </c>
      <c r="E581" s="4">
        <f>IFERROR(IF(VLOOKUP(B581,ICICI!B:B,1,0)&lt;&gt;"#N/A",1,0),0)</f>
        <v>0</v>
      </c>
      <c r="F581" s="4">
        <f>IFERROR(IF(VLOOKUP(B581,Canara!B:B,1,0)&lt;&gt;"#N/A",1,0),0)</f>
        <v>0</v>
      </c>
      <c r="G581" s="4">
        <f>IFERROR(IF(VLOOKUP(B581,Franklin!B:B,1,0)&lt;&gt;"#N/A",1,0),0)</f>
        <v>0</v>
      </c>
      <c r="H581" s="4">
        <f>IFERROR(IF(VLOOKUP(B581,HSBC!B:B,1,0)&lt;&gt;"#N/A",1,0),0)</f>
        <v>0</v>
      </c>
      <c r="I581" s="4">
        <f>IFERROR(IF(VLOOKUP(B581,Kotak!B:B,1,0)&lt;&gt;"#N/A",1,0),0)</f>
        <v>0</v>
      </c>
      <c r="J581" s="4">
        <f>IFERROR(IF(VLOOKUP(B581,DSP!B:B,1,0)&lt;&gt;"#N/A",1,0),0)</f>
        <v>0</v>
      </c>
      <c r="K581" s="4">
        <f>IFERROR(IF(VLOOKUP(B581,Axis!B:B,1,0)&lt;&gt;"#N/A",1,0),0)</f>
        <v>0</v>
      </c>
      <c r="L581" s="4">
        <f>IFERROR(IF(VLOOKUP(B581,HDFC!B:B,1,0)&lt;&gt;"#N/A",1,0),0)</f>
        <v>0</v>
      </c>
      <c r="M581" s="4">
        <f>IFERROR(IF(VLOOKUP(B581,Mahindra!B:B,1,0)&lt;&gt;"#N/A",1,0),0)</f>
        <v>0</v>
      </c>
      <c r="N581" s="4">
        <f>IFERROR(IF(VLOOKUP(B581,Union!B:B,1,0)&lt;&gt;"#N/A",1,0),0)</f>
        <v>0</v>
      </c>
      <c r="O581" s="4">
        <f>IFERROR(IF(VLOOKUP(B581,Bandhan!B:B,1,0)&lt;&gt;"#N/A",1,0),0)</f>
        <v>0</v>
      </c>
      <c r="P581" s="4">
        <f>IFERROR(IF(VLOOKUP(B581,Invesco!B:B,1,0)&lt;&gt;"#N/A",1,0),0)</f>
        <v>0</v>
      </c>
      <c r="Q581" s="4">
        <f>IFERROR(IF(VLOOKUP(B581,edelweiss!B:B,1,0)&lt;&gt;"#N/A",1,0),0)</f>
        <v>0</v>
      </c>
      <c r="R581" s="4">
        <f>IFERROR(IF(VLOOKUP(B581,PGIM!B:B,1,0)&lt;&gt;"#N/A",1,0),0)</f>
        <v>0</v>
      </c>
      <c r="S581" s="4">
        <f>IFERROR(IF(VLOOKUP(B581,Nippon!B:B,1,0)&lt;&gt;"#N/A",1,0),0)</f>
        <v>0</v>
      </c>
      <c r="T581" s="4">
        <f>IFERROR(IF(VLOOKUP(B581,Sundram!B:B,1,0)&lt;&gt;"#N/A",1,0),0)</f>
        <v>0</v>
      </c>
      <c r="U581" s="4">
        <f>IFERROR(IF(VLOOKUP(B581,UTI!B:B,1,0)&lt;&gt;"#N/A",1,0),0)</f>
        <v>1</v>
      </c>
      <c r="V581" s="4">
        <f>IFERROR(IF(VLOOKUP(B581,Aditya!B:B,1,0)&lt;&gt;"#N/A",1,0),0)</f>
        <v>1</v>
      </c>
      <c r="W581" s="4">
        <f>IFERROR(IF(VLOOKUP(B581,quant!B:B,1,0)&lt;&gt;"#N/A",1,0),0)</f>
        <v>0</v>
      </c>
    </row>
    <row r="582" spans="2:23" hidden="1" x14ac:dyDescent="0.25">
      <c r="B582" s="4" t="s">
        <v>1245</v>
      </c>
      <c r="C582" s="4">
        <f t="shared" si="9"/>
        <v>1</v>
      </c>
      <c r="D582" s="4">
        <f>IFERROR(IF(VLOOKUP(B582,'SBI Small'!B:B,1,0)&lt;&gt;"#N/A",1,0),0)</f>
        <v>0</v>
      </c>
      <c r="E582" s="4">
        <f>IFERROR(IF(VLOOKUP(B582,ICICI!B:B,1,0)&lt;&gt;"#N/A",1,0),0)</f>
        <v>0</v>
      </c>
      <c r="F582" s="4">
        <f>IFERROR(IF(VLOOKUP(B582,Canara!B:B,1,0)&lt;&gt;"#N/A",1,0),0)</f>
        <v>0</v>
      </c>
      <c r="G582" s="4">
        <f>IFERROR(IF(VLOOKUP(B582,Franklin!B:B,1,0)&lt;&gt;"#N/A",1,0),0)</f>
        <v>0</v>
      </c>
      <c r="H582" s="4">
        <f>IFERROR(IF(VLOOKUP(B582,HSBC!B:B,1,0)&lt;&gt;"#N/A",1,0),0)</f>
        <v>0</v>
      </c>
      <c r="I582" s="4">
        <f>IFERROR(IF(VLOOKUP(B582,Kotak!B:B,1,0)&lt;&gt;"#N/A",1,0),0)</f>
        <v>0</v>
      </c>
      <c r="J582" s="4">
        <f>IFERROR(IF(VLOOKUP(B582,DSP!B:B,1,0)&lt;&gt;"#N/A",1,0),0)</f>
        <v>0</v>
      </c>
      <c r="K582" s="4">
        <f>IFERROR(IF(VLOOKUP(B582,Axis!B:B,1,0)&lt;&gt;"#N/A",1,0),0)</f>
        <v>0</v>
      </c>
      <c r="L582" s="4">
        <f>IFERROR(IF(VLOOKUP(B582,HDFC!B:B,1,0)&lt;&gt;"#N/A",1,0),0)</f>
        <v>0</v>
      </c>
      <c r="M582" s="4">
        <f>IFERROR(IF(VLOOKUP(B582,Mahindra!B:B,1,0)&lt;&gt;"#N/A",1,0),0)</f>
        <v>0</v>
      </c>
      <c r="N582" s="4">
        <f>IFERROR(IF(VLOOKUP(B582,Union!B:B,1,0)&lt;&gt;"#N/A",1,0),0)</f>
        <v>0</v>
      </c>
      <c r="O582" s="4">
        <f>IFERROR(IF(VLOOKUP(B582,Bandhan!B:B,1,0)&lt;&gt;"#N/A",1,0),0)</f>
        <v>0</v>
      </c>
      <c r="P582" s="4">
        <f>IFERROR(IF(VLOOKUP(B582,Invesco!B:B,1,0)&lt;&gt;"#N/A",1,0),0)</f>
        <v>0</v>
      </c>
      <c r="Q582" s="4">
        <f>IFERROR(IF(VLOOKUP(B582,edelweiss!B:B,1,0)&lt;&gt;"#N/A",1,0),0)</f>
        <v>0</v>
      </c>
      <c r="R582" s="4">
        <f>IFERROR(IF(VLOOKUP(B582,PGIM!B:B,1,0)&lt;&gt;"#N/A",1,0),0)</f>
        <v>0</v>
      </c>
      <c r="S582" s="4">
        <f>IFERROR(IF(VLOOKUP(B582,Nippon!B:B,1,0)&lt;&gt;"#N/A",1,0),0)</f>
        <v>0</v>
      </c>
      <c r="T582" s="4">
        <f>IFERROR(IF(VLOOKUP(B582,Sundram!B:B,1,0)&lt;&gt;"#N/A",1,0),0)</f>
        <v>0</v>
      </c>
      <c r="U582" s="4">
        <f>IFERROR(IF(VLOOKUP(B582,UTI!B:B,1,0)&lt;&gt;"#N/A",1,0),0)</f>
        <v>1</v>
      </c>
      <c r="V582" s="4">
        <f>IFERROR(IF(VLOOKUP(B582,Aditya!B:B,1,0)&lt;&gt;"#N/A",1,0),0)</f>
        <v>0</v>
      </c>
      <c r="W582" s="4">
        <f>IFERROR(IF(VLOOKUP(B582,quant!B:B,1,0)&lt;&gt;"#N/A",1,0),0)</f>
        <v>0</v>
      </c>
    </row>
    <row r="583" spans="2:23" hidden="1" x14ac:dyDescent="0.25">
      <c r="B583" s="4" t="s">
        <v>1352</v>
      </c>
      <c r="C583" s="4">
        <f t="shared" si="9"/>
        <v>2</v>
      </c>
      <c r="D583" s="4">
        <f>IFERROR(IF(VLOOKUP(B583,'SBI Small'!B:B,1,0)&lt;&gt;"#N/A",1,0),0)</f>
        <v>0</v>
      </c>
      <c r="E583" s="4">
        <f>IFERROR(IF(VLOOKUP(B583,ICICI!B:B,1,0)&lt;&gt;"#N/A",1,0),0)</f>
        <v>0</v>
      </c>
      <c r="F583" s="4">
        <f>IFERROR(IF(VLOOKUP(B583,Canara!B:B,1,0)&lt;&gt;"#N/A",1,0),0)</f>
        <v>0</v>
      </c>
      <c r="G583" s="4">
        <f>IFERROR(IF(VLOOKUP(B583,Franklin!B:B,1,0)&lt;&gt;"#N/A",1,0),0)</f>
        <v>0</v>
      </c>
      <c r="H583" s="4">
        <f>IFERROR(IF(VLOOKUP(B583,HSBC!B:B,1,0)&lt;&gt;"#N/A",1,0),0)</f>
        <v>0</v>
      </c>
      <c r="I583" s="4">
        <f>IFERROR(IF(VLOOKUP(B583,Kotak!B:B,1,0)&lt;&gt;"#N/A",1,0),0)</f>
        <v>0</v>
      </c>
      <c r="J583" s="4">
        <f>IFERROR(IF(VLOOKUP(B583,DSP!B:B,1,0)&lt;&gt;"#N/A",1,0),0)</f>
        <v>0</v>
      </c>
      <c r="K583" s="4">
        <f>IFERROR(IF(VLOOKUP(B583,Axis!B:B,1,0)&lt;&gt;"#N/A",1,0),0)</f>
        <v>0</v>
      </c>
      <c r="L583" s="4">
        <f>IFERROR(IF(VLOOKUP(B583,HDFC!B:B,1,0)&lt;&gt;"#N/A",1,0),0)</f>
        <v>0</v>
      </c>
      <c r="M583" s="4">
        <f>IFERROR(IF(VLOOKUP(B583,Mahindra!B:B,1,0)&lt;&gt;"#N/A",1,0),0)</f>
        <v>0</v>
      </c>
      <c r="N583" s="4">
        <f>IFERROR(IF(VLOOKUP(B583,Union!B:B,1,0)&lt;&gt;"#N/A",1,0),0)</f>
        <v>0</v>
      </c>
      <c r="O583" s="4">
        <f>IFERROR(IF(VLOOKUP(B583,Bandhan!B:B,1,0)&lt;&gt;"#N/A",1,0),0)</f>
        <v>0</v>
      </c>
      <c r="P583" s="4">
        <f>IFERROR(IF(VLOOKUP(B583,Invesco!B:B,1,0)&lt;&gt;"#N/A",1,0),0)</f>
        <v>0</v>
      </c>
      <c r="Q583" s="4">
        <f>IFERROR(IF(VLOOKUP(B583,edelweiss!B:B,1,0)&lt;&gt;"#N/A",1,0),0)</f>
        <v>0</v>
      </c>
      <c r="R583" s="4">
        <f>IFERROR(IF(VLOOKUP(B583,PGIM!B:B,1,0)&lt;&gt;"#N/A",1,0),0)</f>
        <v>0</v>
      </c>
      <c r="S583" s="4">
        <f>IFERROR(IF(VLOOKUP(B583,Nippon!B:B,1,0)&lt;&gt;"#N/A",1,0),0)</f>
        <v>0</v>
      </c>
      <c r="T583" s="4">
        <f>IFERROR(IF(VLOOKUP(B583,Sundram!B:B,1,0)&lt;&gt;"#N/A",1,0),0)</f>
        <v>0</v>
      </c>
      <c r="U583" s="4">
        <f>IFERROR(IF(VLOOKUP(B583,UTI!B:B,1,0)&lt;&gt;"#N/A",1,0),0)</f>
        <v>1</v>
      </c>
      <c r="V583" s="4">
        <f>IFERROR(IF(VLOOKUP(B583,Aditya!B:B,1,0)&lt;&gt;"#N/A",1,0),0)</f>
        <v>1</v>
      </c>
      <c r="W583" s="4">
        <f>IFERROR(IF(VLOOKUP(B583,quant!B:B,1,0)&lt;&gt;"#N/A",1,0),0)</f>
        <v>0</v>
      </c>
    </row>
    <row r="584" spans="2:23" hidden="1" x14ac:dyDescent="0.25">
      <c r="B584" s="4" t="s">
        <v>1365</v>
      </c>
      <c r="C584" s="4">
        <f t="shared" si="9"/>
        <v>2</v>
      </c>
      <c r="D584" s="4">
        <f>IFERROR(IF(VLOOKUP(B584,'SBI Small'!B:B,1,0)&lt;&gt;"#N/A",1,0),0)</f>
        <v>0</v>
      </c>
      <c r="E584" s="4">
        <f>IFERROR(IF(VLOOKUP(B584,ICICI!B:B,1,0)&lt;&gt;"#N/A",1,0),0)</f>
        <v>0</v>
      </c>
      <c r="F584" s="4">
        <f>IFERROR(IF(VLOOKUP(B584,Canara!B:B,1,0)&lt;&gt;"#N/A",1,0),0)</f>
        <v>0</v>
      </c>
      <c r="G584" s="4">
        <f>IFERROR(IF(VLOOKUP(B584,Franklin!B:B,1,0)&lt;&gt;"#N/A",1,0),0)</f>
        <v>0</v>
      </c>
      <c r="H584" s="4">
        <f>IFERROR(IF(VLOOKUP(B584,HSBC!B:B,1,0)&lt;&gt;"#N/A",1,0),0)</f>
        <v>0</v>
      </c>
      <c r="I584" s="4">
        <f>IFERROR(IF(VLOOKUP(B584,Kotak!B:B,1,0)&lt;&gt;"#N/A",1,0),0)</f>
        <v>0</v>
      </c>
      <c r="J584" s="4">
        <f>IFERROR(IF(VLOOKUP(B584,DSP!B:B,1,0)&lt;&gt;"#N/A",1,0),0)</f>
        <v>0</v>
      </c>
      <c r="K584" s="4">
        <f>IFERROR(IF(VLOOKUP(B584,Axis!B:B,1,0)&lt;&gt;"#N/A",1,0),0)</f>
        <v>0</v>
      </c>
      <c r="L584" s="4">
        <f>IFERROR(IF(VLOOKUP(B584,HDFC!B:B,1,0)&lt;&gt;"#N/A",1,0),0)</f>
        <v>0</v>
      </c>
      <c r="M584" s="4">
        <f>IFERROR(IF(VLOOKUP(B584,Mahindra!B:B,1,0)&lt;&gt;"#N/A",1,0),0)</f>
        <v>0</v>
      </c>
      <c r="N584" s="4">
        <f>IFERROR(IF(VLOOKUP(B584,Union!B:B,1,0)&lt;&gt;"#N/A",1,0),0)</f>
        <v>0</v>
      </c>
      <c r="O584" s="4">
        <f>IFERROR(IF(VLOOKUP(B584,Bandhan!B:B,1,0)&lt;&gt;"#N/A",1,0),0)</f>
        <v>0</v>
      </c>
      <c r="P584" s="4">
        <f>IFERROR(IF(VLOOKUP(B584,Invesco!B:B,1,0)&lt;&gt;"#N/A",1,0),0)</f>
        <v>0</v>
      </c>
      <c r="Q584" s="4">
        <f>IFERROR(IF(VLOOKUP(B584,edelweiss!B:B,1,0)&lt;&gt;"#N/A",1,0),0)</f>
        <v>0</v>
      </c>
      <c r="R584" s="4">
        <f>IFERROR(IF(VLOOKUP(B584,PGIM!B:B,1,0)&lt;&gt;"#N/A",1,0),0)</f>
        <v>0</v>
      </c>
      <c r="S584" s="4">
        <f>IFERROR(IF(VLOOKUP(B584,Nippon!B:B,1,0)&lt;&gt;"#N/A",1,0),0)</f>
        <v>0</v>
      </c>
      <c r="T584" s="4">
        <f>IFERROR(IF(VLOOKUP(B584,Sundram!B:B,1,0)&lt;&gt;"#N/A",1,0),0)</f>
        <v>0</v>
      </c>
      <c r="U584" s="4">
        <f>IFERROR(IF(VLOOKUP(B584,UTI!B:B,1,0)&lt;&gt;"#N/A",1,0),0)</f>
        <v>1</v>
      </c>
      <c r="V584" s="4">
        <f>IFERROR(IF(VLOOKUP(B584,Aditya!B:B,1,0)&lt;&gt;"#N/A",1,0),0)</f>
        <v>1</v>
      </c>
      <c r="W584" s="4">
        <f>IFERROR(IF(VLOOKUP(B584,quant!B:B,1,0)&lt;&gt;"#N/A",1,0),0)</f>
        <v>0</v>
      </c>
    </row>
    <row r="585" spans="2:23" hidden="1" x14ac:dyDescent="0.25">
      <c r="B585" s="4" t="s">
        <v>1376</v>
      </c>
      <c r="C585" s="4">
        <f t="shared" si="9"/>
        <v>1</v>
      </c>
      <c r="D585" s="4">
        <f>IFERROR(IF(VLOOKUP(B585,'SBI Small'!B:B,1,0)&lt;&gt;"#N/A",1,0),0)</f>
        <v>0</v>
      </c>
      <c r="E585" s="4">
        <f>IFERROR(IF(VLOOKUP(B585,ICICI!B:B,1,0)&lt;&gt;"#N/A",1,0),0)</f>
        <v>0</v>
      </c>
      <c r="F585" s="4">
        <f>IFERROR(IF(VLOOKUP(B585,Canara!B:B,1,0)&lt;&gt;"#N/A",1,0),0)</f>
        <v>0</v>
      </c>
      <c r="G585" s="4">
        <f>IFERROR(IF(VLOOKUP(B585,Franklin!B:B,1,0)&lt;&gt;"#N/A",1,0),0)</f>
        <v>0</v>
      </c>
      <c r="H585" s="4">
        <f>IFERROR(IF(VLOOKUP(B585,HSBC!B:B,1,0)&lt;&gt;"#N/A",1,0),0)</f>
        <v>0</v>
      </c>
      <c r="I585" s="4">
        <f>IFERROR(IF(VLOOKUP(B585,Kotak!B:B,1,0)&lt;&gt;"#N/A",1,0),0)</f>
        <v>0</v>
      </c>
      <c r="J585" s="4">
        <f>IFERROR(IF(VLOOKUP(B585,DSP!B:B,1,0)&lt;&gt;"#N/A",1,0),0)</f>
        <v>0</v>
      </c>
      <c r="K585" s="4">
        <f>IFERROR(IF(VLOOKUP(B585,Axis!B:B,1,0)&lt;&gt;"#N/A",1,0),0)</f>
        <v>0</v>
      </c>
      <c r="L585" s="4">
        <f>IFERROR(IF(VLOOKUP(B585,HDFC!B:B,1,0)&lt;&gt;"#N/A",1,0),0)</f>
        <v>0</v>
      </c>
      <c r="M585" s="4">
        <f>IFERROR(IF(VLOOKUP(B585,Mahindra!B:B,1,0)&lt;&gt;"#N/A",1,0),0)</f>
        <v>0</v>
      </c>
      <c r="N585" s="4">
        <f>IFERROR(IF(VLOOKUP(B585,Union!B:B,1,0)&lt;&gt;"#N/A",1,0),0)</f>
        <v>0</v>
      </c>
      <c r="O585" s="4">
        <f>IFERROR(IF(VLOOKUP(B585,Bandhan!B:B,1,0)&lt;&gt;"#N/A",1,0),0)</f>
        <v>0</v>
      </c>
      <c r="P585" s="4">
        <f>IFERROR(IF(VLOOKUP(B585,Invesco!B:B,1,0)&lt;&gt;"#N/A",1,0),0)</f>
        <v>0</v>
      </c>
      <c r="Q585" s="4">
        <f>IFERROR(IF(VLOOKUP(B585,edelweiss!B:B,1,0)&lt;&gt;"#N/A",1,0),0)</f>
        <v>0</v>
      </c>
      <c r="R585" s="4">
        <f>IFERROR(IF(VLOOKUP(B585,PGIM!B:B,1,0)&lt;&gt;"#N/A",1,0),0)</f>
        <v>0</v>
      </c>
      <c r="S585" s="4">
        <f>IFERROR(IF(VLOOKUP(B585,Nippon!B:B,1,0)&lt;&gt;"#N/A",1,0),0)</f>
        <v>0</v>
      </c>
      <c r="T585" s="4">
        <f>IFERROR(IF(VLOOKUP(B585,Sundram!B:B,1,0)&lt;&gt;"#N/A",1,0),0)</f>
        <v>0</v>
      </c>
      <c r="U585" s="4">
        <f>IFERROR(IF(VLOOKUP(B585,UTI!B:B,1,0)&lt;&gt;"#N/A",1,0),0)</f>
        <v>1</v>
      </c>
      <c r="V585" s="4">
        <f>IFERROR(IF(VLOOKUP(B585,Aditya!B:B,1,0)&lt;&gt;"#N/A",1,0),0)</f>
        <v>0</v>
      </c>
      <c r="W585" s="4">
        <f>IFERROR(IF(VLOOKUP(B585,quant!B:B,1,0)&lt;&gt;"#N/A",1,0),0)</f>
        <v>0</v>
      </c>
    </row>
    <row r="586" spans="2:23" hidden="1" x14ac:dyDescent="0.25">
      <c r="B586" s="4" t="s">
        <v>1380</v>
      </c>
      <c r="C586" s="4">
        <f t="shared" si="9"/>
        <v>1</v>
      </c>
      <c r="D586" s="4">
        <f>IFERROR(IF(VLOOKUP(B586,'SBI Small'!B:B,1,0)&lt;&gt;"#N/A",1,0),0)</f>
        <v>0</v>
      </c>
      <c r="E586" s="4">
        <f>IFERROR(IF(VLOOKUP(B586,ICICI!B:B,1,0)&lt;&gt;"#N/A",1,0),0)</f>
        <v>0</v>
      </c>
      <c r="F586" s="4">
        <f>IFERROR(IF(VLOOKUP(B586,Canara!B:B,1,0)&lt;&gt;"#N/A",1,0),0)</f>
        <v>0</v>
      </c>
      <c r="G586" s="4">
        <f>IFERROR(IF(VLOOKUP(B586,Franklin!B:B,1,0)&lt;&gt;"#N/A",1,0),0)</f>
        <v>0</v>
      </c>
      <c r="H586" s="4">
        <f>IFERROR(IF(VLOOKUP(B586,HSBC!B:B,1,0)&lt;&gt;"#N/A",1,0),0)</f>
        <v>0</v>
      </c>
      <c r="I586" s="4">
        <f>IFERROR(IF(VLOOKUP(B586,Kotak!B:B,1,0)&lt;&gt;"#N/A",1,0),0)</f>
        <v>0</v>
      </c>
      <c r="J586" s="4">
        <f>IFERROR(IF(VLOOKUP(B586,DSP!B:B,1,0)&lt;&gt;"#N/A",1,0),0)</f>
        <v>0</v>
      </c>
      <c r="K586" s="4">
        <f>IFERROR(IF(VLOOKUP(B586,Axis!B:B,1,0)&lt;&gt;"#N/A",1,0),0)</f>
        <v>0</v>
      </c>
      <c r="L586" s="4">
        <f>IFERROR(IF(VLOOKUP(B586,HDFC!B:B,1,0)&lt;&gt;"#N/A",1,0),0)</f>
        <v>0</v>
      </c>
      <c r="M586" s="4">
        <f>IFERROR(IF(VLOOKUP(B586,Mahindra!B:B,1,0)&lt;&gt;"#N/A",1,0),0)</f>
        <v>0</v>
      </c>
      <c r="N586" s="4">
        <f>IFERROR(IF(VLOOKUP(B586,Union!B:B,1,0)&lt;&gt;"#N/A",1,0),0)</f>
        <v>0</v>
      </c>
      <c r="O586" s="4">
        <f>IFERROR(IF(VLOOKUP(B586,Bandhan!B:B,1,0)&lt;&gt;"#N/A",1,0),0)</f>
        <v>0</v>
      </c>
      <c r="P586" s="4">
        <f>IFERROR(IF(VLOOKUP(B586,Invesco!B:B,1,0)&lt;&gt;"#N/A",1,0),0)</f>
        <v>0</v>
      </c>
      <c r="Q586" s="4">
        <f>IFERROR(IF(VLOOKUP(B586,edelweiss!B:B,1,0)&lt;&gt;"#N/A",1,0),0)</f>
        <v>0</v>
      </c>
      <c r="R586" s="4">
        <f>IFERROR(IF(VLOOKUP(B586,PGIM!B:B,1,0)&lt;&gt;"#N/A",1,0),0)</f>
        <v>0</v>
      </c>
      <c r="S586" s="4">
        <f>IFERROR(IF(VLOOKUP(B586,Nippon!B:B,1,0)&lt;&gt;"#N/A",1,0),0)</f>
        <v>0</v>
      </c>
      <c r="T586" s="4">
        <f>IFERROR(IF(VLOOKUP(B586,Sundram!B:B,1,0)&lt;&gt;"#N/A",1,0),0)</f>
        <v>0</v>
      </c>
      <c r="U586" s="4">
        <f>IFERROR(IF(VLOOKUP(B586,UTI!B:B,1,0)&lt;&gt;"#N/A",1,0),0)</f>
        <v>1</v>
      </c>
      <c r="V586" s="4">
        <f>IFERROR(IF(VLOOKUP(B586,Aditya!B:B,1,0)&lt;&gt;"#N/A",1,0),0)</f>
        <v>0</v>
      </c>
      <c r="W586" s="4">
        <f>IFERROR(IF(VLOOKUP(B586,quant!B:B,1,0)&lt;&gt;"#N/A",1,0),0)</f>
        <v>0</v>
      </c>
    </row>
    <row r="587" spans="2:23" hidden="1" x14ac:dyDescent="0.25">
      <c r="B587" s="4" t="s">
        <v>1404</v>
      </c>
      <c r="C587" s="4">
        <f t="shared" si="9"/>
        <v>1</v>
      </c>
      <c r="D587" s="4">
        <f>IFERROR(IF(VLOOKUP(B587,'SBI Small'!B:B,1,0)&lt;&gt;"#N/A",1,0),0)</f>
        <v>0</v>
      </c>
      <c r="E587" s="4">
        <f>IFERROR(IF(VLOOKUP(B587,ICICI!B:B,1,0)&lt;&gt;"#N/A",1,0),0)</f>
        <v>0</v>
      </c>
      <c r="F587" s="4">
        <f>IFERROR(IF(VLOOKUP(B587,Canara!B:B,1,0)&lt;&gt;"#N/A",1,0),0)</f>
        <v>0</v>
      </c>
      <c r="G587" s="4">
        <f>IFERROR(IF(VLOOKUP(B587,Franklin!B:B,1,0)&lt;&gt;"#N/A",1,0),0)</f>
        <v>0</v>
      </c>
      <c r="H587" s="4">
        <f>IFERROR(IF(VLOOKUP(B587,HSBC!B:B,1,0)&lt;&gt;"#N/A",1,0),0)</f>
        <v>0</v>
      </c>
      <c r="I587" s="4">
        <f>IFERROR(IF(VLOOKUP(B587,Kotak!B:B,1,0)&lt;&gt;"#N/A",1,0),0)</f>
        <v>0</v>
      </c>
      <c r="J587" s="4">
        <f>IFERROR(IF(VLOOKUP(B587,DSP!B:B,1,0)&lt;&gt;"#N/A",1,0),0)</f>
        <v>0</v>
      </c>
      <c r="K587" s="4">
        <f>IFERROR(IF(VLOOKUP(B587,Axis!B:B,1,0)&lt;&gt;"#N/A",1,0),0)</f>
        <v>0</v>
      </c>
      <c r="L587" s="4">
        <f>IFERROR(IF(VLOOKUP(B587,HDFC!B:B,1,0)&lt;&gt;"#N/A",1,0),0)</f>
        <v>0</v>
      </c>
      <c r="M587" s="4">
        <f>IFERROR(IF(VLOOKUP(B587,Mahindra!B:B,1,0)&lt;&gt;"#N/A",1,0),0)</f>
        <v>0</v>
      </c>
      <c r="N587" s="4">
        <f>IFERROR(IF(VLOOKUP(B587,Union!B:B,1,0)&lt;&gt;"#N/A",1,0),0)</f>
        <v>0</v>
      </c>
      <c r="O587" s="4">
        <f>IFERROR(IF(VLOOKUP(B587,Bandhan!B:B,1,0)&lt;&gt;"#N/A",1,0),0)</f>
        <v>0</v>
      </c>
      <c r="P587" s="4">
        <f>IFERROR(IF(VLOOKUP(B587,Invesco!B:B,1,0)&lt;&gt;"#N/A",1,0),0)</f>
        <v>0</v>
      </c>
      <c r="Q587" s="4">
        <f>IFERROR(IF(VLOOKUP(B587,edelweiss!B:B,1,0)&lt;&gt;"#N/A",1,0),0)</f>
        <v>0</v>
      </c>
      <c r="R587" s="4">
        <f>IFERROR(IF(VLOOKUP(B587,PGIM!B:B,1,0)&lt;&gt;"#N/A",1,0),0)</f>
        <v>0</v>
      </c>
      <c r="S587" s="4">
        <f>IFERROR(IF(VLOOKUP(B587,Nippon!B:B,1,0)&lt;&gt;"#N/A",1,0),0)</f>
        <v>0</v>
      </c>
      <c r="T587" s="4">
        <f>IFERROR(IF(VLOOKUP(B587,Sundram!B:B,1,0)&lt;&gt;"#N/A",1,0),0)</f>
        <v>0</v>
      </c>
      <c r="U587" s="4">
        <f>IFERROR(IF(VLOOKUP(B587,UTI!B:B,1,0)&lt;&gt;"#N/A",1,0),0)</f>
        <v>0</v>
      </c>
      <c r="V587" s="4">
        <f>IFERROR(IF(VLOOKUP(B587,Aditya!B:B,1,0)&lt;&gt;"#N/A",1,0),0)</f>
        <v>1</v>
      </c>
      <c r="W587" s="4">
        <f>IFERROR(IF(VLOOKUP(B587,quant!B:B,1,0)&lt;&gt;"#N/A",1,0),0)</f>
        <v>0</v>
      </c>
    </row>
    <row r="588" spans="2:23" hidden="1" x14ac:dyDescent="0.25">
      <c r="B588" s="4" t="s">
        <v>1435</v>
      </c>
      <c r="C588" s="4">
        <f t="shared" si="9"/>
        <v>1</v>
      </c>
      <c r="D588" s="4">
        <f>IFERROR(IF(VLOOKUP(B588,'SBI Small'!B:B,1,0)&lt;&gt;"#N/A",1,0),0)</f>
        <v>0</v>
      </c>
      <c r="E588" s="4">
        <f>IFERROR(IF(VLOOKUP(B588,ICICI!B:B,1,0)&lt;&gt;"#N/A",1,0),0)</f>
        <v>0</v>
      </c>
      <c r="F588" s="4">
        <f>IFERROR(IF(VLOOKUP(B588,Canara!B:B,1,0)&lt;&gt;"#N/A",1,0),0)</f>
        <v>0</v>
      </c>
      <c r="G588" s="4">
        <f>IFERROR(IF(VLOOKUP(B588,Franklin!B:B,1,0)&lt;&gt;"#N/A",1,0),0)</f>
        <v>0</v>
      </c>
      <c r="H588" s="4">
        <f>IFERROR(IF(VLOOKUP(B588,HSBC!B:B,1,0)&lt;&gt;"#N/A",1,0),0)</f>
        <v>0</v>
      </c>
      <c r="I588" s="4">
        <f>IFERROR(IF(VLOOKUP(B588,Kotak!B:B,1,0)&lt;&gt;"#N/A",1,0),0)</f>
        <v>0</v>
      </c>
      <c r="J588" s="4">
        <f>IFERROR(IF(VLOOKUP(B588,DSP!B:B,1,0)&lt;&gt;"#N/A",1,0),0)</f>
        <v>0</v>
      </c>
      <c r="K588" s="4">
        <f>IFERROR(IF(VLOOKUP(B588,Axis!B:B,1,0)&lt;&gt;"#N/A",1,0),0)</f>
        <v>0</v>
      </c>
      <c r="L588" s="4">
        <f>IFERROR(IF(VLOOKUP(B588,HDFC!B:B,1,0)&lt;&gt;"#N/A",1,0),0)</f>
        <v>0</v>
      </c>
      <c r="M588" s="4">
        <f>IFERROR(IF(VLOOKUP(B588,Mahindra!B:B,1,0)&lt;&gt;"#N/A",1,0),0)</f>
        <v>0</v>
      </c>
      <c r="N588" s="4">
        <f>IFERROR(IF(VLOOKUP(B588,Union!B:B,1,0)&lt;&gt;"#N/A",1,0),0)</f>
        <v>0</v>
      </c>
      <c r="O588" s="4">
        <f>IFERROR(IF(VLOOKUP(B588,Bandhan!B:B,1,0)&lt;&gt;"#N/A",1,0),0)</f>
        <v>0</v>
      </c>
      <c r="P588" s="4">
        <f>IFERROR(IF(VLOOKUP(B588,Invesco!B:B,1,0)&lt;&gt;"#N/A",1,0),0)</f>
        <v>0</v>
      </c>
      <c r="Q588" s="4">
        <f>IFERROR(IF(VLOOKUP(B588,edelweiss!B:B,1,0)&lt;&gt;"#N/A",1,0),0)</f>
        <v>0</v>
      </c>
      <c r="R588" s="4">
        <f>IFERROR(IF(VLOOKUP(B588,PGIM!B:B,1,0)&lt;&gt;"#N/A",1,0),0)</f>
        <v>0</v>
      </c>
      <c r="S588" s="4">
        <f>IFERROR(IF(VLOOKUP(B588,Nippon!B:B,1,0)&lt;&gt;"#N/A",1,0),0)</f>
        <v>0</v>
      </c>
      <c r="T588" s="4">
        <f>IFERROR(IF(VLOOKUP(B588,Sundram!B:B,1,0)&lt;&gt;"#N/A",1,0),0)</f>
        <v>0</v>
      </c>
      <c r="U588" s="4">
        <f>IFERROR(IF(VLOOKUP(B588,UTI!B:B,1,0)&lt;&gt;"#N/A",1,0),0)</f>
        <v>0</v>
      </c>
      <c r="V588" s="4">
        <f>IFERROR(IF(VLOOKUP(B588,Aditya!B:B,1,0)&lt;&gt;"#N/A",1,0),0)</f>
        <v>1</v>
      </c>
      <c r="W588" s="4">
        <f>IFERROR(IF(VLOOKUP(B588,quant!B:B,1,0)&lt;&gt;"#N/A",1,0),0)</f>
        <v>0</v>
      </c>
    </row>
    <row r="589" spans="2:23" hidden="1" x14ac:dyDescent="0.25">
      <c r="B589" s="4" t="s">
        <v>1480</v>
      </c>
      <c r="C589" s="4">
        <f t="shared" si="9"/>
        <v>1</v>
      </c>
      <c r="D589" s="4">
        <f>IFERROR(IF(VLOOKUP(B589,'SBI Small'!B:B,1,0)&lt;&gt;"#N/A",1,0),0)</f>
        <v>0</v>
      </c>
      <c r="E589" s="4">
        <f>IFERROR(IF(VLOOKUP(B589,ICICI!B:B,1,0)&lt;&gt;"#N/A",1,0),0)</f>
        <v>0</v>
      </c>
      <c r="F589" s="4">
        <f>IFERROR(IF(VLOOKUP(B589,Canara!B:B,1,0)&lt;&gt;"#N/A",1,0),0)</f>
        <v>0</v>
      </c>
      <c r="G589" s="4">
        <f>IFERROR(IF(VLOOKUP(B589,Franklin!B:B,1,0)&lt;&gt;"#N/A",1,0),0)</f>
        <v>0</v>
      </c>
      <c r="H589" s="4">
        <f>IFERROR(IF(VLOOKUP(B589,HSBC!B:B,1,0)&lt;&gt;"#N/A",1,0),0)</f>
        <v>0</v>
      </c>
      <c r="I589" s="4">
        <f>IFERROR(IF(VLOOKUP(B589,Kotak!B:B,1,0)&lt;&gt;"#N/A",1,0),0)</f>
        <v>0</v>
      </c>
      <c r="J589" s="4">
        <f>IFERROR(IF(VLOOKUP(B589,DSP!B:B,1,0)&lt;&gt;"#N/A",1,0),0)</f>
        <v>0</v>
      </c>
      <c r="K589" s="4">
        <f>IFERROR(IF(VLOOKUP(B589,Axis!B:B,1,0)&lt;&gt;"#N/A",1,0),0)</f>
        <v>0</v>
      </c>
      <c r="L589" s="4">
        <f>IFERROR(IF(VLOOKUP(B589,HDFC!B:B,1,0)&lt;&gt;"#N/A",1,0),0)</f>
        <v>0</v>
      </c>
      <c r="M589" s="4">
        <f>IFERROR(IF(VLOOKUP(B589,Mahindra!B:B,1,0)&lt;&gt;"#N/A",1,0),0)</f>
        <v>0</v>
      </c>
      <c r="N589" s="4">
        <f>IFERROR(IF(VLOOKUP(B589,Union!B:B,1,0)&lt;&gt;"#N/A",1,0),0)</f>
        <v>0</v>
      </c>
      <c r="O589" s="4">
        <f>IFERROR(IF(VLOOKUP(B589,Bandhan!B:B,1,0)&lt;&gt;"#N/A",1,0),0)</f>
        <v>0</v>
      </c>
      <c r="P589" s="4">
        <f>IFERROR(IF(VLOOKUP(B589,Invesco!B:B,1,0)&lt;&gt;"#N/A",1,0),0)</f>
        <v>0</v>
      </c>
      <c r="Q589" s="4">
        <f>IFERROR(IF(VLOOKUP(B589,edelweiss!B:B,1,0)&lt;&gt;"#N/A",1,0),0)</f>
        <v>0</v>
      </c>
      <c r="R589" s="4">
        <f>IFERROR(IF(VLOOKUP(B589,PGIM!B:B,1,0)&lt;&gt;"#N/A",1,0),0)</f>
        <v>0</v>
      </c>
      <c r="S589" s="4">
        <f>IFERROR(IF(VLOOKUP(B589,Nippon!B:B,1,0)&lt;&gt;"#N/A",1,0),0)</f>
        <v>0</v>
      </c>
      <c r="T589" s="4">
        <f>IFERROR(IF(VLOOKUP(B589,Sundram!B:B,1,0)&lt;&gt;"#N/A",1,0),0)</f>
        <v>0</v>
      </c>
      <c r="U589" s="4">
        <f>IFERROR(IF(VLOOKUP(B589,UTI!B:B,1,0)&lt;&gt;"#N/A",1,0),0)</f>
        <v>0</v>
      </c>
      <c r="V589" s="4">
        <f>IFERROR(IF(VLOOKUP(B589,Aditya!B:B,1,0)&lt;&gt;"#N/A",1,0),0)</f>
        <v>1</v>
      </c>
      <c r="W589" s="4">
        <f>IFERROR(IF(VLOOKUP(B589,quant!B:B,1,0)&lt;&gt;"#N/A",1,0),0)</f>
        <v>0</v>
      </c>
    </row>
    <row r="590" spans="2:23" hidden="1" x14ac:dyDescent="0.25">
      <c r="B590" s="4" t="s">
        <v>1486</v>
      </c>
      <c r="C590" s="4">
        <f t="shared" si="9"/>
        <v>1</v>
      </c>
      <c r="D590" s="4">
        <f>IFERROR(IF(VLOOKUP(B590,'SBI Small'!B:B,1,0)&lt;&gt;"#N/A",1,0),0)</f>
        <v>0</v>
      </c>
      <c r="E590" s="4">
        <f>IFERROR(IF(VLOOKUP(B590,ICICI!B:B,1,0)&lt;&gt;"#N/A",1,0),0)</f>
        <v>0</v>
      </c>
      <c r="F590" s="4">
        <f>IFERROR(IF(VLOOKUP(B590,Canara!B:B,1,0)&lt;&gt;"#N/A",1,0),0)</f>
        <v>0</v>
      </c>
      <c r="G590" s="4">
        <f>IFERROR(IF(VLOOKUP(B590,Franklin!B:B,1,0)&lt;&gt;"#N/A",1,0),0)</f>
        <v>0</v>
      </c>
      <c r="H590" s="4">
        <f>IFERROR(IF(VLOOKUP(B590,HSBC!B:B,1,0)&lt;&gt;"#N/A",1,0),0)</f>
        <v>0</v>
      </c>
      <c r="I590" s="4">
        <f>IFERROR(IF(VLOOKUP(B590,Kotak!B:B,1,0)&lt;&gt;"#N/A",1,0),0)</f>
        <v>0</v>
      </c>
      <c r="J590" s="4">
        <f>IFERROR(IF(VLOOKUP(B590,DSP!B:B,1,0)&lt;&gt;"#N/A",1,0),0)</f>
        <v>0</v>
      </c>
      <c r="K590" s="4">
        <f>IFERROR(IF(VLOOKUP(B590,Axis!B:B,1,0)&lt;&gt;"#N/A",1,0),0)</f>
        <v>0</v>
      </c>
      <c r="L590" s="4">
        <f>IFERROR(IF(VLOOKUP(B590,HDFC!B:B,1,0)&lt;&gt;"#N/A",1,0),0)</f>
        <v>0</v>
      </c>
      <c r="M590" s="4">
        <f>IFERROR(IF(VLOOKUP(B590,Mahindra!B:B,1,0)&lt;&gt;"#N/A",1,0),0)</f>
        <v>0</v>
      </c>
      <c r="N590" s="4">
        <f>IFERROR(IF(VLOOKUP(B590,Union!B:B,1,0)&lt;&gt;"#N/A",1,0),0)</f>
        <v>0</v>
      </c>
      <c r="O590" s="4">
        <f>IFERROR(IF(VLOOKUP(B590,Bandhan!B:B,1,0)&lt;&gt;"#N/A",1,0),0)</f>
        <v>0</v>
      </c>
      <c r="P590" s="4">
        <f>IFERROR(IF(VLOOKUP(B590,Invesco!B:B,1,0)&lt;&gt;"#N/A",1,0),0)</f>
        <v>0</v>
      </c>
      <c r="Q590" s="4">
        <f>IFERROR(IF(VLOOKUP(B590,edelweiss!B:B,1,0)&lt;&gt;"#N/A",1,0),0)</f>
        <v>0</v>
      </c>
      <c r="R590" s="4">
        <f>IFERROR(IF(VLOOKUP(B590,PGIM!B:B,1,0)&lt;&gt;"#N/A",1,0),0)</f>
        <v>0</v>
      </c>
      <c r="S590" s="4">
        <f>IFERROR(IF(VLOOKUP(B590,Nippon!B:B,1,0)&lt;&gt;"#N/A",1,0),0)</f>
        <v>0</v>
      </c>
      <c r="T590" s="4">
        <f>IFERROR(IF(VLOOKUP(B590,Sundram!B:B,1,0)&lt;&gt;"#N/A",1,0),0)</f>
        <v>0</v>
      </c>
      <c r="U590" s="4">
        <f>IFERROR(IF(VLOOKUP(B590,UTI!B:B,1,0)&lt;&gt;"#N/A",1,0),0)</f>
        <v>0</v>
      </c>
      <c r="V590" s="4">
        <f>IFERROR(IF(VLOOKUP(B590,Aditya!B:B,1,0)&lt;&gt;"#N/A",1,0),0)</f>
        <v>1</v>
      </c>
      <c r="W590" s="4">
        <f>IFERROR(IF(VLOOKUP(B590,quant!B:B,1,0)&lt;&gt;"#N/A",1,0),0)</f>
        <v>0</v>
      </c>
    </row>
    <row r="591" spans="2:23" hidden="1" x14ac:dyDescent="0.25">
      <c r="B591" s="4" t="s">
        <v>1495</v>
      </c>
      <c r="C591" s="4">
        <f t="shared" si="9"/>
        <v>1</v>
      </c>
      <c r="D591" s="4">
        <f>IFERROR(IF(VLOOKUP(B591,'SBI Small'!B:B,1,0)&lt;&gt;"#N/A",1,0),0)</f>
        <v>0</v>
      </c>
      <c r="E591" s="4">
        <f>IFERROR(IF(VLOOKUP(B591,ICICI!B:B,1,0)&lt;&gt;"#N/A",1,0),0)</f>
        <v>0</v>
      </c>
      <c r="F591" s="4">
        <f>IFERROR(IF(VLOOKUP(B591,Canara!B:B,1,0)&lt;&gt;"#N/A",1,0),0)</f>
        <v>0</v>
      </c>
      <c r="G591" s="4">
        <f>IFERROR(IF(VLOOKUP(B591,Franklin!B:B,1,0)&lt;&gt;"#N/A",1,0),0)</f>
        <v>0</v>
      </c>
      <c r="H591" s="4">
        <f>IFERROR(IF(VLOOKUP(B591,HSBC!B:B,1,0)&lt;&gt;"#N/A",1,0),0)</f>
        <v>0</v>
      </c>
      <c r="I591" s="4">
        <f>IFERROR(IF(VLOOKUP(B591,Kotak!B:B,1,0)&lt;&gt;"#N/A",1,0),0)</f>
        <v>0</v>
      </c>
      <c r="J591" s="4">
        <f>IFERROR(IF(VLOOKUP(B591,DSP!B:B,1,0)&lt;&gt;"#N/A",1,0),0)</f>
        <v>0</v>
      </c>
      <c r="K591" s="4">
        <f>IFERROR(IF(VLOOKUP(B591,Axis!B:B,1,0)&lt;&gt;"#N/A",1,0),0)</f>
        <v>0</v>
      </c>
      <c r="L591" s="4">
        <f>IFERROR(IF(VLOOKUP(B591,HDFC!B:B,1,0)&lt;&gt;"#N/A",1,0),0)</f>
        <v>0</v>
      </c>
      <c r="M591" s="4">
        <f>IFERROR(IF(VLOOKUP(B591,Mahindra!B:B,1,0)&lt;&gt;"#N/A",1,0),0)</f>
        <v>0</v>
      </c>
      <c r="N591" s="4">
        <f>IFERROR(IF(VLOOKUP(B591,Union!B:B,1,0)&lt;&gt;"#N/A",1,0),0)</f>
        <v>0</v>
      </c>
      <c r="O591" s="4">
        <f>IFERROR(IF(VLOOKUP(B591,Bandhan!B:B,1,0)&lt;&gt;"#N/A",1,0),0)</f>
        <v>0</v>
      </c>
      <c r="P591" s="4">
        <f>IFERROR(IF(VLOOKUP(B591,Invesco!B:B,1,0)&lt;&gt;"#N/A",1,0),0)</f>
        <v>0</v>
      </c>
      <c r="Q591" s="4">
        <f>IFERROR(IF(VLOOKUP(B591,edelweiss!B:B,1,0)&lt;&gt;"#N/A",1,0),0)</f>
        <v>0</v>
      </c>
      <c r="R591" s="4">
        <f>IFERROR(IF(VLOOKUP(B591,PGIM!B:B,1,0)&lt;&gt;"#N/A",1,0),0)</f>
        <v>0</v>
      </c>
      <c r="S591" s="4">
        <f>IFERROR(IF(VLOOKUP(B591,Nippon!B:B,1,0)&lt;&gt;"#N/A",1,0),0)</f>
        <v>0</v>
      </c>
      <c r="T591" s="4">
        <f>IFERROR(IF(VLOOKUP(B591,Sundram!B:B,1,0)&lt;&gt;"#N/A",1,0),0)</f>
        <v>0</v>
      </c>
      <c r="U591" s="4">
        <f>IFERROR(IF(VLOOKUP(B591,UTI!B:B,1,0)&lt;&gt;"#N/A",1,0),0)</f>
        <v>0</v>
      </c>
      <c r="V591" s="4">
        <f>IFERROR(IF(VLOOKUP(B591,Aditya!B:B,1,0)&lt;&gt;"#N/A",1,0),0)</f>
        <v>1</v>
      </c>
      <c r="W591" s="4">
        <f>IFERROR(IF(VLOOKUP(B591,quant!B:B,1,0)&lt;&gt;"#N/A",1,0),0)</f>
        <v>0</v>
      </c>
    </row>
    <row r="592" spans="2:23" hidden="1" x14ac:dyDescent="0.25">
      <c r="B592" s="4" t="s">
        <v>1499</v>
      </c>
      <c r="C592" s="4">
        <f t="shared" si="9"/>
        <v>1</v>
      </c>
      <c r="D592" s="4">
        <f>IFERROR(IF(VLOOKUP(B592,'SBI Small'!B:B,1,0)&lt;&gt;"#N/A",1,0),0)</f>
        <v>0</v>
      </c>
      <c r="E592" s="4">
        <f>IFERROR(IF(VLOOKUP(B592,ICICI!B:B,1,0)&lt;&gt;"#N/A",1,0),0)</f>
        <v>0</v>
      </c>
      <c r="F592" s="4">
        <f>IFERROR(IF(VLOOKUP(B592,Canara!B:B,1,0)&lt;&gt;"#N/A",1,0),0)</f>
        <v>0</v>
      </c>
      <c r="G592" s="4">
        <f>IFERROR(IF(VLOOKUP(B592,Franklin!B:B,1,0)&lt;&gt;"#N/A",1,0),0)</f>
        <v>0</v>
      </c>
      <c r="H592" s="4">
        <f>IFERROR(IF(VLOOKUP(B592,HSBC!B:B,1,0)&lt;&gt;"#N/A",1,0),0)</f>
        <v>0</v>
      </c>
      <c r="I592" s="4">
        <f>IFERROR(IF(VLOOKUP(B592,Kotak!B:B,1,0)&lt;&gt;"#N/A",1,0),0)</f>
        <v>0</v>
      </c>
      <c r="J592" s="4">
        <f>IFERROR(IF(VLOOKUP(B592,DSP!B:B,1,0)&lt;&gt;"#N/A",1,0),0)</f>
        <v>0</v>
      </c>
      <c r="K592" s="4">
        <f>IFERROR(IF(VLOOKUP(B592,Axis!B:B,1,0)&lt;&gt;"#N/A",1,0),0)</f>
        <v>0</v>
      </c>
      <c r="L592" s="4">
        <f>IFERROR(IF(VLOOKUP(B592,HDFC!B:B,1,0)&lt;&gt;"#N/A",1,0),0)</f>
        <v>0</v>
      </c>
      <c r="M592" s="4">
        <f>IFERROR(IF(VLOOKUP(B592,Mahindra!B:B,1,0)&lt;&gt;"#N/A",1,0),0)</f>
        <v>0</v>
      </c>
      <c r="N592" s="4">
        <f>IFERROR(IF(VLOOKUP(B592,Union!B:B,1,0)&lt;&gt;"#N/A",1,0),0)</f>
        <v>0</v>
      </c>
      <c r="O592" s="4">
        <f>IFERROR(IF(VLOOKUP(B592,Bandhan!B:B,1,0)&lt;&gt;"#N/A",1,0),0)</f>
        <v>0</v>
      </c>
      <c r="P592" s="4">
        <f>IFERROR(IF(VLOOKUP(B592,Invesco!B:B,1,0)&lt;&gt;"#N/A",1,0),0)</f>
        <v>0</v>
      </c>
      <c r="Q592" s="4">
        <f>IFERROR(IF(VLOOKUP(B592,edelweiss!B:B,1,0)&lt;&gt;"#N/A",1,0),0)</f>
        <v>0</v>
      </c>
      <c r="R592" s="4">
        <f>IFERROR(IF(VLOOKUP(B592,PGIM!B:B,1,0)&lt;&gt;"#N/A",1,0),0)</f>
        <v>0</v>
      </c>
      <c r="S592" s="4">
        <f>IFERROR(IF(VLOOKUP(B592,Nippon!B:B,1,0)&lt;&gt;"#N/A",1,0),0)</f>
        <v>0</v>
      </c>
      <c r="T592" s="4">
        <f>IFERROR(IF(VLOOKUP(B592,Sundram!B:B,1,0)&lt;&gt;"#N/A",1,0),0)</f>
        <v>0</v>
      </c>
      <c r="U592" s="4">
        <f>IFERROR(IF(VLOOKUP(B592,UTI!B:B,1,0)&lt;&gt;"#N/A",1,0),0)</f>
        <v>0</v>
      </c>
      <c r="V592" s="4">
        <f>IFERROR(IF(VLOOKUP(B592,Aditya!B:B,1,0)&lt;&gt;"#N/A",1,0),0)</f>
        <v>1</v>
      </c>
      <c r="W592" s="4">
        <f>IFERROR(IF(VLOOKUP(B592,quant!B:B,1,0)&lt;&gt;"#N/A",1,0),0)</f>
        <v>0</v>
      </c>
    </row>
    <row r="593" spans="2:23" hidden="1" x14ac:dyDescent="0.25">
      <c r="B593" s="4" t="s">
        <v>1501</v>
      </c>
      <c r="C593" s="4">
        <f t="shared" si="9"/>
        <v>2</v>
      </c>
      <c r="D593" s="4">
        <f>IFERROR(IF(VLOOKUP(B593,'SBI Small'!B:B,1,0)&lt;&gt;"#N/A",1,0),0)</f>
        <v>0</v>
      </c>
      <c r="E593" s="4">
        <f>IFERROR(IF(VLOOKUP(B593,ICICI!B:B,1,0)&lt;&gt;"#N/A",1,0),0)</f>
        <v>0</v>
      </c>
      <c r="F593" s="4">
        <f>IFERROR(IF(VLOOKUP(B593,Canara!B:B,1,0)&lt;&gt;"#N/A",1,0),0)</f>
        <v>0</v>
      </c>
      <c r="G593" s="4">
        <f>IFERROR(IF(VLOOKUP(B593,Franklin!B:B,1,0)&lt;&gt;"#N/A",1,0),0)</f>
        <v>0</v>
      </c>
      <c r="H593" s="4">
        <f>IFERROR(IF(VLOOKUP(B593,HSBC!B:B,1,0)&lt;&gt;"#N/A",1,0),0)</f>
        <v>0</v>
      </c>
      <c r="I593" s="4">
        <f>IFERROR(IF(VLOOKUP(B593,Kotak!B:B,1,0)&lt;&gt;"#N/A",1,0),0)</f>
        <v>0</v>
      </c>
      <c r="J593" s="4">
        <f>IFERROR(IF(VLOOKUP(B593,DSP!B:B,1,0)&lt;&gt;"#N/A",1,0),0)</f>
        <v>0</v>
      </c>
      <c r="K593" s="4">
        <f>IFERROR(IF(VLOOKUP(B593,Axis!B:B,1,0)&lt;&gt;"#N/A",1,0),0)</f>
        <v>0</v>
      </c>
      <c r="L593" s="4">
        <f>IFERROR(IF(VLOOKUP(B593,HDFC!B:B,1,0)&lt;&gt;"#N/A",1,0),0)</f>
        <v>0</v>
      </c>
      <c r="M593" s="4">
        <f>IFERROR(IF(VLOOKUP(B593,Mahindra!B:B,1,0)&lt;&gt;"#N/A",1,0),0)</f>
        <v>0</v>
      </c>
      <c r="N593" s="4">
        <f>IFERROR(IF(VLOOKUP(B593,Union!B:B,1,0)&lt;&gt;"#N/A",1,0),0)</f>
        <v>0</v>
      </c>
      <c r="O593" s="4">
        <f>IFERROR(IF(VLOOKUP(B593,Bandhan!B:B,1,0)&lt;&gt;"#N/A",1,0),0)</f>
        <v>0</v>
      </c>
      <c r="P593" s="4">
        <f>IFERROR(IF(VLOOKUP(B593,Invesco!B:B,1,0)&lt;&gt;"#N/A",1,0),0)</f>
        <v>0</v>
      </c>
      <c r="Q593" s="4">
        <f>IFERROR(IF(VLOOKUP(B593,edelweiss!B:B,1,0)&lt;&gt;"#N/A",1,0),0)</f>
        <v>0</v>
      </c>
      <c r="R593" s="4">
        <f>IFERROR(IF(VLOOKUP(B593,PGIM!B:B,1,0)&lt;&gt;"#N/A",1,0),0)</f>
        <v>0</v>
      </c>
      <c r="S593" s="4">
        <f>IFERROR(IF(VLOOKUP(B593,Nippon!B:B,1,0)&lt;&gt;"#N/A",1,0),0)</f>
        <v>0</v>
      </c>
      <c r="T593" s="4">
        <f>IFERROR(IF(VLOOKUP(B593,Sundram!B:B,1,0)&lt;&gt;"#N/A",1,0),0)</f>
        <v>0</v>
      </c>
      <c r="U593" s="4">
        <f>IFERROR(IF(VLOOKUP(B593,UTI!B:B,1,0)&lt;&gt;"#N/A",1,0),0)</f>
        <v>0</v>
      </c>
      <c r="V593" s="4">
        <f>IFERROR(IF(VLOOKUP(B593,Aditya!B:B,1,0)&lt;&gt;"#N/A",1,0),0)</f>
        <v>1</v>
      </c>
      <c r="W593" s="4">
        <f>IFERROR(IF(VLOOKUP(B593,quant!B:B,1,0)&lt;&gt;"#N/A",1,0),0)</f>
        <v>1</v>
      </c>
    </row>
    <row r="594" spans="2:23" hidden="1" x14ac:dyDescent="0.25">
      <c r="B594" s="4" t="s">
        <v>1537</v>
      </c>
      <c r="C594" s="4">
        <f t="shared" si="9"/>
        <v>1</v>
      </c>
      <c r="D594" s="4">
        <f>IFERROR(IF(VLOOKUP(B594,'SBI Small'!B:B,1,0)&lt;&gt;"#N/A",1,0),0)</f>
        <v>0</v>
      </c>
      <c r="E594" s="4">
        <f>IFERROR(IF(VLOOKUP(B594,ICICI!B:B,1,0)&lt;&gt;"#N/A",1,0),0)</f>
        <v>0</v>
      </c>
      <c r="F594" s="4">
        <f>IFERROR(IF(VLOOKUP(B594,Canara!B:B,1,0)&lt;&gt;"#N/A",1,0),0)</f>
        <v>0</v>
      </c>
      <c r="G594" s="4">
        <f>IFERROR(IF(VLOOKUP(B594,Franklin!B:B,1,0)&lt;&gt;"#N/A",1,0),0)</f>
        <v>0</v>
      </c>
      <c r="H594" s="4">
        <f>IFERROR(IF(VLOOKUP(B594,HSBC!B:B,1,0)&lt;&gt;"#N/A",1,0),0)</f>
        <v>0</v>
      </c>
      <c r="I594" s="4">
        <f>IFERROR(IF(VLOOKUP(B594,Kotak!B:B,1,0)&lt;&gt;"#N/A",1,0),0)</f>
        <v>0</v>
      </c>
      <c r="J594" s="4">
        <f>IFERROR(IF(VLOOKUP(B594,DSP!B:B,1,0)&lt;&gt;"#N/A",1,0),0)</f>
        <v>0</v>
      </c>
      <c r="K594" s="4">
        <f>IFERROR(IF(VLOOKUP(B594,Axis!B:B,1,0)&lt;&gt;"#N/A",1,0),0)</f>
        <v>0</v>
      </c>
      <c r="L594" s="4">
        <f>IFERROR(IF(VLOOKUP(B594,HDFC!B:B,1,0)&lt;&gt;"#N/A",1,0),0)</f>
        <v>0</v>
      </c>
      <c r="M594" s="4">
        <f>IFERROR(IF(VLOOKUP(B594,Mahindra!B:B,1,0)&lt;&gt;"#N/A",1,0),0)</f>
        <v>0</v>
      </c>
      <c r="N594" s="4">
        <f>IFERROR(IF(VLOOKUP(B594,Union!B:B,1,0)&lt;&gt;"#N/A",1,0),0)</f>
        <v>0</v>
      </c>
      <c r="O594" s="4">
        <f>IFERROR(IF(VLOOKUP(B594,Bandhan!B:B,1,0)&lt;&gt;"#N/A",1,0),0)</f>
        <v>0</v>
      </c>
      <c r="P594" s="4">
        <f>IFERROR(IF(VLOOKUP(B594,Invesco!B:B,1,0)&lt;&gt;"#N/A",1,0),0)</f>
        <v>0</v>
      </c>
      <c r="Q594" s="4">
        <f>IFERROR(IF(VLOOKUP(B594,edelweiss!B:B,1,0)&lt;&gt;"#N/A",1,0),0)</f>
        <v>0</v>
      </c>
      <c r="R594" s="4">
        <f>IFERROR(IF(VLOOKUP(B594,PGIM!B:B,1,0)&lt;&gt;"#N/A",1,0),0)</f>
        <v>0</v>
      </c>
      <c r="S594" s="4">
        <f>IFERROR(IF(VLOOKUP(B594,Nippon!B:B,1,0)&lt;&gt;"#N/A",1,0),0)</f>
        <v>0</v>
      </c>
      <c r="T594" s="4">
        <f>IFERROR(IF(VLOOKUP(B594,Sundram!B:B,1,0)&lt;&gt;"#N/A",1,0),0)</f>
        <v>0</v>
      </c>
      <c r="U594" s="4">
        <f>IFERROR(IF(VLOOKUP(B594,UTI!B:B,1,0)&lt;&gt;"#N/A",1,0),0)</f>
        <v>0</v>
      </c>
      <c r="V594" s="4">
        <f>IFERROR(IF(VLOOKUP(B594,Aditya!B:B,1,0)&lt;&gt;"#N/A",1,0),0)</f>
        <v>1</v>
      </c>
      <c r="W594" s="4">
        <f>IFERROR(IF(VLOOKUP(B594,quant!B:B,1,0)&lt;&gt;"#N/A",1,0),0)</f>
        <v>0</v>
      </c>
    </row>
    <row r="595" spans="2:23" hidden="1" x14ac:dyDescent="0.25">
      <c r="B595" s="4" t="s">
        <v>1552</v>
      </c>
      <c r="C595" s="4">
        <f t="shared" si="9"/>
        <v>1</v>
      </c>
      <c r="D595" s="4">
        <f>IFERROR(IF(VLOOKUP(B595,'SBI Small'!B:B,1,0)&lt;&gt;"#N/A",1,0),0)</f>
        <v>0</v>
      </c>
      <c r="E595" s="4">
        <f>IFERROR(IF(VLOOKUP(B595,ICICI!B:B,1,0)&lt;&gt;"#N/A",1,0),0)</f>
        <v>0</v>
      </c>
      <c r="F595" s="4">
        <f>IFERROR(IF(VLOOKUP(B595,Canara!B:B,1,0)&lt;&gt;"#N/A",1,0),0)</f>
        <v>0</v>
      </c>
      <c r="G595" s="4">
        <f>IFERROR(IF(VLOOKUP(B595,Franklin!B:B,1,0)&lt;&gt;"#N/A",1,0),0)</f>
        <v>0</v>
      </c>
      <c r="H595" s="4">
        <f>IFERROR(IF(VLOOKUP(B595,HSBC!B:B,1,0)&lt;&gt;"#N/A",1,0),0)</f>
        <v>0</v>
      </c>
      <c r="I595" s="4">
        <f>IFERROR(IF(VLOOKUP(B595,Kotak!B:B,1,0)&lt;&gt;"#N/A",1,0),0)</f>
        <v>0</v>
      </c>
      <c r="J595" s="4">
        <f>IFERROR(IF(VLOOKUP(B595,DSP!B:B,1,0)&lt;&gt;"#N/A",1,0),0)</f>
        <v>0</v>
      </c>
      <c r="K595" s="4">
        <f>IFERROR(IF(VLOOKUP(B595,Axis!B:B,1,0)&lt;&gt;"#N/A",1,0),0)</f>
        <v>0</v>
      </c>
      <c r="L595" s="4">
        <f>IFERROR(IF(VLOOKUP(B595,HDFC!B:B,1,0)&lt;&gt;"#N/A",1,0),0)</f>
        <v>0</v>
      </c>
      <c r="M595" s="4">
        <f>IFERROR(IF(VLOOKUP(B595,Mahindra!B:B,1,0)&lt;&gt;"#N/A",1,0),0)</f>
        <v>0</v>
      </c>
      <c r="N595" s="4">
        <f>IFERROR(IF(VLOOKUP(B595,Union!B:B,1,0)&lt;&gt;"#N/A",1,0),0)</f>
        <v>0</v>
      </c>
      <c r="O595" s="4">
        <f>IFERROR(IF(VLOOKUP(B595,Bandhan!B:B,1,0)&lt;&gt;"#N/A",1,0),0)</f>
        <v>0</v>
      </c>
      <c r="P595" s="4">
        <f>IFERROR(IF(VLOOKUP(B595,Invesco!B:B,1,0)&lt;&gt;"#N/A",1,0),0)</f>
        <v>0</v>
      </c>
      <c r="Q595" s="4">
        <f>IFERROR(IF(VLOOKUP(B595,edelweiss!B:B,1,0)&lt;&gt;"#N/A",1,0),0)</f>
        <v>0</v>
      </c>
      <c r="R595" s="4">
        <f>IFERROR(IF(VLOOKUP(B595,PGIM!B:B,1,0)&lt;&gt;"#N/A",1,0),0)</f>
        <v>0</v>
      </c>
      <c r="S595" s="4">
        <f>IFERROR(IF(VLOOKUP(B595,Nippon!B:B,1,0)&lt;&gt;"#N/A",1,0),0)</f>
        <v>0</v>
      </c>
      <c r="T595" s="4">
        <f>IFERROR(IF(VLOOKUP(B595,Sundram!B:B,1,0)&lt;&gt;"#N/A",1,0),0)</f>
        <v>0</v>
      </c>
      <c r="U595" s="4">
        <f>IFERROR(IF(VLOOKUP(B595,UTI!B:B,1,0)&lt;&gt;"#N/A",1,0),0)</f>
        <v>0</v>
      </c>
      <c r="V595" s="4">
        <f>IFERROR(IF(VLOOKUP(B595,Aditya!B:B,1,0)&lt;&gt;"#N/A",1,0),0)</f>
        <v>1</v>
      </c>
      <c r="W595" s="4">
        <f>IFERROR(IF(VLOOKUP(B595,quant!B:B,1,0)&lt;&gt;"#N/A",1,0),0)</f>
        <v>0</v>
      </c>
    </row>
    <row r="596" spans="2:23" hidden="1" x14ac:dyDescent="0.25">
      <c r="B596" s="4" t="s">
        <v>1556</v>
      </c>
      <c r="C596" s="4">
        <f t="shared" si="9"/>
        <v>1</v>
      </c>
      <c r="D596" s="4">
        <f>IFERROR(IF(VLOOKUP(B596,'SBI Small'!B:B,1,0)&lt;&gt;"#N/A",1,0),0)</f>
        <v>0</v>
      </c>
      <c r="E596" s="4">
        <f>IFERROR(IF(VLOOKUP(B596,ICICI!B:B,1,0)&lt;&gt;"#N/A",1,0),0)</f>
        <v>0</v>
      </c>
      <c r="F596" s="4">
        <f>IFERROR(IF(VLOOKUP(B596,Canara!B:B,1,0)&lt;&gt;"#N/A",1,0),0)</f>
        <v>0</v>
      </c>
      <c r="G596" s="4">
        <f>IFERROR(IF(VLOOKUP(B596,Franklin!B:B,1,0)&lt;&gt;"#N/A",1,0),0)</f>
        <v>0</v>
      </c>
      <c r="H596" s="4">
        <f>IFERROR(IF(VLOOKUP(B596,HSBC!B:B,1,0)&lt;&gt;"#N/A",1,0),0)</f>
        <v>0</v>
      </c>
      <c r="I596" s="4">
        <f>IFERROR(IF(VLOOKUP(B596,Kotak!B:B,1,0)&lt;&gt;"#N/A",1,0),0)</f>
        <v>0</v>
      </c>
      <c r="J596" s="4">
        <f>IFERROR(IF(VLOOKUP(B596,DSP!B:B,1,0)&lt;&gt;"#N/A",1,0),0)</f>
        <v>0</v>
      </c>
      <c r="K596" s="4">
        <f>IFERROR(IF(VLOOKUP(B596,Axis!B:B,1,0)&lt;&gt;"#N/A",1,0),0)</f>
        <v>0</v>
      </c>
      <c r="L596" s="4">
        <f>IFERROR(IF(VLOOKUP(B596,HDFC!B:B,1,0)&lt;&gt;"#N/A",1,0),0)</f>
        <v>0</v>
      </c>
      <c r="M596" s="4">
        <f>IFERROR(IF(VLOOKUP(B596,Mahindra!B:B,1,0)&lt;&gt;"#N/A",1,0),0)</f>
        <v>0</v>
      </c>
      <c r="N596" s="4">
        <f>IFERROR(IF(VLOOKUP(B596,Union!B:B,1,0)&lt;&gt;"#N/A",1,0),0)</f>
        <v>0</v>
      </c>
      <c r="O596" s="4">
        <f>IFERROR(IF(VLOOKUP(B596,Bandhan!B:B,1,0)&lt;&gt;"#N/A",1,0),0)</f>
        <v>0</v>
      </c>
      <c r="P596" s="4">
        <f>IFERROR(IF(VLOOKUP(B596,Invesco!B:B,1,0)&lt;&gt;"#N/A",1,0),0)</f>
        <v>0</v>
      </c>
      <c r="Q596" s="4">
        <f>IFERROR(IF(VLOOKUP(B596,edelweiss!B:B,1,0)&lt;&gt;"#N/A",1,0),0)</f>
        <v>0</v>
      </c>
      <c r="R596" s="4">
        <f>IFERROR(IF(VLOOKUP(B596,PGIM!B:B,1,0)&lt;&gt;"#N/A",1,0),0)</f>
        <v>0</v>
      </c>
      <c r="S596" s="4">
        <f>IFERROR(IF(VLOOKUP(B596,Nippon!B:B,1,0)&lt;&gt;"#N/A",1,0),0)</f>
        <v>0</v>
      </c>
      <c r="T596" s="4">
        <f>IFERROR(IF(VLOOKUP(B596,Sundram!B:B,1,0)&lt;&gt;"#N/A",1,0),0)</f>
        <v>0</v>
      </c>
      <c r="U596" s="4">
        <f>IFERROR(IF(VLOOKUP(B596,UTI!B:B,1,0)&lt;&gt;"#N/A",1,0),0)</f>
        <v>0</v>
      </c>
      <c r="V596" s="4">
        <f>IFERROR(IF(VLOOKUP(B596,Aditya!B:B,1,0)&lt;&gt;"#N/A",1,0),0)</f>
        <v>1</v>
      </c>
      <c r="W596" s="4">
        <f>IFERROR(IF(VLOOKUP(B596,quant!B:B,1,0)&lt;&gt;"#N/A",1,0),0)</f>
        <v>0</v>
      </c>
    </row>
    <row r="597" spans="2:23" hidden="1" x14ac:dyDescent="0.25">
      <c r="B597" s="4" t="s">
        <v>1565</v>
      </c>
      <c r="C597" s="4">
        <f t="shared" si="9"/>
        <v>1</v>
      </c>
      <c r="D597" s="4">
        <f>IFERROR(IF(VLOOKUP(B597,'SBI Small'!B:B,1,0)&lt;&gt;"#N/A",1,0),0)</f>
        <v>0</v>
      </c>
      <c r="E597" s="4">
        <f>IFERROR(IF(VLOOKUP(B597,ICICI!B:B,1,0)&lt;&gt;"#N/A",1,0),0)</f>
        <v>0</v>
      </c>
      <c r="F597" s="4">
        <f>IFERROR(IF(VLOOKUP(B597,Canara!B:B,1,0)&lt;&gt;"#N/A",1,0),0)</f>
        <v>0</v>
      </c>
      <c r="G597" s="4">
        <f>IFERROR(IF(VLOOKUP(B597,Franklin!B:B,1,0)&lt;&gt;"#N/A",1,0),0)</f>
        <v>0</v>
      </c>
      <c r="H597" s="4">
        <f>IFERROR(IF(VLOOKUP(B597,HSBC!B:B,1,0)&lt;&gt;"#N/A",1,0),0)</f>
        <v>0</v>
      </c>
      <c r="I597" s="4">
        <f>IFERROR(IF(VLOOKUP(B597,Kotak!B:B,1,0)&lt;&gt;"#N/A",1,0),0)</f>
        <v>0</v>
      </c>
      <c r="J597" s="4">
        <f>IFERROR(IF(VLOOKUP(B597,DSP!B:B,1,0)&lt;&gt;"#N/A",1,0),0)</f>
        <v>0</v>
      </c>
      <c r="K597" s="4">
        <f>IFERROR(IF(VLOOKUP(B597,Axis!B:B,1,0)&lt;&gt;"#N/A",1,0),0)</f>
        <v>0</v>
      </c>
      <c r="L597" s="4">
        <f>IFERROR(IF(VLOOKUP(B597,HDFC!B:B,1,0)&lt;&gt;"#N/A",1,0),0)</f>
        <v>0</v>
      </c>
      <c r="M597" s="4">
        <f>IFERROR(IF(VLOOKUP(B597,Mahindra!B:B,1,0)&lt;&gt;"#N/A",1,0),0)</f>
        <v>0</v>
      </c>
      <c r="N597" s="4">
        <f>IFERROR(IF(VLOOKUP(B597,Union!B:B,1,0)&lt;&gt;"#N/A",1,0),0)</f>
        <v>0</v>
      </c>
      <c r="O597" s="4">
        <f>IFERROR(IF(VLOOKUP(B597,Bandhan!B:B,1,0)&lt;&gt;"#N/A",1,0),0)</f>
        <v>0</v>
      </c>
      <c r="P597" s="4">
        <f>IFERROR(IF(VLOOKUP(B597,Invesco!B:B,1,0)&lt;&gt;"#N/A",1,0),0)</f>
        <v>0</v>
      </c>
      <c r="Q597" s="4">
        <f>IFERROR(IF(VLOOKUP(B597,edelweiss!B:B,1,0)&lt;&gt;"#N/A",1,0),0)</f>
        <v>0</v>
      </c>
      <c r="R597" s="4">
        <f>IFERROR(IF(VLOOKUP(B597,PGIM!B:B,1,0)&lt;&gt;"#N/A",1,0),0)</f>
        <v>0</v>
      </c>
      <c r="S597" s="4">
        <f>IFERROR(IF(VLOOKUP(B597,Nippon!B:B,1,0)&lt;&gt;"#N/A",1,0),0)</f>
        <v>0</v>
      </c>
      <c r="T597" s="4">
        <f>IFERROR(IF(VLOOKUP(B597,Sundram!B:B,1,0)&lt;&gt;"#N/A",1,0),0)</f>
        <v>0</v>
      </c>
      <c r="U597" s="4">
        <f>IFERROR(IF(VLOOKUP(B597,UTI!B:B,1,0)&lt;&gt;"#N/A",1,0),0)</f>
        <v>0</v>
      </c>
      <c r="V597" s="4">
        <f>IFERROR(IF(VLOOKUP(B597,Aditya!B:B,1,0)&lt;&gt;"#N/A",1,0),0)</f>
        <v>1</v>
      </c>
      <c r="W597" s="4">
        <f>IFERROR(IF(VLOOKUP(B597,quant!B:B,1,0)&lt;&gt;"#N/A",1,0),0)</f>
        <v>0</v>
      </c>
    </row>
    <row r="598" spans="2:23" hidden="1" x14ac:dyDescent="0.25">
      <c r="B598" s="4" t="s">
        <v>1576</v>
      </c>
      <c r="C598" s="4">
        <f t="shared" si="9"/>
        <v>1</v>
      </c>
      <c r="D598" s="4">
        <f>IFERROR(IF(VLOOKUP(B598,'SBI Small'!B:B,1,0)&lt;&gt;"#N/A",1,0),0)</f>
        <v>0</v>
      </c>
      <c r="E598" s="4">
        <f>IFERROR(IF(VLOOKUP(B598,ICICI!B:B,1,0)&lt;&gt;"#N/A",1,0),0)</f>
        <v>0</v>
      </c>
      <c r="F598" s="4">
        <f>IFERROR(IF(VLOOKUP(B598,Canara!B:B,1,0)&lt;&gt;"#N/A",1,0),0)</f>
        <v>0</v>
      </c>
      <c r="G598" s="4">
        <f>IFERROR(IF(VLOOKUP(B598,Franklin!B:B,1,0)&lt;&gt;"#N/A",1,0),0)</f>
        <v>0</v>
      </c>
      <c r="H598" s="4">
        <f>IFERROR(IF(VLOOKUP(B598,HSBC!B:B,1,0)&lt;&gt;"#N/A",1,0),0)</f>
        <v>0</v>
      </c>
      <c r="I598" s="4">
        <f>IFERROR(IF(VLOOKUP(B598,Kotak!B:B,1,0)&lt;&gt;"#N/A",1,0),0)</f>
        <v>0</v>
      </c>
      <c r="J598" s="4">
        <f>IFERROR(IF(VLOOKUP(B598,DSP!B:B,1,0)&lt;&gt;"#N/A",1,0),0)</f>
        <v>0</v>
      </c>
      <c r="K598" s="4">
        <f>IFERROR(IF(VLOOKUP(B598,Axis!B:B,1,0)&lt;&gt;"#N/A",1,0),0)</f>
        <v>0</v>
      </c>
      <c r="L598" s="4">
        <f>IFERROR(IF(VLOOKUP(B598,HDFC!B:B,1,0)&lt;&gt;"#N/A",1,0),0)</f>
        <v>0</v>
      </c>
      <c r="M598" s="4">
        <f>IFERROR(IF(VLOOKUP(B598,Mahindra!B:B,1,0)&lt;&gt;"#N/A",1,0),0)</f>
        <v>0</v>
      </c>
      <c r="N598" s="4">
        <f>IFERROR(IF(VLOOKUP(B598,Union!B:B,1,0)&lt;&gt;"#N/A",1,0),0)</f>
        <v>0</v>
      </c>
      <c r="O598" s="4">
        <f>IFERROR(IF(VLOOKUP(B598,Bandhan!B:B,1,0)&lt;&gt;"#N/A",1,0),0)</f>
        <v>0</v>
      </c>
      <c r="P598" s="4">
        <f>IFERROR(IF(VLOOKUP(B598,Invesco!B:B,1,0)&lt;&gt;"#N/A",1,0),0)</f>
        <v>0</v>
      </c>
      <c r="Q598" s="4">
        <f>IFERROR(IF(VLOOKUP(B598,edelweiss!B:B,1,0)&lt;&gt;"#N/A",1,0),0)</f>
        <v>0</v>
      </c>
      <c r="R598" s="4">
        <f>IFERROR(IF(VLOOKUP(B598,PGIM!B:B,1,0)&lt;&gt;"#N/A",1,0),0)</f>
        <v>0</v>
      </c>
      <c r="S598" s="4">
        <f>IFERROR(IF(VLOOKUP(B598,Nippon!B:B,1,0)&lt;&gt;"#N/A",1,0),0)</f>
        <v>0</v>
      </c>
      <c r="T598" s="4">
        <f>IFERROR(IF(VLOOKUP(B598,Sundram!B:B,1,0)&lt;&gt;"#N/A",1,0),0)</f>
        <v>0</v>
      </c>
      <c r="U598" s="4">
        <f>IFERROR(IF(VLOOKUP(B598,UTI!B:B,1,0)&lt;&gt;"#N/A",1,0),0)</f>
        <v>0</v>
      </c>
      <c r="V598" s="4">
        <f>IFERROR(IF(VLOOKUP(B598,Aditya!B:B,1,0)&lt;&gt;"#N/A",1,0),0)</f>
        <v>1</v>
      </c>
      <c r="W598" s="4">
        <f>IFERROR(IF(VLOOKUP(B598,quant!B:B,1,0)&lt;&gt;"#N/A",1,0),0)</f>
        <v>0</v>
      </c>
    </row>
    <row r="599" spans="2:23" hidden="1" x14ac:dyDescent="0.25">
      <c r="B599" s="4" t="s">
        <v>1593</v>
      </c>
      <c r="C599" s="4">
        <f t="shared" si="9"/>
        <v>1</v>
      </c>
      <c r="D599" s="4">
        <f>IFERROR(IF(VLOOKUP(B599,'SBI Small'!B:B,1,0)&lt;&gt;"#N/A",1,0),0)</f>
        <v>0</v>
      </c>
      <c r="E599" s="4">
        <f>IFERROR(IF(VLOOKUP(B599,ICICI!B:B,1,0)&lt;&gt;"#N/A",1,0),0)</f>
        <v>0</v>
      </c>
      <c r="F599" s="4">
        <f>IFERROR(IF(VLOOKUP(B599,Canara!B:B,1,0)&lt;&gt;"#N/A",1,0),0)</f>
        <v>0</v>
      </c>
      <c r="G599" s="4">
        <f>IFERROR(IF(VLOOKUP(B599,Franklin!B:B,1,0)&lt;&gt;"#N/A",1,0),0)</f>
        <v>0</v>
      </c>
      <c r="H599" s="4">
        <f>IFERROR(IF(VLOOKUP(B599,HSBC!B:B,1,0)&lt;&gt;"#N/A",1,0),0)</f>
        <v>0</v>
      </c>
      <c r="I599" s="4">
        <f>IFERROR(IF(VLOOKUP(B599,Kotak!B:B,1,0)&lt;&gt;"#N/A",1,0),0)</f>
        <v>0</v>
      </c>
      <c r="J599" s="4">
        <f>IFERROR(IF(VLOOKUP(B599,DSP!B:B,1,0)&lt;&gt;"#N/A",1,0),0)</f>
        <v>0</v>
      </c>
      <c r="K599" s="4">
        <f>IFERROR(IF(VLOOKUP(B599,Axis!B:B,1,0)&lt;&gt;"#N/A",1,0),0)</f>
        <v>0</v>
      </c>
      <c r="L599" s="4">
        <f>IFERROR(IF(VLOOKUP(B599,HDFC!B:B,1,0)&lt;&gt;"#N/A",1,0),0)</f>
        <v>0</v>
      </c>
      <c r="M599" s="4">
        <f>IFERROR(IF(VLOOKUP(B599,Mahindra!B:B,1,0)&lt;&gt;"#N/A",1,0),0)</f>
        <v>0</v>
      </c>
      <c r="N599" s="4">
        <f>IFERROR(IF(VLOOKUP(B599,Union!B:B,1,0)&lt;&gt;"#N/A",1,0),0)</f>
        <v>0</v>
      </c>
      <c r="O599" s="4">
        <f>IFERROR(IF(VLOOKUP(B599,Bandhan!B:B,1,0)&lt;&gt;"#N/A",1,0),0)</f>
        <v>0</v>
      </c>
      <c r="P599" s="4">
        <f>IFERROR(IF(VLOOKUP(B599,Invesco!B:B,1,0)&lt;&gt;"#N/A",1,0),0)</f>
        <v>0</v>
      </c>
      <c r="Q599" s="4">
        <f>IFERROR(IF(VLOOKUP(B599,edelweiss!B:B,1,0)&lt;&gt;"#N/A",1,0),0)</f>
        <v>0</v>
      </c>
      <c r="R599" s="4">
        <f>IFERROR(IF(VLOOKUP(B599,PGIM!B:B,1,0)&lt;&gt;"#N/A",1,0),0)</f>
        <v>0</v>
      </c>
      <c r="S599" s="4">
        <f>IFERROR(IF(VLOOKUP(B599,Nippon!B:B,1,0)&lt;&gt;"#N/A",1,0),0)</f>
        <v>0</v>
      </c>
      <c r="T599" s="4">
        <f>IFERROR(IF(VLOOKUP(B599,Sundram!B:B,1,0)&lt;&gt;"#N/A",1,0),0)</f>
        <v>0</v>
      </c>
      <c r="U599" s="4">
        <f>IFERROR(IF(VLOOKUP(B599,UTI!B:B,1,0)&lt;&gt;"#N/A",1,0),0)</f>
        <v>0</v>
      </c>
      <c r="V599" s="4">
        <f>IFERROR(IF(VLOOKUP(B599,Aditya!B:B,1,0)&lt;&gt;"#N/A",1,0),0)</f>
        <v>1</v>
      </c>
      <c r="W599" s="4">
        <f>IFERROR(IF(VLOOKUP(B599,quant!B:B,1,0)&lt;&gt;"#N/A",1,0),0)</f>
        <v>0</v>
      </c>
    </row>
    <row r="600" spans="2:23" hidden="1" x14ac:dyDescent="0.25">
      <c r="B600" s="4" t="s">
        <v>1604</v>
      </c>
      <c r="C600" s="4">
        <f t="shared" si="9"/>
        <v>1</v>
      </c>
      <c r="D600" s="4">
        <f>IFERROR(IF(VLOOKUP(B600,'SBI Small'!B:B,1,0)&lt;&gt;"#N/A",1,0),0)</f>
        <v>0</v>
      </c>
      <c r="E600" s="4">
        <f>IFERROR(IF(VLOOKUP(B600,ICICI!B:B,1,0)&lt;&gt;"#N/A",1,0),0)</f>
        <v>0</v>
      </c>
      <c r="F600" s="4">
        <f>IFERROR(IF(VLOOKUP(B600,Canara!B:B,1,0)&lt;&gt;"#N/A",1,0),0)</f>
        <v>0</v>
      </c>
      <c r="G600" s="4">
        <f>IFERROR(IF(VLOOKUP(B600,Franklin!B:B,1,0)&lt;&gt;"#N/A",1,0),0)</f>
        <v>0</v>
      </c>
      <c r="H600" s="4">
        <f>IFERROR(IF(VLOOKUP(B600,HSBC!B:B,1,0)&lt;&gt;"#N/A",1,0),0)</f>
        <v>0</v>
      </c>
      <c r="I600" s="4">
        <f>IFERROR(IF(VLOOKUP(B600,Kotak!B:B,1,0)&lt;&gt;"#N/A",1,0),0)</f>
        <v>0</v>
      </c>
      <c r="J600" s="4">
        <f>IFERROR(IF(VLOOKUP(B600,DSP!B:B,1,0)&lt;&gt;"#N/A",1,0),0)</f>
        <v>0</v>
      </c>
      <c r="K600" s="4">
        <f>IFERROR(IF(VLOOKUP(B600,Axis!B:B,1,0)&lt;&gt;"#N/A",1,0),0)</f>
        <v>0</v>
      </c>
      <c r="L600" s="4">
        <f>IFERROR(IF(VLOOKUP(B600,HDFC!B:B,1,0)&lt;&gt;"#N/A",1,0),0)</f>
        <v>0</v>
      </c>
      <c r="M600" s="4">
        <f>IFERROR(IF(VLOOKUP(B600,Mahindra!B:B,1,0)&lt;&gt;"#N/A",1,0),0)</f>
        <v>0</v>
      </c>
      <c r="N600" s="4">
        <f>IFERROR(IF(VLOOKUP(B600,Union!B:B,1,0)&lt;&gt;"#N/A",1,0),0)</f>
        <v>0</v>
      </c>
      <c r="O600" s="4">
        <f>IFERROR(IF(VLOOKUP(B600,Bandhan!B:B,1,0)&lt;&gt;"#N/A",1,0),0)</f>
        <v>0</v>
      </c>
      <c r="P600" s="4">
        <f>IFERROR(IF(VLOOKUP(B600,Invesco!B:B,1,0)&lt;&gt;"#N/A",1,0),0)</f>
        <v>0</v>
      </c>
      <c r="Q600" s="4">
        <f>IFERROR(IF(VLOOKUP(B600,edelweiss!B:B,1,0)&lt;&gt;"#N/A",1,0),0)</f>
        <v>0</v>
      </c>
      <c r="R600" s="4">
        <f>IFERROR(IF(VLOOKUP(B600,PGIM!B:B,1,0)&lt;&gt;"#N/A",1,0),0)</f>
        <v>0</v>
      </c>
      <c r="S600" s="4">
        <f>IFERROR(IF(VLOOKUP(B600,Nippon!B:B,1,0)&lt;&gt;"#N/A",1,0),0)</f>
        <v>0</v>
      </c>
      <c r="T600" s="4">
        <f>IFERROR(IF(VLOOKUP(B600,Sundram!B:B,1,0)&lt;&gt;"#N/A",1,0),0)</f>
        <v>0</v>
      </c>
      <c r="U600" s="4">
        <f>IFERROR(IF(VLOOKUP(B600,UTI!B:B,1,0)&lt;&gt;"#N/A",1,0),0)</f>
        <v>0</v>
      </c>
      <c r="V600" s="4">
        <f>IFERROR(IF(VLOOKUP(B600,Aditya!B:B,1,0)&lt;&gt;"#N/A",1,0),0)</f>
        <v>1</v>
      </c>
      <c r="W600" s="4">
        <f>IFERROR(IF(VLOOKUP(B600,quant!B:B,1,0)&lt;&gt;"#N/A",1,0),0)</f>
        <v>0</v>
      </c>
    </row>
    <row r="601" spans="2:23" hidden="1" x14ac:dyDescent="0.25">
      <c r="B601" s="4" t="s">
        <v>1611</v>
      </c>
      <c r="C601" s="4">
        <f t="shared" si="9"/>
        <v>2</v>
      </c>
      <c r="D601" s="4">
        <f>IFERROR(IF(VLOOKUP(B601,'SBI Small'!B:B,1,0)&lt;&gt;"#N/A",1,0),0)</f>
        <v>0</v>
      </c>
      <c r="E601" s="4">
        <f>IFERROR(IF(VLOOKUP(B601,ICICI!B:B,1,0)&lt;&gt;"#N/A",1,0),0)</f>
        <v>0</v>
      </c>
      <c r="F601" s="4">
        <f>IFERROR(IF(VLOOKUP(B601,Canara!B:B,1,0)&lt;&gt;"#N/A",1,0),0)</f>
        <v>0</v>
      </c>
      <c r="G601" s="4">
        <f>IFERROR(IF(VLOOKUP(B601,Franklin!B:B,1,0)&lt;&gt;"#N/A",1,0),0)</f>
        <v>0</v>
      </c>
      <c r="H601" s="4">
        <f>IFERROR(IF(VLOOKUP(B601,HSBC!B:B,1,0)&lt;&gt;"#N/A",1,0),0)</f>
        <v>0</v>
      </c>
      <c r="I601" s="4">
        <f>IFERROR(IF(VLOOKUP(B601,Kotak!B:B,1,0)&lt;&gt;"#N/A",1,0),0)</f>
        <v>0</v>
      </c>
      <c r="J601" s="4">
        <f>IFERROR(IF(VLOOKUP(B601,DSP!B:B,1,0)&lt;&gt;"#N/A",1,0),0)</f>
        <v>0</v>
      </c>
      <c r="K601" s="4">
        <f>IFERROR(IF(VLOOKUP(B601,Axis!B:B,1,0)&lt;&gt;"#N/A",1,0),0)</f>
        <v>0</v>
      </c>
      <c r="L601" s="4">
        <f>IFERROR(IF(VLOOKUP(B601,HDFC!B:B,1,0)&lt;&gt;"#N/A",1,0),0)</f>
        <v>0</v>
      </c>
      <c r="M601" s="4">
        <f>IFERROR(IF(VLOOKUP(B601,Mahindra!B:B,1,0)&lt;&gt;"#N/A",1,0),0)</f>
        <v>0</v>
      </c>
      <c r="N601" s="4">
        <f>IFERROR(IF(VLOOKUP(B601,Union!B:B,1,0)&lt;&gt;"#N/A",1,0),0)</f>
        <v>0</v>
      </c>
      <c r="O601" s="4">
        <f>IFERROR(IF(VLOOKUP(B601,Bandhan!B:B,1,0)&lt;&gt;"#N/A",1,0),0)</f>
        <v>0</v>
      </c>
      <c r="P601" s="4">
        <f>IFERROR(IF(VLOOKUP(B601,Invesco!B:B,1,0)&lt;&gt;"#N/A",1,0),0)</f>
        <v>0</v>
      </c>
      <c r="Q601" s="4">
        <f>IFERROR(IF(VLOOKUP(B601,edelweiss!B:B,1,0)&lt;&gt;"#N/A",1,0),0)</f>
        <v>0</v>
      </c>
      <c r="R601" s="4">
        <f>IFERROR(IF(VLOOKUP(B601,PGIM!B:B,1,0)&lt;&gt;"#N/A",1,0),0)</f>
        <v>0</v>
      </c>
      <c r="S601" s="4">
        <f>IFERROR(IF(VLOOKUP(B601,Nippon!B:B,1,0)&lt;&gt;"#N/A",1,0),0)</f>
        <v>0</v>
      </c>
      <c r="T601" s="4">
        <f>IFERROR(IF(VLOOKUP(B601,Sundram!B:B,1,0)&lt;&gt;"#N/A",1,0),0)</f>
        <v>0</v>
      </c>
      <c r="U601" s="4">
        <f>IFERROR(IF(VLOOKUP(B601,UTI!B:B,1,0)&lt;&gt;"#N/A",1,0),0)</f>
        <v>0</v>
      </c>
      <c r="V601" s="4">
        <f>IFERROR(IF(VLOOKUP(B601,Aditya!B:B,1,0)&lt;&gt;"#N/A",1,0),0)</f>
        <v>1</v>
      </c>
      <c r="W601" s="4">
        <f>IFERROR(IF(VLOOKUP(B601,quant!B:B,1,0)&lt;&gt;"#N/A",1,0),0)</f>
        <v>1</v>
      </c>
    </row>
    <row r="602" spans="2:23" hidden="1" x14ac:dyDescent="0.25">
      <c r="B602" s="4" t="s">
        <v>1614</v>
      </c>
      <c r="C602" s="4">
        <f t="shared" si="9"/>
        <v>1</v>
      </c>
      <c r="D602" s="4">
        <f>IFERROR(IF(VLOOKUP(B602,'SBI Small'!B:B,1,0)&lt;&gt;"#N/A",1,0),0)</f>
        <v>0</v>
      </c>
      <c r="E602" s="4">
        <f>IFERROR(IF(VLOOKUP(B602,ICICI!B:B,1,0)&lt;&gt;"#N/A",1,0),0)</f>
        <v>0</v>
      </c>
      <c r="F602" s="4">
        <f>IFERROR(IF(VLOOKUP(B602,Canara!B:B,1,0)&lt;&gt;"#N/A",1,0),0)</f>
        <v>0</v>
      </c>
      <c r="G602" s="4">
        <f>IFERROR(IF(VLOOKUP(B602,Franklin!B:B,1,0)&lt;&gt;"#N/A",1,0),0)</f>
        <v>0</v>
      </c>
      <c r="H602" s="4">
        <f>IFERROR(IF(VLOOKUP(B602,HSBC!B:B,1,0)&lt;&gt;"#N/A",1,0),0)</f>
        <v>0</v>
      </c>
      <c r="I602" s="4">
        <f>IFERROR(IF(VLOOKUP(B602,Kotak!B:B,1,0)&lt;&gt;"#N/A",1,0),0)</f>
        <v>0</v>
      </c>
      <c r="J602" s="4">
        <f>IFERROR(IF(VLOOKUP(B602,DSP!B:B,1,0)&lt;&gt;"#N/A",1,0),0)</f>
        <v>0</v>
      </c>
      <c r="K602" s="4">
        <f>IFERROR(IF(VLOOKUP(B602,Axis!B:B,1,0)&lt;&gt;"#N/A",1,0),0)</f>
        <v>0</v>
      </c>
      <c r="L602" s="4">
        <f>IFERROR(IF(VLOOKUP(B602,HDFC!B:B,1,0)&lt;&gt;"#N/A",1,0),0)</f>
        <v>0</v>
      </c>
      <c r="M602" s="4">
        <f>IFERROR(IF(VLOOKUP(B602,Mahindra!B:B,1,0)&lt;&gt;"#N/A",1,0),0)</f>
        <v>0</v>
      </c>
      <c r="N602" s="4">
        <f>IFERROR(IF(VLOOKUP(B602,Union!B:B,1,0)&lt;&gt;"#N/A",1,0),0)</f>
        <v>0</v>
      </c>
      <c r="O602" s="4">
        <f>IFERROR(IF(VLOOKUP(B602,Bandhan!B:B,1,0)&lt;&gt;"#N/A",1,0),0)</f>
        <v>0</v>
      </c>
      <c r="P602" s="4">
        <f>IFERROR(IF(VLOOKUP(B602,Invesco!B:B,1,0)&lt;&gt;"#N/A",1,0),0)</f>
        <v>0</v>
      </c>
      <c r="Q602" s="4">
        <f>IFERROR(IF(VLOOKUP(B602,edelweiss!B:B,1,0)&lt;&gt;"#N/A",1,0),0)</f>
        <v>0</v>
      </c>
      <c r="R602" s="4">
        <f>IFERROR(IF(VLOOKUP(B602,PGIM!B:B,1,0)&lt;&gt;"#N/A",1,0),0)</f>
        <v>0</v>
      </c>
      <c r="S602" s="4">
        <f>IFERROR(IF(VLOOKUP(B602,Nippon!B:B,1,0)&lt;&gt;"#N/A",1,0),0)</f>
        <v>0</v>
      </c>
      <c r="T602" s="4">
        <f>IFERROR(IF(VLOOKUP(B602,Sundram!B:B,1,0)&lt;&gt;"#N/A",1,0),0)</f>
        <v>0</v>
      </c>
      <c r="U602" s="4">
        <f>IFERROR(IF(VLOOKUP(B602,UTI!B:B,1,0)&lt;&gt;"#N/A",1,0),0)</f>
        <v>0</v>
      </c>
      <c r="V602" s="4">
        <f>IFERROR(IF(VLOOKUP(B602,Aditya!B:B,1,0)&lt;&gt;"#N/A",1,0),0)</f>
        <v>1</v>
      </c>
      <c r="W602" s="4">
        <f>IFERROR(IF(VLOOKUP(B602,quant!B:B,1,0)&lt;&gt;"#N/A",1,0),0)</f>
        <v>0</v>
      </c>
    </row>
    <row r="603" spans="2:23" hidden="1" x14ac:dyDescent="0.25">
      <c r="B603" s="4" t="s">
        <v>1627</v>
      </c>
      <c r="C603" s="4">
        <f t="shared" si="9"/>
        <v>1</v>
      </c>
      <c r="D603" s="4">
        <f>IFERROR(IF(VLOOKUP(B603,'SBI Small'!B:B,1,0)&lt;&gt;"#N/A",1,0),0)</f>
        <v>0</v>
      </c>
      <c r="E603" s="4">
        <f>IFERROR(IF(VLOOKUP(B603,ICICI!B:B,1,0)&lt;&gt;"#N/A",1,0),0)</f>
        <v>0</v>
      </c>
      <c r="F603" s="4">
        <f>IFERROR(IF(VLOOKUP(B603,Canara!B:B,1,0)&lt;&gt;"#N/A",1,0),0)</f>
        <v>0</v>
      </c>
      <c r="G603" s="4">
        <f>IFERROR(IF(VLOOKUP(B603,Franklin!B:B,1,0)&lt;&gt;"#N/A",1,0),0)</f>
        <v>0</v>
      </c>
      <c r="H603" s="4">
        <f>IFERROR(IF(VLOOKUP(B603,HSBC!B:B,1,0)&lt;&gt;"#N/A",1,0),0)</f>
        <v>0</v>
      </c>
      <c r="I603" s="4">
        <f>IFERROR(IF(VLOOKUP(B603,Kotak!B:B,1,0)&lt;&gt;"#N/A",1,0),0)</f>
        <v>0</v>
      </c>
      <c r="J603" s="4">
        <f>IFERROR(IF(VLOOKUP(B603,DSP!B:B,1,0)&lt;&gt;"#N/A",1,0),0)</f>
        <v>0</v>
      </c>
      <c r="K603" s="4">
        <f>IFERROR(IF(VLOOKUP(B603,Axis!B:B,1,0)&lt;&gt;"#N/A",1,0),0)</f>
        <v>0</v>
      </c>
      <c r="L603" s="4">
        <f>IFERROR(IF(VLOOKUP(B603,HDFC!B:B,1,0)&lt;&gt;"#N/A",1,0),0)</f>
        <v>0</v>
      </c>
      <c r="M603" s="4">
        <f>IFERROR(IF(VLOOKUP(B603,Mahindra!B:B,1,0)&lt;&gt;"#N/A",1,0),0)</f>
        <v>0</v>
      </c>
      <c r="N603" s="4">
        <f>IFERROR(IF(VLOOKUP(B603,Union!B:B,1,0)&lt;&gt;"#N/A",1,0),0)</f>
        <v>0</v>
      </c>
      <c r="O603" s="4">
        <f>IFERROR(IF(VLOOKUP(B603,Bandhan!B:B,1,0)&lt;&gt;"#N/A",1,0),0)</f>
        <v>0</v>
      </c>
      <c r="P603" s="4">
        <f>IFERROR(IF(VLOOKUP(B603,Invesco!B:B,1,0)&lt;&gt;"#N/A",1,0),0)</f>
        <v>0</v>
      </c>
      <c r="Q603" s="4">
        <f>IFERROR(IF(VLOOKUP(B603,edelweiss!B:B,1,0)&lt;&gt;"#N/A",1,0),0)</f>
        <v>0</v>
      </c>
      <c r="R603" s="4">
        <f>IFERROR(IF(VLOOKUP(B603,PGIM!B:B,1,0)&lt;&gt;"#N/A",1,0),0)</f>
        <v>0</v>
      </c>
      <c r="S603" s="4">
        <f>IFERROR(IF(VLOOKUP(B603,Nippon!B:B,1,0)&lt;&gt;"#N/A",1,0),0)</f>
        <v>0</v>
      </c>
      <c r="T603" s="4">
        <f>IFERROR(IF(VLOOKUP(B603,Sundram!B:B,1,0)&lt;&gt;"#N/A",1,0),0)</f>
        <v>0</v>
      </c>
      <c r="U603" s="4">
        <f>IFERROR(IF(VLOOKUP(B603,UTI!B:B,1,0)&lt;&gt;"#N/A",1,0),0)</f>
        <v>0</v>
      </c>
      <c r="V603" s="4">
        <f>IFERROR(IF(VLOOKUP(B603,Aditya!B:B,1,0)&lt;&gt;"#N/A",1,0),0)</f>
        <v>1</v>
      </c>
      <c r="W603" s="4">
        <f>IFERROR(IF(VLOOKUP(B603,quant!B:B,1,0)&lt;&gt;"#N/A",1,0),0)</f>
        <v>0</v>
      </c>
    </row>
    <row r="604" spans="2:23" hidden="1" x14ac:dyDescent="0.25">
      <c r="B604" s="4" t="s">
        <v>1632</v>
      </c>
      <c r="C604" s="4">
        <f t="shared" si="9"/>
        <v>2</v>
      </c>
      <c r="D604" s="4">
        <f>IFERROR(IF(VLOOKUP(B604,'SBI Small'!B:B,1,0)&lt;&gt;"#N/A",1,0),0)</f>
        <v>0</v>
      </c>
      <c r="E604" s="4">
        <f>IFERROR(IF(VLOOKUP(B604,ICICI!B:B,1,0)&lt;&gt;"#N/A",1,0),0)</f>
        <v>0</v>
      </c>
      <c r="F604" s="4">
        <f>IFERROR(IF(VLOOKUP(B604,Canara!B:B,1,0)&lt;&gt;"#N/A",1,0),0)</f>
        <v>0</v>
      </c>
      <c r="G604" s="4">
        <f>IFERROR(IF(VLOOKUP(B604,Franklin!B:B,1,0)&lt;&gt;"#N/A",1,0),0)</f>
        <v>0</v>
      </c>
      <c r="H604" s="4">
        <f>IFERROR(IF(VLOOKUP(B604,HSBC!B:B,1,0)&lt;&gt;"#N/A",1,0),0)</f>
        <v>0</v>
      </c>
      <c r="I604" s="4">
        <f>IFERROR(IF(VLOOKUP(B604,Kotak!B:B,1,0)&lt;&gt;"#N/A",1,0),0)</f>
        <v>0</v>
      </c>
      <c r="J604" s="4">
        <f>IFERROR(IF(VLOOKUP(B604,DSP!B:B,1,0)&lt;&gt;"#N/A",1,0),0)</f>
        <v>0</v>
      </c>
      <c r="K604" s="4">
        <f>IFERROR(IF(VLOOKUP(B604,Axis!B:B,1,0)&lt;&gt;"#N/A",1,0),0)</f>
        <v>0</v>
      </c>
      <c r="L604" s="4">
        <f>IFERROR(IF(VLOOKUP(B604,HDFC!B:B,1,0)&lt;&gt;"#N/A",1,0),0)</f>
        <v>0</v>
      </c>
      <c r="M604" s="4">
        <f>IFERROR(IF(VLOOKUP(B604,Mahindra!B:B,1,0)&lt;&gt;"#N/A",1,0),0)</f>
        <v>0</v>
      </c>
      <c r="N604" s="4">
        <f>IFERROR(IF(VLOOKUP(B604,Union!B:B,1,0)&lt;&gt;"#N/A",1,0),0)</f>
        <v>0</v>
      </c>
      <c r="O604" s="4">
        <f>IFERROR(IF(VLOOKUP(B604,Bandhan!B:B,1,0)&lt;&gt;"#N/A",1,0),0)</f>
        <v>0</v>
      </c>
      <c r="P604" s="4">
        <f>IFERROR(IF(VLOOKUP(B604,Invesco!B:B,1,0)&lt;&gt;"#N/A",1,0),0)</f>
        <v>0</v>
      </c>
      <c r="Q604" s="4">
        <f>IFERROR(IF(VLOOKUP(B604,edelweiss!B:B,1,0)&lt;&gt;"#N/A",1,0),0)</f>
        <v>0</v>
      </c>
      <c r="R604" s="4">
        <f>IFERROR(IF(VLOOKUP(B604,PGIM!B:B,1,0)&lt;&gt;"#N/A",1,0),0)</f>
        <v>0</v>
      </c>
      <c r="S604" s="4">
        <f>IFERROR(IF(VLOOKUP(B604,Nippon!B:B,1,0)&lt;&gt;"#N/A",1,0),0)</f>
        <v>0</v>
      </c>
      <c r="T604" s="4">
        <f>IFERROR(IF(VLOOKUP(B604,Sundram!B:B,1,0)&lt;&gt;"#N/A",1,0),0)</f>
        <v>0</v>
      </c>
      <c r="U604" s="4">
        <f>IFERROR(IF(VLOOKUP(B604,UTI!B:B,1,0)&lt;&gt;"#N/A",1,0),0)</f>
        <v>0</v>
      </c>
      <c r="V604" s="4">
        <f>IFERROR(IF(VLOOKUP(B604,Aditya!B:B,1,0)&lt;&gt;"#N/A",1,0),0)</f>
        <v>1</v>
      </c>
      <c r="W604" s="4">
        <f>IFERROR(IF(VLOOKUP(B604,quant!B:B,1,0)&lt;&gt;"#N/A",1,0),0)</f>
        <v>1</v>
      </c>
    </row>
    <row r="605" spans="2:23" hidden="1" x14ac:dyDescent="0.25">
      <c r="B605" s="4" t="s">
        <v>1635</v>
      </c>
      <c r="C605" s="4">
        <f t="shared" si="9"/>
        <v>1</v>
      </c>
      <c r="D605" s="4">
        <f>IFERROR(IF(VLOOKUP(B605,'SBI Small'!B:B,1,0)&lt;&gt;"#N/A",1,0),0)</f>
        <v>0</v>
      </c>
      <c r="E605" s="4">
        <f>IFERROR(IF(VLOOKUP(B605,ICICI!B:B,1,0)&lt;&gt;"#N/A",1,0),0)</f>
        <v>0</v>
      </c>
      <c r="F605" s="4">
        <f>IFERROR(IF(VLOOKUP(B605,Canara!B:B,1,0)&lt;&gt;"#N/A",1,0),0)</f>
        <v>0</v>
      </c>
      <c r="G605" s="4">
        <f>IFERROR(IF(VLOOKUP(B605,Franklin!B:B,1,0)&lt;&gt;"#N/A",1,0),0)</f>
        <v>0</v>
      </c>
      <c r="H605" s="4">
        <f>IFERROR(IF(VLOOKUP(B605,HSBC!B:B,1,0)&lt;&gt;"#N/A",1,0),0)</f>
        <v>0</v>
      </c>
      <c r="I605" s="4">
        <f>IFERROR(IF(VLOOKUP(B605,Kotak!B:B,1,0)&lt;&gt;"#N/A",1,0),0)</f>
        <v>0</v>
      </c>
      <c r="J605" s="4">
        <f>IFERROR(IF(VLOOKUP(B605,DSP!B:B,1,0)&lt;&gt;"#N/A",1,0),0)</f>
        <v>0</v>
      </c>
      <c r="K605" s="4">
        <f>IFERROR(IF(VLOOKUP(B605,Axis!B:B,1,0)&lt;&gt;"#N/A",1,0),0)</f>
        <v>0</v>
      </c>
      <c r="L605" s="4">
        <f>IFERROR(IF(VLOOKUP(B605,HDFC!B:B,1,0)&lt;&gt;"#N/A",1,0),0)</f>
        <v>0</v>
      </c>
      <c r="M605" s="4">
        <f>IFERROR(IF(VLOOKUP(B605,Mahindra!B:B,1,0)&lt;&gt;"#N/A",1,0),0)</f>
        <v>0</v>
      </c>
      <c r="N605" s="4">
        <f>IFERROR(IF(VLOOKUP(B605,Union!B:B,1,0)&lt;&gt;"#N/A",1,0),0)</f>
        <v>0</v>
      </c>
      <c r="O605" s="4">
        <f>IFERROR(IF(VLOOKUP(B605,Bandhan!B:B,1,0)&lt;&gt;"#N/A",1,0),0)</f>
        <v>0</v>
      </c>
      <c r="P605" s="4">
        <f>IFERROR(IF(VLOOKUP(B605,Invesco!B:B,1,0)&lt;&gt;"#N/A",1,0),0)</f>
        <v>0</v>
      </c>
      <c r="Q605" s="4">
        <f>IFERROR(IF(VLOOKUP(B605,edelweiss!B:B,1,0)&lt;&gt;"#N/A",1,0),0)</f>
        <v>0</v>
      </c>
      <c r="R605" s="4">
        <f>IFERROR(IF(VLOOKUP(B605,PGIM!B:B,1,0)&lt;&gt;"#N/A",1,0),0)</f>
        <v>0</v>
      </c>
      <c r="S605" s="4">
        <f>IFERROR(IF(VLOOKUP(B605,Nippon!B:B,1,0)&lt;&gt;"#N/A",1,0),0)</f>
        <v>0</v>
      </c>
      <c r="T605" s="4">
        <f>IFERROR(IF(VLOOKUP(B605,Sundram!B:B,1,0)&lt;&gt;"#N/A",1,0),0)</f>
        <v>0</v>
      </c>
      <c r="U605" s="4">
        <f>IFERROR(IF(VLOOKUP(B605,UTI!B:B,1,0)&lt;&gt;"#N/A",1,0),0)</f>
        <v>0</v>
      </c>
      <c r="V605" s="4">
        <f>IFERROR(IF(VLOOKUP(B605,Aditya!B:B,1,0)&lt;&gt;"#N/A",1,0),0)</f>
        <v>1</v>
      </c>
      <c r="W605" s="4">
        <f>IFERROR(IF(VLOOKUP(B605,quant!B:B,1,0)&lt;&gt;"#N/A",1,0),0)</f>
        <v>0</v>
      </c>
    </row>
    <row r="606" spans="2:23" hidden="1" x14ac:dyDescent="0.25">
      <c r="B606" s="4" t="s">
        <v>1649</v>
      </c>
      <c r="C606" s="4">
        <f t="shared" si="9"/>
        <v>1</v>
      </c>
      <c r="D606" s="4">
        <f>IFERROR(IF(VLOOKUP(B606,'SBI Small'!B:B,1,0)&lt;&gt;"#N/A",1,0),0)</f>
        <v>0</v>
      </c>
      <c r="E606" s="4">
        <f>IFERROR(IF(VLOOKUP(B606,ICICI!B:B,1,0)&lt;&gt;"#N/A",1,0),0)</f>
        <v>0</v>
      </c>
      <c r="F606" s="4">
        <f>IFERROR(IF(VLOOKUP(B606,Canara!B:B,1,0)&lt;&gt;"#N/A",1,0),0)</f>
        <v>0</v>
      </c>
      <c r="G606" s="4">
        <f>IFERROR(IF(VLOOKUP(B606,Franklin!B:B,1,0)&lt;&gt;"#N/A",1,0),0)</f>
        <v>0</v>
      </c>
      <c r="H606" s="4">
        <f>IFERROR(IF(VLOOKUP(B606,HSBC!B:B,1,0)&lt;&gt;"#N/A",1,0),0)</f>
        <v>0</v>
      </c>
      <c r="I606" s="4">
        <f>IFERROR(IF(VLOOKUP(B606,Kotak!B:B,1,0)&lt;&gt;"#N/A",1,0),0)</f>
        <v>0</v>
      </c>
      <c r="J606" s="4">
        <f>IFERROR(IF(VLOOKUP(B606,DSP!B:B,1,0)&lt;&gt;"#N/A",1,0),0)</f>
        <v>0</v>
      </c>
      <c r="K606" s="4">
        <f>IFERROR(IF(VLOOKUP(B606,Axis!B:B,1,0)&lt;&gt;"#N/A",1,0),0)</f>
        <v>0</v>
      </c>
      <c r="L606" s="4">
        <f>IFERROR(IF(VLOOKUP(B606,HDFC!B:B,1,0)&lt;&gt;"#N/A",1,0),0)</f>
        <v>0</v>
      </c>
      <c r="M606" s="4">
        <f>IFERROR(IF(VLOOKUP(B606,Mahindra!B:B,1,0)&lt;&gt;"#N/A",1,0),0)</f>
        <v>0</v>
      </c>
      <c r="N606" s="4">
        <f>IFERROR(IF(VLOOKUP(B606,Union!B:B,1,0)&lt;&gt;"#N/A",1,0),0)</f>
        <v>0</v>
      </c>
      <c r="O606" s="4">
        <f>IFERROR(IF(VLOOKUP(B606,Bandhan!B:B,1,0)&lt;&gt;"#N/A",1,0),0)</f>
        <v>0</v>
      </c>
      <c r="P606" s="4">
        <f>IFERROR(IF(VLOOKUP(B606,Invesco!B:B,1,0)&lt;&gt;"#N/A",1,0),0)</f>
        <v>0</v>
      </c>
      <c r="Q606" s="4">
        <f>IFERROR(IF(VLOOKUP(B606,edelweiss!B:B,1,0)&lt;&gt;"#N/A",1,0),0)</f>
        <v>0</v>
      </c>
      <c r="R606" s="4">
        <f>IFERROR(IF(VLOOKUP(B606,PGIM!B:B,1,0)&lt;&gt;"#N/A",1,0),0)</f>
        <v>0</v>
      </c>
      <c r="S606" s="4">
        <f>IFERROR(IF(VLOOKUP(B606,Nippon!B:B,1,0)&lt;&gt;"#N/A",1,0),0)</f>
        <v>0</v>
      </c>
      <c r="T606" s="4">
        <f>IFERROR(IF(VLOOKUP(B606,Sundram!B:B,1,0)&lt;&gt;"#N/A",1,0),0)</f>
        <v>0</v>
      </c>
      <c r="U606" s="4">
        <f>IFERROR(IF(VLOOKUP(B606,UTI!B:B,1,0)&lt;&gt;"#N/A",1,0),0)</f>
        <v>0</v>
      </c>
      <c r="V606" s="4">
        <f>IFERROR(IF(VLOOKUP(B606,Aditya!B:B,1,0)&lt;&gt;"#N/A",1,0),0)</f>
        <v>0</v>
      </c>
      <c r="W606" s="4">
        <f>IFERROR(IF(VLOOKUP(B606,quant!B:B,1,0)&lt;&gt;"#N/A",1,0),0)</f>
        <v>1</v>
      </c>
    </row>
    <row r="607" spans="2:23" hidden="1" x14ac:dyDescent="0.25">
      <c r="B607" s="4" t="s">
        <v>1656</v>
      </c>
      <c r="C607" s="4">
        <f t="shared" si="9"/>
        <v>1</v>
      </c>
      <c r="D607" s="4">
        <f>IFERROR(IF(VLOOKUP(B607,'SBI Small'!B:B,1,0)&lt;&gt;"#N/A",1,0),0)</f>
        <v>0</v>
      </c>
      <c r="E607" s="4">
        <f>IFERROR(IF(VLOOKUP(B607,ICICI!B:B,1,0)&lt;&gt;"#N/A",1,0),0)</f>
        <v>0</v>
      </c>
      <c r="F607" s="4">
        <f>IFERROR(IF(VLOOKUP(B607,Canara!B:B,1,0)&lt;&gt;"#N/A",1,0),0)</f>
        <v>0</v>
      </c>
      <c r="G607" s="4">
        <f>IFERROR(IF(VLOOKUP(B607,Franklin!B:B,1,0)&lt;&gt;"#N/A",1,0),0)</f>
        <v>0</v>
      </c>
      <c r="H607" s="4">
        <f>IFERROR(IF(VLOOKUP(B607,HSBC!B:B,1,0)&lt;&gt;"#N/A",1,0),0)</f>
        <v>0</v>
      </c>
      <c r="I607" s="4">
        <f>IFERROR(IF(VLOOKUP(B607,Kotak!B:B,1,0)&lt;&gt;"#N/A",1,0),0)</f>
        <v>0</v>
      </c>
      <c r="J607" s="4">
        <f>IFERROR(IF(VLOOKUP(B607,DSP!B:B,1,0)&lt;&gt;"#N/A",1,0),0)</f>
        <v>0</v>
      </c>
      <c r="K607" s="4">
        <f>IFERROR(IF(VLOOKUP(B607,Axis!B:B,1,0)&lt;&gt;"#N/A",1,0),0)</f>
        <v>0</v>
      </c>
      <c r="L607" s="4">
        <f>IFERROR(IF(VLOOKUP(B607,HDFC!B:B,1,0)&lt;&gt;"#N/A",1,0),0)</f>
        <v>0</v>
      </c>
      <c r="M607" s="4">
        <f>IFERROR(IF(VLOOKUP(B607,Mahindra!B:B,1,0)&lt;&gt;"#N/A",1,0),0)</f>
        <v>0</v>
      </c>
      <c r="N607" s="4">
        <f>IFERROR(IF(VLOOKUP(B607,Union!B:B,1,0)&lt;&gt;"#N/A",1,0),0)</f>
        <v>0</v>
      </c>
      <c r="O607" s="4">
        <f>IFERROR(IF(VLOOKUP(B607,Bandhan!B:B,1,0)&lt;&gt;"#N/A",1,0),0)</f>
        <v>0</v>
      </c>
      <c r="P607" s="4">
        <f>IFERROR(IF(VLOOKUP(B607,Invesco!B:B,1,0)&lt;&gt;"#N/A",1,0),0)</f>
        <v>0</v>
      </c>
      <c r="Q607" s="4">
        <f>IFERROR(IF(VLOOKUP(B607,edelweiss!B:B,1,0)&lt;&gt;"#N/A",1,0),0)</f>
        <v>0</v>
      </c>
      <c r="R607" s="4">
        <f>IFERROR(IF(VLOOKUP(B607,PGIM!B:B,1,0)&lt;&gt;"#N/A",1,0),0)</f>
        <v>0</v>
      </c>
      <c r="S607" s="4">
        <f>IFERROR(IF(VLOOKUP(B607,Nippon!B:B,1,0)&lt;&gt;"#N/A",1,0),0)</f>
        <v>0</v>
      </c>
      <c r="T607" s="4">
        <f>IFERROR(IF(VLOOKUP(B607,Sundram!B:B,1,0)&lt;&gt;"#N/A",1,0),0)</f>
        <v>0</v>
      </c>
      <c r="U607" s="4">
        <f>IFERROR(IF(VLOOKUP(B607,UTI!B:B,1,0)&lt;&gt;"#N/A",1,0),0)</f>
        <v>0</v>
      </c>
      <c r="V607" s="4">
        <f>IFERROR(IF(VLOOKUP(B607,Aditya!B:B,1,0)&lt;&gt;"#N/A",1,0),0)</f>
        <v>0</v>
      </c>
      <c r="W607" s="4">
        <f>IFERROR(IF(VLOOKUP(B607,quant!B:B,1,0)&lt;&gt;"#N/A",1,0),0)</f>
        <v>1</v>
      </c>
    </row>
    <row r="608" spans="2:23" hidden="1" x14ac:dyDescent="0.25">
      <c r="B608" s="4" t="s">
        <v>1661</v>
      </c>
      <c r="C608" s="4">
        <f t="shared" si="9"/>
        <v>1</v>
      </c>
      <c r="D608" s="4">
        <f>IFERROR(IF(VLOOKUP(B608,'SBI Small'!B:B,1,0)&lt;&gt;"#N/A",1,0),0)</f>
        <v>0</v>
      </c>
      <c r="E608" s="4">
        <f>IFERROR(IF(VLOOKUP(B608,ICICI!B:B,1,0)&lt;&gt;"#N/A",1,0),0)</f>
        <v>0</v>
      </c>
      <c r="F608" s="4">
        <f>IFERROR(IF(VLOOKUP(B608,Canara!B:B,1,0)&lt;&gt;"#N/A",1,0),0)</f>
        <v>0</v>
      </c>
      <c r="G608" s="4">
        <f>IFERROR(IF(VLOOKUP(B608,Franklin!B:B,1,0)&lt;&gt;"#N/A",1,0),0)</f>
        <v>0</v>
      </c>
      <c r="H608" s="4">
        <f>IFERROR(IF(VLOOKUP(B608,HSBC!B:B,1,0)&lt;&gt;"#N/A",1,0),0)</f>
        <v>0</v>
      </c>
      <c r="I608" s="4">
        <f>IFERROR(IF(VLOOKUP(B608,Kotak!B:B,1,0)&lt;&gt;"#N/A",1,0),0)</f>
        <v>0</v>
      </c>
      <c r="J608" s="4">
        <f>IFERROR(IF(VLOOKUP(B608,DSP!B:B,1,0)&lt;&gt;"#N/A",1,0),0)</f>
        <v>0</v>
      </c>
      <c r="K608" s="4">
        <f>IFERROR(IF(VLOOKUP(B608,Axis!B:B,1,0)&lt;&gt;"#N/A",1,0),0)</f>
        <v>0</v>
      </c>
      <c r="L608" s="4">
        <f>IFERROR(IF(VLOOKUP(B608,HDFC!B:B,1,0)&lt;&gt;"#N/A",1,0),0)</f>
        <v>0</v>
      </c>
      <c r="M608" s="4">
        <f>IFERROR(IF(VLOOKUP(B608,Mahindra!B:B,1,0)&lt;&gt;"#N/A",1,0),0)</f>
        <v>0</v>
      </c>
      <c r="N608" s="4">
        <f>IFERROR(IF(VLOOKUP(B608,Union!B:B,1,0)&lt;&gt;"#N/A",1,0),0)</f>
        <v>0</v>
      </c>
      <c r="O608" s="4">
        <f>IFERROR(IF(VLOOKUP(B608,Bandhan!B:B,1,0)&lt;&gt;"#N/A",1,0),0)</f>
        <v>0</v>
      </c>
      <c r="P608" s="4">
        <f>IFERROR(IF(VLOOKUP(B608,Invesco!B:B,1,0)&lt;&gt;"#N/A",1,0),0)</f>
        <v>0</v>
      </c>
      <c r="Q608" s="4">
        <f>IFERROR(IF(VLOOKUP(B608,edelweiss!B:B,1,0)&lt;&gt;"#N/A",1,0),0)</f>
        <v>0</v>
      </c>
      <c r="R608" s="4">
        <f>IFERROR(IF(VLOOKUP(B608,PGIM!B:B,1,0)&lt;&gt;"#N/A",1,0),0)</f>
        <v>0</v>
      </c>
      <c r="S608" s="4">
        <f>IFERROR(IF(VLOOKUP(B608,Nippon!B:B,1,0)&lt;&gt;"#N/A",1,0),0)</f>
        <v>0</v>
      </c>
      <c r="T608" s="4">
        <f>IFERROR(IF(VLOOKUP(B608,Sundram!B:B,1,0)&lt;&gt;"#N/A",1,0),0)</f>
        <v>0</v>
      </c>
      <c r="U608" s="4">
        <f>IFERROR(IF(VLOOKUP(B608,UTI!B:B,1,0)&lt;&gt;"#N/A",1,0),0)</f>
        <v>0</v>
      </c>
      <c r="V608" s="4">
        <f>IFERROR(IF(VLOOKUP(B608,Aditya!B:B,1,0)&lt;&gt;"#N/A",1,0),0)</f>
        <v>0</v>
      </c>
      <c r="W608" s="4">
        <f>IFERROR(IF(VLOOKUP(B608,quant!B:B,1,0)&lt;&gt;"#N/A",1,0),0)</f>
        <v>1</v>
      </c>
    </row>
    <row r="609" spans="2:23" hidden="1" x14ac:dyDescent="0.25">
      <c r="B609" s="4" t="s">
        <v>1673</v>
      </c>
      <c r="C609" s="4">
        <f t="shared" si="9"/>
        <v>1</v>
      </c>
      <c r="D609" s="4">
        <f>IFERROR(IF(VLOOKUP(B609,'SBI Small'!B:B,1,0)&lt;&gt;"#N/A",1,0),0)</f>
        <v>0</v>
      </c>
      <c r="E609" s="4">
        <f>IFERROR(IF(VLOOKUP(B609,ICICI!B:B,1,0)&lt;&gt;"#N/A",1,0),0)</f>
        <v>0</v>
      </c>
      <c r="F609" s="4">
        <f>IFERROR(IF(VLOOKUP(B609,Canara!B:B,1,0)&lt;&gt;"#N/A",1,0),0)</f>
        <v>0</v>
      </c>
      <c r="G609" s="4">
        <f>IFERROR(IF(VLOOKUP(B609,Franklin!B:B,1,0)&lt;&gt;"#N/A",1,0),0)</f>
        <v>0</v>
      </c>
      <c r="H609" s="4">
        <f>IFERROR(IF(VLOOKUP(B609,HSBC!B:B,1,0)&lt;&gt;"#N/A",1,0),0)</f>
        <v>0</v>
      </c>
      <c r="I609" s="4">
        <f>IFERROR(IF(VLOOKUP(B609,Kotak!B:B,1,0)&lt;&gt;"#N/A",1,0),0)</f>
        <v>0</v>
      </c>
      <c r="J609" s="4">
        <f>IFERROR(IF(VLOOKUP(B609,DSP!B:B,1,0)&lt;&gt;"#N/A",1,0),0)</f>
        <v>0</v>
      </c>
      <c r="K609" s="4">
        <f>IFERROR(IF(VLOOKUP(B609,Axis!B:B,1,0)&lt;&gt;"#N/A",1,0),0)</f>
        <v>0</v>
      </c>
      <c r="L609" s="4">
        <f>IFERROR(IF(VLOOKUP(B609,HDFC!B:B,1,0)&lt;&gt;"#N/A",1,0),0)</f>
        <v>0</v>
      </c>
      <c r="M609" s="4">
        <f>IFERROR(IF(VLOOKUP(B609,Mahindra!B:B,1,0)&lt;&gt;"#N/A",1,0),0)</f>
        <v>0</v>
      </c>
      <c r="N609" s="4">
        <f>IFERROR(IF(VLOOKUP(B609,Union!B:B,1,0)&lt;&gt;"#N/A",1,0),0)</f>
        <v>0</v>
      </c>
      <c r="O609" s="4">
        <f>IFERROR(IF(VLOOKUP(B609,Bandhan!B:B,1,0)&lt;&gt;"#N/A",1,0),0)</f>
        <v>0</v>
      </c>
      <c r="P609" s="4">
        <f>IFERROR(IF(VLOOKUP(B609,Invesco!B:B,1,0)&lt;&gt;"#N/A",1,0),0)</f>
        <v>0</v>
      </c>
      <c r="Q609" s="4">
        <f>IFERROR(IF(VLOOKUP(B609,edelweiss!B:B,1,0)&lt;&gt;"#N/A",1,0),0)</f>
        <v>0</v>
      </c>
      <c r="R609" s="4">
        <f>IFERROR(IF(VLOOKUP(B609,PGIM!B:B,1,0)&lt;&gt;"#N/A",1,0),0)</f>
        <v>0</v>
      </c>
      <c r="S609" s="4">
        <f>IFERROR(IF(VLOOKUP(B609,Nippon!B:B,1,0)&lt;&gt;"#N/A",1,0),0)</f>
        <v>0</v>
      </c>
      <c r="T609" s="4">
        <f>IFERROR(IF(VLOOKUP(B609,Sundram!B:B,1,0)&lt;&gt;"#N/A",1,0),0)</f>
        <v>0</v>
      </c>
      <c r="U609" s="4">
        <f>IFERROR(IF(VLOOKUP(B609,UTI!B:B,1,0)&lt;&gt;"#N/A",1,0),0)</f>
        <v>0</v>
      </c>
      <c r="V609" s="4">
        <f>IFERROR(IF(VLOOKUP(B609,Aditya!B:B,1,0)&lt;&gt;"#N/A",1,0),0)</f>
        <v>0</v>
      </c>
      <c r="W609" s="4">
        <f>IFERROR(IF(VLOOKUP(B609,quant!B:B,1,0)&lt;&gt;"#N/A",1,0),0)</f>
        <v>1</v>
      </c>
    </row>
    <row r="610" spans="2:23" hidden="1" x14ac:dyDescent="0.25">
      <c r="B610" s="4" t="s">
        <v>1677</v>
      </c>
      <c r="C610" s="4">
        <f t="shared" si="9"/>
        <v>1</v>
      </c>
      <c r="D610" s="4">
        <f>IFERROR(IF(VLOOKUP(B610,'SBI Small'!B:B,1,0)&lt;&gt;"#N/A",1,0),0)</f>
        <v>0</v>
      </c>
      <c r="E610" s="4">
        <f>IFERROR(IF(VLOOKUP(B610,ICICI!B:B,1,0)&lt;&gt;"#N/A",1,0),0)</f>
        <v>0</v>
      </c>
      <c r="F610" s="4">
        <f>IFERROR(IF(VLOOKUP(B610,Canara!B:B,1,0)&lt;&gt;"#N/A",1,0),0)</f>
        <v>0</v>
      </c>
      <c r="G610" s="4">
        <f>IFERROR(IF(VLOOKUP(B610,Franklin!B:B,1,0)&lt;&gt;"#N/A",1,0),0)</f>
        <v>0</v>
      </c>
      <c r="H610" s="4">
        <f>IFERROR(IF(VLOOKUP(B610,HSBC!B:B,1,0)&lt;&gt;"#N/A",1,0),0)</f>
        <v>0</v>
      </c>
      <c r="I610" s="4">
        <f>IFERROR(IF(VLOOKUP(B610,Kotak!B:B,1,0)&lt;&gt;"#N/A",1,0),0)</f>
        <v>0</v>
      </c>
      <c r="J610" s="4">
        <f>IFERROR(IF(VLOOKUP(B610,DSP!B:B,1,0)&lt;&gt;"#N/A",1,0),0)</f>
        <v>0</v>
      </c>
      <c r="K610" s="4">
        <f>IFERROR(IF(VLOOKUP(B610,Axis!B:B,1,0)&lt;&gt;"#N/A",1,0),0)</f>
        <v>0</v>
      </c>
      <c r="L610" s="4">
        <f>IFERROR(IF(VLOOKUP(B610,HDFC!B:B,1,0)&lt;&gt;"#N/A",1,0),0)</f>
        <v>0</v>
      </c>
      <c r="M610" s="4">
        <f>IFERROR(IF(VLOOKUP(B610,Mahindra!B:B,1,0)&lt;&gt;"#N/A",1,0),0)</f>
        <v>0</v>
      </c>
      <c r="N610" s="4">
        <f>IFERROR(IF(VLOOKUP(B610,Union!B:B,1,0)&lt;&gt;"#N/A",1,0),0)</f>
        <v>0</v>
      </c>
      <c r="O610" s="4">
        <f>IFERROR(IF(VLOOKUP(B610,Bandhan!B:B,1,0)&lt;&gt;"#N/A",1,0),0)</f>
        <v>0</v>
      </c>
      <c r="P610" s="4">
        <f>IFERROR(IF(VLOOKUP(B610,Invesco!B:B,1,0)&lt;&gt;"#N/A",1,0),0)</f>
        <v>0</v>
      </c>
      <c r="Q610" s="4">
        <f>IFERROR(IF(VLOOKUP(B610,edelweiss!B:B,1,0)&lt;&gt;"#N/A",1,0),0)</f>
        <v>0</v>
      </c>
      <c r="R610" s="4">
        <f>IFERROR(IF(VLOOKUP(B610,PGIM!B:B,1,0)&lt;&gt;"#N/A",1,0),0)</f>
        <v>0</v>
      </c>
      <c r="S610" s="4">
        <f>IFERROR(IF(VLOOKUP(B610,Nippon!B:B,1,0)&lt;&gt;"#N/A",1,0),0)</f>
        <v>0</v>
      </c>
      <c r="T610" s="4">
        <f>IFERROR(IF(VLOOKUP(B610,Sundram!B:B,1,0)&lt;&gt;"#N/A",1,0),0)</f>
        <v>0</v>
      </c>
      <c r="U610" s="4">
        <f>IFERROR(IF(VLOOKUP(B610,UTI!B:B,1,0)&lt;&gt;"#N/A",1,0),0)</f>
        <v>0</v>
      </c>
      <c r="V610" s="4">
        <f>IFERROR(IF(VLOOKUP(B610,Aditya!B:B,1,0)&lt;&gt;"#N/A",1,0),0)</f>
        <v>0</v>
      </c>
      <c r="W610" s="4">
        <f>IFERROR(IF(VLOOKUP(B610,quant!B:B,1,0)&lt;&gt;"#N/A",1,0),0)</f>
        <v>1</v>
      </c>
    </row>
    <row r="611" spans="2:23" hidden="1" x14ac:dyDescent="0.25">
      <c r="B611" s="4" t="s">
        <v>1685</v>
      </c>
      <c r="C611" s="4">
        <f t="shared" si="9"/>
        <v>1</v>
      </c>
      <c r="D611" s="4">
        <f>IFERROR(IF(VLOOKUP(B611,'SBI Small'!B:B,1,0)&lt;&gt;"#N/A",1,0),0)</f>
        <v>0</v>
      </c>
      <c r="E611" s="4">
        <f>IFERROR(IF(VLOOKUP(B611,ICICI!B:B,1,0)&lt;&gt;"#N/A",1,0),0)</f>
        <v>0</v>
      </c>
      <c r="F611" s="4">
        <f>IFERROR(IF(VLOOKUP(B611,Canara!B:B,1,0)&lt;&gt;"#N/A",1,0),0)</f>
        <v>0</v>
      </c>
      <c r="G611" s="4">
        <f>IFERROR(IF(VLOOKUP(B611,Franklin!B:B,1,0)&lt;&gt;"#N/A",1,0),0)</f>
        <v>0</v>
      </c>
      <c r="H611" s="4">
        <f>IFERROR(IF(VLOOKUP(B611,HSBC!B:B,1,0)&lt;&gt;"#N/A",1,0),0)</f>
        <v>0</v>
      </c>
      <c r="I611" s="4">
        <f>IFERROR(IF(VLOOKUP(B611,Kotak!B:B,1,0)&lt;&gt;"#N/A",1,0),0)</f>
        <v>0</v>
      </c>
      <c r="J611" s="4">
        <f>IFERROR(IF(VLOOKUP(B611,DSP!B:B,1,0)&lt;&gt;"#N/A",1,0),0)</f>
        <v>0</v>
      </c>
      <c r="K611" s="4">
        <f>IFERROR(IF(VLOOKUP(B611,Axis!B:B,1,0)&lt;&gt;"#N/A",1,0),0)</f>
        <v>0</v>
      </c>
      <c r="L611" s="4">
        <f>IFERROR(IF(VLOOKUP(B611,HDFC!B:B,1,0)&lt;&gt;"#N/A",1,0),0)</f>
        <v>0</v>
      </c>
      <c r="M611" s="4">
        <f>IFERROR(IF(VLOOKUP(B611,Mahindra!B:B,1,0)&lt;&gt;"#N/A",1,0),0)</f>
        <v>0</v>
      </c>
      <c r="N611" s="4">
        <f>IFERROR(IF(VLOOKUP(B611,Union!B:B,1,0)&lt;&gt;"#N/A",1,0),0)</f>
        <v>0</v>
      </c>
      <c r="O611" s="4">
        <f>IFERROR(IF(VLOOKUP(B611,Bandhan!B:B,1,0)&lt;&gt;"#N/A",1,0),0)</f>
        <v>0</v>
      </c>
      <c r="P611" s="4">
        <f>IFERROR(IF(VLOOKUP(B611,Invesco!B:B,1,0)&lt;&gt;"#N/A",1,0),0)</f>
        <v>0</v>
      </c>
      <c r="Q611" s="4">
        <f>IFERROR(IF(VLOOKUP(B611,edelweiss!B:B,1,0)&lt;&gt;"#N/A",1,0),0)</f>
        <v>0</v>
      </c>
      <c r="R611" s="4">
        <f>IFERROR(IF(VLOOKUP(B611,PGIM!B:B,1,0)&lt;&gt;"#N/A",1,0),0)</f>
        <v>0</v>
      </c>
      <c r="S611" s="4">
        <f>IFERROR(IF(VLOOKUP(B611,Nippon!B:B,1,0)&lt;&gt;"#N/A",1,0),0)</f>
        <v>0</v>
      </c>
      <c r="T611" s="4">
        <f>IFERROR(IF(VLOOKUP(B611,Sundram!B:B,1,0)&lt;&gt;"#N/A",1,0),0)</f>
        <v>0</v>
      </c>
      <c r="U611" s="4">
        <f>IFERROR(IF(VLOOKUP(B611,UTI!B:B,1,0)&lt;&gt;"#N/A",1,0),0)</f>
        <v>0</v>
      </c>
      <c r="V611" s="4">
        <f>IFERROR(IF(VLOOKUP(B611,Aditya!B:B,1,0)&lt;&gt;"#N/A",1,0),0)</f>
        <v>0</v>
      </c>
      <c r="W611" s="4">
        <f>IFERROR(IF(VLOOKUP(B611,quant!B:B,1,0)&lt;&gt;"#N/A",1,0),0)</f>
        <v>1</v>
      </c>
    </row>
    <row r="612" spans="2:23" hidden="1" x14ac:dyDescent="0.25">
      <c r="B612" s="4" t="s">
        <v>1689</v>
      </c>
      <c r="C612" s="4">
        <f t="shared" si="9"/>
        <v>1</v>
      </c>
      <c r="D612" s="4">
        <f>IFERROR(IF(VLOOKUP(B612,'SBI Small'!B:B,1,0)&lt;&gt;"#N/A",1,0),0)</f>
        <v>0</v>
      </c>
      <c r="E612" s="4">
        <f>IFERROR(IF(VLOOKUP(B612,ICICI!B:B,1,0)&lt;&gt;"#N/A",1,0),0)</f>
        <v>0</v>
      </c>
      <c r="F612" s="4">
        <f>IFERROR(IF(VLOOKUP(B612,Canara!B:B,1,0)&lt;&gt;"#N/A",1,0),0)</f>
        <v>0</v>
      </c>
      <c r="G612" s="4">
        <f>IFERROR(IF(VLOOKUP(B612,Franklin!B:B,1,0)&lt;&gt;"#N/A",1,0),0)</f>
        <v>0</v>
      </c>
      <c r="H612" s="4">
        <f>IFERROR(IF(VLOOKUP(B612,HSBC!B:B,1,0)&lt;&gt;"#N/A",1,0),0)</f>
        <v>0</v>
      </c>
      <c r="I612" s="4">
        <f>IFERROR(IF(VLOOKUP(B612,Kotak!B:B,1,0)&lt;&gt;"#N/A",1,0),0)</f>
        <v>0</v>
      </c>
      <c r="J612" s="4">
        <f>IFERROR(IF(VLOOKUP(B612,DSP!B:B,1,0)&lt;&gt;"#N/A",1,0),0)</f>
        <v>0</v>
      </c>
      <c r="K612" s="4">
        <f>IFERROR(IF(VLOOKUP(B612,Axis!B:B,1,0)&lt;&gt;"#N/A",1,0),0)</f>
        <v>0</v>
      </c>
      <c r="L612" s="4">
        <f>IFERROR(IF(VLOOKUP(B612,HDFC!B:B,1,0)&lt;&gt;"#N/A",1,0),0)</f>
        <v>0</v>
      </c>
      <c r="M612" s="4">
        <f>IFERROR(IF(VLOOKUP(B612,Mahindra!B:B,1,0)&lt;&gt;"#N/A",1,0),0)</f>
        <v>0</v>
      </c>
      <c r="N612" s="4">
        <f>IFERROR(IF(VLOOKUP(B612,Union!B:B,1,0)&lt;&gt;"#N/A",1,0),0)</f>
        <v>0</v>
      </c>
      <c r="O612" s="4">
        <f>IFERROR(IF(VLOOKUP(B612,Bandhan!B:B,1,0)&lt;&gt;"#N/A",1,0),0)</f>
        <v>0</v>
      </c>
      <c r="P612" s="4">
        <f>IFERROR(IF(VLOOKUP(B612,Invesco!B:B,1,0)&lt;&gt;"#N/A",1,0),0)</f>
        <v>0</v>
      </c>
      <c r="Q612" s="4">
        <f>IFERROR(IF(VLOOKUP(B612,edelweiss!B:B,1,0)&lt;&gt;"#N/A",1,0),0)</f>
        <v>0</v>
      </c>
      <c r="R612" s="4">
        <f>IFERROR(IF(VLOOKUP(B612,PGIM!B:B,1,0)&lt;&gt;"#N/A",1,0),0)</f>
        <v>0</v>
      </c>
      <c r="S612" s="4">
        <f>IFERROR(IF(VLOOKUP(B612,Nippon!B:B,1,0)&lt;&gt;"#N/A",1,0),0)</f>
        <v>0</v>
      </c>
      <c r="T612" s="4">
        <f>IFERROR(IF(VLOOKUP(B612,Sundram!B:B,1,0)&lt;&gt;"#N/A",1,0),0)</f>
        <v>0</v>
      </c>
      <c r="U612" s="4">
        <f>IFERROR(IF(VLOOKUP(B612,UTI!B:B,1,0)&lt;&gt;"#N/A",1,0),0)</f>
        <v>0</v>
      </c>
      <c r="V612" s="4">
        <f>IFERROR(IF(VLOOKUP(B612,Aditya!B:B,1,0)&lt;&gt;"#N/A",1,0),0)</f>
        <v>0</v>
      </c>
      <c r="W612" s="4">
        <f>IFERROR(IF(VLOOKUP(B612,quant!B:B,1,0)&lt;&gt;"#N/A",1,0),0)</f>
        <v>1</v>
      </c>
    </row>
    <row r="613" spans="2:23" hidden="1" x14ac:dyDescent="0.25">
      <c r="B613" s="4" t="s">
        <v>1694</v>
      </c>
      <c r="C613" s="4">
        <f t="shared" si="9"/>
        <v>1</v>
      </c>
      <c r="D613" s="4">
        <f>IFERROR(IF(VLOOKUP(B613,'SBI Small'!B:B,1,0)&lt;&gt;"#N/A",1,0),0)</f>
        <v>0</v>
      </c>
      <c r="E613" s="4">
        <f>IFERROR(IF(VLOOKUP(B613,ICICI!B:B,1,0)&lt;&gt;"#N/A",1,0),0)</f>
        <v>0</v>
      </c>
      <c r="F613" s="4">
        <f>IFERROR(IF(VLOOKUP(B613,Canara!B:B,1,0)&lt;&gt;"#N/A",1,0),0)</f>
        <v>0</v>
      </c>
      <c r="G613" s="4">
        <f>IFERROR(IF(VLOOKUP(B613,Franklin!B:B,1,0)&lt;&gt;"#N/A",1,0),0)</f>
        <v>0</v>
      </c>
      <c r="H613" s="4">
        <f>IFERROR(IF(VLOOKUP(B613,HSBC!B:B,1,0)&lt;&gt;"#N/A",1,0),0)</f>
        <v>0</v>
      </c>
      <c r="I613" s="4">
        <f>IFERROR(IF(VLOOKUP(B613,Kotak!B:B,1,0)&lt;&gt;"#N/A",1,0),0)</f>
        <v>0</v>
      </c>
      <c r="J613" s="4">
        <f>IFERROR(IF(VLOOKUP(B613,DSP!B:B,1,0)&lt;&gt;"#N/A",1,0),0)</f>
        <v>0</v>
      </c>
      <c r="K613" s="4">
        <f>IFERROR(IF(VLOOKUP(B613,Axis!B:B,1,0)&lt;&gt;"#N/A",1,0),0)</f>
        <v>0</v>
      </c>
      <c r="L613" s="4">
        <f>IFERROR(IF(VLOOKUP(B613,HDFC!B:B,1,0)&lt;&gt;"#N/A",1,0),0)</f>
        <v>0</v>
      </c>
      <c r="M613" s="4">
        <f>IFERROR(IF(VLOOKUP(B613,Mahindra!B:B,1,0)&lt;&gt;"#N/A",1,0),0)</f>
        <v>0</v>
      </c>
      <c r="N613" s="4">
        <f>IFERROR(IF(VLOOKUP(B613,Union!B:B,1,0)&lt;&gt;"#N/A",1,0),0)</f>
        <v>0</v>
      </c>
      <c r="O613" s="4">
        <f>IFERROR(IF(VLOOKUP(B613,Bandhan!B:B,1,0)&lt;&gt;"#N/A",1,0),0)</f>
        <v>0</v>
      </c>
      <c r="P613" s="4">
        <f>IFERROR(IF(VLOOKUP(B613,Invesco!B:B,1,0)&lt;&gt;"#N/A",1,0),0)</f>
        <v>0</v>
      </c>
      <c r="Q613" s="4">
        <f>IFERROR(IF(VLOOKUP(B613,edelweiss!B:B,1,0)&lt;&gt;"#N/A",1,0),0)</f>
        <v>0</v>
      </c>
      <c r="R613" s="4">
        <f>IFERROR(IF(VLOOKUP(B613,PGIM!B:B,1,0)&lt;&gt;"#N/A",1,0),0)</f>
        <v>0</v>
      </c>
      <c r="S613" s="4">
        <f>IFERROR(IF(VLOOKUP(B613,Nippon!B:B,1,0)&lt;&gt;"#N/A",1,0),0)</f>
        <v>0</v>
      </c>
      <c r="T613" s="4">
        <f>IFERROR(IF(VLOOKUP(B613,Sundram!B:B,1,0)&lt;&gt;"#N/A",1,0),0)</f>
        <v>0</v>
      </c>
      <c r="U613" s="4">
        <f>IFERROR(IF(VLOOKUP(B613,UTI!B:B,1,0)&lt;&gt;"#N/A",1,0),0)</f>
        <v>0</v>
      </c>
      <c r="V613" s="4">
        <f>IFERROR(IF(VLOOKUP(B613,Aditya!B:B,1,0)&lt;&gt;"#N/A",1,0),0)</f>
        <v>0</v>
      </c>
      <c r="W613" s="4">
        <f>IFERROR(IF(VLOOKUP(B613,quant!B:B,1,0)&lt;&gt;"#N/A",1,0),0)</f>
        <v>1</v>
      </c>
    </row>
    <row r="614" spans="2:23" hidden="1" x14ac:dyDescent="0.25">
      <c r="B614" s="4" t="s">
        <v>1703</v>
      </c>
      <c r="C614" s="4">
        <f t="shared" si="9"/>
        <v>1</v>
      </c>
      <c r="D614" s="4">
        <f>IFERROR(IF(VLOOKUP(B614,'SBI Small'!B:B,1,0)&lt;&gt;"#N/A",1,0),0)</f>
        <v>0</v>
      </c>
      <c r="E614" s="4">
        <f>IFERROR(IF(VLOOKUP(B614,ICICI!B:B,1,0)&lt;&gt;"#N/A",1,0),0)</f>
        <v>0</v>
      </c>
      <c r="F614" s="4">
        <f>IFERROR(IF(VLOOKUP(B614,Canara!B:B,1,0)&lt;&gt;"#N/A",1,0),0)</f>
        <v>0</v>
      </c>
      <c r="G614" s="4">
        <f>IFERROR(IF(VLOOKUP(B614,Franklin!B:B,1,0)&lt;&gt;"#N/A",1,0),0)</f>
        <v>0</v>
      </c>
      <c r="H614" s="4">
        <f>IFERROR(IF(VLOOKUP(B614,HSBC!B:B,1,0)&lt;&gt;"#N/A",1,0),0)</f>
        <v>0</v>
      </c>
      <c r="I614" s="4">
        <f>IFERROR(IF(VLOOKUP(B614,Kotak!B:B,1,0)&lt;&gt;"#N/A",1,0),0)</f>
        <v>0</v>
      </c>
      <c r="J614" s="4">
        <f>IFERROR(IF(VLOOKUP(B614,DSP!B:B,1,0)&lt;&gt;"#N/A",1,0),0)</f>
        <v>0</v>
      </c>
      <c r="K614" s="4">
        <f>IFERROR(IF(VLOOKUP(B614,Axis!B:B,1,0)&lt;&gt;"#N/A",1,0),0)</f>
        <v>0</v>
      </c>
      <c r="L614" s="4">
        <f>IFERROR(IF(VLOOKUP(B614,HDFC!B:B,1,0)&lt;&gt;"#N/A",1,0),0)</f>
        <v>0</v>
      </c>
      <c r="M614" s="4">
        <f>IFERROR(IF(VLOOKUP(B614,Mahindra!B:B,1,0)&lt;&gt;"#N/A",1,0),0)</f>
        <v>0</v>
      </c>
      <c r="N614" s="4">
        <f>IFERROR(IF(VLOOKUP(B614,Union!B:B,1,0)&lt;&gt;"#N/A",1,0),0)</f>
        <v>0</v>
      </c>
      <c r="O614" s="4">
        <f>IFERROR(IF(VLOOKUP(B614,Bandhan!B:B,1,0)&lt;&gt;"#N/A",1,0),0)</f>
        <v>0</v>
      </c>
      <c r="P614" s="4">
        <f>IFERROR(IF(VLOOKUP(B614,Invesco!B:B,1,0)&lt;&gt;"#N/A",1,0),0)</f>
        <v>0</v>
      </c>
      <c r="Q614" s="4">
        <f>IFERROR(IF(VLOOKUP(B614,edelweiss!B:B,1,0)&lt;&gt;"#N/A",1,0),0)</f>
        <v>0</v>
      </c>
      <c r="R614" s="4">
        <f>IFERROR(IF(VLOOKUP(B614,PGIM!B:B,1,0)&lt;&gt;"#N/A",1,0),0)</f>
        <v>0</v>
      </c>
      <c r="S614" s="4">
        <f>IFERROR(IF(VLOOKUP(B614,Nippon!B:B,1,0)&lt;&gt;"#N/A",1,0),0)</f>
        <v>0</v>
      </c>
      <c r="T614" s="4">
        <f>IFERROR(IF(VLOOKUP(B614,Sundram!B:B,1,0)&lt;&gt;"#N/A",1,0),0)</f>
        <v>0</v>
      </c>
      <c r="U614" s="4">
        <f>IFERROR(IF(VLOOKUP(B614,UTI!B:B,1,0)&lt;&gt;"#N/A",1,0),0)</f>
        <v>0</v>
      </c>
      <c r="V614" s="4">
        <f>IFERROR(IF(VLOOKUP(B614,Aditya!B:B,1,0)&lt;&gt;"#N/A",1,0),0)</f>
        <v>0</v>
      </c>
      <c r="W614" s="4">
        <f>IFERROR(IF(VLOOKUP(B614,quant!B:B,1,0)&lt;&gt;"#N/A",1,0),0)</f>
        <v>1</v>
      </c>
    </row>
    <row r="615" spans="2:23" hidden="1" x14ac:dyDescent="0.25">
      <c r="B615" s="4" t="s">
        <v>1726</v>
      </c>
      <c r="C615" s="4">
        <f t="shared" si="9"/>
        <v>1</v>
      </c>
      <c r="D615" s="4">
        <f>IFERROR(IF(VLOOKUP(B615,'SBI Small'!B:B,1,0)&lt;&gt;"#N/A",1,0),0)</f>
        <v>0</v>
      </c>
      <c r="E615" s="4">
        <f>IFERROR(IF(VLOOKUP(B615,ICICI!B:B,1,0)&lt;&gt;"#N/A",1,0),0)</f>
        <v>0</v>
      </c>
      <c r="F615" s="4">
        <f>IFERROR(IF(VLOOKUP(B615,Canara!B:B,1,0)&lt;&gt;"#N/A",1,0),0)</f>
        <v>0</v>
      </c>
      <c r="G615" s="4">
        <f>IFERROR(IF(VLOOKUP(B615,Franklin!B:B,1,0)&lt;&gt;"#N/A",1,0),0)</f>
        <v>0</v>
      </c>
      <c r="H615" s="4">
        <f>IFERROR(IF(VLOOKUP(B615,HSBC!B:B,1,0)&lt;&gt;"#N/A",1,0),0)</f>
        <v>0</v>
      </c>
      <c r="I615" s="4">
        <f>IFERROR(IF(VLOOKUP(B615,Kotak!B:B,1,0)&lt;&gt;"#N/A",1,0),0)</f>
        <v>0</v>
      </c>
      <c r="J615" s="4">
        <f>IFERROR(IF(VLOOKUP(B615,DSP!B:B,1,0)&lt;&gt;"#N/A",1,0),0)</f>
        <v>0</v>
      </c>
      <c r="K615" s="4">
        <f>IFERROR(IF(VLOOKUP(B615,Axis!B:B,1,0)&lt;&gt;"#N/A",1,0),0)</f>
        <v>0</v>
      </c>
      <c r="L615" s="4">
        <f>IFERROR(IF(VLOOKUP(B615,HDFC!B:B,1,0)&lt;&gt;"#N/A",1,0),0)</f>
        <v>0</v>
      </c>
      <c r="M615" s="4">
        <f>IFERROR(IF(VLOOKUP(B615,Mahindra!B:B,1,0)&lt;&gt;"#N/A",1,0),0)</f>
        <v>0</v>
      </c>
      <c r="N615" s="4">
        <f>IFERROR(IF(VLOOKUP(B615,Union!B:B,1,0)&lt;&gt;"#N/A",1,0),0)</f>
        <v>0</v>
      </c>
      <c r="O615" s="4">
        <f>IFERROR(IF(VLOOKUP(B615,Bandhan!B:B,1,0)&lt;&gt;"#N/A",1,0),0)</f>
        <v>0</v>
      </c>
      <c r="P615" s="4">
        <f>IFERROR(IF(VLOOKUP(B615,Invesco!B:B,1,0)&lt;&gt;"#N/A",1,0),0)</f>
        <v>0</v>
      </c>
      <c r="Q615" s="4">
        <f>IFERROR(IF(VLOOKUP(B615,edelweiss!B:B,1,0)&lt;&gt;"#N/A",1,0),0)</f>
        <v>0</v>
      </c>
      <c r="R615" s="4">
        <f>IFERROR(IF(VLOOKUP(B615,PGIM!B:B,1,0)&lt;&gt;"#N/A",1,0),0)</f>
        <v>0</v>
      </c>
      <c r="S615" s="4">
        <f>IFERROR(IF(VLOOKUP(B615,Nippon!B:B,1,0)&lt;&gt;"#N/A",1,0),0)</f>
        <v>0</v>
      </c>
      <c r="T615" s="4">
        <f>IFERROR(IF(VLOOKUP(B615,Sundram!B:B,1,0)&lt;&gt;"#N/A",1,0),0)</f>
        <v>0</v>
      </c>
      <c r="U615" s="4">
        <f>IFERROR(IF(VLOOKUP(B615,UTI!B:B,1,0)&lt;&gt;"#N/A",1,0),0)</f>
        <v>0</v>
      </c>
      <c r="V615" s="4">
        <f>IFERROR(IF(VLOOKUP(B615,Aditya!B:B,1,0)&lt;&gt;"#N/A",1,0),0)</f>
        <v>0</v>
      </c>
      <c r="W615" s="4">
        <f>IFERROR(IF(VLOOKUP(B615,quant!B:B,1,0)&lt;&gt;"#N/A",1,0),0)</f>
        <v>1</v>
      </c>
    </row>
    <row r="616" spans="2:23" hidden="1" x14ac:dyDescent="0.25">
      <c r="B616" s="4" t="s">
        <v>1729</v>
      </c>
      <c r="C616" s="4">
        <f t="shared" si="9"/>
        <v>1</v>
      </c>
      <c r="D616" s="4">
        <f>IFERROR(IF(VLOOKUP(B616,'SBI Small'!B:B,1,0)&lt;&gt;"#N/A",1,0),0)</f>
        <v>0</v>
      </c>
      <c r="E616" s="4">
        <f>IFERROR(IF(VLOOKUP(B616,ICICI!B:B,1,0)&lt;&gt;"#N/A",1,0),0)</f>
        <v>0</v>
      </c>
      <c r="F616" s="4">
        <f>IFERROR(IF(VLOOKUP(B616,Canara!B:B,1,0)&lt;&gt;"#N/A",1,0),0)</f>
        <v>0</v>
      </c>
      <c r="G616" s="4">
        <f>IFERROR(IF(VLOOKUP(B616,Franklin!B:B,1,0)&lt;&gt;"#N/A",1,0),0)</f>
        <v>0</v>
      </c>
      <c r="H616" s="4">
        <f>IFERROR(IF(VLOOKUP(B616,HSBC!B:B,1,0)&lt;&gt;"#N/A",1,0),0)</f>
        <v>0</v>
      </c>
      <c r="I616" s="4">
        <f>IFERROR(IF(VLOOKUP(B616,Kotak!B:B,1,0)&lt;&gt;"#N/A",1,0),0)</f>
        <v>0</v>
      </c>
      <c r="J616" s="4">
        <f>IFERROR(IF(VLOOKUP(B616,DSP!B:B,1,0)&lt;&gt;"#N/A",1,0),0)</f>
        <v>0</v>
      </c>
      <c r="K616" s="4">
        <f>IFERROR(IF(VLOOKUP(B616,Axis!B:B,1,0)&lt;&gt;"#N/A",1,0),0)</f>
        <v>0</v>
      </c>
      <c r="L616" s="4">
        <f>IFERROR(IF(VLOOKUP(B616,HDFC!B:B,1,0)&lt;&gt;"#N/A",1,0),0)</f>
        <v>0</v>
      </c>
      <c r="M616" s="4">
        <f>IFERROR(IF(VLOOKUP(B616,Mahindra!B:B,1,0)&lt;&gt;"#N/A",1,0),0)</f>
        <v>0</v>
      </c>
      <c r="N616" s="4">
        <f>IFERROR(IF(VLOOKUP(B616,Union!B:B,1,0)&lt;&gt;"#N/A",1,0),0)</f>
        <v>0</v>
      </c>
      <c r="O616" s="4">
        <f>IFERROR(IF(VLOOKUP(B616,Bandhan!B:B,1,0)&lt;&gt;"#N/A",1,0),0)</f>
        <v>0</v>
      </c>
      <c r="P616" s="4">
        <f>IFERROR(IF(VLOOKUP(B616,Invesco!B:B,1,0)&lt;&gt;"#N/A",1,0),0)</f>
        <v>0</v>
      </c>
      <c r="Q616" s="4">
        <f>IFERROR(IF(VLOOKUP(B616,edelweiss!B:B,1,0)&lt;&gt;"#N/A",1,0),0)</f>
        <v>0</v>
      </c>
      <c r="R616" s="4">
        <f>IFERROR(IF(VLOOKUP(B616,PGIM!B:B,1,0)&lt;&gt;"#N/A",1,0),0)</f>
        <v>0</v>
      </c>
      <c r="S616" s="4">
        <f>IFERROR(IF(VLOOKUP(B616,Nippon!B:B,1,0)&lt;&gt;"#N/A",1,0),0)</f>
        <v>0</v>
      </c>
      <c r="T616" s="4">
        <f>IFERROR(IF(VLOOKUP(B616,Sundram!B:B,1,0)&lt;&gt;"#N/A",1,0),0)</f>
        <v>0</v>
      </c>
      <c r="U616" s="4">
        <f>IFERROR(IF(VLOOKUP(B616,UTI!B:B,1,0)&lt;&gt;"#N/A",1,0),0)</f>
        <v>0</v>
      </c>
      <c r="V616" s="4">
        <f>IFERROR(IF(VLOOKUP(B616,Aditya!B:B,1,0)&lt;&gt;"#N/A",1,0),0)</f>
        <v>0</v>
      </c>
      <c r="W616" s="4">
        <f>IFERROR(IF(VLOOKUP(B616,quant!B:B,1,0)&lt;&gt;"#N/A",1,0),0)</f>
        <v>1</v>
      </c>
    </row>
    <row r="617" spans="2:23" hidden="1" x14ac:dyDescent="0.25">
      <c r="B617" s="4" t="s">
        <v>1733</v>
      </c>
      <c r="C617" s="4">
        <f t="shared" si="9"/>
        <v>1</v>
      </c>
      <c r="D617" s="4">
        <f>IFERROR(IF(VLOOKUP(B617,'SBI Small'!B:B,1,0)&lt;&gt;"#N/A",1,0),0)</f>
        <v>0</v>
      </c>
      <c r="E617" s="4">
        <f>IFERROR(IF(VLOOKUP(B617,ICICI!B:B,1,0)&lt;&gt;"#N/A",1,0),0)</f>
        <v>0</v>
      </c>
      <c r="F617" s="4">
        <f>IFERROR(IF(VLOOKUP(B617,Canara!B:B,1,0)&lt;&gt;"#N/A",1,0),0)</f>
        <v>0</v>
      </c>
      <c r="G617" s="4">
        <f>IFERROR(IF(VLOOKUP(B617,Franklin!B:B,1,0)&lt;&gt;"#N/A",1,0),0)</f>
        <v>0</v>
      </c>
      <c r="H617" s="4">
        <f>IFERROR(IF(VLOOKUP(B617,HSBC!B:B,1,0)&lt;&gt;"#N/A",1,0),0)</f>
        <v>0</v>
      </c>
      <c r="I617" s="4">
        <f>IFERROR(IF(VLOOKUP(B617,Kotak!B:B,1,0)&lt;&gt;"#N/A",1,0),0)</f>
        <v>0</v>
      </c>
      <c r="J617" s="4">
        <f>IFERROR(IF(VLOOKUP(B617,DSP!B:B,1,0)&lt;&gt;"#N/A",1,0),0)</f>
        <v>0</v>
      </c>
      <c r="K617" s="4">
        <f>IFERROR(IF(VLOOKUP(B617,Axis!B:B,1,0)&lt;&gt;"#N/A",1,0),0)</f>
        <v>0</v>
      </c>
      <c r="L617" s="4">
        <f>IFERROR(IF(VLOOKUP(B617,HDFC!B:B,1,0)&lt;&gt;"#N/A",1,0),0)</f>
        <v>0</v>
      </c>
      <c r="M617" s="4">
        <f>IFERROR(IF(VLOOKUP(B617,Mahindra!B:B,1,0)&lt;&gt;"#N/A",1,0),0)</f>
        <v>0</v>
      </c>
      <c r="N617" s="4">
        <f>IFERROR(IF(VLOOKUP(B617,Union!B:B,1,0)&lt;&gt;"#N/A",1,0),0)</f>
        <v>0</v>
      </c>
      <c r="O617" s="4">
        <f>IFERROR(IF(VLOOKUP(B617,Bandhan!B:B,1,0)&lt;&gt;"#N/A",1,0),0)</f>
        <v>0</v>
      </c>
      <c r="P617" s="4">
        <f>IFERROR(IF(VLOOKUP(B617,Invesco!B:B,1,0)&lt;&gt;"#N/A",1,0),0)</f>
        <v>0</v>
      </c>
      <c r="Q617" s="4">
        <f>IFERROR(IF(VLOOKUP(B617,edelweiss!B:B,1,0)&lt;&gt;"#N/A",1,0),0)</f>
        <v>0</v>
      </c>
      <c r="R617" s="4">
        <f>IFERROR(IF(VLOOKUP(B617,PGIM!B:B,1,0)&lt;&gt;"#N/A",1,0),0)</f>
        <v>0</v>
      </c>
      <c r="S617" s="4">
        <f>IFERROR(IF(VLOOKUP(B617,Nippon!B:B,1,0)&lt;&gt;"#N/A",1,0),0)</f>
        <v>0</v>
      </c>
      <c r="T617" s="4">
        <f>IFERROR(IF(VLOOKUP(B617,Sundram!B:B,1,0)&lt;&gt;"#N/A",1,0),0)</f>
        <v>0</v>
      </c>
      <c r="U617" s="4">
        <f>IFERROR(IF(VLOOKUP(B617,UTI!B:B,1,0)&lt;&gt;"#N/A",1,0),0)</f>
        <v>0</v>
      </c>
      <c r="V617" s="4">
        <f>IFERROR(IF(VLOOKUP(B617,Aditya!B:B,1,0)&lt;&gt;"#N/A",1,0),0)</f>
        <v>0</v>
      </c>
      <c r="W617" s="4">
        <f>IFERROR(IF(VLOOKUP(B617,quant!B:B,1,0)&lt;&gt;"#N/A",1,0),0)</f>
        <v>1</v>
      </c>
    </row>
    <row r="618" spans="2:23" hidden="1" x14ac:dyDescent="0.25">
      <c r="B618" s="4" t="s">
        <v>1737</v>
      </c>
      <c r="C618" s="4">
        <f t="shared" si="9"/>
        <v>1</v>
      </c>
      <c r="D618" s="4">
        <f>IFERROR(IF(VLOOKUP(B618,'SBI Small'!B:B,1,0)&lt;&gt;"#N/A",1,0),0)</f>
        <v>0</v>
      </c>
      <c r="E618" s="4">
        <f>IFERROR(IF(VLOOKUP(B618,ICICI!B:B,1,0)&lt;&gt;"#N/A",1,0),0)</f>
        <v>0</v>
      </c>
      <c r="F618" s="4">
        <f>IFERROR(IF(VLOOKUP(B618,Canara!B:B,1,0)&lt;&gt;"#N/A",1,0),0)</f>
        <v>0</v>
      </c>
      <c r="G618" s="4">
        <f>IFERROR(IF(VLOOKUP(B618,Franklin!B:B,1,0)&lt;&gt;"#N/A",1,0),0)</f>
        <v>0</v>
      </c>
      <c r="H618" s="4">
        <f>IFERROR(IF(VLOOKUP(B618,HSBC!B:B,1,0)&lt;&gt;"#N/A",1,0),0)</f>
        <v>0</v>
      </c>
      <c r="I618" s="4">
        <f>IFERROR(IF(VLOOKUP(B618,Kotak!B:B,1,0)&lt;&gt;"#N/A",1,0),0)</f>
        <v>0</v>
      </c>
      <c r="J618" s="4">
        <f>IFERROR(IF(VLOOKUP(B618,DSP!B:B,1,0)&lt;&gt;"#N/A",1,0),0)</f>
        <v>0</v>
      </c>
      <c r="K618" s="4">
        <f>IFERROR(IF(VLOOKUP(B618,Axis!B:B,1,0)&lt;&gt;"#N/A",1,0),0)</f>
        <v>0</v>
      </c>
      <c r="L618" s="4">
        <f>IFERROR(IF(VLOOKUP(B618,HDFC!B:B,1,0)&lt;&gt;"#N/A",1,0),0)</f>
        <v>0</v>
      </c>
      <c r="M618" s="4">
        <f>IFERROR(IF(VLOOKUP(B618,Mahindra!B:B,1,0)&lt;&gt;"#N/A",1,0),0)</f>
        <v>0</v>
      </c>
      <c r="N618" s="4">
        <f>IFERROR(IF(VLOOKUP(B618,Union!B:B,1,0)&lt;&gt;"#N/A",1,0),0)</f>
        <v>0</v>
      </c>
      <c r="O618" s="4">
        <f>IFERROR(IF(VLOOKUP(B618,Bandhan!B:B,1,0)&lt;&gt;"#N/A",1,0),0)</f>
        <v>0</v>
      </c>
      <c r="P618" s="4">
        <f>IFERROR(IF(VLOOKUP(B618,Invesco!B:B,1,0)&lt;&gt;"#N/A",1,0),0)</f>
        <v>0</v>
      </c>
      <c r="Q618" s="4">
        <f>IFERROR(IF(VLOOKUP(B618,edelweiss!B:B,1,0)&lt;&gt;"#N/A",1,0),0)</f>
        <v>0</v>
      </c>
      <c r="R618" s="4">
        <f>IFERROR(IF(VLOOKUP(B618,PGIM!B:B,1,0)&lt;&gt;"#N/A",1,0),0)</f>
        <v>0</v>
      </c>
      <c r="S618" s="4">
        <f>IFERROR(IF(VLOOKUP(B618,Nippon!B:B,1,0)&lt;&gt;"#N/A",1,0),0)</f>
        <v>0</v>
      </c>
      <c r="T618" s="4">
        <f>IFERROR(IF(VLOOKUP(B618,Sundram!B:B,1,0)&lt;&gt;"#N/A",1,0),0)</f>
        <v>0</v>
      </c>
      <c r="U618" s="4">
        <f>IFERROR(IF(VLOOKUP(B618,UTI!B:B,1,0)&lt;&gt;"#N/A",1,0),0)</f>
        <v>0</v>
      </c>
      <c r="V618" s="4">
        <f>IFERROR(IF(VLOOKUP(B618,Aditya!B:B,1,0)&lt;&gt;"#N/A",1,0),0)</f>
        <v>0</v>
      </c>
      <c r="W618" s="4">
        <f>IFERROR(IF(VLOOKUP(B618,quant!B:B,1,0)&lt;&gt;"#N/A",1,0),0)</f>
        <v>1</v>
      </c>
    </row>
    <row r="619" spans="2:23" hidden="1" x14ac:dyDescent="0.25">
      <c r="B619" s="4" t="s">
        <v>1742</v>
      </c>
      <c r="C619" s="4">
        <f t="shared" si="9"/>
        <v>1</v>
      </c>
      <c r="D619" s="4">
        <f>IFERROR(IF(VLOOKUP(B619,'SBI Small'!B:B,1,0)&lt;&gt;"#N/A",1,0),0)</f>
        <v>0</v>
      </c>
      <c r="E619" s="4">
        <f>IFERROR(IF(VLOOKUP(B619,ICICI!B:B,1,0)&lt;&gt;"#N/A",1,0),0)</f>
        <v>0</v>
      </c>
      <c r="F619" s="4">
        <f>IFERROR(IF(VLOOKUP(B619,Canara!B:B,1,0)&lt;&gt;"#N/A",1,0),0)</f>
        <v>0</v>
      </c>
      <c r="G619" s="4">
        <f>IFERROR(IF(VLOOKUP(B619,Franklin!B:B,1,0)&lt;&gt;"#N/A",1,0),0)</f>
        <v>0</v>
      </c>
      <c r="H619" s="4">
        <f>IFERROR(IF(VLOOKUP(B619,HSBC!B:B,1,0)&lt;&gt;"#N/A",1,0),0)</f>
        <v>0</v>
      </c>
      <c r="I619" s="4">
        <f>IFERROR(IF(VLOOKUP(B619,Kotak!B:B,1,0)&lt;&gt;"#N/A",1,0),0)</f>
        <v>0</v>
      </c>
      <c r="J619" s="4">
        <f>IFERROR(IF(VLOOKUP(B619,DSP!B:B,1,0)&lt;&gt;"#N/A",1,0),0)</f>
        <v>0</v>
      </c>
      <c r="K619" s="4">
        <f>IFERROR(IF(VLOOKUP(B619,Axis!B:B,1,0)&lt;&gt;"#N/A",1,0),0)</f>
        <v>0</v>
      </c>
      <c r="L619" s="4">
        <f>IFERROR(IF(VLOOKUP(B619,HDFC!B:B,1,0)&lt;&gt;"#N/A",1,0),0)</f>
        <v>0</v>
      </c>
      <c r="M619" s="4">
        <f>IFERROR(IF(VLOOKUP(B619,Mahindra!B:B,1,0)&lt;&gt;"#N/A",1,0),0)</f>
        <v>0</v>
      </c>
      <c r="N619" s="4">
        <f>IFERROR(IF(VLOOKUP(B619,Union!B:B,1,0)&lt;&gt;"#N/A",1,0),0)</f>
        <v>0</v>
      </c>
      <c r="O619" s="4">
        <f>IFERROR(IF(VLOOKUP(B619,Bandhan!B:B,1,0)&lt;&gt;"#N/A",1,0),0)</f>
        <v>0</v>
      </c>
      <c r="P619" s="4">
        <f>IFERROR(IF(VLOOKUP(B619,Invesco!B:B,1,0)&lt;&gt;"#N/A",1,0),0)</f>
        <v>0</v>
      </c>
      <c r="Q619" s="4">
        <f>IFERROR(IF(VLOOKUP(B619,edelweiss!B:B,1,0)&lt;&gt;"#N/A",1,0),0)</f>
        <v>0</v>
      </c>
      <c r="R619" s="4">
        <f>IFERROR(IF(VLOOKUP(B619,PGIM!B:B,1,0)&lt;&gt;"#N/A",1,0),0)</f>
        <v>0</v>
      </c>
      <c r="S619" s="4">
        <f>IFERROR(IF(VLOOKUP(B619,Nippon!B:B,1,0)&lt;&gt;"#N/A",1,0),0)</f>
        <v>0</v>
      </c>
      <c r="T619" s="4">
        <f>IFERROR(IF(VLOOKUP(B619,Sundram!B:B,1,0)&lt;&gt;"#N/A",1,0),0)</f>
        <v>0</v>
      </c>
      <c r="U619" s="4">
        <f>IFERROR(IF(VLOOKUP(B619,UTI!B:B,1,0)&lt;&gt;"#N/A",1,0),0)</f>
        <v>0</v>
      </c>
      <c r="V619" s="4">
        <f>IFERROR(IF(VLOOKUP(B619,Aditya!B:B,1,0)&lt;&gt;"#N/A",1,0),0)</f>
        <v>0</v>
      </c>
      <c r="W619" s="4">
        <f>IFERROR(IF(VLOOKUP(B619,quant!B:B,1,0)&lt;&gt;"#N/A",1,0),0)</f>
        <v>1</v>
      </c>
    </row>
    <row r="620" spans="2:23" hidden="1" x14ac:dyDescent="0.25">
      <c r="B620" s="4" t="s">
        <v>1754</v>
      </c>
      <c r="C620" s="4">
        <f t="shared" si="9"/>
        <v>1</v>
      </c>
      <c r="D620" s="4">
        <f>IFERROR(IF(VLOOKUP(B620,'SBI Small'!B:B,1,0)&lt;&gt;"#N/A",1,0),0)</f>
        <v>0</v>
      </c>
      <c r="E620" s="4">
        <f>IFERROR(IF(VLOOKUP(B620,ICICI!B:B,1,0)&lt;&gt;"#N/A",1,0),0)</f>
        <v>0</v>
      </c>
      <c r="F620" s="4">
        <f>IFERROR(IF(VLOOKUP(B620,Canara!B:B,1,0)&lt;&gt;"#N/A",1,0),0)</f>
        <v>0</v>
      </c>
      <c r="G620" s="4">
        <f>IFERROR(IF(VLOOKUP(B620,Franklin!B:B,1,0)&lt;&gt;"#N/A",1,0),0)</f>
        <v>0</v>
      </c>
      <c r="H620" s="4">
        <f>IFERROR(IF(VLOOKUP(B620,HSBC!B:B,1,0)&lt;&gt;"#N/A",1,0),0)</f>
        <v>0</v>
      </c>
      <c r="I620" s="4">
        <f>IFERROR(IF(VLOOKUP(B620,Kotak!B:B,1,0)&lt;&gt;"#N/A",1,0),0)</f>
        <v>0</v>
      </c>
      <c r="J620" s="4">
        <f>IFERROR(IF(VLOOKUP(B620,DSP!B:B,1,0)&lt;&gt;"#N/A",1,0),0)</f>
        <v>0</v>
      </c>
      <c r="K620" s="4">
        <f>IFERROR(IF(VLOOKUP(B620,Axis!B:B,1,0)&lt;&gt;"#N/A",1,0),0)</f>
        <v>0</v>
      </c>
      <c r="L620" s="4">
        <f>IFERROR(IF(VLOOKUP(B620,HDFC!B:B,1,0)&lt;&gt;"#N/A",1,0),0)</f>
        <v>0</v>
      </c>
      <c r="M620" s="4">
        <f>IFERROR(IF(VLOOKUP(B620,Mahindra!B:B,1,0)&lt;&gt;"#N/A",1,0),0)</f>
        <v>0</v>
      </c>
      <c r="N620" s="4">
        <f>IFERROR(IF(VLOOKUP(B620,Union!B:B,1,0)&lt;&gt;"#N/A",1,0),0)</f>
        <v>0</v>
      </c>
      <c r="O620" s="4">
        <f>IFERROR(IF(VLOOKUP(B620,Bandhan!B:B,1,0)&lt;&gt;"#N/A",1,0),0)</f>
        <v>0</v>
      </c>
      <c r="P620" s="4">
        <f>IFERROR(IF(VLOOKUP(B620,Invesco!B:B,1,0)&lt;&gt;"#N/A",1,0),0)</f>
        <v>0</v>
      </c>
      <c r="Q620" s="4">
        <f>IFERROR(IF(VLOOKUP(B620,edelweiss!B:B,1,0)&lt;&gt;"#N/A",1,0),0)</f>
        <v>0</v>
      </c>
      <c r="R620" s="4">
        <f>IFERROR(IF(VLOOKUP(B620,PGIM!B:B,1,0)&lt;&gt;"#N/A",1,0),0)</f>
        <v>0</v>
      </c>
      <c r="S620" s="4">
        <f>IFERROR(IF(VLOOKUP(B620,Nippon!B:B,1,0)&lt;&gt;"#N/A",1,0),0)</f>
        <v>0</v>
      </c>
      <c r="T620" s="4">
        <f>IFERROR(IF(VLOOKUP(B620,Sundram!B:B,1,0)&lt;&gt;"#N/A",1,0),0)</f>
        <v>0</v>
      </c>
      <c r="U620" s="4">
        <f>IFERROR(IF(VLOOKUP(B620,UTI!B:B,1,0)&lt;&gt;"#N/A",1,0),0)</f>
        <v>0</v>
      </c>
      <c r="V620" s="4">
        <f>IFERROR(IF(VLOOKUP(B620,Aditya!B:B,1,0)&lt;&gt;"#N/A",1,0),0)</f>
        <v>0</v>
      </c>
      <c r="W620" s="4">
        <f>IFERROR(IF(VLOOKUP(B620,quant!B:B,1,0)&lt;&gt;"#N/A",1,0),0)</f>
        <v>1</v>
      </c>
    </row>
    <row r="621" spans="2:23" hidden="1" x14ac:dyDescent="0.25">
      <c r="B621" s="4" t="s">
        <v>1757</v>
      </c>
      <c r="C621" s="4">
        <f t="shared" si="9"/>
        <v>1</v>
      </c>
      <c r="D621" s="4">
        <f>IFERROR(IF(VLOOKUP(B621,'SBI Small'!B:B,1,0)&lt;&gt;"#N/A",1,0),0)</f>
        <v>0</v>
      </c>
      <c r="E621" s="4">
        <f>IFERROR(IF(VLOOKUP(B621,ICICI!B:B,1,0)&lt;&gt;"#N/A",1,0),0)</f>
        <v>0</v>
      </c>
      <c r="F621" s="4">
        <f>IFERROR(IF(VLOOKUP(B621,Canara!B:B,1,0)&lt;&gt;"#N/A",1,0),0)</f>
        <v>0</v>
      </c>
      <c r="G621" s="4">
        <f>IFERROR(IF(VLOOKUP(B621,Franklin!B:B,1,0)&lt;&gt;"#N/A",1,0),0)</f>
        <v>0</v>
      </c>
      <c r="H621" s="4">
        <f>IFERROR(IF(VLOOKUP(B621,HSBC!B:B,1,0)&lt;&gt;"#N/A",1,0),0)</f>
        <v>0</v>
      </c>
      <c r="I621" s="4">
        <f>IFERROR(IF(VLOOKUP(B621,Kotak!B:B,1,0)&lt;&gt;"#N/A",1,0),0)</f>
        <v>0</v>
      </c>
      <c r="J621" s="4">
        <f>IFERROR(IF(VLOOKUP(B621,DSP!B:B,1,0)&lt;&gt;"#N/A",1,0),0)</f>
        <v>0</v>
      </c>
      <c r="K621" s="4">
        <f>IFERROR(IF(VLOOKUP(B621,Axis!B:B,1,0)&lt;&gt;"#N/A",1,0),0)</f>
        <v>0</v>
      </c>
      <c r="L621" s="4">
        <f>IFERROR(IF(VLOOKUP(B621,HDFC!B:B,1,0)&lt;&gt;"#N/A",1,0),0)</f>
        <v>0</v>
      </c>
      <c r="M621" s="4">
        <f>IFERROR(IF(VLOOKUP(B621,Mahindra!B:B,1,0)&lt;&gt;"#N/A",1,0),0)</f>
        <v>0</v>
      </c>
      <c r="N621" s="4">
        <f>IFERROR(IF(VLOOKUP(B621,Union!B:B,1,0)&lt;&gt;"#N/A",1,0),0)</f>
        <v>0</v>
      </c>
      <c r="O621" s="4">
        <f>IFERROR(IF(VLOOKUP(B621,Bandhan!B:B,1,0)&lt;&gt;"#N/A",1,0),0)</f>
        <v>0</v>
      </c>
      <c r="P621" s="4">
        <f>IFERROR(IF(VLOOKUP(B621,Invesco!B:B,1,0)&lt;&gt;"#N/A",1,0),0)</f>
        <v>0</v>
      </c>
      <c r="Q621" s="4">
        <f>IFERROR(IF(VLOOKUP(B621,edelweiss!B:B,1,0)&lt;&gt;"#N/A",1,0),0)</f>
        <v>0</v>
      </c>
      <c r="R621" s="4">
        <f>IFERROR(IF(VLOOKUP(B621,PGIM!B:B,1,0)&lt;&gt;"#N/A",1,0),0)</f>
        <v>0</v>
      </c>
      <c r="S621" s="4">
        <f>IFERROR(IF(VLOOKUP(B621,Nippon!B:B,1,0)&lt;&gt;"#N/A",1,0),0)</f>
        <v>0</v>
      </c>
      <c r="T621" s="4">
        <f>IFERROR(IF(VLOOKUP(B621,Sundram!B:B,1,0)&lt;&gt;"#N/A",1,0),0)</f>
        <v>0</v>
      </c>
      <c r="U621" s="4">
        <f>IFERROR(IF(VLOOKUP(B621,UTI!B:B,1,0)&lt;&gt;"#N/A",1,0),0)</f>
        <v>0</v>
      </c>
      <c r="V621" s="4">
        <f>IFERROR(IF(VLOOKUP(B621,Aditya!B:B,1,0)&lt;&gt;"#N/A",1,0),0)</f>
        <v>0</v>
      </c>
      <c r="W621" s="4">
        <f>IFERROR(IF(VLOOKUP(B621,quant!B:B,1,0)&lt;&gt;"#N/A",1,0),0)</f>
        <v>1</v>
      </c>
    </row>
    <row r="622" spans="2:23" hidden="1" x14ac:dyDescent="0.25">
      <c r="B622" s="4" t="s">
        <v>1759</v>
      </c>
      <c r="C622" s="4">
        <f t="shared" si="9"/>
        <v>1</v>
      </c>
      <c r="D622" s="4">
        <f>IFERROR(IF(VLOOKUP(B622,'SBI Small'!B:B,1,0)&lt;&gt;"#N/A",1,0),0)</f>
        <v>0</v>
      </c>
      <c r="E622" s="4">
        <f>IFERROR(IF(VLOOKUP(B622,ICICI!B:B,1,0)&lt;&gt;"#N/A",1,0),0)</f>
        <v>0</v>
      </c>
      <c r="F622" s="4">
        <f>IFERROR(IF(VLOOKUP(B622,Canara!B:B,1,0)&lt;&gt;"#N/A",1,0),0)</f>
        <v>0</v>
      </c>
      <c r="G622" s="4">
        <f>IFERROR(IF(VLOOKUP(B622,Franklin!B:B,1,0)&lt;&gt;"#N/A",1,0),0)</f>
        <v>0</v>
      </c>
      <c r="H622" s="4">
        <f>IFERROR(IF(VLOOKUP(B622,HSBC!B:B,1,0)&lt;&gt;"#N/A",1,0),0)</f>
        <v>0</v>
      </c>
      <c r="I622" s="4">
        <f>IFERROR(IF(VLOOKUP(B622,Kotak!B:B,1,0)&lt;&gt;"#N/A",1,0),0)</f>
        <v>0</v>
      </c>
      <c r="J622" s="4">
        <f>IFERROR(IF(VLOOKUP(B622,DSP!B:B,1,0)&lt;&gt;"#N/A",1,0),0)</f>
        <v>0</v>
      </c>
      <c r="K622" s="4">
        <f>IFERROR(IF(VLOOKUP(B622,Axis!B:B,1,0)&lt;&gt;"#N/A",1,0),0)</f>
        <v>0</v>
      </c>
      <c r="L622" s="4">
        <f>IFERROR(IF(VLOOKUP(B622,HDFC!B:B,1,0)&lt;&gt;"#N/A",1,0),0)</f>
        <v>0</v>
      </c>
      <c r="M622" s="4">
        <f>IFERROR(IF(VLOOKUP(B622,Mahindra!B:B,1,0)&lt;&gt;"#N/A",1,0),0)</f>
        <v>0</v>
      </c>
      <c r="N622" s="4">
        <f>IFERROR(IF(VLOOKUP(B622,Union!B:B,1,0)&lt;&gt;"#N/A",1,0),0)</f>
        <v>0</v>
      </c>
      <c r="O622" s="4">
        <f>IFERROR(IF(VLOOKUP(B622,Bandhan!B:B,1,0)&lt;&gt;"#N/A",1,0),0)</f>
        <v>0</v>
      </c>
      <c r="P622" s="4">
        <f>IFERROR(IF(VLOOKUP(B622,Invesco!B:B,1,0)&lt;&gt;"#N/A",1,0),0)</f>
        <v>0</v>
      </c>
      <c r="Q622" s="4">
        <f>IFERROR(IF(VLOOKUP(B622,edelweiss!B:B,1,0)&lt;&gt;"#N/A",1,0),0)</f>
        <v>0</v>
      </c>
      <c r="R622" s="4">
        <f>IFERROR(IF(VLOOKUP(B622,PGIM!B:B,1,0)&lt;&gt;"#N/A",1,0),0)</f>
        <v>0</v>
      </c>
      <c r="S622" s="4">
        <f>IFERROR(IF(VLOOKUP(B622,Nippon!B:B,1,0)&lt;&gt;"#N/A",1,0),0)</f>
        <v>0</v>
      </c>
      <c r="T622" s="4">
        <f>IFERROR(IF(VLOOKUP(B622,Sundram!B:B,1,0)&lt;&gt;"#N/A",1,0),0)</f>
        <v>0</v>
      </c>
      <c r="U622" s="4">
        <f>IFERROR(IF(VLOOKUP(B622,UTI!B:B,1,0)&lt;&gt;"#N/A",1,0),0)</f>
        <v>0</v>
      </c>
      <c r="V622" s="4">
        <f>IFERROR(IF(VLOOKUP(B622,Aditya!B:B,1,0)&lt;&gt;"#N/A",1,0),0)</f>
        <v>0</v>
      </c>
      <c r="W622" s="4">
        <f>IFERROR(IF(VLOOKUP(B622,quant!B:B,1,0)&lt;&gt;"#N/A",1,0),0)</f>
        <v>1</v>
      </c>
    </row>
    <row r="623" spans="2:23" hidden="1" x14ac:dyDescent="0.25">
      <c r="B623" s="4" t="s">
        <v>1763</v>
      </c>
      <c r="C623" s="4">
        <f t="shared" si="9"/>
        <v>1</v>
      </c>
      <c r="D623" s="4">
        <f>IFERROR(IF(VLOOKUP(B623,'SBI Small'!B:B,1,0)&lt;&gt;"#N/A",1,0),0)</f>
        <v>0</v>
      </c>
      <c r="E623" s="4">
        <f>IFERROR(IF(VLOOKUP(B623,ICICI!B:B,1,0)&lt;&gt;"#N/A",1,0),0)</f>
        <v>0</v>
      </c>
      <c r="F623" s="4">
        <f>IFERROR(IF(VLOOKUP(B623,Canara!B:B,1,0)&lt;&gt;"#N/A",1,0),0)</f>
        <v>0</v>
      </c>
      <c r="G623" s="4">
        <f>IFERROR(IF(VLOOKUP(B623,Franklin!B:B,1,0)&lt;&gt;"#N/A",1,0),0)</f>
        <v>0</v>
      </c>
      <c r="H623" s="4">
        <f>IFERROR(IF(VLOOKUP(B623,HSBC!B:B,1,0)&lt;&gt;"#N/A",1,0),0)</f>
        <v>0</v>
      </c>
      <c r="I623" s="4">
        <f>IFERROR(IF(VLOOKUP(B623,Kotak!B:B,1,0)&lt;&gt;"#N/A",1,0),0)</f>
        <v>0</v>
      </c>
      <c r="J623" s="4">
        <f>IFERROR(IF(VLOOKUP(B623,DSP!B:B,1,0)&lt;&gt;"#N/A",1,0),0)</f>
        <v>0</v>
      </c>
      <c r="K623" s="4">
        <f>IFERROR(IF(VLOOKUP(B623,Axis!B:B,1,0)&lt;&gt;"#N/A",1,0),0)</f>
        <v>0</v>
      </c>
      <c r="L623" s="4">
        <f>IFERROR(IF(VLOOKUP(B623,HDFC!B:B,1,0)&lt;&gt;"#N/A",1,0),0)</f>
        <v>0</v>
      </c>
      <c r="M623" s="4">
        <f>IFERROR(IF(VLOOKUP(B623,Mahindra!B:B,1,0)&lt;&gt;"#N/A",1,0),0)</f>
        <v>0</v>
      </c>
      <c r="N623" s="4">
        <f>IFERROR(IF(VLOOKUP(B623,Union!B:B,1,0)&lt;&gt;"#N/A",1,0),0)</f>
        <v>0</v>
      </c>
      <c r="O623" s="4">
        <f>IFERROR(IF(VLOOKUP(B623,Bandhan!B:B,1,0)&lt;&gt;"#N/A",1,0),0)</f>
        <v>0</v>
      </c>
      <c r="P623" s="4">
        <f>IFERROR(IF(VLOOKUP(B623,Invesco!B:B,1,0)&lt;&gt;"#N/A",1,0),0)</f>
        <v>0</v>
      </c>
      <c r="Q623" s="4">
        <f>IFERROR(IF(VLOOKUP(B623,edelweiss!B:B,1,0)&lt;&gt;"#N/A",1,0),0)</f>
        <v>0</v>
      </c>
      <c r="R623" s="4">
        <f>IFERROR(IF(VLOOKUP(B623,PGIM!B:B,1,0)&lt;&gt;"#N/A",1,0),0)</f>
        <v>0</v>
      </c>
      <c r="S623" s="4">
        <f>IFERROR(IF(VLOOKUP(B623,Nippon!B:B,1,0)&lt;&gt;"#N/A",1,0),0)</f>
        <v>0</v>
      </c>
      <c r="T623" s="4">
        <f>IFERROR(IF(VLOOKUP(B623,Sundram!B:B,1,0)&lt;&gt;"#N/A",1,0),0)</f>
        <v>0</v>
      </c>
      <c r="U623" s="4">
        <f>IFERROR(IF(VLOOKUP(B623,UTI!B:B,1,0)&lt;&gt;"#N/A",1,0),0)</f>
        <v>0</v>
      </c>
      <c r="V623" s="4">
        <f>IFERROR(IF(VLOOKUP(B623,Aditya!B:B,1,0)&lt;&gt;"#N/A",1,0),0)</f>
        <v>0</v>
      </c>
      <c r="W623" s="4">
        <f>IFERROR(IF(VLOOKUP(B623,quant!B:B,1,0)&lt;&gt;"#N/A",1,0),0)</f>
        <v>1</v>
      </c>
    </row>
    <row r="624" spans="2:23" hidden="1" x14ac:dyDescent="0.25">
      <c r="B624" s="4" t="s">
        <v>1765</v>
      </c>
      <c r="C624" s="4">
        <f t="shared" si="9"/>
        <v>1</v>
      </c>
      <c r="D624" s="4">
        <f>IFERROR(IF(VLOOKUP(B624,'SBI Small'!B:B,1,0)&lt;&gt;"#N/A",1,0),0)</f>
        <v>0</v>
      </c>
      <c r="E624" s="4">
        <f>IFERROR(IF(VLOOKUP(B624,ICICI!B:B,1,0)&lt;&gt;"#N/A",1,0),0)</f>
        <v>0</v>
      </c>
      <c r="F624" s="4">
        <f>IFERROR(IF(VLOOKUP(B624,Canara!B:B,1,0)&lt;&gt;"#N/A",1,0),0)</f>
        <v>0</v>
      </c>
      <c r="G624" s="4">
        <f>IFERROR(IF(VLOOKUP(B624,Franklin!B:B,1,0)&lt;&gt;"#N/A",1,0),0)</f>
        <v>0</v>
      </c>
      <c r="H624" s="4">
        <f>IFERROR(IF(VLOOKUP(B624,HSBC!B:B,1,0)&lt;&gt;"#N/A",1,0),0)</f>
        <v>0</v>
      </c>
      <c r="I624" s="4">
        <f>IFERROR(IF(VLOOKUP(B624,Kotak!B:B,1,0)&lt;&gt;"#N/A",1,0),0)</f>
        <v>0</v>
      </c>
      <c r="J624" s="4">
        <f>IFERROR(IF(VLOOKUP(B624,DSP!B:B,1,0)&lt;&gt;"#N/A",1,0),0)</f>
        <v>0</v>
      </c>
      <c r="K624" s="4">
        <f>IFERROR(IF(VLOOKUP(B624,Axis!B:B,1,0)&lt;&gt;"#N/A",1,0),0)</f>
        <v>0</v>
      </c>
      <c r="L624" s="4">
        <f>IFERROR(IF(VLOOKUP(B624,HDFC!B:B,1,0)&lt;&gt;"#N/A",1,0),0)</f>
        <v>0</v>
      </c>
      <c r="M624" s="4">
        <f>IFERROR(IF(VLOOKUP(B624,Mahindra!B:B,1,0)&lt;&gt;"#N/A",1,0),0)</f>
        <v>0</v>
      </c>
      <c r="N624" s="4">
        <f>IFERROR(IF(VLOOKUP(B624,Union!B:B,1,0)&lt;&gt;"#N/A",1,0),0)</f>
        <v>0</v>
      </c>
      <c r="O624" s="4">
        <f>IFERROR(IF(VLOOKUP(B624,Bandhan!B:B,1,0)&lt;&gt;"#N/A",1,0),0)</f>
        <v>0</v>
      </c>
      <c r="P624" s="4">
        <f>IFERROR(IF(VLOOKUP(B624,Invesco!B:B,1,0)&lt;&gt;"#N/A",1,0),0)</f>
        <v>0</v>
      </c>
      <c r="Q624" s="4">
        <f>IFERROR(IF(VLOOKUP(B624,edelweiss!B:B,1,0)&lt;&gt;"#N/A",1,0),0)</f>
        <v>0</v>
      </c>
      <c r="R624" s="4">
        <f>IFERROR(IF(VLOOKUP(B624,PGIM!B:B,1,0)&lt;&gt;"#N/A",1,0),0)</f>
        <v>0</v>
      </c>
      <c r="S624" s="4">
        <f>IFERROR(IF(VLOOKUP(B624,Nippon!B:B,1,0)&lt;&gt;"#N/A",1,0),0)</f>
        <v>0</v>
      </c>
      <c r="T624" s="4">
        <f>IFERROR(IF(VLOOKUP(B624,Sundram!B:B,1,0)&lt;&gt;"#N/A",1,0),0)</f>
        <v>0</v>
      </c>
      <c r="U624" s="4">
        <f>IFERROR(IF(VLOOKUP(B624,UTI!B:B,1,0)&lt;&gt;"#N/A",1,0),0)</f>
        <v>0</v>
      </c>
      <c r="V624" s="4">
        <f>IFERROR(IF(VLOOKUP(B624,Aditya!B:B,1,0)&lt;&gt;"#N/A",1,0),0)</f>
        <v>0</v>
      </c>
      <c r="W624" s="4">
        <f>IFERROR(IF(VLOOKUP(B624,quant!B:B,1,0)&lt;&gt;"#N/A",1,0),0)</f>
        <v>1</v>
      </c>
    </row>
    <row r="625" spans="2:23" hidden="1" x14ac:dyDescent="0.25">
      <c r="B625" s="4" t="s">
        <v>1770</v>
      </c>
      <c r="C625" s="4">
        <f t="shared" si="9"/>
        <v>1</v>
      </c>
      <c r="D625" s="4">
        <f>IFERROR(IF(VLOOKUP(B625,'SBI Small'!B:B,1,0)&lt;&gt;"#N/A",1,0),0)</f>
        <v>0</v>
      </c>
      <c r="E625" s="4">
        <f>IFERROR(IF(VLOOKUP(B625,ICICI!B:B,1,0)&lt;&gt;"#N/A",1,0),0)</f>
        <v>0</v>
      </c>
      <c r="F625" s="4">
        <f>IFERROR(IF(VLOOKUP(B625,Canara!B:B,1,0)&lt;&gt;"#N/A",1,0),0)</f>
        <v>0</v>
      </c>
      <c r="G625" s="4">
        <f>IFERROR(IF(VLOOKUP(B625,Franklin!B:B,1,0)&lt;&gt;"#N/A",1,0),0)</f>
        <v>0</v>
      </c>
      <c r="H625" s="4">
        <f>IFERROR(IF(VLOOKUP(B625,HSBC!B:B,1,0)&lt;&gt;"#N/A",1,0),0)</f>
        <v>0</v>
      </c>
      <c r="I625" s="4">
        <f>IFERROR(IF(VLOOKUP(B625,Kotak!B:B,1,0)&lt;&gt;"#N/A",1,0),0)</f>
        <v>0</v>
      </c>
      <c r="J625" s="4">
        <f>IFERROR(IF(VLOOKUP(B625,DSP!B:B,1,0)&lt;&gt;"#N/A",1,0),0)</f>
        <v>0</v>
      </c>
      <c r="K625" s="4">
        <f>IFERROR(IF(VLOOKUP(B625,Axis!B:B,1,0)&lt;&gt;"#N/A",1,0),0)</f>
        <v>0</v>
      </c>
      <c r="L625" s="4">
        <f>IFERROR(IF(VLOOKUP(B625,HDFC!B:B,1,0)&lt;&gt;"#N/A",1,0),0)</f>
        <v>0</v>
      </c>
      <c r="M625" s="4">
        <f>IFERROR(IF(VLOOKUP(B625,Mahindra!B:B,1,0)&lt;&gt;"#N/A",1,0),0)</f>
        <v>0</v>
      </c>
      <c r="N625" s="4">
        <f>IFERROR(IF(VLOOKUP(B625,Union!B:B,1,0)&lt;&gt;"#N/A",1,0),0)</f>
        <v>0</v>
      </c>
      <c r="O625" s="4">
        <f>IFERROR(IF(VLOOKUP(B625,Bandhan!B:B,1,0)&lt;&gt;"#N/A",1,0),0)</f>
        <v>0</v>
      </c>
      <c r="P625" s="4">
        <f>IFERROR(IF(VLOOKUP(B625,Invesco!B:B,1,0)&lt;&gt;"#N/A",1,0),0)</f>
        <v>0</v>
      </c>
      <c r="Q625" s="4">
        <f>IFERROR(IF(VLOOKUP(B625,edelweiss!B:B,1,0)&lt;&gt;"#N/A",1,0),0)</f>
        <v>0</v>
      </c>
      <c r="R625" s="4">
        <f>IFERROR(IF(VLOOKUP(B625,PGIM!B:B,1,0)&lt;&gt;"#N/A",1,0),0)</f>
        <v>0</v>
      </c>
      <c r="S625" s="4">
        <f>IFERROR(IF(VLOOKUP(B625,Nippon!B:B,1,0)&lt;&gt;"#N/A",1,0),0)</f>
        <v>0</v>
      </c>
      <c r="T625" s="4">
        <f>IFERROR(IF(VLOOKUP(B625,Sundram!B:B,1,0)&lt;&gt;"#N/A",1,0),0)</f>
        <v>0</v>
      </c>
      <c r="U625" s="4">
        <f>IFERROR(IF(VLOOKUP(B625,UTI!B:B,1,0)&lt;&gt;"#N/A",1,0),0)</f>
        <v>0</v>
      </c>
      <c r="V625" s="4">
        <f>IFERROR(IF(VLOOKUP(B625,Aditya!B:B,1,0)&lt;&gt;"#N/A",1,0),0)</f>
        <v>0</v>
      </c>
      <c r="W625" s="4">
        <f>IFERROR(IF(VLOOKUP(B625,quant!B:B,1,0)&lt;&gt;"#N/A",1,0),0)</f>
        <v>1</v>
      </c>
    </row>
    <row r="626" spans="2:23" hidden="1" x14ac:dyDescent="0.25">
      <c r="B626" s="4" t="s">
        <v>1777</v>
      </c>
      <c r="C626" s="4">
        <f t="shared" si="9"/>
        <v>1</v>
      </c>
      <c r="D626" s="4">
        <f>IFERROR(IF(VLOOKUP(B626,'SBI Small'!B:B,1,0)&lt;&gt;"#N/A",1,0),0)</f>
        <v>0</v>
      </c>
      <c r="E626" s="4">
        <f>IFERROR(IF(VLOOKUP(B626,ICICI!B:B,1,0)&lt;&gt;"#N/A",1,0),0)</f>
        <v>0</v>
      </c>
      <c r="F626" s="4">
        <f>IFERROR(IF(VLOOKUP(B626,Canara!B:B,1,0)&lt;&gt;"#N/A",1,0),0)</f>
        <v>0</v>
      </c>
      <c r="G626" s="4">
        <f>IFERROR(IF(VLOOKUP(B626,Franklin!B:B,1,0)&lt;&gt;"#N/A",1,0),0)</f>
        <v>0</v>
      </c>
      <c r="H626" s="4">
        <f>IFERROR(IF(VLOOKUP(B626,HSBC!B:B,1,0)&lt;&gt;"#N/A",1,0),0)</f>
        <v>0</v>
      </c>
      <c r="I626" s="4">
        <f>IFERROR(IF(VLOOKUP(B626,Kotak!B:B,1,0)&lt;&gt;"#N/A",1,0),0)</f>
        <v>0</v>
      </c>
      <c r="J626" s="4">
        <f>IFERROR(IF(VLOOKUP(B626,DSP!B:B,1,0)&lt;&gt;"#N/A",1,0),0)</f>
        <v>0</v>
      </c>
      <c r="K626" s="4">
        <f>IFERROR(IF(VLOOKUP(B626,Axis!B:B,1,0)&lt;&gt;"#N/A",1,0),0)</f>
        <v>0</v>
      </c>
      <c r="L626" s="4">
        <f>IFERROR(IF(VLOOKUP(B626,HDFC!B:B,1,0)&lt;&gt;"#N/A",1,0),0)</f>
        <v>0</v>
      </c>
      <c r="M626" s="4">
        <f>IFERROR(IF(VLOOKUP(B626,Mahindra!B:B,1,0)&lt;&gt;"#N/A",1,0),0)</f>
        <v>0</v>
      </c>
      <c r="N626" s="4">
        <f>IFERROR(IF(VLOOKUP(B626,Union!B:B,1,0)&lt;&gt;"#N/A",1,0),0)</f>
        <v>0</v>
      </c>
      <c r="O626" s="4">
        <f>IFERROR(IF(VLOOKUP(B626,Bandhan!B:B,1,0)&lt;&gt;"#N/A",1,0),0)</f>
        <v>0</v>
      </c>
      <c r="P626" s="4">
        <f>IFERROR(IF(VLOOKUP(B626,Invesco!B:B,1,0)&lt;&gt;"#N/A",1,0),0)</f>
        <v>0</v>
      </c>
      <c r="Q626" s="4">
        <f>IFERROR(IF(VLOOKUP(B626,edelweiss!B:B,1,0)&lt;&gt;"#N/A",1,0),0)</f>
        <v>0</v>
      </c>
      <c r="R626" s="4">
        <f>IFERROR(IF(VLOOKUP(B626,PGIM!B:B,1,0)&lt;&gt;"#N/A",1,0),0)</f>
        <v>0</v>
      </c>
      <c r="S626" s="4">
        <f>IFERROR(IF(VLOOKUP(B626,Nippon!B:B,1,0)&lt;&gt;"#N/A",1,0),0)</f>
        <v>0</v>
      </c>
      <c r="T626" s="4">
        <f>IFERROR(IF(VLOOKUP(B626,Sundram!B:B,1,0)&lt;&gt;"#N/A",1,0),0)</f>
        <v>0</v>
      </c>
      <c r="U626" s="4">
        <f>IFERROR(IF(VLOOKUP(B626,UTI!B:B,1,0)&lt;&gt;"#N/A",1,0),0)</f>
        <v>0</v>
      </c>
      <c r="V626" s="4">
        <f>IFERROR(IF(VLOOKUP(B626,Aditya!B:B,1,0)&lt;&gt;"#N/A",1,0),0)</f>
        <v>0</v>
      </c>
      <c r="W626" s="4">
        <f>IFERROR(IF(VLOOKUP(B626,quant!B:B,1,0)&lt;&gt;"#N/A",1,0),0)</f>
        <v>1</v>
      </c>
    </row>
    <row r="627" spans="2:23" hidden="1" x14ac:dyDescent="0.25">
      <c r="B627" s="4" t="s">
        <v>1783</v>
      </c>
      <c r="C627" s="4">
        <f t="shared" si="9"/>
        <v>1</v>
      </c>
      <c r="D627" s="4">
        <f>IFERROR(IF(VLOOKUP(B627,'SBI Small'!B:B,1,0)&lt;&gt;"#N/A",1,0),0)</f>
        <v>0</v>
      </c>
      <c r="E627" s="4">
        <f>IFERROR(IF(VLOOKUP(B627,ICICI!B:B,1,0)&lt;&gt;"#N/A",1,0),0)</f>
        <v>0</v>
      </c>
      <c r="F627" s="4">
        <f>IFERROR(IF(VLOOKUP(B627,Canara!B:B,1,0)&lt;&gt;"#N/A",1,0),0)</f>
        <v>0</v>
      </c>
      <c r="G627" s="4">
        <f>IFERROR(IF(VLOOKUP(B627,Franklin!B:B,1,0)&lt;&gt;"#N/A",1,0),0)</f>
        <v>0</v>
      </c>
      <c r="H627" s="4">
        <f>IFERROR(IF(VLOOKUP(B627,HSBC!B:B,1,0)&lt;&gt;"#N/A",1,0),0)</f>
        <v>0</v>
      </c>
      <c r="I627" s="4">
        <f>IFERROR(IF(VLOOKUP(B627,Kotak!B:B,1,0)&lt;&gt;"#N/A",1,0),0)</f>
        <v>0</v>
      </c>
      <c r="J627" s="4">
        <f>IFERROR(IF(VLOOKUP(B627,DSP!B:B,1,0)&lt;&gt;"#N/A",1,0),0)</f>
        <v>0</v>
      </c>
      <c r="K627" s="4">
        <f>IFERROR(IF(VLOOKUP(B627,Axis!B:B,1,0)&lt;&gt;"#N/A",1,0),0)</f>
        <v>0</v>
      </c>
      <c r="L627" s="4">
        <f>IFERROR(IF(VLOOKUP(B627,HDFC!B:B,1,0)&lt;&gt;"#N/A",1,0),0)</f>
        <v>0</v>
      </c>
      <c r="M627" s="4">
        <f>IFERROR(IF(VLOOKUP(B627,Mahindra!B:B,1,0)&lt;&gt;"#N/A",1,0),0)</f>
        <v>0</v>
      </c>
      <c r="N627" s="4">
        <f>IFERROR(IF(VLOOKUP(B627,Union!B:B,1,0)&lt;&gt;"#N/A",1,0),0)</f>
        <v>0</v>
      </c>
      <c r="O627" s="4">
        <f>IFERROR(IF(VLOOKUP(B627,Bandhan!B:B,1,0)&lt;&gt;"#N/A",1,0),0)</f>
        <v>0</v>
      </c>
      <c r="P627" s="4">
        <f>IFERROR(IF(VLOOKUP(B627,Invesco!B:B,1,0)&lt;&gt;"#N/A",1,0),0)</f>
        <v>0</v>
      </c>
      <c r="Q627" s="4">
        <f>IFERROR(IF(VLOOKUP(B627,edelweiss!B:B,1,0)&lt;&gt;"#N/A",1,0),0)</f>
        <v>0</v>
      </c>
      <c r="R627" s="4">
        <f>IFERROR(IF(VLOOKUP(B627,PGIM!B:B,1,0)&lt;&gt;"#N/A",1,0),0)</f>
        <v>0</v>
      </c>
      <c r="S627" s="4">
        <f>IFERROR(IF(VLOOKUP(B627,Nippon!B:B,1,0)&lt;&gt;"#N/A",1,0),0)</f>
        <v>0</v>
      </c>
      <c r="T627" s="4">
        <f>IFERROR(IF(VLOOKUP(B627,Sundram!B:B,1,0)&lt;&gt;"#N/A",1,0),0)</f>
        <v>0</v>
      </c>
      <c r="U627" s="4">
        <f>IFERROR(IF(VLOOKUP(B627,UTI!B:B,1,0)&lt;&gt;"#N/A",1,0),0)</f>
        <v>0</v>
      </c>
      <c r="V627" s="4">
        <f>IFERROR(IF(VLOOKUP(B627,Aditya!B:B,1,0)&lt;&gt;"#N/A",1,0),0)</f>
        <v>0</v>
      </c>
      <c r="W627" s="4">
        <f>IFERROR(IF(VLOOKUP(B627,quant!B:B,1,0)&lt;&gt;"#N/A",1,0),0)</f>
        <v>1</v>
      </c>
    </row>
    <row r="628" spans="2:23" hidden="1" x14ac:dyDescent="0.25">
      <c r="B628" s="4" t="s">
        <v>1785</v>
      </c>
      <c r="C628" s="4">
        <f t="shared" si="9"/>
        <v>1</v>
      </c>
      <c r="D628" s="4">
        <f>IFERROR(IF(VLOOKUP(B628,'SBI Small'!B:B,1,0)&lt;&gt;"#N/A",1,0),0)</f>
        <v>0</v>
      </c>
      <c r="E628" s="4">
        <f>IFERROR(IF(VLOOKUP(B628,ICICI!B:B,1,0)&lt;&gt;"#N/A",1,0),0)</f>
        <v>0</v>
      </c>
      <c r="F628" s="4">
        <f>IFERROR(IF(VLOOKUP(B628,Canara!B:B,1,0)&lt;&gt;"#N/A",1,0),0)</f>
        <v>0</v>
      </c>
      <c r="G628" s="4">
        <f>IFERROR(IF(VLOOKUP(B628,Franklin!B:B,1,0)&lt;&gt;"#N/A",1,0),0)</f>
        <v>0</v>
      </c>
      <c r="H628" s="4">
        <f>IFERROR(IF(VLOOKUP(B628,HSBC!B:B,1,0)&lt;&gt;"#N/A",1,0),0)</f>
        <v>0</v>
      </c>
      <c r="I628" s="4">
        <f>IFERROR(IF(VLOOKUP(B628,Kotak!B:B,1,0)&lt;&gt;"#N/A",1,0),0)</f>
        <v>0</v>
      </c>
      <c r="J628" s="4">
        <f>IFERROR(IF(VLOOKUP(B628,DSP!B:B,1,0)&lt;&gt;"#N/A",1,0),0)</f>
        <v>0</v>
      </c>
      <c r="K628" s="4">
        <f>IFERROR(IF(VLOOKUP(B628,Axis!B:B,1,0)&lt;&gt;"#N/A",1,0),0)</f>
        <v>0</v>
      </c>
      <c r="L628" s="4">
        <f>IFERROR(IF(VLOOKUP(B628,HDFC!B:B,1,0)&lt;&gt;"#N/A",1,0),0)</f>
        <v>0</v>
      </c>
      <c r="M628" s="4">
        <f>IFERROR(IF(VLOOKUP(B628,Mahindra!B:B,1,0)&lt;&gt;"#N/A",1,0),0)</f>
        <v>0</v>
      </c>
      <c r="N628" s="4">
        <f>IFERROR(IF(VLOOKUP(B628,Union!B:B,1,0)&lt;&gt;"#N/A",1,0),0)</f>
        <v>0</v>
      </c>
      <c r="O628" s="4">
        <f>IFERROR(IF(VLOOKUP(B628,Bandhan!B:B,1,0)&lt;&gt;"#N/A",1,0),0)</f>
        <v>0</v>
      </c>
      <c r="P628" s="4">
        <f>IFERROR(IF(VLOOKUP(B628,Invesco!B:B,1,0)&lt;&gt;"#N/A",1,0),0)</f>
        <v>0</v>
      </c>
      <c r="Q628" s="4">
        <f>IFERROR(IF(VLOOKUP(B628,edelweiss!B:B,1,0)&lt;&gt;"#N/A",1,0),0)</f>
        <v>0</v>
      </c>
      <c r="R628" s="4">
        <f>IFERROR(IF(VLOOKUP(B628,PGIM!B:B,1,0)&lt;&gt;"#N/A",1,0),0)</f>
        <v>0</v>
      </c>
      <c r="S628" s="4">
        <f>IFERROR(IF(VLOOKUP(B628,Nippon!B:B,1,0)&lt;&gt;"#N/A",1,0),0)</f>
        <v>0</v>
      </c>
      <c r="T628" s="4">
        <f>IFERROR(IF(VLOOKUP(B628,Sundram!B:B,1,0)&lt;&gt;"#N/A",1,0),0)</f>
        <v>0</v>
      </c>
      <c r="U628" s="4">
        <f>IFERROR(IF(VLOOKUP(B628,UTI!B:B,1,0)&lt;&gt;"#N/A",1,0),0)</f>
        <v>0</v>
      </c>
      <c r="V628" s="4">
        <f>IFERROR(IF(VLOOKUP(B628,Aditya!B:B,1,0)&lt;&gt;"#N/A",1,0),0)</f>
        <v>0</v>
      </c>
      <c r="W628" s="4">
        <f>IFERROR(IF(VLOOKUP(B628,quant!B:B,1,0)&lt;&gt;"#N/A",1,0),0)</f>
        <v>1</v>
      </c>
    </row>
    <row r="629" spans="2:23" hidden="1" x14ac:dyDescent="0.25">
      <c r="B629" s="4" t="s">
        <v>1790</v>
      </c>
      <c r="C629" s="4">
        <f t="shared" si="9"/>
        <v>1</v>
      </c>
      <c r="D629" s="4">
        <f>IFERROR(IF(VLOOKUP(B629,'SBI Small'!B:B,1,0)&lt;&gt;"#N/A",1,0),0)</f>
        <v>0</v>
      </c>
      <c r="E629" s="4">
        <f>IFERROR(IF(VLOOKUP(B629,ICICI!B:B,1,0)&lt;&gt;"#N/A",1,0),0)</f>
        <v>0</v>
      </c>
      <c r="F629" s="4">
        <f>IFERROR(IF(VLOOKUP(B629,Canara!B:B,1,0)&lt;&gt;"#N/A",1,0),0)</f>
        <v>0</v>
      </c>
      <c r="G629" s="4">
        <f>IFERROR(IF(VLOOKUP(B629,Franklin!B:B,1,0)&lt;&gt;"#N/A",1,0),0)</f>
        <v>0</v>
      </c>
      <c r="H629" s="4">
        <f>IFERROR(IF(VLOOKUP(B629,HSBC!B:B,1,0)&lt;&gt;"#N/A",1,0),0)</f>
        <v>0</v>
      </c>
      <c r="I629" s="4">
        <f>IFERROR(IF(VLOOKUP(B629,Kotak!B:B,1,0)&lt;&gt;"#N/A",1,0),0)</f>
        <v>0</v>
      </c>
      <c r="J629" s="4">
        <f>IFERROR(IF(VLOOKUP(B629,DSP!B:B,1,0)&lt;&gt;"#N/A",1,0),0)</f>
        <v>0</v>
      </c>
      <c r="K629" s="4">
        <f>IFERROR(IF(VLOOKUP(B629,Axis!B:B,1,0)&lt;&gt;"#N/A",1,0),0)</f>
        <v>0</v>
      </c>
      <c r="L629" s="4">
        <f>IFERROR(IF(VLOOKUP(B629,HDFC!B:B,1,0)&lt;&gt;"#N/A",1,0),0)</f>
        <v>0</v>
      </c>
      <c r="M629" s="4">
        <f>IFERROR(IF(VLOOKUP(B629,Mahindra!B:B,1,0)&lt;&gt;"#N/A",1,0),0)</f>
        <v>0</v>
      </c>
      <c r="N629" s="4">
        <f>IFERROR(IF(VLOOKUP(B629,Union!B:B,1,0)&lt;&gt;"#N/A",1,0),0)</f>
        <v>0</v>
      </c>
      <c r="O629" s="4">
        <f>IFERROR(IF(VLOOKUP(B629,Bandhan!B:B,1,0)&lt;&gt;"#N/A",1,0),0)</f>
        <v>0</v>
      </c>
      <c r="P629" s="4">
        <f>IFERROR(IF(VLOOKUP(B629,Invesco!B:B,1,0)&lt;&gt;"#N/A",1,0),0)</f>
        <v>0</v>
      </c>
      <c r="Q629" s="4">
        <f>IFERROR(IF(VLOOKUP(B629,edelweiss!B:B,1,0)&lt;&gt;"#N/A",1,0),0)</f>
        <v>0</v>
      </c>
      <c r="R629" s="4">
        <f>IFERROR(IF(VLOOKUP(B629,PGIM!B:B,1,0)&lt;&gt;"#N/A",1,0),0)</f>
        <v>0</v>
      </c>
      <c r="S629" s="4">
        <f>IFERROR(IF(VLOOKUP(B629,Nippon!B:B,1,0)&lt;&gt;"#N/A",1,0),0)</f>
        <v>0</v>
      </c>
      <c r="T629" s="4">
        <f>IFERROR(IF(VLOOKUP(B629,Sundram!B:B,1,0)&lt;&gt;"#N/A",1,0),0)</f>
        <v>0</v>
      </c>
      <c r="U629" s="4">
        <f>IFERROR(IF(VLOOKUP(B629,UTI!B:B,1,0)&lt;&gt;"#N/A",1,0),0)</f>
        <v>0</v>
      </c>
      <c r="V629" s="4">
        <f>IFERROR(IF(VLOOKUP(B629,Aditya!B:B,1,0)&lt;&gt;"#N/A",1,0),0)</f>
        <v>0</v>
      </c>
      <c r="W629" s="4">
        <f>IFERROR(IF(VLOOKUP(B629,quant!B:B,1,0)&lt;&gt;"#N/A",1,0),0)</f>
        <v>1</v>
      </c>
    </row>
    <row r="630" spans="2:23" hidden="1" x14ac:dyDescent="0.25">
      <c r="B630" s="4" t="s">
        <v>1792</v>
      </c>
      <c r="C630" s="4">
        <f t="shared" si="9"/>
        <v>1</v>
      </c>
      <c r="D630" s="4">
        <f>IFERROR(IF(VLOOKUP(B630,'SBI Small'!B:B,1,0)&lt;&gt;"#N/A",1,0),0)</f>
        <v>0</v>
      </c>
      <c r="E630" s="4">
        <f>IFERROR(IF(VLOOKUP(B630,ICICI!B:B,1,0)&lt;&gt;"#N/A",1,0),0)</f>
        <v>0</v>
      </c>
      <c r="F630" s="4">
        <f>IFERROR(IF(VLOOKUP(B630,Canara!B:B,1,0)&lt;&gt;"#N/A",1,0),0)</f>
        <v>0</v>
      </c>
      <c r="G630" s="4">
        <f>IFERROR(IF(VLOOKUP(B630,Franklin!B:B,1,0)&lt;&gt;"#N/A",1,0),0)</f>
        <v>0</v>
      </c>
      <c r="H630" s="4">
        <f>IFERROR(IF(VLOOKUP(B630,HSBC!B:B,1,0)&lt;&gt;"#N/A",1,0),0)</f>
        <v>0</v>
      </c>
      <c r="I630" s="4">
        <f>IFERROR(IF(VLOOKUP(B630,Kotak!B:B,1,0)&lt;&gt;"#N/A",1,0),0)</f>
        <v>0</v>
      </c>
      <c r="J630" s="4">
        <f>IFERROR(IF(VLOOKUP(B630,DSP!B:B,1,0)&lt;&gt;"#N/A",1,0),0)</f>
        <v>0</v>
      </c>
      <c r="K630" s="4">
        <f>IFERROR(IF(VLOOKUP(B630,Axis!B:B,1,0)&lt;&gt;"#N/A",1,0),0)</f>
        <v>0</v>
      </c>
      <c r="L630" s="4">
        <f>IFERROR(IF(VLOOKUP(B630,HDFC!B:B,1,0)&lt;&gt;"#N/A",1,0),0)</f>
        <v>0</v>
      </c>
      <c r="M630" s="4">
        <f>IFERROR(IF(VLOOKUP(B630,Mahindra!B:B,1,0)&lt;&gt;"#N/A",1,0),0)</f>
        <v>0</v>
      </c>
      <c r="N630" s="4">
        <f>IFERROR(IF(VLOOKUP(B630,Union!B:B,1,0)&lt;&gt;"#N/A",1,0),0)</f>
        <v>0</v>
      </c>
      <c r="O630" s="4">
        <f>IFERROR(IF(VLOOKUP(B630,Bandhan!B:B,1,0)&lt;&gt;"#N/A",1,0),0)</f>
        <v>0</v>
      </c>
      <c r="P630" s="4">
        <f>IFERROR(IF(VLOOKUP(B630,Invesco!B:B,1,0)&lt;&gt;"#N/A",1,0),0)</f>
        <v>0</v>
      </c>
      <c r="Q630" s="4">
        <f>IFERROR(IF(VLOOKUP(B630,edelweiss!B:B,1,0)&lt;&gt;"#N/A",1,0),0)</f>
        <v>0</v>
      </c>
      <c r="R630" s="4">
        <f>IFERROR(IF(VLOOKUP(B630,PGIM!B:B,1,0)&lt;&gt;"#N/A",1,0),0)</f>
        <v>0</v>
      </c>
      <c r="S630" s="4">
        <f>IFERROR(IF(VLOOKUP(B630,Nippon!B:B,1,0)&lt;&gt;"#N/A",1,0),0)</f>
        <v>0</v>
      </c>
      <c r="T630" s="4">
        <f>IFERROR(IF(VLOOKUP(B630,Sundram!B:B,1,0)&lt;&gt;"#N/A",1,0),0)</f>
        <v>0</v>
      </c>
      <c r="U630" s="4">
        <f>IFERROR(IF(VLOOKUP(B630,UTI!B:B,1,0)&lt;&gt;"#N/A",1,0),0)</f>
        <v>0</v>
      </c>
      <c r="V630" s="4">
        <f>IFERROR(IF(VLOOKUP(B630,Aditya!B:B,1,0)&lt;&gt;"#N/A",1,0),0)</f>
        <v>0</v>
      </c>
      <c r="W630" s="4">
        <f>IFERROR(IF(VLOOKUP(B630,quant!B:B,1,0)&lt;&gt;"#N/A",1,0),0)</f>
        <v>1</v>
      </c>
    </row>
    <row r="631" spans="2:23" hidden="1" x14ac:dyDescent="0.25">
      <c r="B631" s="4" t="s">
        <v>1796</v>
      </c>
      <c r="C631" s="4">
        <f t="shared" si="9"/>
        <v>1</v>
      </c>
      <c r="D631" s="4">
        <f>IFERROR(IF(VLOOKUP(B631,'SBI Small'!B:B,1,0)&lt;&gt;"#N/A",1,0),0)</f>
        <v>0</v>
      </c>
      <c r="E631" s="4">
        <f>IFERROR(IF(VLOOKUP(B631,ICICI!B:B,1,0)&lt;&gt;"#N/A",1,0),0)</f>
        <v>0</v>
      </c>
      <c r="F631" s="4">
        <f>IFERROR(IF(VLOOKUP(B631,Canara!B:B,1,0)&lt;&gt;"#N/A",1,0),0)</f>
        <v>0</v>
      </c>
      <c r="G631" s="4">
        <f>IFERROR(IF(VLOOKUP(B631,Franklin!B:B,1,0)&lt;&gt;"#N/A",1,0),0)</f>
        <v>0</v>
      </c>
      <c r="H631" s="4">
        <f>IFERROR(IF(VLOOKUP(B631,HSBC!B:B,1,0)&lt;&gt;"#N/A",1,0),0)</f>
        <v>0</v>
      </c>
      <c r="I631" s="4">
        <f>IFERROR(IF(VLOOKUP(B631,Kotak!B:B,1,0)&lt;&gt;"#N/A",1,0),0)</f>
        <v>0</v>
      </c>
      <c r="J631" s="4">
        <f>IFERROR(IF(VLOOKUP(B631,DSP!B:B,1,0)&lt;&gt;"#N/A",1,0),0)</f>
        <v>0</v>
      </c>
      <c r="K631" s="4">
        <f>IFERROR(IF(VLOOKUP(B631,Axis!B:B,1,0)&lt;&gt;"#N/A",1,0),0)</f>
        <v>0</v>
      </c>
      <c r="L631" s="4">
        <f>IFERROR(IF(VLOOKUP(B631,HDFC!B:B,1,0)&lt;&gt;"#N/A",1,0),0)</f>
        <v>0</v>
      </c>
      <c r="M631" s="4">
        <f>IFERROR(IF(VLOOKUP(B631,Mahindra!B:B,1,0)&lt;&gt;"#N/A",1,0),0)</f>
        <v>0</v>
      </c>
      <c r="N631" s="4">
        <f>IFERROR(IF(VLOOKUP(B631,Union!B:B,1,0)&lt;&gt;"#N/A",1,0),0)</f>
        <v>0</v>
      </c>
      <c r="O631" s="4">
        <f>IFERROR(IF(VLOOKUP(B631,Bandhan!B:B,1,0)&lt;&gt;"#N/A",1,0),0)</f>
        <v>0</v>
      </c>
      <c r="P631" s="4">
        <f>IFERROR(IF(VLOOKUP(B631,Invesco!B:B,1,0)&lt;&gt;"#N/A",1,0),0)</f>
        <v>0</v>
      </c>
      <c r="Q631" s="4">
        <f>IFERROR(IF(VLOOKUP(B631,edelweiss!B:B,1,0)&lt;&gt;"#N/A",1,0),0)</f>
        <v>0</v>
      </c>
      <c r="R631" s="4">
        <f>IFERROR(IF(VLOOKUP(B631,PGIM!B:B,1,0)&lt;&gt;"#N/A",1,0),0)</f>
        <v>0</v>
      </c>
      <c r="S631" s="4">
        <f>IFERROR(IF(VLOOKUP(B631,Nippon!B:B,1,0)&lt;&gt;"#N/A",1,0),0)</f>
        <v>0</v>
      </c>
      <c r="T631" s="4">
        <f>IFERROR(IF(VLOOKUP(B631,Sundram!B:B,1,0)&lt;&gt;"#N/A",1,0),0)</f>
        <v>0</v>
      </c>
      <c r="U631" s="4">
        <f>IFERROR(IF(VLOOKUP(B631,UTI!B:B,1,0)&lt;&gt;"#N/A",1,0),0)</f>
        <v>0</v>
      </c>
      <c r="V631" s="4">
        <f>IFERROR(IF(VLOOKUP(B631,Aditya!B:B,1,0)&lt;&gt;"#N/A",1,0),0)</f>
        <v>0</v>
      </c>
      <c r="W631" s="4">
        <f>IFERROR(IF(VLOOKUP(B631,quant!B:B,1,0)&lt;&gt;"#N/A",1,0),0)</f>
        <v>1</v>
      </c>
    </row>
    <row r="632" spans="2:23" hidden="1" x14ac:dyDescent="0.25">
      <c r="B632" s="4" t="s">
        <v>1809</v>
      </c>
      <c r="C632" s="4">
        <f t="shared" si="9"/>
        <v>1</v>
      </c>
      <c r="D632" s="4">
        <f>IFERROR(IF(VLOOKUP(B632,'SBI Small'!B:B,1,0)&lt;&gt;"#N/A",1,0),0)</f>
        <v>0</v>
      </c>
      <c r="E632" s="4">
        <f>IFERROR(IF(VLOOKUP(B632,ICICI!B:B,1,0)&lt;&gt;"#N/A",1,0),0)</f>
        <v>0</v>
      </c>
      <c r="F632" s="4">
        <f>IFERROR(IF(VLOOKUP(B632,Canara!B:B,1,0)&lt;&gt;"#N/A",1,0),0)</f>
        <v>0</v>
      </c>
      <c r="G632" s="4">
        <f>IFERROR(IF(VLOOKUP(B632,Franklin!B:B,1,0)&lt;&gt;"#N/A",1,0),0)</f>
        <v>0</v>
      </c>
      <c r="H632" s="4">
        <f>IFERROR(IF(VLOOKUP(B632,HSBC!B:B,1,0)&lt;&gt;"#N/A",1,0),0)</f>
        <v>0</v>
      </c>
      <c r="I632" s="4">
        <f>IFERROR(IF(VLOOKUP(B632,Kotak!B:B,1,0)&lt;&gt;"#N/A",1,0),0)</f>
        <v>0</v>
      </c>
      <c r="J632" s="4">
        <f>IFERROR(IF(VLOOKUP(B632,DSP!B:B,1,0)&lt;&gt;"#N/A",1,0),0)</f>
        <v>0</v>
      </c>
      <c r="K632" s="4">
        <f>IFERROR(IF(VLOOKUP(B632,Axis!B:B,1,0)&lt;&gt;"#N/A",1,0),0)</f>
        <v>0</v>
      </c>
      <c r="L632" s="4">
        <f>IFERROR(IF(VLOOKUP(B632,HDFC!B:B,1,0)&lt;&gt;"#N/A",1,0),0)</f>
        <v>0</v>
      </c>
      <c r="M632" s="4">
        <f>IFERROR(IF(VLOOKUP(B632,Mahindra!B:B,1,0)&lt;&gt;"#N/A",1,0),0)</f>
        <v>0</v>
      </c>
      <c r="N632" s="4">
        <f>IFERROR(IF(VLOOKUP(B632,Union!B:B,1,0)&lt;&gt;"#N/A",1,0),0)</f>
        <v>0</v>
      </c>
      <c r="O632" s="4">
        <f>IFERROR(IF(VLOOKUP(B632,Bandhan!B:B,1,0)&lt;&gt;"#N/A",1,0),0)</f>
        <v>0</v>
      </c>
      <c r="P632" s="4">
        <f>IFERROR(IF(VLOOKUP(B632,Invesco!B:B,1,0)&lt;&gt;"#N/A",1,0),0)</f>
        <v>0</v>
      </c>
      <c r="Q632" s="4">
        <f>IFERROR(IF(VLOOKUP(B632,edelweiss!B:B,1,0)&lt;&gt;"#N/A",1,0),0)</f>
        <v>0</v>
      </c>
      <c r="R632" s="4">
        <f>IFERROR(IF(VLOOKUP(B632,PGIM!B:B,1,0)&lt;&gt;"#N/A",1,0),0)</f>
        <v>0</v>
      </c>
      <c r="S632" s="4">
        <f>IFERROR(IF(VLOOKUP(B632,Nippon!B:B,1,0)&lt;&gt;"#N/A",1,0),0)</f>
        <v>0</v>
      </c>
      <c r="T632" s="4">
        <f>IFERROR(IF(VLOOKUP(B632,Sundram!B:B,1,0)&lt;&gt;"#N/A",1,0),0)</f>
        <v>0</v>
      </c>
      <c r="U632" s="4">
        <f>IFERROR(IF(VLOOKUP(B632,UTI!B:B,1,0)&lt;&gt;"#N/A",1,0),0)</f>
        <v>0</v>
      </c>
      <c r="V632" s="4">
        <f>IFERROR(IF(VLOOKUP(B632,Aditya!B:B,1,0)&lt;&gt;"#N/A",1,0),0)</f>
        <v>0</v>
      </c>
      <c r="W632" s="4">
        <f>IFERROR(IF(VLOOKUP(B632,quant!B:B,1,0)&lt;&gt;"#N/A",1,0),0)</f>
        <v>1</v>
      </c>
    </row>
    <row r="633" spans="2:23" hidden="1" x14ac:dyDescent="0.25">
      <c r="B633" s="4" t="s">
        <v>1813</v>
      </c>
      <c r="C633" s="4">
        <f t="shared" si="9"/>
        <v>1</v>
      </c>
      <c r="D633" s="4">
        <f>IFERROR(IF(VLOOKUP(B633,'SBI Small'!B:B,1,0)&lt;&gt;"#N/A",1,0),0)</f>
        <v>0</v>
      </c>
      <c r="E633" s="4">
        <f>IFERROR(IF(VLOOKUP(B633,ICICI!B:B,1,0)&lt;&gt;"#N/A",1,0),0)</f>
        <v>0</v>
      </c>
      <c r="F633" s="4">
        <f>IFERROR(IF(VLOOKUP(B633,Canara!B:B,1,0)&lt;&gt;"#N/A",1,0),0)</f>
        <v>0</v>
      </c>
      <c r="G633" s="4">
        <f>IFERROR(IF(VLOOKUP(B633,Franklin!B:B,1,0)&lt;&gt;"#N/A",1,0),0)</f>
        <v>0</v>
      </c>
      <c r="H633" s="4">
        <f>IFERROR(IF(VLOOKUP(B633,HSBC!B:B,1,0)&lt;&gt;"#N/A",1,0),0)</f>
        <v>0</v>
      </c>
      <c r="I633" s="4">
        <f>IFERROR(IF(VLOOKUP(B633,Kotak!B:B,1,0)&lt;&gt;"#N/A",1,0),0)</f>
        <v>0</v>
      </c>
      <c r="J633" s="4">
        <f>IFERROR(IF(VLOOKUP(B633,DSP!B:B,1,0)&lt;&gt;"#N/A",1,0),0)</f>
        <v>0</v>
      </c>
      <c r="K633" s="4">
        <f>IFERROR(IF(VLOOKUP(B633,Axis!B:B,1,0)&lt;&gt;"#N/A",1,0),0)</f>
        <v>0</v>
      </c>
      <c r="L633" s="4">
        <f>IFERROR(IF(VLOOKUP(B633,HDFC!B:B,1,0)&lt;&gt;"#N/A",1,0),0)</f>
        <v>0</v>
      </c>
      <c r="M633" s="4">
        <f>IFERROR(IF(VLOOKUP(B633,Mahindra!B:B,1,0)&lt;&gt;"#N/A",1,0),0)</f>
        <v>0</v>
      </c>
      <c r="N633" s="4">
        <f>IFERROR(IF(VLOOKUP(B633,Union!B:B,1,0)&lt;&gt;"#N/A",1,0),0)</f>
        <v>0</v>
      </c>
      <c r="O633" s="4">
        <f>IFERROR(IF(VLOOKUP(B633,Bandhan!B:B,1,0)&lt;&gt;"#N/A",1,0),0)</f>
        <v>0</v>
      </c>
      <c r="P633" s="4">
        <f>IFERROR(IF(VLOOKUP(B633,Invesco!B:B,1,0)&lt;&gt;"#N/A",1,0),0)</f>
        <v>0</v>
      </c>
      <c r="Q633" s="4">
        <f>IFERROR(IF(VLOOKUP(B633,edelweiss!B:B,1,0)&lt;&gt;"#N/A",1,0),0)</f>
        <v>0</v>
      </c>
      <c r="R633" s="4">
        <f>IFERROR(IF(VLOOKUP(B633,PGIM!B:B,1,0)&lt;&gt;"#N/A",1,0),0)</f>
        <v>0</v>
      </c>
      <c r="S633" s="4">
        <f>IFERROR(IF(VLOOKUP(B633,Nippon!B:B,1,0)&lt;&gt;"#N/A",1,0),0)</f>
        <v>0</v>
      </c>
      <c r="T633" s="4">
        <f>IFERROR(IF(VLOOKUP(B633,Sundram!B:B,1,0)&lt;&gt;"#N/A",1,0),0)</f>
        <v>0</v>
      </c>
      <c r="U633" s="4">
        <f>IFERROR(IF(VLOOKUP(B633,UTI!B:B,1,0)&lt;&gt;"#N/A",1,0),0)</f>
        <v>0</v>
      </c>
      <c r="V633" s="4">
        <f>IFERROR(IF(VLOOKUP(B633,Aditya!B:B,1,0)&lt;&gt;"#N/A",1,0),0)</f>
        <v>0</v>
      </c>
      <c r="W633" s="4">
        <f>IFERROR(IF(VLOOKUP(B633,quant!B:B,1,0)&lt;&gt;"#N/A",1,0),0)</f>
        <v>1</v>
      </c>
    </row>
    <row r="634" spans="2:23" hidden="1" x14ac:dyDescent="0.25">
      <c r="B634" s="4" t="s">
        <v>1817</v>
      </c>
      <c r="C634" s="4">
        <f t="shared" si="9"/>
        <v>1</v>
      </c>
      <c r="D634" s="4">
        <f>IFERROR(IF(VLOOKUP(B634,'SBI Small'!B:B,1,0)&lt;&gt;"#N/A",1,0),0)</f>
        <v>0</v>
      </c>
      <c r="E634" s="4">
        <f>IFERROR(IF(VLOOKUP(B634,ICICI!B:B,1,0)&lt;&gt;"#N/A",1,0),0)</f>
        <v>0</v>
      </c>
      <c r="F634" s="4">
        <f>IFERROR(IF(VLOOKUP(B634,Canara!B:B,1,0)&lt;&gt;"#N/A",1,0),0)</f>
        <v>0</v>
      </c>
      <c r="G634" s="4">
        <f>IFERROR(IF(VLOOKUP(B634,Franklin!B:B,1,0)&lt;&gt;"#N/A",1,0),0)</f>
        <v>0</v>
      </c>
      <c r="H634" s="4">
        <f>IFERROR(IF(VLOOKUP(B634,HSBC!B:B,1,0)&lt;&gt;"#N/A",1,0),0)</f>
        <v>0</v>
      </c>
      <c r="I634" s="4">
        <f>IFERROR(IF(VLOOKUP(B634,Kotak!B:B,1,0)&lt;&gt;"#N/A",1,0),0)</f>
        <v>0</v>
      </c>
      <c r="J634" s="4">
        <f>IFERROR(IF(VLOOKUP(B634,DSP!B:B,1,0)&lt;&gt;"#N/A",1,0),0)</f>
        <v>0</v>
      </c>
      <c r="K634" s="4">
        <f>IFERROR(IF(VLOOKUP(B634,Axis!B:B,1,0)&lt;&gt;"#N/A",1,0),0)</f>
        <v>0</v>
      </c>
      <c r="L634" s="4">
        <f>IFERROR(IF(VLOOKUP(B634,HDFC!B:B,1,0)&lt;&gt;"#N/A",1,0),0)</f>
        <v>0</v>
      </c>
      <c r="M634" s="4">
        <f>IFERROR(IF(VLOOKUP(B634,Mahindra!B:B,1,0)&lt;&gt;"#N/A",1,0),0)</f>
        <v>0</v>
      </c>
      <c r="N634" s="4">
        <f>IFERROR(IF(VLOOKUP(B634,Union!B:B,1,0)&lt;&gt;"#N/A",1,0),0)</f>
        <v>0</v>
      </c>
      <c r="O634" s="4">
        <f>IFERROR(IF(VLOOKUP(B634,Bandhan!B:B,1,0)&lt;&gt;"#N/A",1,0),0)</f>
        <v>0</v>
      </c>
      <c r="P634" s="4">
        <f>IFERROR(IF(VLOOKUP(B634,Invesco!B:B,1,0)&lt;&gt;"#N/A",1,0),0)</f>
        <v>0</v>
      </c>
      <c r="Q634" s="4">
        <f>IFERROR(IF(VLOOKUP(B634,edelweiss!B:B,1,0)&lt;&gt;"#N/A",1,0),0)</f>
        <v>0</v>
      </c>
      <c r="R634" s="4">
        <f>IFERROR(IF(VLOOKUP(B634,PGIM!B:B,1,0)&lt;&gt;"#N/A",1,0),0)</f>
        <v>0</v>
      </c>
      <c r="S634" s="4">
        <f>IFERROR(IF(VLOOKUP(B634,Nippon!B:B,1,0)&lt;&gt;"#N/A",1,0),0)</f>
        <v>0</v>
      </c>
      <c r="T634" s="4">
        <f>IFERROR(IF(VLOOKUP(B634,Sundram!B:B,1,0)&lt;&gt;"#N/A",1,0),0)</f>
        <v>0</v>
      </c>
      <c r="U634" s="4">
        <f>IFERROR(IF(VLOOKUP(B634,UTI!B:B,1,0)&lt;&gt;"#N/A",1,0),0)</f>
        <v>0</v>
      </c>
      <c r="V634" s="4">
        <f>IFERROR(IF(VLOOKUP(B634,Aditya!B:B,1,0)&lt;&gt;"#N/A",1,0),0)</f>
        <v>0</v>
      </c>
      <c r="W634" s="4">
        <f>IFERROR(IF(VLOOKUP(B634,quant!B:B,1,0)&lt;&gt;"#N/A",1,0),0)</f>
        <v>1</v>
      </c>
    </row>
    <row r="635" spans="2:23" hidden="1" x14ac:dyDescent="0.25">
      <c r="B635" s="4" t="s">
        <v>1823</v>
      </c>
      <c r="C635" s="4">
        <f t="shared" si="9"/>
        <v>1</v>
      </c>
      <c r="D635" s="4">
        <f>IFERROR(IF(VLOOKUP(B635,'SBI Small'!B:B,1,0)&lt;&gt;"#N/A",1,0),0)</f>
        <v>0</v>
      </c>
      <c r="E635" s="4">
        <f>IFERROR(IF(VLOOKUP(B635,ICICI!B:B,1,0)&lt;&gt;"#N/A",1,0),0)</f>
        <v>0</v>
      </c>
      <c r="F635" s="4">
        <f>IFERROR(IF(VLOOKUP(B635,Canara!B:B,1,0)&lt;&gt;"#N/A",1,0),0)</f>
        <v>0</v>
      </c>
      <c r="G635" s="4">
        <f>IFERROR(IF(VLOOKUP(B635,Franklin!B:B,1,0)&lt;&gt;"#N/A",1,0),0)</f>
        <v>0</v>
      </c>
      <c r="H635" s="4">
        <f>IFERROR(IF(VLOOKUP(B635,HSBC!B:B,1,0)&lt;&gt;"#N/A",1,0),0)</f>
        <v>0</v>
      </c>
      <c r="I635" s="4">
        <f>IFERROR(IF(VLOOKUP(B635,Kotak!B:B,1,0)&lt;&gt;"#N/A",1,0),0)</f>
        <v>0</v>
      </c>
      <c r="J635" s="4">
        <f>IFERROR(IF(VLOOKUP(B635,DSP!B:B,1,0)&lt;&gt;"#N/A",1,0),0)</f>
        <v>0</v>
      </c>
      <c r="K635" s="4">
        <f>IFERROR(IF(VLOOKUP(B635,Axis!B:B,1,0)&lt;&gt;"#N/A",1,0),0)</f>
        <v>0</v>
      </c>
      <c r="L635" s="4">
        <f>IFERROR(IF(VLOOKUP(B635,HDFC!B:B,1,0)&lt;&gt;"#N/A",1,0),0)</f>
        <v>0</v>
      </c>
      <c r="M635" s="4">
        <f>IFERROR(IF(VLOOKUP(B635,Mahindra!B:B,1,0)&lt;&gt;"#N/A",1,0),0)</f>
        <v>0</v>
      </c>
      <c r="N635" s="4">
        <f>IFERROR(IF(VLOOKUP(B635,Union!B:B,1,0)&lt;&gt;"#N/A",1,0),0)</f>
        <v>0</v>
      </c>
      <c r="O635" s="4">
        <f>IFERROR(IF(VLOOKUP(B635,Bandhan!B:B,1,0)&lt;&gt;"#N/A",1,0),0)</f>
        <v>0</v>
      </c>
      <c r="P635" s="4">
        <f>IFERROR(IF(VLOOKUP(B635,Invesco!B:B,1,0)&lt;&gt;"#N/A",1,0),0)</f>
        <v>0</v>
      </c>
      <c r="Q635" s="4">
        <f>IFERROR(IF(VLOOKUP(B635,edelweiss!B:B,1,0)&lt;&gt;"#N/A",1,0),0)</f>
        <v>0</v>
      </c>
      <c r="R635" s="4">
        <f>IFERROR(IF(VLOOKUP(B635,PGIM!B:B,1,0)&lt;&gt;"#N/A",1,0),0)</f>
        <v>0</v>
      </c>
      <c r="S635" s="4">
        <f>IFERROR(IF(VLOOKUP(B635,Nippon!B:B,1,0)&lt;&gt;"#N/A",1,0),0)</f>
        <v>0</v>
      </c>
      <c r="T635" s="4">
        <f>IFERROR(IF(VLOOKUP(B635,Sundram!B:B,1,0)&lt;&gt;"#N/A",1,0),0)</f>
        <v>0</v>
      </c>
      <c r="U635" s="4">
        <f>IFERROR(IF(VLOOKUP(B635,UTI!B:B,1,0)&lt;&gt;"#N/A",1,0),0)</f>
        <v>0</v>
      </c>
      <c r="V635" s="4">
        <f>IFERROR(IF(VLOOKUP(B635,Aditya!B:B,1,0)&lt;&gt;"#N/A",1,0),0)</f>
        <v>0</v>
      </c>
      <c r="W635" s="4">
        <f>IFERROR(IF(VLOOKUP(B635,quant!B:B,1,0)&lt;&gt;"#N/A",1,0),0)</f>
        <v>1</v>
      </c>
    </row>
    <row r="636" spans="2:23" hidden="1" x14ac:dyDescent="0.25">
      <c r="B636" s="4" t="s">
        <v>1827</v>
      </c>
      <c r="C636" s="4">
        <f t="shared" si="9"/>
        <v>1</v>
      </c>
      <c r="D636" s="4">
        <f>IFERROR(IF(VLOOKUP(B636,'SBI Small'!B:B,1,0)&lt;&gt;"#N/A",1,0),0)</f>
        <v>0</v>
      </c>
      <c r="E636" s="4">
        <f>IFERROR(IF(VLOOKUP(B636,ICICI!B:B,1,0)&lt;&gt;"#N/A",1,0),0)</f>
        <v>0</v>
      </c>
      <c r="F636" s="4">
        <f>IFERROR(IF(VLOOKUP(B636,Canara!B:B,1,0)&lt;&gt;"#N/A",1,0),0)</f>
        <v>0</v>
      </c>
      <c r="G636" s="4">
        <f>IFERROR(IF(VLOOKUP(B636,Franklin!B:B,1,0)&lt;&gt;"#N/A",1,0),0)</f>
        <v>0</v>
      </c>
      <c r="H636" s="4">
        <f>IFERROR(IF(VLOOKUP(B636,HSBC!B:B,1,0)&lt;&gt;"#N/A",1,0),0)</f>
        <v>0</v>
      </c>
      <c r="I636" s="4">
        <f>IFERROR(IF(VLOOKUP(B636,Kotak!B:B,1,0)&lt;&gt;"#N/A",1,0),0)</f>
        <v>0</v>
      </c>
      <c r="J636" s="4">
        <f>IFERROR(IF(VLOOKUP(B636,DSP!B:B,1,0)&lt;&gt;"#N/A",1,0),0)</f>
        <v>0</v>
      </c>
      <c r="K636" s="4">
        <f>IFERROR(IF(VLOOKUP(B636,Axis!B:B,1,0)&lt;&gt;"#N/A",1,0),0)</f>
        <v>0</v>
      </c>
      <c r="L636" s="4">
        <f>IFERROR(IF(VLOOKUP(B636,HDFC!B:B,1,0)&lt;&gt;"#N/A",1,0),0)</f>
        <v>0</v>
      </c>
      <c r="M636" s="4">
        <f>IFERROR(IF(VLOOKUP(B636,Mahindra!B:B,1,0)&lt;&gt;"#N/A",1,0),0)</f>
        <v>0</v>
      </c>
      <c r="N636" s="4">
        <f>IFERROR(IF(VLOOKUP(B636,Union!B:B,1,0)&lt;&gt;"#N/A",1,0),0)</f>
        <v>0</v>
      </c>
      <c r="O636" s="4">
        <f>IFERROR(IF(VLOOKUP(B636,Bandhan!B:B,1,0)&lt;&gt;"#N/A",1,0),0)</f>
        <v>0</v>
      </c>
      <c r="P636" s="4">
        <f>IFERROR(IF(VLOOKUP(B636,Invesco!B:B,1,0)&lt;&gt;"#N/A",1,0),0)</f>
        <v>0</v>
      </c>
      <c r="Q636" s="4">
        <f>IFERROR(IF(VLOOKUP(B636,edelweiss!B:B,1,0)&lt;&gt;"#N/A",1,0),0)</f>
        <v>0</v>
      </c>
      <c r="R636" s="4">
        <f>IFERROR(IF(VLOOKUP(B636,PGIM!B:B,1,0)&lt;&gt;"#N/A",1,0),0)</f>
        <v>0</v>
      </c>
      <c r="S636" s="4">
        <f>IFERROR(IF(VLOOKUP(B636,Nippon!B:B,1,0)&lt;&gt;"#N/A",1,0),0)</f>
        <v>0</v>
      </c>
      <c r="T636" s="4">
        <f>IFERROR(IF(VLOOKUP(B636,Sundram!B:B,1,0)&lt;&gt;"#N/A",1,0),0)</f>
        <v>0</v>
      </c>
      <c r="U636" s="4">
        <f>IFERROR(IF(VLOOKUP(B636,UTI!B:B,1,0)&lt;&gt;"#N/A",1,0),0)</f>
        <v>0</v>
      </c>
      <c r="V636" s="4">
        <f>IFERROR(IF(VLOOKUP(B636,Aditya!B:B,1,0)&lt;&gt;"#N/A",1,0),0)</f>
        <v>0</v>
      </c>
      <c r="W636" s="4">
        <f>IFERROR(IF(VLOOKUP(B636,quant!B:B,1,0)&lt;&gt;"#N/A",1,0),0)</f>
        <v>1</v>
      </c>
    </row>
    <row r="637" spans="2:23" hidden="1" x14ac:dyDescent="0.25">
      <c r="B637" s="4" t="s">
        <v>1829</v>
      </c>
      <c r="C637" s="4">
        <f t="shared" si="9"/>
        <v>1</v>
      </c>
      <c r="D637" s="4">
        <f>IFERROR(IF(VLOOKUP(B637,'SBI Small'!B:B,1,0)&lt;&gt;"#N/A",1,0),0)</f>
        <v>0</v>
      </c>
      <c r="E637" s="4">
        <f>IFERROR(IF(VLOOKUP(B637,ICICI!B:B,1,0)&lt;&gt;"#N/A",1,0),0)</f>
        <v>0</v>
      </c>
      <c r="F637" s="4">
        <f>IFERROR(IF(VLOOKUP(B637,Canara!B:B,1,0)&lt;&gt;"#N/A",1,0),0)</f>
        <v>0</v>
      </c>
      <c r="G637" s="4">
        <f>IFERROR(IF(VLOOKUP(B637,Franklin!B:B,1,0)&lt;&gt;"#N/A",1,0),0)</f>
        <v>0</v>
      </c>
      <c r="H637" s="4">
        <f>IFERROR(IF(VLOOKUP(B637,HSBC!B:B,1,0)&lt;&gt;"#N/A",1,0),0)</f>
        <v>0</v>
      </c>
      <c r="I637" s="4">
        <f>IFERROR(IF(VLOOKUP(B637,Kotak!B:B,1,0)&lt;&gt;"#N/A",1,0),0)</f>
        <v>0</v>
      </c>
      <c r="J637" s="4">
        <f>IFERROR(IF(VLOOKUP(B637,DSP!B:B,1,0)&lt;&gt;"#N/A",1,0),0)</f>
        <v>0</v>
      </c>
      <c r="K637" s="4">
        <f>IFERROR(IF(VLOOKUP(B637,Axis!B:B,1,0)&lt;&gt;"#N/A",1,0),0)</f>
        <v>0</v>
      </c>
      <c r="L637" s="4">
        <f>IFERROR(IF(VLOOKUP(B637,HDFC!B:B,1,0)&lt;&gt;"#N/A",1,0),0)</f>
        <v>0</v>
      </c>
      <c r="M637" s="4">
        <f>IFERROR(IF(VLOOKUP(B637,Mahindra!B:B,1,0)&lt;&gt;"#N/A",1,0),0)</f>
        <v>0</v>
      </c>
      <c r="N637" s="4">
        <f>IFERROR(IF(VLOOKUP(B637,Union!B:B,1,0)&lt;&gt;"#N/A",1,0),0)</f>
        <v>0</v>
      </c>
      <c r="O637" s="4">
        <f>IFERROR(IF(VLOOKUP(B637,Bandhan!B:B,1,0)&lt;&gt;"#N/A",1,0),0)</f>
        <v>0</v>
      </c>
      <c r="P637" s="4">
        <f>IFERROR(IF(VLOOKUP(B637,Invesco!B:B,1,0)&lt;&gt;"#N/A",1,0),0)</f>
        <v>0</v>
      </c>
      <c r="Q637" s="4">
        <f>IFERROR(IF(VLOOKUP(B637,edelweiss!B:B,1,0)&lt;&gt;"#N/A",1,0),0)</f>
        <v>0</v>
      </c>
      <c r="R637" s="4">
        <f>IFERROR(IF(VLOOKUP(B637,PGIM!B:B,1,0)&lt;&gt;"#N/A",1,0),0)</f>
        <v>0</v>
      </c>
      <c r="S637" s="4">
        <f>IFERROR(IF(VLOOKUP(B637,Nippon!B:B,1,0)&lt;&gt;"#N/A",1,0),0)</f>
        <v>0</v>
      </c>
      <c r="T637" s="4">
        <f>IFERROR(IF(VLOOKUP(B637,Sundram!B:B,1,0)&lt;&gt;"#N/A",1,0),0)</f>
        <v>0</v>
      </c>
      <c r="U637" s="4">
        <f>IFERROR(IF(VLOOKUP(B637,UTI!B:B,1,0)&lt;&gt;"#N/A",1,0),0)</f>
        <v>0</v>
      </c>
      <c r="V637" s="4">
        <f>IFERROR(IF(VLOOKUP(B637,Aditya!B:B,1,0)&lt;&gt;"#N/A",1,0),0)</f>
        <v>0</v>
      </c>
      <c r="W637" s="4">
        <f>IFERROR(IF(VLOOKUP(B637,quant!B:B,1,0)&lt;&gt;"#N/A",1,0),0)</f>
        <v>1</v>
      </c>
    </row>
    <row r="638" spans="2:23" hidden="1" x14ac:dyDescent="0.25">
      <c r="B638" s="4" t="s">
        <v>1830</v>
      </c>
      <c r="C638" s="4">
        <f t="shared" si="9"/>
        <v>1</v>
      </c>
      <c r="D638" s="4">
        <f>IFERROR(IF(VLOOKUP(B638,'SBI Small'!B:B,1,0)&lt;&gt;"#N/A",1,0),0)</f>
        <v>0</v>
      </c>
      <c r="E638" s="4">
        <f>IFERROR(IF(VLOOKUP(B638,ICICI!B:B,1,0)&lt;&gt;"#N/A",1,0),0)</f>
        <v>0</v>
      </c>
      <c r="F638" s="4">
        <f>IFERROR(IF(VLOOKUP(B638,Canara!B:B,1,0)&lt;&gt;"#N/A",1,0),0)</f>
        <v>0</v>
      </c>
      <c r="G638" s="4">
        <f>IFERROR(IF(VLOOKUP(B638,Franklin!B:B,1,0)&lt;&gt;"#N/A",1,0),0)</f>
        <v>0</v>
      </c>
      <c r="H638" s="4">
        <f>IFERROR(IF(VLOOKUP(B638,HSBC!B:B,1,0)&lt;&gt;"#N/A",1,0),0)</f>
        <v>0</v>
      </c>
      <c r="I638" s="4">
        <f>IFERROR(IF(VLOOKUP(B638,Kotak!B:B,1,0)&lt;&gt;"#N/A",1,0),0)</f>
        <v>0</v>
      </c>
      <c r="J638" s="4">
        <f>IFERROR(IF(VLOOKUP(B638,DSP!B:B,1,0)&lt;&gt;"#N/A",1,0),0)</f>
        <v>0</v>
      </c>
      <c r="K638" s="4">
        <f>IFERROR(IF(VLOOKUP(B638,Axis!B:B,1,0)&lt;&gt;"#N/A",1,0),0)</f>
        <v>0</v>
      </c>
      <c r="L638" s="4">
        <f>IFERROR(IF(VLOOKUP(B638,HDFC!B:B,1,0)&lt;&gt;"#N/A",1,0),0)</f>
        <v>0</v>
      </c>
      <c r="M638" s="4">
        <f>IFERROR(IF(VLOOKUP(B638,Mahindra!B:B,1,0)&lt;&gt;"#N/A",1,0),0)</f>
        <v>0</v>
      </c>
      <c r="N638" s="4">
        <f>IFERROR(IF(VLOOKUP(B638,Union!B:B,1,0)&lt;&gt;"#N/A",1,0),0)</f>
        <v>0</v>
      </c>
      <c r="O638" s="4">
        <f>IFERROR(IF(VLOOKUP(B638,Bandhan!B:B,1,0)&lt;&gt;"#N/A",1,0),0)</f>
        <v>0</v>
      </c>
      <c r="P638" s="4">
        <f>IFERROR(IF(VLOOKUP(B638,Invesco!B:B,1,0)&lt;&gt;"#N/A",1,0),0)</f>
        <v>0</v>
      </c>
      <c r="Q638" s="4">
        <f>IFERROR(IF(VLOOKUP(B638,edelweiss!B:B,1,0)&lt;&gt;"#N/A",1,0),0)</f>
        <v>0</v>
      </c>
      <c r="R638" s="4">
        <f>IFERROR(IF(VLOOKUP(B638,PGIM!B:B,1,0)&lt;&gt;"#N/A",1,0),0)</f>
        <v>0</v>
      </c>
      <c r="S638" s="4">
        <f>IFERROR(IF(VLOOKUP(B638,Nippon!B:B,1,0)&lt;&gt;"#N/A",1,0),0)</f>
        <v>0</v>
      </c>
      <c r="T638" s="4">
        <f>IFERROR(IF(VLOOKUP(B638,Sundram!B:B,1,0)&lt;&gt;"#N/A",1,0),0)</f>
        <v>0</v>
      </c>
      <c r="U638" s="4">
        <f>IFERROR(IF(VLOOKUP(B638,UTI!B:B,1,0)&lt;&gt;"#N/A",1,0),0)</f>
        <v>0</v>
      </c>
      <c r="V638" s="4">
        <f>IFERROR(IF(VLOOKUP(B638,Aditya!B:B,1,0)&lt;&gt;"#N/A",1,0),0)</f>
        <v>0</v>
      </c>
      <c r="W638" s="4">
        <f>IFERROR(IF(VLOOKUP(B638,quant!B:B,1,0)&lt;&gt;"#N/A",1,0),0)</f>
        <v>1</v>
      </c>
    </row>
    <row r="639" spans="2:23" hidden="1" x14ac:dyDescent="0.25">
      <c r="B639" s="4" t="s">
        <v>1835</v>
      </c>
      <c r="C639" s="4">
        <f t="shared" si="9"/>
        <v>1</v>
      </c>
      <c r="D639" s="4">
        <f>IFERROR(IF(VLOOKUP(B639,'SBI Small'!B:B,1,0)&lt;&gt;"#N/A",1,0),0)</f>
        <v>0</v>
      </c>
      <c r="E639" s="4">
        <f>IFERROR(IF(VLOOKUP(B639,ICICI!B:B,1,0)&lt;&gt;"#N/A",1,0),0)</f>
        <v>0</v>
      </c>
      <c r="F639" s="4">
        <f>IFERROR(IF(VLOOKUP(B639,Canara!B:B,1,0)&lt;&gt;"#N/A",1,0),0)</f>
        <v>0</v>
      </c>
      <c r="G639" s="4">
        <f>IFERROR(IF(VLOOKUP(B639,Franklin!B:B,1,0)&lt;&gt;"#N/A",1,0),0)</f>
        <v>0</v>
      </c>
      <c r="H639" s="4">
        <f>IFERROR(IF(VLOOKUP(B639,HSBC!B:B,1,0)&lt;&gt;"#N/A",1,0),0)</f>
        <v>0</v>
      </c>
      <c r="I639" s="4">
        <f>IFERROR(IF(VLOOKUP(B639,Kotak!B:B,1,0)&lt;&gt;"#N/A",1,0),0)</f>
        <v>0</v>
      </c>
      <c r="J639" s="4">
        <f>IFERROR(IF(VLOOKUP(B639,DSP!B:B,1,0)&lt;&gt;"#N/A",1,0),0)</f>
        <v>0</v>
      </c>
      <c r="K639" s="4">
        <f>IFERROR(IF(VLOOKUP(B639,Axis!B:B,1,0)&lt;&gt;"#N/A",1,0),0)</f>
        <v>0</v>
      </c>
      <c r="L639" s="4">
        <f>IFERROR(IF(VLOOKUP(B639,HDFC!B:B,1,0)&lt;&gt;"#N/A",1,0),0)</f>
        <v>0</v>
      </c>
      <c r="M639" s="4">
        <f>IFERROR(IF(VLOOKUP(B639,Mahindra!B:B,1,0)&lt;&gt;"#N/A",1,0),0)</f>
        <v>0</v>
      </c>
      <c r="N639" s="4">
        <f>IFERROR(IF(VLOOKUP(B639,Union!B:B,1,0)&lt;&gt;"#N/A",1,0),0)</f>
        <v>0</v>
      </c>
      <c r="O639" s="4">
        <f>IFERROR(IF(VLOOKUP(B639,Bandhan!B:B,1,0)&lt;&gt;"#N/A",1,0),0)</f>
        <v>0</v>
      </c>
      <c r="P639" s="4">
        <f>IFERROR(IF(VLOOKUP(B639,Invesco!B:B,1,0)&lt;&gt;"#N/A",1,0),0)</f>
        <v>0</v>
      </c>
      <c r="Q639" s="4">
        <f>IFERROR(IF(VLOOKUP(B639,edelweiss!B:B,1,0)&lt;&gt;"#N/A",1,0),0)</f>
        <v>0</v>
      </c>
      <c r="R639" s="4">
        <f>IFERROR(IF(VLOOKUP(B639,PGIM!B:B,1,0)&lt;&gt;"#N/A",1,0),0)</f>
        <v>0</v>
      </c>
      <c r="S639" s="4">
        <f>IFERROR(IF(VLOOKUP(B639,Nippon!B:B,1,0)&lt;&gt;"#N/A",1,0),0)</f>
        <v>0</v>
      </c>
      <c r="T639" s="4">
        <f>IFERROR(IF(VLOOKUP(B639,Sundram!B:B,1,0)&lt;&gt;"#N/A",1,0),0)</f>
        <v>0</v>
      </c>
      <c r="U639" s="4">
        <f>IFERROR(IF(VLOOKUP(B639,UTI!B:B,1,0)&lt;&gt;"#N/A",1,0),0)</f>
        <v>0</v>
      </c>
      <c r="V639" s="4">
        <f>IFERROR(IF(VLOOKUP(B639,Aditya!B:B,1,0)&lt;&gt;"#N/A",1,0),0)</f>
        <v>0</v>
      </c>
      <c r="W639" s="4">
        <f>IFERROR(IF(VLOOKUP(B639,quant!B:B,1,0)&lt;&gt;"#N/A",1,0),0)</f>
        <v>1</v>
      </c>
    </row>
    <row r="640" spans="2:23" hidden="1" x14ac:dyDescent="0.25">
      <c r="B640" s="4" t="s">
        <v>1838</v>
      </c>
      <c r="C640" s="4">
        <f t="shared" si="9"/>
        <v>1</v>
      </c>
      <c r="D640" s="4">
        <f>IFERROR(IF(VLOOKUP(B640,'SBI Small'!B:B,1,0)&lt;&gt;"#N/A",1,0),0)</f>
        <v>0</v>
      </c>
      <c r="E640" s="4">
        <f>IFERROR(IF(VLOOKUP(B640,ICICI!B:B,1,0)&lt;&gt;"#N/A",1,0),0)</f>
        <v>0</v>
      </c>
      <c r="F640" s="4">
        <f>IFERROR(IF(VLOOKUP(B640,Canara!B:B,1,0)&lt;&gt;"#N/A",1,0),0)</f>
        <v>0</v>
      </c>
      <c r="G640" s="4">
        <f>IFERROR(IF(VLOOKUP(B640,Franklin!B:B,1,0)&lt;&gt;"#N/A",1,0),0)</f>
        <v>0</v>
      </c>
      <c r="H640" s="4">
        <f>IFERROR(IF(VLOOKUP(B640,HSBC!B:B,1,0)&lt;&gt;"#N/A",1,0),0)</f>
        <v>0</v>
      </c>
      <c r="I640" s="4">
        <f>IFERROR(IF(VLOOKUP(B640,Kotak!B:B,1,0)&lt;&gt;"#N/A",1,0),0)</f>
        <v>0</v>
      </c>
      <c r="J640" s="4">
        <f>IFERROR(IF(VLOOKUP(B640,DSP!B:B,1,0)&lt;&gt;"#N/A",1,0),0)</f>
        <v>0</v>
      </c>
      <c r="K640" s="4">
        <f>IFERROR(IF(VLOOKUP(B640,Axis!B:B,1,0)&lt;&gt;"#N/A",1,0),0)</f>
        <v>0</v>
      </c>
      <c r="L640" s="4">
        <f>IFERROR(IF(VLOOKUP(B640,HDFC!B:B,1,0)&lt;&gt;"#N/A",1,0),0)</f>
        <v>0</v>
      </c>
      <c r="M640" s="4">
        <f>IFERROR(IF(VLOOKUP(B640,Mahindra!B:B,1,0)&lt;&gt;"#N/A",1,0),0)</f>
        <v>0</v>
      </c>
      <c r="N640" s="4">
        <f>IFERROR(IF(VLOOKUP(B640,Union!B:B,1,0)&lt;&gt;"#N/A",1,0),0)</f>
        <v>0</v>
      </c>
      <c r="O640" s="4">
        <f>IFERROR(IF(VLOOKUP(B640,Bandhan!B:B,1,0)&lt;&gt;"#N/A",1,0),0)</f>
        <v>0</v>
      </c>
      <c r="P640" s="4">
        <f>IFERROR(IF(VLOOKUP(B640,Invesco!B:B,1,0)&lt;&gt;"#N/A",1,0),0)</f>
        <v>0</v>
      </c>
      <c r="Q640" s="4">
        <f>IFERROR(IF(VLOOKUP(B640,edelweiss!B:B,1,0)&lt;&gt;"#N/A",1,0),0)</f>
        <v>0</v>
      </c>
      <c r="R640" s="4">
        <f>IFERROR(IF(VLOOKUP(B640,PGIM!B:B,1,0)&lt;&gt;"#N/A",1,0),0)</f>
        <v>0</v>
      </c>
      <c r="S640" s="4">
        <f>IFERROR(IF(VLOOKUP(B640,Nippon!B:B,1,0)&lt;&gt;"#N/A",1,0),0)</f>
        <v>0</v>
      </c>
      <c r="T640" s="4">
        <f>IFERROR(IF(VLOOKUP(B640,Sundram!B:B,1,0)&lt;&gt;"#N/A",1,0),0)</f>
        <v>0</v>
      </c>
      <c r="U640" s="4">
        <f>IFERROR(IF(VLOOKUP(B640,UTI!B:B,1,0)&lt;&gt;"#N/A",1,0),0)</f>
        <v>0</v>
      </c>
      <c r="V640" s="4">
        <f>IFERROR(IF(VLOOKUP(B640,Aditya!B:B,1,0)&lt;&gt;"#N/A",1,0),0)</f>
        <v>0</v>
      </c>
      <c r="W640" s="4">
        <f>IFERROR(IF(VLOOKUP(B640,quant!B:B,1,0)&lt;&gt;"#N/A",1,0),0)</f>
        <v>1</v>
      </c>
    </row>
    <row r="641" spans="2:23" hidden="1" x14ac:dyDescent="0.25">
      <c r="B641" s="4" t="s">
        <v>1842</v>
      </c>
      <c r="C641" s="4">
        <f t="shared" si="9"/>
        <v>1</v>
      </c>
      <c r="D641" s="4">
        <f>IFERROR(IF(VLOOKUP(B641,'SBI Small'!B:B,1,0)&lt;&gt;"#N/A",1,0),0)</f>
        <v>0</v>
      </c>
      <c r="E641" s="4">
        <f>IFERROR(IF(VLOOKUP(B641,ICICI!B:B,1,0)&lt;&gt;"#N/A",1,0),0)</f>
        <v>0</v>
      </c>
      <c r="F641" s="4">
        <f>IFERROR(IF(VLOOKUP(B641,Canara!B:B,1,0)&lt;&gt;"#N/A",1,0),0)</f>
        <v>0</v>
      </c>
      <c r="G641" s="4">
        <f>IFERROR(IF(VLOOKUP(B641,Franklin!B:B,1,0)&lt;&gt;"#N/A",1,0),0)</f>
        <v>0</v>
      </c>
      <c r="H641" s="4">
        <f>IFERROR(IF(VLOOKUP(B641,HSBC!B:B,1,0)&lt;&gt;"#N/A",1,0),0)</f>
        <v>0</v>
      </c>
      <c r="I641" s="4">
        <f>IFERROR(IF(VLOOKUP(B641,Kotak!B:B,1,0)&lt;&gt;"#N/A",1,0),0)</f>
        <v>0</v>
      </c>
      <c r="J641" s="4">
        <f>IFERROR(IF(VLOOKUP(B641,DSP!B:B,1,0)&lt;&gt;"#N/A",1,0),0)</f>
        <v>0</v>
      </c>
      <c r="K641" s="4">
        <f>IFERROR(IF(VLOOKUP(B641,Axis!B:B,1,0)&lt;&gt;"#N/A",1,0),0)</f>
        <v>0</v>
      </c>
      <c r="L641" s="4">
        <f>IFERROR(IF(VLOOKUP(B641,HDFC!B:B,1,0)&lt;&gt;"#N/A",1,0),0)</f>
        <v>0</v>
      </c>
      <c r="M641" s="4">
        <f>IFERROR(IF(VLOOKUP(B641,Mahindra!B:B,1,0)&lt;&gt;"#N/A",1,0),0)</f>
        <v>0</v>
      </c>
      <c r="N641" s="4">
        <f>IFERROR(IF(VLOOKUP(B641,Union!B:B,1,0)&lt;&gt;"#N/A",1,0),0)</f>
        <v>0</v>
      </c>
      <c r="O641" s="4">
        <f>IFERROR(IF(VLOOKUP(B641,Bandhan!B:B,1,0)&lt;&gt;"#N/A",1,0),0)</f>
        <v>0</v>
      </c>
      <c r="P641" s="4">
        <f>IFERROR(IF(VLOOKUP(B641,Invesco!B:B,1,0)&lt;&gt;"#N/A",1,0),0)</f>
        <v>0</v>
      </c>
      <c r="Q641" s="4">
        <f>IFERROR(IF(VLOOKUP(B641,edelweiss!B:B,1,0)&lt;&gt;"#N/A",1,0),0)</f>
        <v>0</v>
      </c>
      <c r="R641" s="4">
        <f>IFERROR(IF(VLOOKUP(B641,PGIM!B:B,1,0)&lt;&gt;"#N/A",1,0),0)</f>
        <v>0</v>
      </c>
      <c r="S641" s="4">
        <f>IFERROR(IF(VLOOKUP(B641,Nippon!B:B,1,0)&lt;&gt;"#N/A",1,0),0)</f>
        <v>0</v>
      </c>
      <c r="T641" s="4">
        <f>IFERROR(IF(VLOOKUP(B641,Sundram!B:B,1,0)&lt;&gt;"#N/A",1,0),0)</f>
        <v>0</v>
      </c>
      <c r="U641" s="4">
        <f>IFERROR(IF(VLOOKUP(B641,UTI!B:B,1,0)&lt;&gt;"#N/A",1,0),0)</f>
        <v>0</v>
      </c>
      <c r="V641" s="4">
        <f>IFERROR(IF(VLOOKUP(B641,Aditya!B:B,1,0)&lt;&gt;"#N/A",1,0),0)</f>
        <v>0</v>
      </c>
      <c r="W641" s="4">
        <f>IFERROR(IF(VLOOKUP(B641,quant!B:B,1,0)&lt;&gt;"#N/A",1,0),0)</f>
        <v>1</v>
      </c>
    </row>
    <row r="642" spans="2:23" hidden="1" x14ac:dyDescent="0.25">
      <c r="B642" s="4" t="s">
        <v>1843</v>
      </c>
      <c r="C642" s="4">
        <f t="shared" si="9"/>
        <v>1</v>
      </c>
      <c r="D642" s="4">
        <f>IFERROR(IF(VLOOKUP(B642,'SBI Small'!B:B,1,0)&lt;&gt;"#N/A",1,0),0)</f>
        <v>0</v>
      </c>
      <c r="E642" s="4">
        <f>IFERROR(IF(VLOOKUP(B642,ICICI!B:B,1,0)&lt;&gt;"#N/A",1,0),0)</f>
        <v>0</v>
      </c>
      <c r="F642" s="4">
        <f>IFERROR(IF(VLOOKUP(B642,Canara!B:B,1,0)&lt;&gt;"#N/A",1,0),0)</f>
        <v>0</v>
      </c>
      <c r="G642" s="4">
        <f>IFERROR(IF(VLOOKUP(B642,Franklin!B:B,1,0)&lt;&gt;"#N/A",1,0),0)</f>
        <v>0</v>
      </c>
      <c r="H642" s="4">
        <f>IFERROR(IF(VLOOKUP(B642,HSBC!B:B,1,0)&lt;&gt;"#N/A",1,0),0)</f>
        <v>0</v>
      </c>
      <c r="I642" s="4">
        <f>IFERROR(IF(VLOOKUP(B642,Kotak!B:B,1,0)&lt;&gt;"#N/A",1,0),0)</f>
        <v>0</v>
      </c>
      <c r="J642" s="4">
        <f>IFERROR(IF(VLOOKUP(B642,DSP!B:B,1,0)&lt;&gt;"#N/A",1,0),0)</f>
        <v>0</v>
      </c>
      <c r="K642" s="4">
        <f>IFERROR(IF(VLOOKUP(B642,Axis!B:B,1,0)&lt;&gt;"#N/A",1,0),0)</f>
        <v>0</v>
      </c>
      <c r="L642" s="4">
        <f>IFERROR(IF(VLOOKUP(B642,HDFC!B:B,1,0)&lt;&gt;"#N/A",1,0),0)</f>
        <v>0</v>
      </c>
      <c r="M642" s="4">
        <f>IFERROR(IF(VLOOKUP(B642,Mahindra!B:B,1,0)&lt;&gt;"#N/A",1,0),0)</f>
        <v>0</v>
      </c>
      <c r="N642" s="4">
        <f>IFERROR(IF(VLOOKUP(B642,Union!B:B,1,0)&lt;&gt;"#N/A",1,0),0)</f>
        <v>0</v>
      </c>
      <c r="O642" s="4">
        <f>IFERROR(IF(VLOOKUP(B642,Bandhan!B:B,1,0)&lt;&gt;"#N/A",1,0),0)</f>
        <v>0</v>
      </c>
      <c r="P642" s="4">
        <f>IFERROR(IF(VLOOKUP(B642,Invesco!B:B,1,0)&lt;&gt;"#N/A",1,0),0)</f>
        <v>0</v>
      </c>
      <c r="Q642" s="4">
        <f>IFERROR(IF(VLOOKUP(B642,edelweiss!B:B,1,0)&lt;&gt;"#N/A",1,0),0)</f>
        <v>0</v>
      </c>
      <c r="R642" s="4">
        <f>IFERROR(IF(VLOOKUP(B642,PGIM!B:B,1,0)&lt;&gt;"#N/A",1,0),0)</f>
        <v>0</v>
      </c>
      <c r="S642" s="4">
        <f>IFERROR(IF(VLOOKUP(B642,Nippon!B:B,1,0)&lt;&gt;"#N/A",1,0),0)</f>
        <v>0</v>
      </c>
      <c r="T642" s="4">
        <f>IFERROR(IF(VLOOKUP(B642,Sundram!B:B,1,0)&lt;&gt;"#N/A",1,0),0)</f>
        <v>0</v>
      </c>
      <c r="U642" s="4">
        <f>IFERROR(IF(VLOOKUP(B642,UTI!B:B,1,0)&lt;&gt;"#N/A",1,0),0)</f>
        <v>0</v>
      </c>
      <c r="V642" s="4">
        <f>IFERROR(IF(VLOOKUP(B642,Aditya!B:B,1,0)&lt;&gt;"#N/A",1,0),0)</f>
        <v>0</v>
      </c>
      <c r="W642" s="4">
        <f>IFERROR(IF(VLOOKUP(B642,quant!B:B,1,0)&lt;&gt;"#N/A",1,0),0)</f>
        <v>1</v>
      </c>
    </row>
    <row r="643" spans="2:23" hidden="1" x14ac:dyDescent="0.25">
      <c r="B643" s="4" t="s">
        <v>1845</v>
      </c>
      <c r="C643" s="4">
        <f t="shared" ref="C643:C644" si="10">SUM(D643:W643)</f>
        <v>1</v>
      </c>
      <c r="D643" s="4">
        <f>IFERROR(IF(VLOOKUP(B643,'SBI Small'!B:B,1,0)&lt;&gt;"#N/A",1,0),0)</f>
        <v>0</v>
      </c>
      <c r="E643" s="4">
        <f>IFERROR(IF(VLOOKUP(B643,ICICI!B:B,1,0)&lt;&gt;"#N/A",1,0),0)</f>
        <v>0</v>
      </c>
      <c r="F643" s="4">
        <f>IFERROR(IF(VLOOKUP(B643,Canara!B:B,1,0)&lt;&gt;"#N/A",1,0),0)</f>
        <v>0</v>
      </c>
      <c r="G643" s="4">
        <f>IFERROR(IF(VLOOKUP(B643,Franklin!B:B,1,0)&lt;&gt;"#N/A",1,0),0)</f>
        <v>0</v>
      </c>
      <c r="H643" s="4">
        <f>IFERROR(IF(VLOOKUP(B643,HSBC!B:B,1,0)&lt;&gt;"#N/A",1,0),0)</f>
        <v>0</v>
      </c>
      <c r="I643" s="4">
        <f>IFERROR(IF(VLOOKUP(B643,Kotak!B:B,1,0)&lt;&gt;"#N/A",1,0),0)</f>
        <v>0</v>
      </c>
      <c r="J643" s="4">
        <f>IFERROR(IF(VLOOKUP(B643,DSP!B:B,1,0)&lt;&gt;"#N/A",1,0),0)</f>
        <v>0</v>
      </c>
      <c r="K643" s="4">
        <f>IFERROR(IF(VLOOKUP(B643,Axis!B:B,1,0)&lt;&gt;"#N/A",1,0),0)</f>
        <v>0</v>
      </c>
      <c r="L643" s="4">
        <f>IFERROR(IF(VLOOKUP(B643,HDFC!B:B,1,0)&lt;&gt;"#N/A",1,0),0)</f>
        <v>0</v>
      </c>
      <c r="M643" s="4">
        <f>IFERROR(IF(VLOOKUP(B643,Mahindra!B:B,1,0)&lt;&gt;"#N/A",1,0),0)</f>
        <v>0</v>
      </c>
      <c r="N643" s="4">
        <f>IFERROR(IF(VLOOKUP(B643,Union!B:B,1,0)&lt;&gt;"#N/A",1,0),0)</f>
        <v>0</v>
      </c>
      <c r="O643" s="4">
        <f>IFERROR(IF(VLOOKUP(B643,Bandhan!B:B,1,0)&lt;&gt;"#N/A",1,0),0)</f>
        <v>0</v>
      </c>
      <c r="P643" s="4">
        <f>IFERROR(IF(VLOOKUP(B643,Invesco!B:B,1,0)&lt;&gt;"#N/A",1,0),0)</f>
        <v>0</v>
      </c>
      <c r="Q643" s="4">
        <f>IFERROR(IF(VLOOKUP(B643,edelweiss!B:B,1,0)&lt;&gt;"#N/A",1,0),0)</f>
        <v>0</v>
      </c>
      <c r="R643" s="4">
        <f>IFERROR(IF(VLOOKUP(B643,PGIM!B:B,1,0)&lt;&gt;"#N/A",1,0),0)</f>
        <v>0</v>
      </c>
      <c r="S643" s="4">
        <f>IFERROR(IF(VLOOKUP(B643,Nippon!B:B,1,0)&lt;&gt;"#N/A",1,0),0)</f>
        <v>0</v>
      </c>
      <c r="T643" s="4">
        <f>IFERROR(IF(VLOOKUP(B643,Sundram!B:B,1,0)&lt;&gt;"#N/A",1,0),0)</f>
        <v>0</v>
      </c>
      <c r="U643" s="4">
        <f>IFERROR(IF(VLOOKUP(B643,UTI!B:B,1,0)&lt;&gt;"#N/A",1,0),0)</f>
        <v>0</v>
      </c>
      <c r="V643" s="4">
        <f>IFERROR(IF(VLOOKUP(B643,Aditya!B:B,1,0)&lt;&gt;"#N/A",1,0),0)</f>
        <v>0</v>
      </c>
      <c r="W643" s="4">
        <f>IFERROR(IF(VLOOKUP(B643,quant!B:B,1,0)&lt;&gt;"#N/A",1,0),0)</f>
        <v>1</v>
      </c>
    </row>
    <row r="644" spans="2:23" hidden="1" x14ac:dyDescent="0.25">
      <c r="B644" s="4" t="s">
        <v>1846</v>
      </c>
      <c r="C644" s="4">
        <f t="shared" si="10"/>
        <v>1</v>
      </c>
      <c r="D644" s="4">
        <f>IFERROR(IF(VLOOKUP(B644,'SBI Small'!B:B,1,0)&lt;&gt;"#N/A",1,0),0)</f>
        <v>0</v>
      </c>
      <c r="E644" s="4">
        <f>IFERROR(IF(VLOOKUP(B644,ICICI!B:B,1,0)&lt;&gt;"#N/A",1,0),0)</f>
        <v>0</v>
      </c>
      <c r="F644" s="4">
        <f>IFERROR(IF(VLOOKUP(B644,Canara!B:B,1,0)&lt;&gt;"#N/A",1,0),0)</f>
        <v>0</v>
      </c>
      <c r="G644" s="4">
        <f>IFERROR(IF(VLOOKUP(B644,Franklin!B:B,1,0)&lt;&gt;"#N/A",1,0),0)</f>
        <v>0</v>
      </c>
      <c r="H644" s="4">
        <f>IFERROR(IF(VLOOKUP(B644,HSBC!B:B,1,0)&lt;&gt;"#N/A",1,0),0)</f>
        <v>0</v>
      </c>
      <c r="I644" s="4">
        <f>IFERROR(IF(VLOOKUP(B644,Kotak!B:B,1,0)&lt;&gt;"#N/A",1,0),0)</f>
        <v>0</v>
      </c>
      <c r="J644" s="4">
        <f>IFERROR(IF(VLOOKUP(B644,DSP!B:B,1,0)&lt;&gt;"#N/A",1,0),0)</f>
        <v>0</v>
      </c>
      <c r="K644" s="4">
        <f>IFERROR(IF(VLOOKUP(B644,Axis!B:B,1,0)&lt;&gt;"#N/A",1,0),0)</f>
        <v>0</v>
      </c>
      <c r="L644" s="4">
        <f>IFERROR(IF(VLOOKUP(B644,HDFC!B:B,1,0)&lt;&gt;"#N/A",1,0),0)</f>
        <v>0</v>
      </c>
      <c r="M644" s="4">
        <f>IFERROR(IF(VLOOKUP(B644,Mahindra!B:B,1,0)&lt;&gt;"#N/A",1,0),0)</f>
        <v>0</v>
      </c>
      <c r="N644" s="4">
        <f>IFERROR(IF(VLOOKUP(B644,Union!B:B,1,0)&lt;&gt;"#N/A",1,0),0)</f>
        <v>0</v>
      </c>
      <c r="O644" s="4">
        <f>IFERROR(IF(VLOOKUP(B644,Bandhan!B:B,1,0)&lt;&gt;"#N/A",1,0),0)</f>
        <v>0</v>
      </c>
      <c r="P644" s="4">
        <f>IFERROR(IF(VLOOKUP(B644,Invesco!B:B,1,0)&lt;&gt;"#N/A",1,0),0)</f>
        <v>0</v>
      </c>
      <c r="Q644" s="4">
        <f>IFERROR(IF(VLOOKUP(B644,edelweiss!B:B,1,0)&lt;&gt;"#N/A",1,0),0)</f>
        <v>0</v>
      </c>
      <c r="R644" s="4">
        <f>IFERROR(IF(VLOOKUP(B644,PGIM!B:B,1,0)&lt;&gt;"#N/A",1,0),0)</f>
        <v>0</v>
      </c>
      <c r="S644" s="4">
        <f>IFERROR(IF(VLOOKUP(B644,Nippon!B:B,1,0)&lt;&gt;"#N/A",1,0),0)</f>
        <v>0</v>
      </c>
      <c r="T644" s="4">
        <f>IFERROR(IF(VLOOKUP(B644,Sundram!B:B,1,0)&lt;&gt;"#N/A",1,0),0)</f>
        <v>0</v>
      </c>
      <c r="U644" s="4">
        <f>IFERROR(IF(VLOOKUP(B644,UTI!B:B,1,0)&lt;&gt;"#N/A",1,0),0)</f>
        <v>0</v>
      </c>
      <c r="V644" s="4">
        <f>IFERROR(IF(VLOOKUP(B644,Aditya!B:B,1,0)&lt;&gt;"#N/A",1,0),0)</f>
        <v>0</v>
      </c>
      <c r="W644" s="4">
        <f>IFERROR(IF(VLOOKUP(B644,quant!B:B,1,0)&lt;&gt;"#N/A",1,0),0)</f>
        <v>1</v>
      </c>
    </row>
  </sheetData>
  <autoFilter ref="B1:W644" xr:uid="{9900BAF4-533C-4A30-9972-BEA1BD4381E2}">
    <filterColumn colId="1">
      <filters>
        <filter val="10"/>
        <filter val="11"/>
        <filter val="12"/>
        <filter val="13"/>
        <filter val="14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2DA5-DC2E-4035-93E4-0A47F5FF780F}">
  <dimension ref="B2:J92"/>
  <sheetViews>
    <sheetView topLeftCell="A69" workbookViewId="0">
      <selection activeCell="B3" sqref="B3:B92"/>
    </sheetView>
  </sheetViews>
  <sheetFormatPr defaultRowHeight="14.5" x14ac:dyDescent="0.35"/>
  <cols>
    <col min="2" max="2" width="40.7265625" bestFit="1" customWidth="1"/>
    <col min="3" max="3" width="47" bestFit="1" customWidth="1"/>
    <col min="4" max="4" width="9.54296875" bestFit="1" customWidth="1"/>
    <col min="5" max="5" width="16.81640625" bestFit="1" customWidth="1"/>
    <col min="6" max="6" width="10.1796875" bestFit="1" customWidth="1"/>
    <col min="7" max="7" width="16.36328125" bestFit="1" customWidth="1"/>
    <col min="8" max="8" width="16" bestFit="1" customWidth="1"/>
    <col min="9" max="9" width="8" bestFit="1" customWidth="1"/>
    <col min="10" max="10" width="15.6328125" bestFit="1" customWidth="1"/>
  </cols>
  <sheetData>
    <row r="2" spans="2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35">
      <c r="B3" t="s">
        <v>1222</v>
      </c>
      <c r="C3" t="s">
        <v>67</v>
      </c>
      <c r="D3">
        <v>6034.7</v>
      </c>
      <c r="E3" s="1">
        <v>4.58E-2</v>
      </c>
      <c r="F3" s="1">
        <v>3.8E-3</v>
      </c>
      <c r="G3" t="s">
        <v>2914</v>
      </c>
      <c r="H3" t="s">
        <v>2915</v>
      </c>
      <c r="I3" t="s">
        <v>2916</v>
      </c>
      <c r="J3">
        <v>0</v>
      </c>
    </row>
    <row r="4" spans="2:10" x14ac:dyDescent="0.35">
      <c r="B4" t="s">
        <v>771</v>
      </c>
      <c r="C4" t="s">
        <v>768</v>
      </c>
      <c r="D4">
        <v>4590.3999999999996</v>
      </c>
      <c r="E4" s="1">
        <v>3.4799999999999998E-2</v>
      </c>
      <c r="F4" s="1">
        <v>-6.9999999999999999E-4</v>
      </c>
      <c r="G4" t="s">
        <v>1852</v>
      </c>
      <c r="H4" t="s">
        <v>2917</v>
      </c>
      <c r="I4" t="s">
        <v>2918</v>
      </c>
      <c r="J4">
        <v>0</v>
      </c>
    </row>
    <row r="5" spans="2:10" x14ac:dyDescent="0.35">
      <c r="B5" t="s">
        <v>163</v>
      </c>
      <c r="C5" t="s">
        <v>164</v>
      </c>
      <c r="D5">
        <v>4467</v>
      </c>
      <c r="E5" s="1">
        <v>3.39E-2</v>
      </c>
      <c r="F5" s="1">
        <v>1.4E-3</v>
      </c>
      <c r="G5" t="s">
        <v>2919</v>
      </c>
      <c r="H5" t="s">
        <v>2194</v>
      </c>
      <c r="I5" t="s">
        <v>2920</v>
      </c>
      <c r="J5">
        <v>0</v>
      </c>
    </row>
    <row r="6" spans="2:10" x14ac:dyDescent="0.35">
      <c r="B6" t="s">
        <v>944</v>
      </c>
      <c r="C6" t="s">
        <v>677</v>
      </c>
      <c r="D6">
        <v>4270.1000000000004</v>
      </c>
      <c r="E6" s="1">
        <v>3.2399999999999998E-2</v>
      </c>
      <c r="F6" s="1">
        <v>6.0000000000000001E-3</v>
      </c>
      <c r="G6" t="s">
        <v>2921</v>
      </c>
      <c r="H6" t="s">
        <v>2922</v>
      </c>
      <c r="I6" t="s">
        <v>2923</v>
      </c>
      <c r="J6">
        <v>0</v>
      </c>
    </row>
    <row r="7" spans="2:10" x14ac:dyDescent="0.35">
      <c r="B7" t="s">
        <v>2101</v>
      </c>
      <c r="C7" t="s">
        <v>99</v>
      </c>
      <c r="D7">
        <v>4205.6000000000004</v>
      </c>
      <c r="E7" s="1">
        <v>3.1899999999999998E-2</v>
      </c>
      <c r="F7" s="1">
        <v>-2.7000000000000001E-3</v>
      </c>
      <c r="G7" t="s">
        <v>2924</v>
      </c>
      <c r="H7" t="s">
        <v>2925</v>
      </c>
      <c r="I7" t="s">
        <v>2926</v>
      </c>
      <c r="J7">
        <v>0</v>
      </c>
    </row>
    <row r="8" spans="2:10" x14ac:dyDescent="0.35">
      <c r="B8" t="s">
        <v>2927</v>
      </c>
      <c r="C8" t="s">
        <v>67</v>
      </c>
      <c r="D8">
        <v>3940.8</v>
      </c>
      <c r="E8" s="1">
        <v>2.9899999999999999E-2</v>
      </c>
      <c r="F8" s="1">
        <v>0</v>
      </c>
      <c r="G8" t="s">
        <v>2928</v>
      </c>
      <c r="H8" t="s">
        <v>2929</v>
      </c>
      <c r="I8" t="s">
        <v>1728</v>
      </c>
      <c r="J8">
        <v>0</v>
      </c>
    </row>
    <row r="9" spans="2:10" x14ac:dyDescent="0.35">
      <c r="B9" t="s">
        <v>98</v>
      </c>
      <c r="C9" t="s">
        <v>99</v>
      </c>
      <c r="D9">
        <v>3891.5</v>
      </c>
      <c r="E9" s="1">
        <v>2.9499999999999998E-2</v>
      </c>
      <c r="F9" s="1">
        <v>-1.6999999999999999E-3</v>
      </c>
      <c r="G9" t="s">
        <v>2930</v>
      </c>
      <c r="H9" t="s">
        <v>2931</v>
      </c>
      <c r="I9" t="s">
        <v>2932</v>
      </c>
      <c r="J9">
        <v>0</v>
      </c>
    </row>
    <row r="10" spans="2:10" x14ac:dyDescent="0.35">
      <c r="B10" t="s">
        <v>1079</v>
      </c>
      <c r="C10" t="s">
        <v>250</v>
      </c>
      <c r="D10">
        <v>3766.1</v>
      </c>
      <c r="E10" s="1">
        <v>2.86E-2</v>
      </c>
      <c r="F10" s="1">
        <v>4.1999999999999997E-3</v>
      </c>
      <c r="G10" t="s">
        <v>2933</v>
      </c>
      <c r="H10" t="s">
        <v>2934</v>
      </c>
      <c r="I10" t="s">
        <v>106</v>
      </c>
      <c r="J10">
        <v>0</v>
      </c>
    </row>
    <row r="11" spans="2:10" x14ac:dyDescent="0.35">
      <c r="B11" t="s">
        <v>9</v>
      </c>
      <c r="C11" t="s">
        <v>10</v>
      </c>
      <c r="D11">
        <v>3675.1</v>
      </c>
      <c r="E11" s="1">
        <v>2.7900000000000001E-2</v>
      </c>
      <c r="F11" s="1">
        <v>-2.8999999999999998E-3</v>
      </c>
      <c r="G11" t="s">
        <v>2935</v>
      </c>
      <c r="H11" t="s">
        <v>2936</v>
      </c>
      <c r="I11" t="s">
        <v>2937</v>
      </c>
      <c r="J11">
        <v>0</v>
      </c>
    </row>
    <row r="12" spans="2:10" x14ac:dyDescent="0.35">
      <c r="B12" t="s">
        <v>684</v>
      </c>
      <c r="C12" t="s">
        <v>121</v>
      </c>
      <c r="D12">
        <v>3565.5</v>
      </c>
      <c r="E12" s="1">
        <v>2.7E-2</v>
      </c>
      <c r="F12" s="1">
        <v>2.3E-3</v>
      </c>
      <c r="G12" t="s">
        <v>2938</v>
      </c>
      <c r="H12" t="s">
        <v>1158</v>
      </c>
      <c r="I12" t="s">
        <v>2939</v>
      </c>
      <c r="J12" t="s">
        <v>2940</v>
      </c>
    </row>
    <row r="13" spans="2:10" x14ac:dyDescent="0.35">
      <c r="B13" t="s">
        <v>728</v>
      </c>
      <c r="C13" t="s">
        <v>177</v>
      </c>
      <c r="D13">
        <v>3179.7</v>
      </c>
      <c r="E13" s="1">
        <v>2.41E-2</v>
      </c>
      <c r="F13" s="1">
        <v>-6.7000000000000002E-3</v>
      </c>
      <c r="G13" t="s">
        <v>2941</v>
      </c>
      <c r="H13" t="s">
        <v>2121</v>
      </c>
      <c r="I13" t="s">
        <v>2942</v>
      </c>
      <c r="J13" t="s">
        <v>2730</v>
      </c>
    </row>
    <row r="14" spans="2:10" x14ac:dyDescent="0.35">
      <c r="B14" t="s">
        <v>331</v>
      </c>
      <c r="C14" t="s">
        <v>116</v>
      </c>
      <c r="D14">
        <v>3173.7</v>
      </c>
      <c r="E14" s="1">
        <v>2.41E-2</v>
      </c>
      <c r="F14" s="1">
        <v>1.4E-3</v>
      </c>
      <c r="G14" t="s">
        <v>2943</v>
      </c>
      <c r="H14" t="s">
        <v>2944</v>
      </c>
      <c r="I14" t="s">
        <v>2945</v>
      </c>
      <c r="J14">
        <v>0</v>
      </c>
    </row>
    <row r="15" spans="2:10" x14ac:dyDescent="0.35">
      <c r="B15" t="s">
        <v>640</v>
      </c>
      <c r="C15" t="s">
        <v>641</v>
      </c>
      <c r="D15">
        <v>2712.1</v>
      </c>
      <c r="E15" s="1">
        <v>2.06E-2</v>
      </c>
      <c r="F15" s="1">
        <v>-1.1000000000000001E-3</v>
      </c>
      <c r="G15" t="s">
        <v>2946</v>
      </c>
      <c r="H15" t="s">
        <v>2947</v>
      </c>
      <c r="I15" t="s">
        <v>2948</v>
      </c>
      <c r="J15">
        <v>0</v>
      </c>
    </row>
    <row r="16" spans="2:10" x14ac:dyDescent="0.35">
      <c r="B16" t="s">
        <v>2949</v>
      </c>
      <c r="C16" t="s">
        <v>89</v>
      </c>
      <c r="D16">
        <v>2634.3</v>
      </c>
      <c r="E16" s="1">
        <v>0.02</v>
      </c>
      <c r="F16" s="1">
        <v>-2.9999999999999997E-4</v>
      </c>
      <c r="G16" t="s">
        <v>2950</v>
      </c>
      <c r="H16" t="s">
        <v>2951</v>
      </c>
      <c r="I16" t="s">
        <v>2952</v>
      </c>
      <c r="J16">
        <v>0</v>
      </c>
    </row>
    <row r="17" spans="2:10" x14ac:dyDescent="0.35">
      <c r="B17" t="s">
        <v>1116</v>
      </c>
      <c r="C17" t="s">
        <v>250</v>
      </c>
      <c r="D17">
        <v>2361.1999999999998</v>
      </c>
      <c r="E17" s="1">
        <v>1.7899999999999999E-2</v>
      </c>
      <c r="F17" s="1">
        <v>1E-4</v>
      </c>
      <c r="G17" t="s">
        <v>2216</v>
      </c>
      <c r="H17" t="s">
        <v>271</v>
      </c>
      <c r="I17" t="s">
        <v>2953</v>
      </c>
      <c r="J17">
        <v>0</v>
      </c>
    </row>
    <row r="18" spans="2:10" x14ac:dyDescent="0.35">
      <c r="B18" t="s">
        <v>107</v>
      </c>
      <c r="C18" t="s">
        <v>15</v>
      </c>
      <c r="D18">
        <v>2301.4</v>
      </c>
      <c r="E18" s="1">
        <v>1.7500000000000002E-2</v>
      </c>
      <c r="F18" s="1">
        <v>4.0000000000000002E-4</v>
      </c>
      <c r="G18" t="s">
        <v>2954</v>
      </c>
      <c r="H18" t="s">
        <v>2955</v>
      </c>
      <c r="I18" t="s">
        <v>2735</v>
      </c>
      <c r="J18">
        <v>0</v>
      </c>
    </row>
    <row r="19" spans="2:10" x14ac:dyDescent="0.35">
      <c r="B19" t="s">
        <v>137</v>
      </c>
      <c r="C19" t="s">
        <v>31</v>
      </c>
      <c r="D19">
        <v>2299</v>
      </c>
      <c r="E19" s="1">
        <v>1.7399999999999999E-2</v>
      </c>
      <c r="F19" s="1">
        <v>8.9999999999999998E-4</v>
      </c>
      <c r="G19" t="s">
        <v>2956</v>
      </c>
      <c r="H19" t="s">
        <v>2957</v>
      </c>
      <c r="I19" t="s">
        <v>2958</v>
      </c>
      <c r="J19">
        <v>0</v>
      </c>
    </row>
    <row r="20" spans="2:10" x14ac:dyDescent="0.35">
      <c r="B20" t="s">
        <v>111</v>
      </c>
      <c r="C20" t="s">
        <v>103</v>
      </c>
      <c r="D20">
        <v>2205.6999999999998</v>
      </c>
      <c r="E20" s="1">
        <v>1.67E-2</v>
      </c>
      <c r="F20" s="1">
        <v>-3.7000000000000002E-3</v>
      </c>
      <c r="G20" t="s">
        <v>2959</v>
      </c>
      <c r="H20" t="s">
        <v>138</v>
      </c>
      <c r="I20" t="s">
        <v>2960</v>
      </c>
      <c r="J20">
        <v>0</v>
      </c>
    </row>
    <row r="21" spans="2:10" x14ac:dyDescent="0.35">
      <c r="B21" t="s">
        <v>529</v>
      </c>
      <c r="C21" t="s">
        <v>320</v>
      </c>
      <c r="D21">
        <v>2035.6</v>
      </c>
      <c r="E21" s="1">
        <v>1.54E-2</v>
      </c>
      <c r="F21" s="1">
        <v>-5.0000000000000001E-4</v>
      </c>
      <c r="G21" t="s">
        <v>2961</v>
      </c>
      <c r="H21" t="s">
        <v>2962</v>
      </c>
      <c r="I21" t="s">
        <v>2963</v>
      </c>
      <c r="J21">
        <v>0</v>
      </c>
    </row>
    <row r="22" spans="2:10" x14ac:dyDescent="0.35">
      <c r="B22" t="s">
        <v>953</v>
      </c>
      <c r="C22" t="s">
        <v>99</v>
      </c>
      <c r="D22">
        <v>1958.5</v>
      </c>
      <c r="E22" s="1">
        <v>1.49E-2</v>
      </c>
      <c r="F22" s="1">
        <v>-6.9999999999999999E-4</v>
      </c>
      <c r="G22" t="s">
        <v>1177</v>
      </c>
      <c r="H22" t="s">
        <v>2964</v>
      </c>
      <c r="I22" t="s">
        <v>2965</v>
      </c>
      <c r="J22">
        <v>0</v>
      </c>
    </row>
    <row r="23" spans="2:10" x14ac:dyDescent="0.35">
      <c r="B23" t="s">
        <v>249</v>
      </c>
      <c r="C23" t="s">
        <v>250</v>
      </c>
      <c r="D23">
        <v>1897.4</v>
      </c>
      <c r="E23" s="1">
        <v>1.44E-2</v>
      </c>
      <c r="F23" s="1">
        <v>1E-3</v>
      </c>
      <c r="G23" t="s">
        <v>2041</v>
      </c>
      <c r="H23" t="s">
        <v>2966</v>
      </c>
      <c r="I23" t="s">
        <v>2967</v>
      </c>
      <c r="J23">
        <v>0</v>
      </c>
    </row>
    <row r="24" spans="2:10" x14ac:dyDescent="0.35">
      <c r="B24" t="s">
        <v>644</v>
      </c>
      <c r="C24" t="s">
        <v>208</v>
      </c>
      <c r="D24">
        <v>1841.7</v>
      </c>
      <c r="E24" s="1">
        <v>1.4E-2</v>
      </c>
      <c r="F24" s="1">
        <v>-6.9999999999999999E-4</v>
      </c>
      <c r="G24" t="s">
        <v>2968</v>
      </c>
      <c r="H24" t="s">
        <v>386</v>
      </c>
      <c r="I24" t="s">
        <v>2713</v>
      </c>
      <c r="J24" t="s">
        <v>2969</v>
      </c>
    </row>
    <row r="25" spans="2:10" x14ac:dyDescent="0.35">
      <c r="B25" t="s">
        <v>833</v>
      </c>
      <c r="C25" t="s">
        <v>116</v>
      </c>
      <c r="D25">
        <v>1798.1</v>
      </c>
      <c r="E25" s="1">
        <v>1.3599999999999999E-2</v>
      </c>
      <c r="F25" s="1">
        <v>-4.0000000000000002E-4</v>
      </c>
      <c r="G25" t="s">
        <v>2970</v>
      </c>
      <c r="H25" t="s">
        <v>276</v>
      </c>
      <c r="I25" t="s">
        <v>2971</v>
      </c>
      <c r="J25">
        <v>0</v>
      </c>
    </row>
    <row r="26" spans="2:10" x14ac:dyDescent="0.35">
      <c r="B26" t="s">
        <v>1207</v>
      </c>
      <c r="C26" t="s">
        <v>250</v>
      </c>
      <c r="D26">
        <v>1773.7</v>
      </c>
      <c r="E26" s="1">
        <v>1.35E-2</v>
      </c>
      <c r="F26" s="1">
        <v>2.0000000000000001E-4</v>
      </c>
      <c r="G26" t="s">
        <v>2972</v>
      </c>
      <c r="H26" t="s">
        <v>2973</v>
      </c>
      <c r="I26" t="s">
        <v>2974</v>
      </c>
      <c r="J26">
        <v>0</v>
      </c>
    </row>
    <row r="27" spans="2:10" x14ac:dyDescent="0.35">
      <c r="B27" t="s">
        <v>2975</v>
      </c>
      <c r="C27" t="s">
        <v>164</v>
      </c>
      <c r="D27">
        <v>1697.3</v>
      </c>
      <c r="E27" s="1">
        <v>1.29E-2</v>
      </c>
      <c r="F27" s="1">
        <v>7.9000000000000008E-3</v>
      </c>
      <c r="G27" t="s">
        <v>2976</v>
      </c>
      <c r="H27" t="s">
        <v>2977</v>
      </c>
      <c r="I27" t="s">
        <v>2657</v>
      </c>
      <c r="J27" t="s">
        <v>2091</v>
      </c>
    </row>
    <row r="28" spans="2:10" x14ac:dyDescent="0.35">
      <c r="B28" t="s">
        <v>614</v>
      </c>
      <c r="C28" t="s">
        <v>320</v>
      </c>
      <c r="D28">
        <v>1674.4</v>
      </c>
      <c r="E28" s="1">
        <v>1.2699999999999999E-2</v>
      </c>
      <c r="F28" s="1">
        <v>-6.9999999999999999E-4</v>
      </c>
      <c r="G28" t="s">
        <v>2978</v>
      </c>
      <c r="H28" t="s">
        <v>2979</v>
      </c>
      <c r="I28" t="s">
        <v>2980</v>
      </c>
      <c r="J28">
        <v>0</v>
      </c>
    </row>
    <row r="29" spans="2:10" x14ac:dyDescent="0.35">
      <c r="B29" t="s">
        <v>738</v>
      </c>
      <c r="C29" t="s">
        <v>641</v>
      </c>
      <c r="D29">
        <v>1618.2</v>
      </c>
      <c r="E29" s="1">
        <v>1.23E-2</v>
      </c>
      <c r="F29" s="1">
        <v>2.8E-3</v>
      </c>
      <c r="G29" t="s">
        <v>1009</v>
      </c>
      <c r="H29" t="s">
        <v>399</v>
      </c>
      <c r="I29" t="s">
        <v>2981</v>
      </c>
      <c r="J29">
        <v>0</v>
      </c>
    </row>
    <row r="30" spans="2:10" x14ac:dyDescent="0.35">
      <c r="B30" t="s">
        <v>2649</v>
      </c>
      <c r="C30" t="s">
        <v>406</v>
      </c>
      <c r="D30">
        <v>1515.5</v>
      </c>
      <c r="E30" s="1">
        <v>1.15E-2</v>
      </c>
      <c r="F30" s="1">
        <v>0</v>
      </c>
      <c r="G30" t="s">
        <v>2982</v>
      </c>
      <c r="H30" t="s">
        <v>1507</v>
      </c>
      <c r="I30" t="s">
        <v>2983</v>
      </c>
      <c r="J30">
        <v>0</v>
      </c>
    </row>
    <row r="31" spans="2:10" x14ac:dyDescent="0.35">
      <c r="B31" t="s">
        <v>1029</v>
      </c>
      <c r="C31" t="s">
        <v>177</v>
      </c>
      <c r="D31">
        <v>1374.3</v>
      </c>
      <c r="E31" s="1">
        <v>1.04E-2</v>
      </c>
      <c r="F31" s="1">
        <v>-1E-4</v>
      </c>
      <c r="G31" t="s">
        <v>2984</v>
      </c>
      <c r="H31" t="s">
        <v>2855</v>
      </c>
      <c r="I31" t="s">
        <v>1147</v>
      </c>
      <c r="J31">
        <v>0</v>
      </c>
    </row>
    <row r="32" spans="2:10" x14ac:dyDescent="0.35">
      <c r="B32" t="s">
        <v>1398</v>
      </c>
      <c r="C32" t="s">
        <v>116</v>
      </c>
      <c r="D32">
        <v>1323.7</v>
      </c>
      <c r="E32" s="1">
        <v>0.01</v>
      </c>
      <c r="F32" s="1">
        <v>1.4E-3</v>
      </c>
      <c r="G32" t="s">
        <v>1049</v>
      </c>
      <c r="H32" t="s">
        <v>2985</v>
      </c>
      <c r="I32" t="s">
        <v>2986</v>
      </c>
      <c r="J32" t="s">
        <v>2987</v>
      </c>
    </row>
    <row r="33" spans="2:10" x14ac:dyDescent="0.35">
      <c r="B33" t="s">
        <v>2988</v>
      </c>
      <c r="C33" t="s">
        <v>274</v>
      </c>
      <c r="D33">
        <v>1231.3</v>
      </c>
      <c r="E33" s="1">
        <v>9.2999999999999992E-3</v>
      </c>
      <c r="F33" s="1">
        <v>0</v>
      </c>
      <c r="G33" t="s">
        <v>2989</v>
      </c>
      <c r="H33" t="s">
        <v>2446</v>
      </c>
      <c r="I33" t="s">
        <v>2990</v>
      </c>
      <c r="J33">
        <v>0</v>
      </c>
    </row>
    <row r="34" spans="2:10" x14ac:dyDescent="0.35">
      <c r="B34" t="s">
        <v>14</v>
      </c>
      <c r="C34" t="s">
        <v>15</v>
      </c>
      <c r="D34">
        <v>1195.9000000000001</v>
      </c>
      <c r="E34" s="1">
        <v>9.1000000000000004E-3</v>
      </c>
      <c r="F34" s="1">
        <v>2.8E-3</v>
      </c>
      <c r="G34" t="s">
        <v>382</v>
      </c>
      <c r="H34" t="s">
        <v>69</v>
      </c>
      <c r="I34" t="s">
        <v>2991</v>
      </c>
      <c r="J34" t="s">
        <v>2992</v>
      </c>
    </row>
    <row r="35" spans="2:10" x14ac:dyDescent="0.35">
      <c r="B35" t="s">
        <v>627</v>
      </c>
      <c r="C35" t="s">
        <v>31</v>
      </c>
      <c r="D35">
        <v>1194.5</v>
      </c>
      <c r="E35" s="1">
        <v>9.1000000000000004E-3</v>
      </c>
      <c r="F35" s="1">
        <v>2.9999999999999997E-4</v>
      </c>
      <c r="G35" t="s">
        <v>2993</v>
      </c>
      <c r="H35" t="s">
        <v>2994</v>
      </c>
      <c r="I35" t="s">
        <v>2389</v>
      </c>
      <c r="J35">
        <v>0</v>
      </c>
    </row>
    <row r="36" spans="2:10" x14ac:dyDescent="0.35">
      <c r="B36" t="s">
        <v>1935</v>
      </c>
      <c r="C36" t="s">
        <v>1936</v>
      </c>
      <c r="D36">
        <v>1131.3</v>
      </c>
      <c r="E36" s="1">
        <v>8.6E-3</v>
      </c>
      <c r="F36" s="1">
        <v>4.0000000000000002E-4</v>
      </c>
      <c r="G36" t="s">
        <v>2995</v>
      </c>
      <c r="H36" t="s">
        <v>1328</v>
      </c>
      <c r="I36" t="s">
        <v>2996</v>
      </c>
      <c r="J36">
        <v>0</v>
      </c>
    </row>
    <row r="37" spans="2:10" x14ac:dyDescent="0.35">
      <c r="B37" t="s">
        <v>795</v>
      </c>
      <c r="C37" t="s">
        <v>243</v>
      </c>
      <c r="D37">
        <v>1092.7</v>
      </c>
      <c r="E37" s="1">
        <v>8.3000000000000001E-3</v>
      </c>
      <c r="F37" s="1">
        <v>3.5999999999999999E-3</v>
      </c>
      <c r="G37" t="s">
        <v>2876</v>
      </c>
      <c r="H37" t="s">
        <v>69</v>
      </c>
      <c r="I37" t="s">
        <v>2997</v>
      </c>
      <c r="J37" t="s">
        <v>2998</v>
      </c>
    </row>
    <row r="38" spans="2:10" x14ac:dyDescent="0.35">
      <c r="B38" t="s">
        <v>1025</v>
      </c>
      <c r="C38" t="s">
        <v>116</v>
      </c>
      <c r="D38">
        <v>1077.7</v>
      </c>
      <c r="E38" s="1">
        <v>8.2000000000000007E-3</v>
      </c>
      <c r="F38" s="1">
        <v>4.0000000000000002E-4</v>
      </c>
      <c r="G38" t="s">
        <v>1517</v>
      </c>
      <c r="H38" t="s">
        <v>2999</v>
      </c>
      <c r="I38" t="s">
        <v>3000</v>
      </c>
      <c r="J38">
        <v>0</v>
      </c>
    </row>
    <row r="39" spans="2:10" x14ac:dyDescent="0.35">
      <c r="B39" t="s">
        <v>168</v>
      </c>
      <c r="C39" t="s">
        <v>31</v>
      </c>
      <c r="D39">
        <v>956.9</v>
      </c>
      <c r="E39" s="1">
        <v>7.3000000000000001E-3</v>
      </c>
      <c r="F39" s="1">
        <v>-2.9999999999999997E-4</v>
      </c>
      <c r="G39" t="s">
        <v>998</v>
      </c>
      <c r="H39" t="s">
        <v>1341</v>
      </c>
      <c r="I39" t="s">
        <v>3001</v>
      </c>
      <c r="J39">
        <v>0</v>
      </c>
    </row>
    <row r="40" spans="2:10" x14ac:dyDescent="0.35">
      <c r="B40" t="s">
        <v>2255</v>
      </c>
      <c r="C40" t="s">
        <v>238</v>
      </c>
      <c r="D40">
        <v>951.1</v>
      </c>
      <c r="E40" s="1">
        <v>7.1999999999999998E-3</v>
      </c>
      <c r="F40" s="1">
        <v>2.7000000000000001E-3</v>
      </c>
      <c r="G40" t="s">
        <v>1344</v>
      </c>
      <c r="H40" t="s">
        <v>3002</v>
      </c>
      <c r="I40" t="s">
        <v>822</v>
      </c>
      <c r="J40" t="s">
        <v>3003</v>
      </c>
    </row>
    <row r="41" spans="2:10" x14ac:dyDescent="0.35">
      <c r="B41" t="s">
        <v>3004</v>
      </c>
      <c r="C41" t="s">
        <v>274</v>
      </c>
      <c r="D41">
        <v>895.5</v>
      </c>
      <c r="E41" s="1">
        <v>6.7999999999999996E-3</v>
      </c>
      <c r="F41" s="1">
        <v>-1E-4</v>
      </c>
      <c r="G41" t="s">
        <v>2679</v>
      </c>
      <c r="H41" t="s">
        <v>3005</v>
      </c>
      <c r="I41" t="s">
        <v>3006</v>
      </c>
      <c r="J41">
        <v>0</v>
      </c>
    </row>
    <row r="42" spans="2:10" x14ac:dyDescent="0.35">
      <c r="B42" t="s">
        <v>2307</v>
      </c>
      <c r="C42" t="s">
        <v>177</v>
      </c>
      <c r="D42">
        <v>865.5</v>
      </c>
      <c r="E42" s="1">
        <v>6.6E-3</v>
      </c>
      <c r="F42" s="1">
        <v>-5.0000000000000001E-4</v>
      </c>
      <c r="G42" t="s">
        <v>2498</v>
      </c>
      <c r="H42" t="s">
        <v>1550</v>
      </c>
      <c r="I42" t="s">
        <v>3007</v>
      </c>
      <c r="J42">
        <v>0</v>
      </c>
    </row>
    <row r="43" spans="2:10" x14ac:dyDescent="0.35">
      <c r="B43" t="s">
        <v>1959</v>
      </c>
      <c r="C43" t="s">
        <v>116</v>
      </c>
      <c r="D43">
        <v>833.5</v>
      </c>
      <c r="E43" s="1">
        <v>6.3E-3</v>
      </c>
      <c r="F43" s="1">
        <v>-1E-4</v>
      </c>
      <c r="G43" t="s">
        <v>3008</v>
      </c>
      <c r="H43" t="s">
        <v>2499</v>
      </c>
      <c r="I43" t="s">
        <v>2098</v>
      </c>
      <c r="J43">
        <v>0</v>
      </c>
    </row>
    <row r="44" spans="2:10" x14ac:dyDescent="0.35">
      <c r="B44" t="s">
        <v>3009</v>
      </c>
      <c r="C44" t="s">
        <v>89</v>
      </c>
      <c r="D44">
        <v>817.4</v>
      </c>
      <c r="E44" s="1">
        <v>6.1999999999999998E-3</v>
      </c>
      <c r="F44" s="1">
        <v>-1.2999999999999999E-3</v>
      </c>
      <c r="G44" t="s">
        <v>3010</v>
      </c>
      <c r="H44" t="s">
        <v>501</v>
      </c>
      <c r="I44" t="s">
        <v>3011</v>
      </c>
      <c r="J44">
        <v>0</v>
      </c>
    </row>
    <row r="45" spans="2:10" x14ac:dyDescent="0.35">
      <c r="B45" t="s">
        <v>88</v>
      </c>
      <c r="C45" t="s">
        <v>89</v>
      </c>
      <c r="D45">
        <v>810</v>
      </c>
      <c r="E45" s="1">
        <v>6.1000000000000004E-3</v>
      </c>
      <c r="F45" s="1">
        <v>-8.0000000000000004E-4</v>
      </c>
      <c r="G45" t="s">
        <v>3012</v>
      </c>
      <c r="H45" t="s">
        <v>3013</v>
      </c>
      <c r="I45" t="s">
        <v>1107</v>
      </c>
      <c r="J45">
        <v>0</v>
      </c>
    </row>
    <row r="46" spans="2:10" x14ac:dyDescent="0.35">
      <c r="B46" t="s">
        <v>3014</v>
      </c>
      <c r="C46" t="s">
        <v>99</v>
      </c>
      <c r="D46">
        <v>787.9</v>
      </c>
      <c r="E46" s="1">
        <v>6.0000000000000001E-3</v>
      </c>
      <c r="F46" s="1">
        <v>-5.0000000000000001E-4</v>
      </c>
      <c r="G46" t="s">
        <v>399</v>
      </c>
      <c r="H46" t="s">
        <v>3015</v>
      </c>
      <c r="I46" t="s">
        <v>3016</v>
      </c>
      <c r="J46">
        <v>0</v>
      </c>
    </row>
    <row r="47" spans="2:10" x14ac:dyDescent="0.35">
      <c r="B47" t="s">
        <v>3017</v>
      </c>
      <c r="C47" t="s">
        <v>250</v>
      </c>
      <c r="D47">
        <v>764.9</v>
      </c>
      <c r="E47" s="1">
        <v>5.7999999999999996E-3</v>
      </c>
      <c r="F47" s="1">
        <v>2.0000000000000001E-4</v>
      </c>
      <c r="G47" t="s">
        <v>1337</v>
      </c>
      <c r="H47" t="s">
        <v>2509</v>
      </c>
      <c r="I47" t="s">
        <v>1265</v>
      </c>
      <c r="J47">
        <v>0</v>
      </c>
    </row>
    <row r="48" spans="2:10" x14ac:dyDescent="0.35">
      <c r="B48" t="s">
        <v>3018</v>
      </c>
      <c r="C48" t="s">
        <v>116</v>
      </c>
      <c r="D48">
        <v>755.1</v>
      </c>
      <c r="E48" s="1">
        <v>5.7000000000000002E-3</v>
      </c>
      <c r="F48" s="1">
        <v>-8.9999999999999998E-4</v>
      </c>
      <c r="G48" t="s">
        <v>3019</v>
      </c>
      <c r="H48" t="s">
        <v>1369</v>
      </c>
      <c r="I48" t="s">
        <v>3020</v>
      </c>
      <c r="J48">
        <v>0</v>
      </c>
    </row>
    <row r="49" spans="2:10" x14ac:dyDescent="0.35">
      <c r="B49" t="s">
        <v>2607</v>
      </c>
      <c r="C49" t="s">
        <v>116</v>
      </c>
      <c r="D49">
        <v>725.1</v>
      </c>
      <c r="E49" s="1">
        <v>5.4999999999999997E-3</v>
      </c>
      <c r="F49" s="1">
        <v>-1E-4</v>
      </c>
      <c r="G49" t="s">
        <v>1280</v>
      </c>
      <c r="H49" t="s">
        <v>519</v>
      </c>
      <c r="I49" t="s">
        <v>3021</v>
      </c>
      <c r="J49">
        <v>0</v>
      </c>
    </row>
    <row r="50" spans="2:10" x14ac:dyDescent="0.35">
      <c r="B50" t="s">
        <v>3022</v>
      </c>
      <c r="C50" t="s">
        <v>976</v>
      </c>
      <c r="D50">
        <v>702.6</v>
      </c>
      <c r="E50" s="1">
        <v>5.3E-3</v>
      </c>
      <c r="F50" s="1">
        <v>5.3E-3</v>
      </c>
      <c r="G50" t="s">
        <v>527</v>
      </c>
      <c r="H50" t="s">
        <v>69</v>
      </c>
      <c r="I50" t="s">
        <v>2133</v>
      </c>
      <c r="J50" t="s">
        <v>2133</v>
      </c>
    </row>
    <row r="51" spans="2:10" x14ac:dyDescent="0.35">
      <c r="B51" t="s">
        <v>706</v>
      </c>
      <c r="C51" t="s">
        <v>67</v>
      </c>
      <c r="D51">
        <v>700.5</v>
      </c>
      <c r="E51" s="1">
        <v>5.3E-3</v>
      </c>
      <c r="F51" s="1">
        <v>6.9999999999999999E-4</v>
      </c>
      <c r="G51" t="s">
        <v>527</v>
      </c>
      <c r="H51" t="s">
        <v>860</v>
      </c>
      <c r="I51" t="s">
        <v>3023</v>
      </c>
      <c r="J51">
        <v>0</v>
      </c>
    </row>
    <row r="52" spans="2:10" x14ac:dyDescent="0.35">
      <c r="B52" t="s">
        <v>185</v>
      </c>
      <c r="C52" t="s">
        <v>41</v>
      </c>
      <c r="D52">
        <v>681</v>
      </c>
      <c r="E52" s="1">
        <v>5.1999999999999998E-3</v>
      </c>
      <c r="F52" s="1">
        <v>-2.9999999999999997E-4</v>
      </c>
      <c r="G52" t="s">
        <v>2905</v>
      </c>
      <c r="H52" t="s">
        <v>3024</v>
      </c>
      <c r="I52" t="s">
        <v>3025</v>
      </c>
      <c r="J52">
        <v>0</v>
      </c>
    </row>
    <row r="53" spans="2:10" x14ac:dyDescent="0.35">
      <c r="B53" t="s">
        <v>1583</v>
      </c>
      <c r="C53" t="s">
        <v>116</v>
      </c>
      <c r="D53">
        <v>660.4</v>
      </c>
      <c r="E53" s="1">
        <v>5.0000000000000001E-3</v>
      </c>
      <c r="F53" s="1">
        <v>-2.0000000000000001E-4</v>
      </c>
      <c r="G53" t="s">
        <v>386</v>
      </c>
      <c r="H53" t="s">
        <v>3026</v>
      </c>
      <c r="I53" t="s">
        <v>3027</v>
      </c>
      <c r="J53">
        <v>0</v>
      </c>
    </row>
    <row r="54" spans="2:10" x14ac:dyDescent="0.35">
      <c r="B54" t="s">
        <v>3028</v>
      </c>
      <c r="C54" t="s">
        <v>1362</v>
      </c>
      <c r="D54">
        <v>606</v>
      </c>
      <c r="E54" s="1">
        <v>4.5999999999999999E-3</v>
      </c>
      <c r="F54" s="1">
        <v>4.5999999999999999E-3</v>
      </c>
      <c r="G54" t="s">
        <v>562</v>
      </c>
      <c r="H54" t="s">
        <v>69</v>
      </c>
      <c r="I54" t="s">
        <v>404</v>
      </c>
      <c r="J54" t="s">
        <v>404</v>
      </c>
    </row>
    <row r="55" spans="2:10" x14ac:dyDescent="0.35">
      <c r="B55" t="s">
        <v>2687</v>
      </c>
      <c r="C55" t="s">
        <v>274</v>
      </c>
      <c r="D55">
        <v>596.9</v>
      </c>
      <c r="E55" s="1">
        <v>4.4999999999999997E-3</v>
      </c>
      <c r="F55" s="1">
        <v>1E-4</v>
      </c>
      <c r="G55" t="s">
        <v>3029</v>
      </c>
      <c r="H55" t="s">
        <v>69</v>
      </c>
      <c r="I55" t="s">
        <v>554</v>
      </c>
      <c r="J55">
        <v>0</v>
      </c>
    </row>
    <row r="56" spans="2:10" x14ac:dyDescent="0.35">
      <c r="B56" t="s">
        <v>2780</v>
      </c>
      <c r="C56" t="s">
        <v>208</v>
      </c>
      <c r="D56">
        <v>595</v>
      </c>
      <c r="E56" s="1">
        <v>4.4999999999999997E-3</v>
      </c>
      <c r="F56" s="1">
        <v>-4.0000000000000002E-4</v>
      </c>
      <c r="G56" t="s">
        <v>3030</v>
      </c>
      <c r="H56" t="s">
        <v>1590</v>
      </c>
      <c r="I56" t="s">
        <v>3031</v>
      </c>
      <c r="J56">
        <v>0</v>
      </c>
    </row>
    <row r="57" spans="2:10" x14ac:dyDescent="0.35">
      <c r="B57" t="s">
        <v>152</v>
      </c>
      <c r="C57" t="s">
        <v>153</v>
      </c>
      <c r="D57">
        <v>586.20000000000005</v>
      </c>
      <c r="E57" s="1">
        <v>4.4000000000000003E-3</v>
      </c>
      <c r="F57" s="1">
        <v>-2.0000000000000001E-4</v>
      </c>
      <c r="G57" t="s">
        <v>355</v>
      </c>
      <c r="H57" t="s">
        <v>572</v>
      </c>
      <c r="I57" t="s">
        <v>3032</v>
      </c>
      <c r="J57">
        <v>0</v>
      </c>
    </row>
    <row r="58" spans="2:10" x14ac:dyDescent="0.35">
      <c r="B58" t="s">
        <v>2285</v>
      </c>
      <c r="C58" t="s">
        <v>274</v>
      </c>
      <c r="D58">
        <v>581.79999999999995</v>
      </c>
      <c r="E58" s="1">
        <v>4.4000000000000003E-3</v>
      </c>
      <c r="F58" s="1">
        <v>5.0000000000000001E-4</v>
      </c>
      <c r="G58" t="s">
        <v>3033</v>
      </c>
      <c r="H58" t="s">
        <v>3034</v>
      </c>
      <c r="I58" t="s">
        <v>3035</v>
      </c>
      <c r="J58">
        <v>0</v>
      </c>
    </row>
    <row r="59" spans="2:10" x14ac:dyDescent="0.35">
      <c r="B59" t="s">
        <v>3036</v>
      </c>
      <c r="C59" t="s">
        <v>392</v>
      </c>
      <c r="D59">
        <v>573.9</v>
      </c>
      <c r="E59" s="1">
        <v>4.4000000000000003E-3</v>
      </c>
      <c r="F59" s="1">
        <v>-2E-3</v>
      </c>
      <c r="G59" t="s">
        <v>460</v>
      </c>
      <c r="H59" t="s">
        <v>572</v>
      </c>
      <c r="I59" t="s">
        <v>3037</v>
      </c>
      <c r="J59" t="s">
        <v>3038</v>
      </c>
    </row>
    <row r="60" spans="2:10" x14ac:dyDescent="0.35">
      <c r="B60" t="s">
        <v>1316</v>
      </c>
      <c r="C60" t="s">
        <v>116</v>
      </c>
      <c r="D60">
        <v>581.70000000000005</v>
      </c>
      <c r="E60" s="1">
        <v>4.4000000000000003E-3</v>
      </c>
      <c r="F60" s="1">
        <v>-5.9999999999999995E-4</v>
      </c>
      <c r="G60" t="s">
        <v>1350</v>
      </c>
      <c r="H60" t="s">
        <v>3039</v>
      </c>
      <c r="I60" t="s">
        <v>3040</v>
      </c>
      <c r="J60">
        <v>0</v>
      </c>
    </row>
    <row r="61" spans="2:10" x14ac:dyDescent="0.35">
      <c r="B61" t="s">
        <v>291</v>
      </c>
      <c r="C61" t="s">
        <v>292</v>
      </c>
      <c r="D61">
        <v>572.70000000000005</v>
      </c>
      <c r="E61" s="1">
        <v>4.3E-3</v>
      </c>
      <c r="F61" s="1">
        <v>5.0000000000000001E-4</v>
      </c>
      <c r="G61" t="s">
        <v>578</v>
      </c>
      <c r="H61" t="s">
        <v>3041</v>
      </c>
      <c r="I61" t="s">
        <v>2458</v>
      </c>
      <c r="J61" t="s">
        <v>1587</v>
      </c>
    </row>
    <row r="62" spans="2:10" x14ac:dyDescent="0.35">
      <c r="B62" t="s">
        <v>1006</v>
      </c>
      <c r="C62" t="s">
        <v>41</v>
      </c>
      <c r="D62">
        <v>527.9</v>
      </c>
      <c r="E62" s="1">
        <v>4.0000000000000001E-3</v>
      </c>
      <c r="F62" s="1">
        <v>4.0000000000000001E-3</v>
      </c>
      <c r="G62" t="s">
        <v>1807</v>
      </c>
      <c r="H62" t="s">
        <v>69</v>
      </c>
      <c r="I62" t="s">
        <v>3042</v>
      </c>
      <c r="J62" t="s">
        <v>3042</v>
      </c>
    </row>
    <row r="63" spans="2:10" x14ac:dyDescent="0.35">
      <c r="B63" t="s">
        <v>3043</v>
      </c>
      <c r="C63" t="s">
        <v>208</v>
      </c>
      <c r="D63">
        <v>525.79999999999995</v>
      </c>
      <c r="E63" s="1">
        <v>4.0000000000000001E-3</v>
      </c>
      <c r="F63" s="1">
        <v>4.0000000000000001E-3</v>
      </c>
      <c r="G63" t="s">
        <v>1807</v>
      </c>
      <c r="H63" t="s">
        <v>69</v>
      </c>
      <c r="I63" t="s">
        <v>3044</v>
      </c>
      <c r="J63" t="s">
        <v>3044</v>
      </c>
    </row>
    <row r="64" spans="2:10" x14ac:dyDescent="0.35">
      <c r="B64" t="s">
        <v>3045</v>
      </c>
      <c r="C64" t="s">
        <v>677</v>
      </c>
      <c r="D64">
        <v>516</v>
      </c>
      <c r="E64" s="1">
        <v>3.8999999999999998E-3</v>
      </c>
      <c r="F64" s="1">
        <v>2.9999999999999997E-4</v>
      </c>
      <c r="G64" t="s">
        <v>218</v>
      </c>
      <c r="H64" t="s">
        <v>227</v>
      </c>
      <c r="I64" t="s">
        <v>3046</v>
      </c>
      <c r="J64">
        <v>0</v>
      </c>
    </row>
    <row r="65" spans="2:10" x14ac:dyDescent="0.35">
      <c r="B65" t="s">
        <v>362</v>
      </c>
      <c r="C65" t="s">
        <v>363</v>
      </c>
      <c r="D65">
        <v>429.5</v>
      </c>
      <c r="E65" s="1">
        <v>3.3E-3</v>
      </c>
      <c r="F65" s="1">
        <v>-1E-4</v>
      </c>
      <c r="G65" t="s">
        <v>2979</v>
      </c>
      <c r="H65" t="s">
        <v>658</v>
      </c>
      <c r="I65" t="s">
        <v>3047</v>
      </c>
      <c r="J65">
        <v>0</v>
      </c>
    </row>
    <row r="66" spans="2:10" x14ac:dyDescent="0.35">
      <c r="B66" t="s">
        <v>3048</v>
      </c>
      <c r="C66" t="s">
        <v>67</v>
      </c>
      <c r="D66">
        <v>429.5</v>
      </c>
      <c r="E66" s="1">
        <v>3.3E-3</v>
      </c>
      <c r="F66" s="1">
        <v>0</v>
      </c>
      <c r="G66" t="s">
        <v>2895</v>
      </c>
      <c r="H66" t="s">
        <v>3049</v>
      </c>
      <c r="I66" t="s">
        <v>3050</v>
      </c>
      <c r="J66">
        <v>0</v>
      </c>
    </row>
    <row r="67" spans="2:10" x14ac:dyDescent="0.35">
      <c r="B67" t="s">
        <v>3051</v>
      </c>
      <c r="C67" t="s">
        <v>820</v>
      </c>
      <c r="D67">
        <v>427.5</v>
      </c>
      <c r="E67" s="1">
        <v>3.2000000000000002E-3</v>
      </c>
      <c r="F67" s="1">
        <v>0</v>
      </c>
      <c r="G67" t="s">
        <v>3052</v>
      </c>
      <c r="H67" t="s">
        <v>3053</v>
      </c>
      <c r="I67" t="s">
        <v>3054</v>
      </c>
      <c r="J67">
        <v>0</v>
      </c>
    </row>
    <row r="68" spans="2:10" x14ac:dyDescent="0.35">
      <c r="B68" t="s">
        <v>3055</v>
      </c>
      <c r="C68" t="s">
        <v>724</v>
      </c>
      <c r="D68">
        <v>415.3</v>
      </c>
      <c r="E68" s="1">
        <v>3.2000000000000002E-3</v>
      </c>
      <c r="F68" s="1">
        <v>-1E-4</v>
      </c>
      <c r="G68" t="s">
        <v>3056</v>
      </c>
      <c r="H68" t="s">
        <v>663</v>
      </c>
      <c r="I68" t="s">
        <v>3057</v>
      </c>
      <c r="J68">
        <v>0</v>
      </c>
    </row>
    <row r="69" spans="2:10" x14ac:dyDescent="0.35">
      <c r="B69" t="s">
        <v>3058</v>
      </c>
      <c r="C69" t="s">
        <v>661</v>
      </c>
      <c r="D69">
        <v>404.5</v>
      </c>
      <c r="E69" s="1">
        <v>3.0999999999999999E-3</v>
      </c>
      <c r="F69" s="1">
        <v>8.0000000000000004E-4</v>
      </c>
      <c r="G69" t="s">
        <v>2325</v>
      </c>
      <c r="H69" t="s">
        <v>772</v>
      </c>
      <c r="I69" t="s">
        <v>3059</v>
      </c>
      <c r="J69">
        <v>0</v>
      </c>
    </row>
    <row r="70" spans="2:10" x14ac:dyDescent="0.35">
      <c r="B70" t="s">
        <v>1510</v>
      </c>
      <c r="C70" t="s">
        <v>116</v>
      </c>
      <c r="D70">
        <v>374</v>
      </c>
      <c r="E70" s="1">
        <v>2.8E-3</v>
      </c>
      <c r="F70" s="1">
        <v>-2.0000000000000001E-4</v>
      </c>
      <c r="G70" t="s">
        <v>3060</v>
      </c>
      <c r="H70" t="s">
        <v>3061</v>
      </c>
      <c r="I70" t="s">
        <v>3062</v>
      </c>
      <c r="J70">
        <v>0</v>
      </c>
    </row>
    <row r="71" spans="2:10" x14ac:dyDescent="0.35">
      <c r="B71" t="s">
        <v>2450</v>
      </c>
      <c r="C71" t="s">
        <v>177</v>
      </c>
      <c r="D71">
        <v>360.7</v>
      </c>
      <c r="E71" s="1">
        <v>2.7000000000000001E-3</v>
      </c>
      <c r="F71" s="1">
        <v>2.9999999999999997E-4</v>
      </c>
      <c r="G71" t="s">
        <v>3063</v>
      </c>
      <c r="H71" t="s">
        <v>69</v>
      </c>
      <c r="I71" t="s">
        <v>3064</v>
      </c>
      <c r="J71">
        <v>0</v>
      </c>
    </row>
    <row r="72" spans="2:10" x14ac:dyDescent="0.35">
      <c r="B72" t="s">
        <v>1861</v>
      </c>
      <c r="C72" t="s">
        <v>669</v>
      </c>
      <c r="D72">
        <v>319.7</v>
      </c>
      <c r="E72" s="1">
        <v>2.3999999999999998E-3</v>
      </c>
      <c r="F72" s="1">
        <v>-1E-4</v>
      </c>
      <c r="G72" t="s">
        <v>3065</v>
      </c>
      <c r="H72" t="s">
        <v>1847</v>
      </c>
      <c r="I72" t="s">
        <v>3066</v>
      </c>
      <c r="J72">
        <v>0</v>
      </c>
    </row>
    <row r="73" spans="2:10" x14ac:dyDescent="0.35">
      <c r="B73" t="s">
        <v>1225</v>
      </c>
      <c r="C73" t="s">
        <v>469</v>
      </c>
      <c r="D73">
        <v>265.7</v>
      </c>
      <c r="E73" s="1">
        <v>2E-3</v>
      </c>
      <c r="F73" s="1">
        <v>0</v>
      </c>
      <c r="G73" t="s">
        <v>2338</v>
      </c>
      <c r="H73" t="s">
        <v>3067</v>
      </c>
      <c r="I73" t="s">
        <v>1408</v>
      </c>
      <c r="J73">
        <v>0</v>
      </c>
    </row>
    <row r="74" spans="2:10" x14ac:dyDescent="0.35">
      <c r="B74" t="s">
        <v>1021</v>
      </c>
      <c r="C74" t="s">
        <v>250</v>
      </c>
      <c r="D74">
        <v>265.2</v>
      </c>
      <c r="E74" s="1">
        <v>2E-3</v>
      </c>
      <c r="F74" s="1">
        <v>1E-4</v>
      </c>
      <c r="G74" t="s">
        <v>3068</v>
      </c>
      <c r="H74" t="s">
        <v>69</v>
      </c>
      <c r="I74" t="s">
        <v>3069</v>
      </c>
      <c r="J74">
        <v>0</v>
      </c>
    </row>
    <row r="75" spans="2:10" x14ac:dyDescent="0.35">
      <c r="B75" t="s">
        <v>66</v>
      </c>
      <c r="C75" t="s">
        <v>67</v>
      </c>
      <c r="D75">
        <v>241.3</v>
      </c>
      <c r="E75" s="1">
        <v>1.8E-3</v>
      </c>
      <c r="F75" s="1">
        <v>1E-4</v>
      </c>
      <c r="G75" t="s">
        <v>3070</v>
      </c>
      <c r="H75" t="s">
        <v>69</v>
      </c>
      <c r="I75" t="s">
        <v>1288</v>
      </c>
      <c r="J75">
        <v>0</v>
      </c>
    </row>
    <row r="76" spans="2:10" x14ac:dyDescent="0.35">
      <c r="B76" t="s">
        <v>3071</v>
      </c>
      <c r="C76" t="s">
        <v>817</v>
      </c>
      <c r="D76">
        <v>228.2</v>
      </c>
      <c r="E76" s="1">
        <v>1.6999999999999999E-3</v>
      </c>
      <c r="F76" s="1">
        <v>0</v>
      </c>
      <c r="G76" t="s">
        <v>3072</v>
      </c>
      <c r="H76" t="s">
        <v>69</v>
      </c>
      <c r="I76" t="s">
        <v>2953</v>
      </c>
      <c r="J76">
        <v>0</v>
      </c>
    </row>
    <row r="77" spans="2:10" x14ac:dyDescent="0.35">
      <c r="B77" t="s">
        <v>2166</v>
      </c>
      <c r="C77" t="s">
        <v>1362</v>
      </c>
      <c r="D77">
        <v>223.8</v>
      </c>
      <c r="E77" s="1">
        <v>1.6999999999999999E-3</v>
      </c>
      <c r="F77" s="1">
        <v>0</v>
      </c>
      <c r="G77" t="s">
        <v>3073</v>
      </c>
      <c r="H77" t="s">
        <v>69</v>
      </c>
      <c r="I77" t="s">
        <v>3074</v>
      </c>
      <c r="J77">
        <v>0</v>
      </c>
    </row>
    <row r="78" spans="2:10" x14ac:dyDescent="0.35">
      <c r="B78" t="s">
        <v>3075</v>
      </c>
      <c r="C78" t="s">
        <v>250</v>
      </c>
      <c r="D78">
        <v>214.4</v>
      </c>
      <c r="E78" s="1">
        <v>1.6000000000000001E-3</v>
      </c>
      <c r="F78" s="1">
        <v>0</v>
      </c>
      <c r="G78" t="s">
        <v>3072</v>
      </c>
      <c r="H78" t="s">
        <v>69</v>
      </c>
      <c r="I78" t="s">
        <v>3076</v>
      </c>
      <c r="J78">
        <v>0</v>
      </c>
    </row>
    <row r="79" spans="2:10" x14ac:dyDescent="0.35">
      <c r="B79" t="s">
        <v>3077</v>
      </c>
      <c r="C79" t="s">
        <v>133</v>
      </c>
      <c r="D79">
        <v>180.9</v>
      </c>
      <c r="E79" s="1">
        <v>1.4E-3</v>
      </c>
      <c r="F79" s="1">
        <v>0</v>
      </c>
      <c r="G79" t="s">
        <v>3078</v>
      </c>
      <c r="H79" t="s">
        <v>3079</v>
      </c>
      <c r="I79" t="s">
        <v>3080</v>
      </c>
      <c r="J79">
        <v>0</v>
      </c>
    </row>
    <row r="80" spans="2:10" x14ac:dyDescent="0.35">
      <c r="B80" t="s">
        <v>3081</v>
      </c>
      <c r="C80" t="s">
        <v>208</v>
      </c>
      <c r="D80">
        <v>173.4</v>
      </c>
      <c r="E80" s="1">
        <v>1.2999999999999999E-3</v>
      </c>
      <c r="F80" s="1">
        <v>1.2999999999999999E-3</v>
      </c>
      <c r="G80" t="s">
        <v>835</v>
      </c>
      <c r="H80" t="s">
        <v>69</v>
      </c>
      <c r="I80" t="s">
        <v>3082</v>
      </c>
      <c r="J80" t="s">
        <v>3082</v>
      </c>
    </row>
    <row r="81" spans="2:10" x14ac:dyDescent="0.35">
      <c r="B81" t="s">
        <v>1616</v>
      </c>
      <c r="C81" t="s">
        <v>99</v>
      </c>
      <c r="D81">
        <v>125.6</v>
      </c>
      <c r="E81" s="1">
        <v>1E-3</v>
      </c>
      <c r="F81" s="1">
        <v>-1E-4</v>
      </c>
      <c r="G81" t="s">
        <v>3083</v>
      </c>
      <c r="H81" t="s">
        <v>3084</v>
      </c>
      <c r="I81" t="s">
        <v>2879</v>
      </c>
      <c r="J81">
        <v>0</v>
      </c>
    </row>
    <row r="82" spans="2:10" x14ac:dyDescent="0.35">
      <c r="B82" t="s">
        <v>3085</v>
      </c>
      <c r="C82" t="s">
        <v>255</v>
      </c>
      <c r="D82">
        <v>100.5</v>
      </c>
      <c r="E82" s="1">
        <v>8.0000000000000004E-4</v>
      </c>
      <c r="F82" s="1">
        <v>8.0000000000000004E-4</v>
      </c>
      <c r="G82" t="s">
        <v>872</v>
      </c>
      <c r="H82" t="s">
        <v>69</v>
      </c>
      <c r="I82" t="s">
        <v>3086</v>
      </c>
      <c r="J82" t="s">
        <v>3086</v>
      </c>
    </row>
    <row r="83" spans="2:10" x14ac:dyDescent="0.35">
      <c r="B83" t="s">
        <v>3087</v>
      </c>
      <c r="C83" t="s">
        <v>116</v>
      </c>
      <c r="D83">
        <v>86.1</v>
      </c>
      <c r="E83" s="1">
        <v>6.9999999999999999E-4</v>
      </c>
      <c r="F83" s="1">
        <v>0</v>
      </c>
      <c r="G83" t="s">
        <v>3088</v>
      </c>
      <c r="H83" t="s">
        <v>3089</v>
      </c>
      <c r="I83" t="s">
        <v>3090</v>
      </c>
      <c r="J83">
        <v>0</v>
      </c>
    </row>
    <row r="84" spans="2:10" x14ac:dyDescent="0.35">
      <c r="B84" t="s">
        <v>3091</v>
      </c>
      <c r="C84" t="s">
        <v>208</v>
      </c>
      <c r="D84">
        <v>75.8</v>
      </c>
      <c r="E84" s="1">
        <v>5.9999999999999995E-4</v>
      </c>
      <c r="F84" s="1">
        <v>0</v>
      </c>
      <c r="G84" t="s">
        <v>2348</v>
      </c>
      <c r="H84" t="s">
        <v>69</v>
      </c>
      <c r="I84" t="s">
        <v>2003</v>
      </c>
      <c r="J84">
        <v>-1</v>
      </c>
    </row>
    <row r="85" spans="2:10" x14ac:dyDescent="0.35">
      <c r="B85" t="s">
        <v>413</v>
      </c>
      <c r="C85" t="s">
        <v>397</v>
      </c>
      <c r="D85">
        <v>58</v>
      </c>
      <c r="E85" s="1">
        <v>4.0000000000000002E-4</v>
      </c>
      <c r="F85" s="1">
        <v>-1E-4</v>
      </c>
      <c r="G85" t="s">
        <v>2740</v>
      </c>
      <c r="H85" t="s">
        <v>883</v>
      </c>
      <c r="I85" t="s">
        <v>1043</v>
      </c>
      <c r="J85">
        <v>0</v>
      </c>
    </row>
    <row r="86" spans="2:10" x14ac:dyDescent="0.35">
      <c r="B86" t="s">
        <v>1580</v>
      </c>
      <c r="C86" t="s">
        <v>406</v>
      </c>
      <c r="D86">
        <v>53.2</v>
      </c>
      <c r="E86" s="1">
        <v>4.0000000000000002E-4</v>
      </c>
      <c r="F86" s="1">
        <v>-1E-4</v>
      </c>
      <c r="G86" t="s">
        <v>3092</v>
      </c>
      <c r="H86" t="s">
        <v>883</v>
      </c>
      <c r="I86" t="s">
        <v>3093</v>
      </c>
      <c r="J86" t="s">
        <v>3094</v>
      </c>
    </row>
    <row r="87" spans="2:10" x14ac:dyDescent="0.35">
      <c r="B87" t="s">
        <v>3095</v>
      </c>
      <c r="C87" t="s">
        <v>392</v>
      </c>
      <c r="D87">
        <v>25.7</v>
      </c>
      <c r="E87" s="1">
        <v>2.0000000000000001E-4</v>
      </c>
      <c r="F87" s="1">
        <v>2.0000000000000001E-4</v>
      </c>
      <c r="G87" t="s">
        <v>3096</v>
      </c>
      <c r="H87" t="s">
        <v>69</v>
      </c>
      <c r="I87">
        <v>663</v>
      </c>
      <c r="J87">
        <v>663</v>
      </c>
    </row>
    <row r="88" spans="2:10" x14ac:dyDescent="0.35">
      <c r="B88" t="s">
        <v>3097</v>
      </c>
      <c r="C88" t="s">
        <v>208</v>
      </c>
      <c r="D88">
        <v>25.6</v>
      </c>
      <c r="E88" s="1">
        <v>2.0000000000000001E-4</v>
      </c>
      <c r="F88" s="1">
        <v>2.0000000000000001E-4</v>
      </c>
      <c r="G88" t="s">
        <v>3096</v>
      </c>
      <c r="H88" t="s">
        <v>69</v>
      </c>
      <c r="I88" t="s">
        <v>3098</v>
      </c>
      <c r="J88" t="s">
        <v>3098</v>
      </c>
    </row>
    <row r="89" spans="2:10" x14ac:dyDescent="0.35">
      <c r="B89" t="s">
        <v>3099</v>
      </c>
      <c r="C89" t="s">
        <v>190</v>
      </c>
      <c r="D89">
        <v>25.3</v>
      </c>
      <c r="E89" s="1">
        <v>2.0000000000000001E-4</v>
      </c>
      <c r="F89" s="1">
        <v>0</v>
      </c>
      <c r="G89" t="s">
        <v>3100</v>
      </c>
      <c r="H89" t="s">
        <v>69</v>
      </c>
      <c r="I89" t="s">
        <v>3101</v>
      </c>
      <c r="J89">
        <v>0</v>
      </c>
    </row>
    <row r="90" spans="2:10" x14ac:dyDescent="0.35">
      <c r="B90" t="s">
        <v>3102</v>
      </c>
      <c r="C90" t="s">
        <v>10</v>
      </c>
      <c r="D90">
        <v>15.5</v>
      </c>
      <c r="E90" s="1">
        <v>1E-4</v>
      </c>
      <c r="F90" s="1">
        <v>0</v>
      </c>
      <c r="G90" t="s">
        <v>3103</v>
      </c>
      <c r="H90" t="s">
        <v>69</v>
      </c>
      <c r="I90" t="s">
        <v>3104</v>
      </c>
      <c r="J90">
        <v>0</v>
      </c>
    </row>
    <row r="91" spans="2:10" x14ac:dyDescent="0.35">
      <c r="B91" t="s">
        <v>2749</v>
      </c>
      <c r="C91" t="s">
        <v>116</v>
      </c>
      <c r="D91">
        <v>4.3</v>
      </c>
      <c r="E91" s="1">
        <v>0</v>
      </c>
      <c r="F91" s="1">
        <v>0</v>
      </c>
      <c r="G91" t="s">
        <v>3105</v>
      </c>
      <c r="H91" t="s">
        <v>3106</v>
      </c>
      <c r="I91" t="s">
        <v>3107</v>
      </c>
      <c r="J91">
        <v>0</v>
      </c>
    </row>
    <row r="92" spans="2:10" x14ac:dyDescent="0.35">
      <c r="B92" t="s">
        <v>3108</v>
      </c>
      <c r="C92" t="s">
        <v>116</v>
      </c>
      <c r="D92">
        <v>0.8</v>
      </c>
      <c r="E92" s="1">
        <v>0</v>
      </c>
      <c r="F92" s="1">
        <v>0</v>
      </c>
      <c r="G92" t="s">
        <v>3109</v>
      </c>
      <c r="H92" t="s">
        <v>69</v>
      </c>
      <c r="I92">
        <v>721</v>
      </c>
      <c r="J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0A97-E4A6-409E-849B-459ED6455311}">
  <dimension ref="B2:J74"/>
  <sheetViews>
    <sheetView topLeftCell="A51" workbookViewId="0">
      <selection activeCell="B3" sqref="B3:B74"/>
    </sheetView>
  </sheetViews>
  <sheetFormatPr defaultRowHeight="14.5" x14ac:dyDescent="0.35"/>
  <cols>
    <col min="2" max="2" width="47" bestFit="1" customWidth="1"/>
    <col min="3" max="3" width="63.453125" bestFit="1" customWidth="1"/>
    <col min="4" max="4" width="9.54296875" bestFit="1" customWidth="1"/>
    <col min="5" max="5" width="16.81640625" bestFit="1" customWidth="1"/>
    <col min="6" max="6" width="10.1796875" bestFit="1" customWidth="1"/>
    <col min="7" max="7" width="16.36328125" bestFit="1" customWidth="1"/>
    <col min="8" max="8" width="16" bestFit="1" customWidth="1"/>
    <col min="9" max="9" width="8" bestFit="1" customWidth="1"/>
    <col min="10" max="10" width="15.6328125" bestFit="1" customWidth="1"/>
  </cols>
  <sheetData>
    <row r="2" spans="2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35">
      <c r="B3" t="s">
        <v>703</v>
      </c>
      <c r="C3" t="s">
        <v>250</v>
      </c>
      <c r="D3">
        <v>8852</v>
      </c>
      <c r="E3" s="1">
        <v>5.11E-2</v>
      </c>
      <c r="F3" s="1">
        <v>1.1999999999999999E-3</v>
      </c>
      <c r="G3" t="s">
        <v>3110</v>
      </c>
      <c r="H3" t="s">
        <v>3111</v>
      </c>
      <c r="I3" t="s">
        <v>3112</v>
      </c>
      <c r="J3" t="s">
        <v>3113</v>
      </c>
    </row>
    <row r="4" spans="2:10" x14ac:dyDescent="0.35">
      <c r="B4" t="s">
        <v>336</v>
      </c>
      <c r="C4" t="s">
        <v>337</v>
      </c>
      <c r="D4">
        <v>6905.8</v>
      </c>
      <c r="E4" s="1">
        <v>3.9800000000000002E-2</v>
      </c>
      <c r="F4" s="1">
        <v>-3.8E-3</v>
      </c>
      <c r="G4" t="s">
        <v>3114</v>
      </c>
      <c r="H4" t="s">
        <v>3115</v>
      </c>
      <c r="I4" t="s">
        <v>3116</v>
      </c>
      <c r="J4" t="s">
        <v>536</v>
      </c>
    </row>
    <row r="5" spans="2:10" x14ac:dyDescent="0.35">
      <c r="B5" t="s">
        <v>1186</v>
      </c>
      <c r="C5" t="s">
        <v>299</v>
      </c>
      <c r="D5">
        <v>6380</v>
      </c>
      <c r="E5" s="1">
        <v>3.6799999999999999E-2</v>
      </c>
      <c r="F5" s="1">
        <v>1.9E-3</v>
      </c>
      <c r="G5" t="s">
        <v>3117</v>
      </c>
      <c r="H5" t="s">
        <v>3118</v>
      </c>
      <c r="I5" t="s">
        <v>3119</v>
      </c>
      <c r="J5">
        <v>0</v>
      </c>
    </row>
    <row r="6" spans="2:10" x14ac:dyDescent="0.35">
      <c r="B6" t="s">
        <v>303</v>
      </c>
      <c r="C6" t="s">
        <v>10</v>
      </c>
      <c r="D6">
        <v>6331</v>
      </c>
      <c r="E6" s="1">
        <v>3.6499999999999998E-2</v>
      </c>
      <c r="F6" s="1">
        <v>-1.8E-3</v>
      </c>
      <c r="G6" t="s">
        <v>3120</v>
      </c>
      <c r="H6" t="s">
        <v>3121</v>
      </c>
      <c r="I6" t="s">
        <v>3122</v>
      </c>
      <c r="J6">
        <v>0</v>
      </c>
    </row>
    <row r="7" spans="2:10" x14ac:dyDescent="0.35">
      <c r="B7" t="s">
        <v>370</v>
      </c>
      <c r="C7" t="s">
        <v>371</v>
      </c>
      <c r="D7">
        <v>5270.6</v>
      </c>
      <c r="E7" s="1">
        <v>3.04E-2</v>
      </c>
      <c r="F7" s="1">
        <v>3.8999999999999998E-3</v>
      </c>
      <c r="G7" t="s">
        <v>3123</v>
      </c>
      <c r="H7" t="s">
        <v>3124</v>
      </c>
      <c r="I7" t="s">
        <v>3125</v>
      </c>
      <c r="J7" t="s">
        <v>3126</v>
      </c>
    </row>
    <row r="8" spans="2:10" x14ac:dyDescent="0.35">
      <c r="B8" t="s">
        <v>1773</v>
      </c>
      <c r="C8" t="s">
        <v>1774</v>
      </c>
      <c r="D8">
        <v>5115.8999999999996</v>
      </c>
      <c r="E8" s="1">
        <v>2.9499999999999998E-2</v>
      </c>
      <c r="F8" s="1">
        <v>1.5E-3</v>
      </c>
      <c r="G8" t="s">
        <v>3127</v>
      </c>
      <c r="H8" t="s">
        <v>1158</v>
      </c>
      <c r="I8" t="s">
        <v>3128</v>
      </c>
      <c r="J8" t="s">
        <v>404</v>
      </c>
    </row>
    <row r="9" spans="2:10" x14ac:dyDescent="0.35">
      <c r="B9" t="s">
        <v>2054</v>
      </c>
      <c r="C9" t="s">
        <v>2055</v>
      </c>
      <c r="D9">
        <v>4582.3</v>
      </c>
      <c r="E9" s="1">
        <v>2.64E-2</v>
      </c>
      <c r="F9" s="1">
        <v>-2.0999999999999999E-3</v>
      </c>
      <c r="G9" t="s">
        <v>2946</v>
      </c>
      <c r="H9" t="s">
        <v>3129</v>
      </c>
      <c r="I9" t="s">
        <v>3130</v>
      </c>
      <c r="J9">
        <v>0</v>
      </c>
    </row>
    <row r="10" spans="2:10" x14ac:dyDescent="0.35">
      <c r="B10" t="s">
        <v>1922</v>
      </c>
      <c r="C10" t="s">
        <v>67</v>
      </c>
      <c r="D10">
        <v>4493</v>
      </c>
      <c r="E10" s="1">
        <v>2.5899999999999999E-2</v>
      </c>
      <c r="F10" s="1">
        <v>2.0000000000000001E-4</v>
      </c>
      <c r="G10" t="s">
        <v>3131</v>
      </c>
      <c r="H10" t="s">
        <v>1744</v>
      </c>
      <c r="I10" t="s">
        <v>3132</v>
      </c>
      <c r="J10" t="s">
        <v>698</v>
      </c>
    </row>
    <row r="11" spans="2:10" x14ac:dyDescent="0.35">
      <c r="B11" t="s">
        <v>902</v>
      </c>
      <c r="C11" t="s">
        <v>425</v>
      </c>
      <c r="D11">
        <v>4214</v>
      </c>
      <c r="E11" s="1">
        <v>2.4299999999999999E-2</v>
      </c>
      <c r="F11" s="1">
        <v>-8.9999999999999998E-4</v>
      </c>
      <c r="G11" t="s">
        <v>3133</v>
      </c>
      <c r="H11" t="s">
        <v>3134</v>
      </c>
      <c r="I11" t="s">
        <v>3135</v>
      </c>
      <c r="J11">
        <v>0</v>
      </c>
    </row>
    <row r="12" spans="2:10" x14ac:dyDescent="0.35">
      <c r="B12" t="s">
        <v>3136</v>
      </c>
      <c r="C12" t="s">
        <v>31</v>
      </c>
      <c r="D12">
        <v>3962.9</v>
      </c>
      <c r="E12" s="1">
        <v>2.29E-2</v>
      </c>
      <c r="F12" s="1">
        <v>2.3E-3</v>
      </c>
      <c r="G12" t="s">
        <v>1883</v>
      </c>
      <c r="H12" t="s">
        <v>3030</v>
      </c>
      <c r="I12" t="s">
        <v>3137</v>
      </c>
      <c r="J12">
        <v>0</v>
      </c>
    </row>
    <row r="13" spans="2:10" x14ac:dyDescent="0.35">
      <c r="B13" t="s">
        <v>746</v>
      </c>
      <c r="C13" t="s">
        <v>747</v>
      </c>
      <c r="D13">
        <v>3943.7</v>
      </c>
      <c r="E13" s="1">
        <v>2.2800000000000001E-2</v>
      </c>
      <c r="F13" s="1">
        <v>-5.9999999999999995E-4</v>
      </c>
      <c r="G13" t="s">
        <v>3138</v>
      </c>
      <c r="H13" t="s">
        <v>342</v>
      </c>
      <c r="I13" t="s">
        <v>3139</v>
      </c>
      <c r="J13" t="s">
        <v>3140</v>
      </c>
    </row>
    <row r="14" spans="2:10" x14ac:dyDescent="0.35">
      <c r="B14" t="s">
        <v>627</v>
      </c>
      <c r="C14" t="s">
        <v>31</v>
      </c>
      <c r="D14">
        <v>3726.9</v>
      </c>
      <c r="E14" s="1">
        <v>2.1499999999999998E-2</v>
      </c>
      <c r="F14" s="1">
        <v>2.9999999999999997E-4</v>
      </c>
      <c r="G14" t="s">
        <v>3141</v>
      </c>
      <c r="H14" t="s">
        <v>3142</v>
      </c>
      <c r="I14" t="s">
        <v>3143</v>
      </c>
      <c r="J14">
        <v>0</v>
      </c>
    </row>
    <row r="15" spans="2:10" x14ac:dyDescent="0.35">
      <c r="B15" t="s">
        <v>3144</v>
      </c>
      <c r="C15" t="s">
        <v>15</v>
      </c>
      <c r="D15">
        <v>3110.1</v>
      </c>
      <c r="E15" s="1">
        <v>1.7899999999999999E-2</v>
      </c>
      <c r="F15" s="1">
        <v>1.1000000000000001E-3</v>
      </c>
      <c r="G15" t="s">
        <v>3145</v>
      </c>
      <c r="H15" t="s">
        <v>1184</v>
      </c>
      <c r="I15" t="s">
        <v>3146</v>
      </c>
      <c r="J15" t="s">
        <v>3147</v>
      </c>
    </row>
    <row r="16" spans="2:10" x14ac:dyDescent="0.35">
      <c r="B16" t="s">
        <v>3148</v>
      </c>
      <c r="C16" t="s">
        <v>820</v>
      </c>
      <c r="D16">
        <v>3060.7</v>
      </c>
      <c r="E16" s="1">
        <v>1.77E-2</v>
      </c>
      <c r="F16" s="1">
        <v>8.0000000000000004E-4</v>
      </c>
      <c r="G16" t="s">
        <v>3149</v>
      </c>
      <c r="H16" t="s">
        <v>3150</v>
      </c>
      <c r="I16" t="s">
        <v>3151</v>
      </c>
      <c r="J16" t="s">
        <v>3152</v>
      </c>
    </row>
    <row r="17" spans="2:10" x14ac:dyDescent="0.35">
      <c r="B17" t="s">
        <v>396</v>
      </c>
      <c r="C17" t="s">
        <v>397</v>
      </c>
      <c r="D17">
        <v>2981.8</v>
      </c>
      <c r="E17" s="1">
        <v>1.72E-2</v>
      </c>
      <c r="F17" s="1">
        <v>-1.4E-3</v>
      </c>
      <c r="G17" t="s">
        <v>3153</v>
      </c>
      <c r="H17" t="s">
        <v>3154</v>
      </c>
      <c r="I17" t="s">
        <v>3155</v>
      </c>
      <c r="J17">
        <v>0</v>
      </c>
    </row>
    <row r="18" spans="2:10" x14ac:dyDescent="0.35">
      <c r="B18" t="s">
        <v>379</v>
      </c>
      <c r="C18" t="s">
        <v>380</v>
      </c>
      <c r="D18">
        <v>2764.1</v>
      </c>
      <c r="E18" s="1">
        <v>1.5900000000000001E-2</v>
      </c>
      <c r="F18" s="1">
        <v>-8.9999999999999998E-4</v>
      </c>
      <c r="G18" t="s">
        <v>2073</v>
      </c>
      <c r="H18" t="s">
        <v>3156</v>
      </c>
      <c r="I18" t="s">
        <v>3157</v>
      </c>
      <c r="J18">
        <v>0</v>
      </c>
    </row>
    <row r="19" spans="2:10" x14ac:dyDescent="0.35">
      <c r="B19" t="s">
        <v>1750</v>
      </c>
      <c r="C19" t="s">
        <v>1751</v>
      </c>
      <c r="D19">
        <v>2738.9</v>
      </c>
      <c r="E19" s="1">
        <v>1.5800000000000002E-2</v>
      </c>
      <c r="F19" s="1">
        <v>1.1999999999999999E-3</v>
      </c>
      <c r="G19" t="s">
        <v>3158</v>
      </c>
      <c r="H19" t="s">
        <v>3159</v>
      </c>
      <c r="I19" t="s">
        <v>431</v>
      </c>
      <c r="J19">
        <v>0</v>
      </c>
    </row>
    <row r="20" spans="2:10" x14ac:dyDescent="0.35">
      <c r="B20" t="s">
        <v>1289</v>
      </c>
      <c r="C20" t="s">
        <v>20</v>
      </c>
      <c r="D20">
        <v>2717</v>
      </c>
      <c r="E20" s="1">
        <v>1.5699999999999999E-2</v>
      </c>
      <c r="F20" s="1">
        <v>5.9999999999999995E-4</v>
      </c>
      <c r="G20" t="s">
        <v>1873</v>
      </c>
      <c r="H20" t="s">
        <v>3160</v>
      </c>
      <c r="I20" t="s">
        <v>3161</v>
      </c>
      <c r="J20">
        <v>0</v>
      </c>
    </row>
    <row r="21" spans="2:10" x14ac:dyDescent="0.35">
      <c r="B21" t="s">
        <v>2822</v>
      </c>
      <c r="C21" t="s">
        <v>474</v>
      </c>
      <c r="D21">
        <v>2697.3</v>
      </c>
      <c r="E21" s="1">
        <v>1.5599999999999999E-2</v>
      </c>
      <c r="F21" s="1">
        <v>-5.9999999999999995E-4</v>
      </c>
      <c r="G21" t="s">
        <v>3162</v>
      </c>
      <c r="H21" t="s">
        <v>3163</v>
      </c>
      <c r="I21" t="s">
        <v>3164</v>
      </c>
      <c r="J21" t="s">
        <v>3165</v>
      </c>
    </row>
    <row r="22" spans="2:10" x14ac:dyDescent="0.35">
      <c r="B22" t="s">
        <v>3166</v>
      </c>
      <c r="C22" t="s">
        <v>116</v>
      </c>
      <c r="D22">
        <v>2613.8000000000002</v>
      </c>
      <c r="E22" s="1">
        <v>1.5100000000000001E-2</v>
      </c>
      <c r="F22" s="1">
        <v>-2.9999999999999997E-4</v>
      </c>
      <c r="G22" t="s">
        <v>910</v>
      </c>
      <c r="H22" t="s">
        <v>3167</v>
      </c>
      <c r="I22" t="s">
        <v>3168</v>
      </c>
      <c r="J22" t="s">
        <v>1638</v>
      </c>
    </row>
    <row r="23" spans="2:10" x14ac:dyDescent="0.35">
      <c r="B23" t="s">
        <v>1235</v>
      </c>
      <c r="C23" t="s">
        <v>1236</v>
      </c>
      <c r="D23">
        <v>2564.1999999999998</v>
      </c>
      <c r="E23" s="1">
        <v>1.4800000000000001E-2</v>
      </c>
      <c r="F23" s="1">
        <v>-6.9999999999999999E-4</v>
      </c>
      <c r="G23" t="s">
        <v>3169</v>
      </c>
      <c r="H23" t="s">
        <v>3170</v>
      </c>
      <c r="I23" t="s">
        <v>3171</v>
      </c>
      <c r="J23" t="s">
        <v>3172</v>
      </c>
    </row>
    <row r="24" spans="2:10" x14ac:dyDescent="0.35">
      <c r="B24" t="s">
        <v>2062</v>
      </c>
      <c r="C24" t="s">
        <v>337</v>
      </c>
      <c r="D24">
        <v>2525.8000000000002</v>
      </c>
      <c r="E24" s="1">
        <v>1.46E-2</v>
      </c>
      <c r="F24" s="1">
        <v>-4.4000000000000003E-3</v>
      </c>
      <c r="G24" t="s">
        <v>2616</v>
      </c>
      <c r="H24" t="s">
        <v>3173</v>
      </c>
      <c r="I24" t="s">
        <v>3174</v>
      </c>
      <c r="J24">
        <v>0</v>
      </c>
    </row>
    <row r="25" spans="2:10" x14ac:dyDescent="0.35">
      <c r="B25" t="s">
        <v>576</v>
      </c>
      <c r="C25" t="s">
        <v>517</v>
      </c>
      <c r="D25">
        <v>2493.8000000000002</v>
      </c>
      <c r="E25" s="1">
        <v>1.44E-2</v>
      </c>
      <c r="F25" s="1">
        <v>-1.6000000000000001E-3</v>
      </c>
      <c r="G25" t="s">
        <v>2006</v>
      </c>
      <c r="H25" t="s">
        <v>2041</v>
      </c>
      <c r="I25" t="s">
        <v>3175</v>
      </c>
      <c r="J25">
        <v>0</v>
      </c>
    </row>
    <row r="26" spans="2:10" x14ac:dyDescent="0.35">
      <c r="B26" t="s">
        <v>313</v>
      </c>
      <c r="C26" t="s">
        <v>314</v>
      </c>
      <c r="D26">
        <v>2476.9</v>
      </c>
      <c r="E26" s="1">
        <v>1.43E-2</v>
      </c>
      <c r="F26" s="1">
        <v>6.9999999999999999E-4</v>
      </c>
      <c r="G26" t="s">
        <v>2811</v>
      </c>
      <c r="H26" t="s">
        <v>480</v>
      </c>
      <c r="I26" t="s">
        <v>718</v>
      </c>
      <c r="J26" t="s">
        <v>3176</v>
      </c>
    </row>
    <row r="27" spans="2:10" x14ac:dyDescent="0.35">
      <c r="B27" t="s">
        <v>3177</v>
      </c>
      <c r="C27" t="s">
        <v>3178</v>
      </c>
      <c r="D27">
        <v>2423.5</v>
      </c>
      <c r="E27" s="1">
        <v>1.4E-2</v>
      </c>
      <c r="F27" s="1">
        <v>-8.0000000000000004E-4</v>
      </c>
      <c r="G27" t="s">
        <v>3179</v>
      </c>
      <c r="H27" t="s">
        <v>3180</v>
      </c>
      <c r="I27" t="s">
        <v>3181</v>
      </c>
      <c r="J27">
        <v>0</v>
      </c>
    </row>
    <row r="28" spans="2:10" x14ac:dyDescent="0.35">
      <c r="B28" t="s">
        <v>660</v>
      </c>
      <c r="C28" t="s">
        <v>661</v>
      </c>
      <c r="D28">
        <v>2391.4</v>
      </c>
      <c r="E28" s="1">
        <v>1.38E-2</v>
      </c>
      <c r="F28" s="1">
        <v>1.8E-3</v>
      </c>
      <c r="G28" t="s">
        <v>3182</v>
      </c>
      <c r="H28" t="s">
        <v>3183</v>
      </c>
      <c r="I28" t="s">
        <v>3184</v>
      </c>
      <c r="J28">
        <v>0</v>
      </c>
    </row>
    <row r="29" spans="2:10" x14ac:dyDescent="0.35">
      <c r="B29" t="s">
        <v>49</v>
      </c>
      <c r="C29" t="s">
        <v>36</v>
      </c>
      <c r="D29">
        <v>2369.1</v>
      </c>
      <c r="E29" s="1">
        <v>1.37E-2</v>
      </c>
      <c r="F29" s="1">
        <v>1.1999999999999999E-3</v>
      </c>
      <c r="G29" t="s">
        <v>1433</v>
      </c>
      <c r="H29" t="s">
        <v>3185</v>
      </c>
      <c r="I29" t="s">
        <v>3186</v>
      </c>
      <c r="J29" t="s">
        <v>620</v>
      </c>
    </row>
    <row r="30" spans="2:10" x14ac:dyDescent="0.35">
      <c r="B30" t="s">
        <v>1506</v>
      </c>
      <c r="C30" t="s">
        <v>103</v>
      </c>
      <c r="D30">
        <v>2340.3000000000002</v>
      </c>
      <c r="E30" s="1">
        <v>1.35E-2</v>
      </c>
      <c r="F30" s="1">
        <v>-2.3999999999999998E-3</v>
      </c>
      <c r="G30" t="s">
        <v>1045</v>
      </c>
      <c r="H30" t="s">
        <v>3187</v>
      </c>
      <c r="I30" t="s">
        <v>3188</v>
      </c>
      <c r="J30">
        <v>0</v>
      </c>
    </row>
    <row r="31" spans="2:10" x14ac:dyDescent="0.35">
      <c r="B31" t="s">
        <v>30</v>
      </c>
      <c r="C31" t="s">
        <v>31</v>
      </c>
      <c r="D31">
        <v>2263.6999999999998</v>
      </c>
      <c r="E31" s="1">
        <v>1.3100000000000001E-2</v>
      </c>
      <c r="F31" s="1">
        <v>-1.2999999999999999E-3</v>
      </c>
      <c r="G31" t="s">
        <v>3189</v>
      </c>
      <c r="H31" t="s">
        <v>3190</v>
      </c>
      <c r="I31" t="s">
        <v>3191</v>
      </c>
      <c r="J31">
        <v>0</v>
      </c>
    </row>
    <row r="32" spans="2:10" x14ac:dyDescent="0.35">
      <c r="B32" t="s">
        <v>53</v>
      </c>
      <c r="C32" t="s">
        <v>54</v>
      </c>
      <c r="D32">
        <v>2169.5</v>
      </c>
      <c r="E32" s="1">
        <v>1.2500000000000001E-2</v>
      </c>
      <c r="F32" s="1">
        <v>-4.0000000000000002E-4</v>
      </c>
      <c r="G32" t="s">
        <v>421</v>
      </c>
      <c r="H32" t="s">
        <v>2445</v>
      </c>
      <c r="I32" t="s">
        <v>3192</v>
      </c>
      <c r="J32">
        <v>0</v>
      </c>
    </row>
    <row r="33" spans="2:10" x14ac:dyDescent="0.35">
      <c r="B33" t="s">
        <v>3193</v>
      </c>
      <c r="C33" t="s">
        <v>116</v>
      </c>
      <c r="D33">
        <v>2164.5</v>
      </c>
      <c r="E33" s="1">
        <v>1.2500000000000001E-2</v>
      </c>
      <c r="F33" s="1">
        <v>6.9999999999999999E-4</v>
      </c>
      <c r="G33" t="s">
        <v>3194</v>
      </c>
      <c r="H33" t="s">
        <v>1030</v>
      </c>
      <c r="I33" t="s">
        <v>3195</v>
      </c>
      <c r="J33">
        <v>0</v>
      </c>
    </row>
    <row r="34" spans="2:10" x14ac:dyDescent="0.35">
      <c r="B34" t="s">
        <v>1719</v>
      </c>
      <c r="C34" t="s">
        <v>820</v>
      </c>
      <c r="D34">
        <v>2134.5</v>
      </c>
      <c r="E34" s="1">
        <v>1.23E-2</v>
      </c>
      <c r="F34" s="1">
        <v>1.6999999999999999E-3</v>
      </c>
      <c r="G34" t="s">
        <v>1009</v>
      </c>
      <c r="H34" t="s">
        <v>3196</v>
      </c>
      <c r="I34" t="s">
        <v>3197</v>
      </c>
      <c r="J34" t="s">
        <v>3198</v>
      </c>
    </row>
    <row r="35" spans="2:10" x14ac:dyDescent="0.35">
      <c r="B35" t="s">
        <v>1539</v>
      </c>
      <c r="C35" t="s">
        <v>820</v>
      </c>
      <c r="D35">
        <v>2076.1</v>
      </c>
      <c r="E35" s="1">
        <v>1.2E-2</v>
      </c>
      <c r="F35" s="1">
        <v>6.9999999999999999E-4</v>
      </c>
      <c r="G35" t="s">
        <v>3199</v>
      </c>
      <c r="H35" t="s">
        <v>3200</v>
      </c>
      <c r="I35" t="s">
        <v>3201</v>
      </c>
      <c r="J35" t="s">
        <v>3202</v>
      </c>
    </row>
    <row r="36" spans="2:10" x14ac:dyDescent="0.35">
      <c r="B36" t="s">
        <v>715</v>
      </c>
      <c r="C36" t="s">
        <v>116</v>
      </c>
      <c r="D36">
        <v>2075.4</v>
      </c>
      <c r="E36" s="1">
        <v>1.2E-2</v>
      </c>
      <c r="F36" s="1">
        <v>-1.6000000000000001E-3</v>
      </c>
      <c r="G36" t="s">
        <v>3203</v>
      </c>
      <c r="H36" t="s">
        <v>3204</v>
      </c>
      <c r="I36" t="s">
        <v>3205</v>
      </c>
      <c r="J36" t="s">
        <v>3076</v>
      </c>
    </row>
    <row r="37" spans="2:10" x14ac:dyDescent="0.35">
      <c r="B37" t="s">
        <v>2524</v>
      </c>
      <c r="C37" t="s">
        <v>99</v>
      </c>
      <c r="D37">
        <v>2068.8000000000002</v>
      </c>
      <c r="E37" s="1">
        <v>1.1900000000000001E-2</v>
      </c>
      <c r="F37" s="1">
        <v>-1E-3</v>
      </c>
      <c r="G37" t="s">
        <v>3206</v>
      </c>
      <c r="H37" t="s">
        <v>3207</v>
      </c>
      <c r="I37" t="s">
        <v>1629</v>
      </c>
      <c r="J37">
        <v>0</v>
      </c>
    </row>
    <row r="38" spans="2:10" x14ac:dyDescent="0.35">
      <c r="B38" t="s">
        <v>283</v>
      </c>
      <c r="C38" t="s">
        <v>20</v>
      </c>
      <c r="D38">
        <v>1957.9</v>
      </c>
      <c r="E38" s="1">
        <v>1.1299999999999999E-2</v>
      </c>
      <c r="F38" s="1">
        <v>2.5000000000000001E-3</v>
      </c>
      <c r="G38" t="s">
        <v>1806</v>
      </c>
      <c r="H38" t="s">
        <v>3208</v>
      </c>
      <c r="I38" t="s">
        <v>759</v>
      </c>
      <c r="J38">
        <v>0</v>
      </c>
    </row>
    <row r="39" spans="2:10" x14ac:dyDescent="0.35">
      <c r="B39" t="s">
        <v>14</v>
      </c>
      <c r="C39" t="s">
        <v>15</v>
      </c>
      <c r="D39">
        <v>1929.8</v>
      </c>
      <c r="E39" s="1">
        <v>1.11E-2</v>
      </c>
      <c r="F39" s="1">
        <v>-2.9999999999999997E-4</v>
      </c>
      <c r="G39" t="s">
        <v>1287</v>
      </c>
      <c r="H39" t="s">
        <v>3209</v>
      </c>
      <c r="I39" t="s">
        <v>2506</v>
      </c>
      <c r="J39">
        <v>0</v>
      </c>
    </row>
    <row r="40" spans="2:10" x14ac:dyDescent="0.35">
      <c r="B40" t="s">
        <v>1967</v>
      </c>
      <c r="C40" t="s">
        <v>36</v>
      </c>
      <c r="D40">
        <v>1741.9</v>
      </c>
      <c r="E40" s="1">
        <v>0.01</v>
      </c>
      <c r="F40" s="1">
        <v>1E-4</v>
      </c>
      <c r="G40" t="s">
        <v>3210</v>
      </c>
      <c r="H40" t="s">
        <v>311</v>
      </c>
      <c r="I40" t="s">
        <v>3211</v>
      </c>
      <c r="J40">
        <v>0</v>
      </c>
    </row>
    <row r="41" spans="2:10" x14ac:dyDescent="0.35">
      <c r="B41" t="s">
        <v>357</v>
      </c>
      <c r="C41" t="s">
        <v>208</v>
      </c>
      <c r="D41">
        <v>1710.8</v>
      </c>
      <c r="E41" s="1">
        <v>9.9000000000000008E-3</v>
      </c>
      <c r="F41" s="1">
        <v>5.0000000000000001E-4</v>
      </c>
      <c r="G41" t="s">
        <v>2157</v>
      </c>
      <c r="H41" t="s">
        <v>3212</v>
      </c>
      <c r="I41" t="s">
        <v>573</v>
      </c>
      <c r="J41" t="s">
        <v>3213</v>
      </c>
    </row>
    <row r="42" spans="2:10" x14ac:dyDescent="0.35">
      <c r="B42" t="s">
        <v>1311</v>
      </c>
      <c r="C42" t="s">
        <v>103</v>
      </c>
      <c r="D42">
        <v>1643.2</v>
      </c>
      <c r="E42" s="1">
        <v>9.4999999999999998E-3</v>
      </c>
      <c r="F42" s="1">
        <v>2.0000000000000001E-4</v>
      </c>
      <c r="G42" t="s">
        <v>3214</v>
      </c>
      <c r="H42" t="s">
        <v>1584</v>
      </c>
      <c r="I42" t="s">
        <v>3181</v>
      </c>
      <c r="J42">
        <v>0</v>
      </c>
    </row>
    <row r="43" spans="2:10" x14ac:dyDescent="0.35">
      <c r="B43" t="s">
        <v>3215</v>
      </c>
      <c r="C43" t="s">
        <v>611</v>
      </c>
      <c r="D43">
        <v>1638.1</v>
      </c>
      <c r="E43" s="1">
        <v>9.4999999999999998E-3</v>
      </c>
      <c r="F43" s="1">
        <v>0</v>
      </c>
      <c r="G43" t="s">
        <v>3216</v>
      </c>
      <c r="H43" t="s">
        <v>3217</v>
      </c>
      <c r="I43" t="s">
        <v>1153</v>
      </c>
      <c r="J43">
        <v>0</v>
      </c>
    </row>
    <row r="44" spans="2:10" x14ac:dyDescent="0.35">
      <c r="B44" t="s">
        <v>3218</v>
      </c>
      <c r="C44" t="s">
        <v>208</v>
      </c>
      <c r="D44">
        <v>1600.8</v>
      </c>
      <c r="E44" s="1">
        <v>9.1999999999999998E-3</v>
      </c>
      <c r="F44" s="1">
        <v>-1.1000000000000001E-3</v>
      </c>
      <c r="G44" t="s">
        <v>3219</v>
      </c>
      <c r="H44" t="s">
        <v>1323</v>
      </c>
      <c r="I44" t="s">
        <v>3220</v>
      </c>
      <c r="J44">
        <v>0</v>
      </c>
    </row>
    <row r="45" spans="2:10" x14ac:dyDescent="0.35">
      <c r="B45" t="s">
        <v>3221</v>
      </c>
      <c r="C45" t="s">
        <v>747</v>
      </c>
      <c r="D45">
        <v>1492.8</v>
      </c>
      <c r="E45" s="1">
        <v>8.6E-3</v>
      </c>
      <c r="F45" s="1">
        <v>-1E-3</v>
      </c>
      <c r="G45" t="s">
        <v>1105</v>
      </c>
      <c r="H45" t="s">
        <v>408</v>
      </c>
      <c r="I45" t="s">
        <v>3222</v>
      </c>
      <c r="J45">
        <v>0</v>
      </c>
    </row>
    <row r="46" spans="2:10" x14ac:dyDescent="0.35">
      <c r="B46" t="s">
        <v>84</v>
      </c>
      <c r="C46" t="s">
        <v>85</v>
      </c>
      <c r="D46">
        <v>1457.3</v>
      </c>
      <c r="E46" s="1">
        <v>8.3999999999999995E-3</v>
      </c>
      <c r="F46" s="1">
        <v>8.0000000000000004E-4</v>
      </c>
      <c r="G46" t="s">
        <v>2682</v>
      </c>
      <c r="H46" t="s">
        <v>69</v>
      </c>
      <c r="I46" t="s">
        <v>1961</v>
      </c>
      <c r="J46" t="s">
        <v>1008</v>
      </c>
    </row>
    <row r="47" spans="2:10" x14ac:dyDescent="0.35">
      <c r="B47" t="s">
        <v>3223</v>
      </c>
      <c r="C47" t="s">
        <v>15</v>
      </c>
      <c r="D47">
        <v>1409</v>
      </c>
      <c r="E47" s="1">
        <v>8.0999999999999996E-3</v>
      </c>
      <c r="F47" s="1">
        <v>-2.0000000000000001E-4</v>
      </c>
      <c r="G47" t="s">
        <v>933</v>
      </c>
      <c r="H47" t="s">
        <v>3224</v>
      </c>
      <c r="I47" t="s">
        <v>3225</v>
      </c>
      <c r="J47">
        <v>0</v>
      </c>
    </row>
    <row r="48" spans="2:10" x14ac:dyDescent="0.35">
      <c r="B48" t="s">
        <v>3226</v>
      </c>
      <c r="C48" t="s">
        <v>581</v>
      </c>
      <c r="D48">
        <v>1318.3</v>
      </c>
      <c r="E48" s="1">
        <v>7.6E-3</v>
      </c>
      <c r="F48" s="1">
        <v>-4.0000000000000002E-4</v>
      </c>
      <c r="G48" t="s">
        <v>2973</v>
      </c>
      <c r="H48" t="s">
        <v>1535</v>
      </c>
      <c r="I48" t="s">
        <v>3227</v>
      </c>
      <c r="J48">
        <v>0</v>
      </c>
    </row>
    <row r="49" spans="2:10" x14ac:dyDescent="0.35">
      <c r="B49" t="s">
        <v>2597</v>
      </c>
      <c r="C49" t="s">
        <v>195</v>
      </c>
      <c r="D49">
        <v>1320</v>
      </c>
      <c r="E49" s="1">
        <v>7.6E-3</v>
      </c>
      <c r="F49" s="1">
        <v>4.4999999999999997E-3</v>
      </c>
      <c r="G49" t="s">
        <v>1535</v>
      </c>
      <c r="H49" t="s">
        <v>69</v>
      </c>
      <c r="I49" t="s">
        <v>3228</v>
      </c>
      <c r="J49" t="s">
        <v>847</v>
      </c>
    </row>
    <row r="50" spans="2:10" x14ac:dyDescent="0.35">
      <c r="B50" t="s">
        <v>580</v>
      </c>
      <c r="C50" t="s">
        <v>581</v>
      </c>
      <c r="D50">
        <v>1245.2</v>
      </c>
      <c r="E50" s="1">
        <v>7.1999999999999998E-3</v>
      </c>
      <c r="F50" s="1">
        <v>5.0000000000000001E-4</v>
      </c>
      <c r="G50" t="s">
        <v>3229</v>
      </c>
      <c r="H50" t="s">
        <v>3230</v>
      </c>
      <c r="I50" t="s">
        <v>3231</v>
      </c>
      <c r="J50">
        <v>0</v>
      </c>
    </row>
    <row r="51" spans="2:10" x14ac:dyDescent="0.35">
      <c r="B51" t="s">
        <v>3232</v>
      </c>
      <c r="C51" t="s">
        <v>2537</v>
      </c>
      <c r="D51">
        <v>1198.5</v>
      </c>
      <c r="E51" s="1">
        <v>6.8999999999999999E-3</v>
      </c>
      <c r="F51" s="1">
        <v>1E-4</v>
      </c>
      <c r="G51" t="s">
        <v>2832</v>
      </c>
      <c r="H51" t="s">
        <v>3233</v>
      </c>
      <c r="I51" t="s">
        <v>3234</v>
      </c>
      <c r="J51" t="s">
        <v>3235</v>
      </c>
    </row>
    <row r="52" spans="2:10" x14ac:dyDescent="0.35">
      <c r="B52" t="s">
        <v>916</v>
      </c>
      <c r="C52" t="s">
        <v>611</v>
      </c>
      <c r="D52">
        <v>1193.2</v>
      </c>
      <c r="E52" s="1">
        <v>6.8999999999999999E-3</v>
      </c>
      <c r="F52" s="1">
        <v>1.1999999999999999E-3</v>
      </c>
      <c r="G52" t="s">
        <v>1540</v>
      </c>
      <c r="H52" t="s">
        <v>69</v>
      </c>
      <c r="I52" t="s">
        <v>3236</v>
      </c>
      <c r="J52" t="s">
        <v>3237</v>
      </c>
    </row>
    <row r="53" spans="2:10" x14ac:dyDescent="0.35">
      <c r="B53" t="s">
        <v>3238</v>
      </c>
      <c r="C53" t="s">
        <v>3239</v>
      </c>
      <c r="D53">
        <v>1172.7</v>
      </c>
      <c r="E53" s="1">
        <v>6.7999999999999996E-3</v>
      </c>
      <c r="F53" s="1">
        <v>-1E-4</v>
      </c>
      <c r="G53" t="s">
        <v>1372</v>
      </c>
      <c r="H53" t="s">
        <v>3240</v>
      </c>
      <c r="I53" t="s">
        <v>3241</v>
      </c>
      <c r="J53">
        <v>0</v>
      </c>
    </row>
    <row r="54" spans="2:10" x14ac:dyDescent="0.35">
      <c r="B54" t="s">
        <v>3242</v>
      </c>
      <c r="C54" t="s">
        <v>116</v>
      </c>
      <c r="D54">
        <v>1173.3</v>
      </c>
      <c r="E54" s="1">
        <v>6.7999999999999996E-3</v>
      </c>
      <c r="F54" s="1">
        <v>-1.5E-3</v>
      </c>
      <c r="G54" t="s">
        <v>3243</v>
      </c>
      <c r="H54" t="s">
        <v>592</v>
      </c>
      <c r="I54" t="s">
        <v>3244</v>
      </c>
      <c r="J54">
        <v>0</v>
      </c>
    </row>
    <row r="55" spans="2:10" x14ac:dyDescent="0.35">
      <c r="B55" t="s">
        <v>3245</v>
      </c>
      <c r="C55" t="s">
        <v>474</v>
      </c>
      <c r="D55">
        <v>1154.4000000000001</v>
      </c>
      <c r="E55" s="1">
        <v>6.7000000000000002E-3</v>
      </c>
      <c r="F55" s="1">
        <v>-1.1999999999999999E-3</v>
      </c>
      <c r="G55" t="s">
        <v>3246</v>
      </c>
      <c r="H55" t="s">
        <v>2138</v>
      </c>
      <c r="I55" t="s">
        <v>3247</v>
      </c>
      <c r="J55">
        <v>0</v>
      </c>
    </row>
    <row r="56" spans="2:10" x14ac:dyDescent="0.35">
      <c r="B56" t="s">
        <v>1035</v>
      </c>
      <c r="C56" t="s">
        <v>1036</v>
      </c>
      <c r="D56">
        <v>1149.2</v>
      </c>
      <c r="E56" s="1">
        <v>6.6E-3</v>
      </c>
      <c r="F56" s="1">
        <v>5.0000000000000001E-4</v>
      </c>
      <c r="G56" t="s">
        <v>3248</v>
      </c>
      <c r="H56" t="s">
        <v>69</v>
      </c>
      <c r="I56" t="s">
        <v>1950</v>
      </c>
      <c r="J56">
        <v>0</v>
      </c>
    </row>
    <row r="57" spans="2:10" x14ac:dyDescent="0.35">
      <c r="B57" t="s">
        <v>66</v>
      </c>
      <c r="C57" t="s">
        <v>67</v>
      </c>
      <c r="D57">
        <v>1094.4000000000001</v>
      </c>
      <c r="E57" s="1">
        <v>6.3E-3</v>
      </c>
      <c r="F57" s="1">
        <v>3.7000000000000002E-3</v>
      </c>
      <c r="G57" t="s">
        <v>493</v>
      </c>
      <c r="H57" t="s">
        <v>69</v>
      </c>
      <c r="I57" t="s">
        <v>3249</v>
      </c>
      <c r="J57" t="s">
        <v>3250</v>
      </c>
    </row>
    <row r="58" spans="2:10" x14ac:dyDescent="0.35">
      <c r="B58" t="s">
        <v>3251</v>
      </c>
      <c r="C58" t="s">
        <v>190</v>
      </c>
      <c r="D58">
        <v>1100.5</v>
      </c>
      <c r="E58" s="1">
        <v>6.3E-3</v>
      </c>
      <c r="F58" s="1">
        <v>-5.9999999999999995E-4</v>
      </c>
      <c r="G58" t="s">
        <v>3252</v>
      </c>
      <c r="H58" t="s">
        <v>69</v>
      </c>
      <c r="I58" t="s">
        <v>3253</v>
      </c>
      <c r="J58">
        <v>0</v>
      </c>
    </row>
    <row r="59" spans="2:10" x14ac:dyDescent="0.35">
      <c r="B59" t="s">
        <v>1800</v>
      </c>
      <c r="C59" t="s">
        <v>1690</v>
      </c>
      <c r="D59">
        <v>992.3</v>
      </c>
      <c r="E59" s="1">
        <v>5.7000000000000002E-3</v>
      </c>
      <c r="F59" s="1">
        <v>-5.9999999999999995E-4</v>
      </c>
      <c r="G59" t="s">
        <v>1960</v>
      </c>
      <c r="H59" t="s">
        <v>1369</v>
      </c>
      <c r="I59" t="s">
        <v>3254</v>
      </c>
      <c r="J59">
        <v>0</v>
      </c>
    </row>
    <row r="60" spans="2:10" x14ac:dyDescent="0.35">
      <c r="B60" t="s">
        <v>1504</v>
      </c>
      <c r="C60" t="s">
        <v>121</v>
      </c>
      <c r="D60">
        <v>974.1</v>
      </c>
      <c r="E60" s="1">
        <v>5.5999999999999999E-3</v>
      </c>
      <c r="F60" s="1">
        <v>1.1000000000000001E-3</v>
      </c>
      <c r="G60" t="s">
        <v>1992</v>
      </c>
      <c r="H60" t="s">
        <v>2856</v>
      </c>
      <c r="I60" t="s">
        <v>3255</v>
      </c>
      <c r="J60">
        <v>0</v>
      </c>
    </row>
    <row r="61" spans="2:10" x14ac:dyDescent="0.35">
      <c r="B61" t="s">
        <v>738</v>
      </c>
      <c r="C61" t="s">
        <v>641</v>
      </c>
      <c r="D61">
        <v>913.8</v>
      </c>
      <c r="E61" s="1">
        <v>5.3E-3</v>
      </c>
      <c r="F61" s="1">
        <v>1.1999999999999999E-3</v>
      </c>
      <c r="G61" t="s">
        <v>527</v>
      </c>
      <c r="H61" t="s">
        <v>3256</v>
      </c>
      <c r="I61" t="s">
        <v>3257</v>
      </c>
      <c r="J61">
        <v>0</v>
      </c>
    </row>
    <row r="62" spans="2:10" x14ac:dyDescent="0.35">
      <c r="B62" t="s">
        <v>3258</v>
      </c>
      <c r="C62" t="s">
        <v>54</v>
      </c>
      <c r="D62">
        <v>884.4</v>
      </c>
      <c r="E62" s="1">
        <v>5.1000000000000004E-3</v>
      </c>
      <c r="F62" s="1">
        <v>1E-4</v>
      </c>
      <c r="G62" t="s">
        <v>2157</v>
      </c>
      <c r="H62" t="s">
        <v>3026</v>
      </c>
      <c r="I62" t="s">
        <v>2287</v>
      </c>
      <c r="J62">
        <v>0</v>
      </c>
    </row>
    <row r="63" spans="2:10" x14ac:dyDescent="0.35">
      <c r="B63" t="s">
        <v>1598</v>
      </c>
      <c r="C63" t="s">
        <v>641</v>
      </c>
      <c r="D63">
        <v>775.4</v>
      </c>
      <c r="E63" s="1">
        <v>4.4999999999999997E-3</v>
      </c>
      <c r="F63" s="1">
        <v>5.0000000000000001E-4</v>
      </c>
      <c r="G63" t="s">
        <v>657</v>
      </c>
      <c r="H63" t="s">
        <v>1599</v>
      </c>
      <c r="I63" t="s">
        <v>770</v>
      </c>
      <c r="J63">
        <v>0</v>
      </c>
    </row>
    <row r="64" spans="2:10" x14ac:dyDescent="0.35">
      <c r="B64" t="s">
        <v>681</v>
      </c>
      <c r="C64" t="s">
        <v>682</v>
      </c>
      <c r="D64">
        <v>676.9</v>
      </c>
      <c r="E64" s="1">
        <v>3.8999999999999998E-3</v>
      </c>
      <c r="F64" s="1">
        <v>2.0000000000000001E-4</v>
      </c>
      <c r="G64" t="s">
        <v>230</v>
      </c>
      <c r="H64" t="s">
        <v>502</v>
      </c>
      <c r="I64" t="s">
        <v>3259</v>
      </c>
      <c r="J64" t="s">
        <v>3260</v>
      </c>
    </row>
    <row r="65" spans="2:10" x14ac:dyDescent="0.35">
      <c r="B65" t="s">
        <v>3261</v>
      </c>
      <c r="C65" t="s">
        <v>3262</v>
      </c>
      <c r="D65">
        <v>654.20000000000005</v>
      </c>
      <c r="E65" s="1">
        <v>3.8E-3</v>
      </c>
      <c r="F65" s="1">
        <v>2.0000000000000001E-4</v>
      </c>
      <c r="G65" t="s">
        <v>678</v>
      </c>
      <c r="H65" t="s">
        <v>712</v>
      </c>
      <c r="I65" t="s">
        <v>3263</v>
      </c>
      <c r="J65">
        <v>0</v>
      </c>
    </row>
    <row r="66" spans="2:10" x14ac:dyDescent="0.35">
      <c r="B66" t="s">
        <v>1979</v>
      </c>
      <c r="C66" t="s">
        <v>1980</v>
      </c>
      <c r="D66">
        <v>602.29999999999995</v>
      </c>
      <c r="E66" s="1">
        <v>3.5000000000000001E-3</v>
      </c>
      <c r="F66" s="1">
        <v>5.0000000000000001E-4</v>
      </c>
      <c r="G66" t="s">
        <v>1814</v>
      </c>
      <c r="H66" t="s">
        <v>69</v>
      </c>
      <c r="I66" t="s">
        <v>3264</v>
      </c>
      <c r="J66" t="s">
        <v>3265</v>
      </c>
    </row>
    <row r="67" spans="2:10" x14ac:dyDescent="0.35">
      <c r="B67" t="s">
        <v>362</v>
      </c>
      <c r="C67" t="s">
        <v>363</v>
      </c>
      <c r="D67">
        <v>532.1</v>
      </c>
      <c r="E67" s="1">
        <v>3.0999999999999999E-3</v>
      </c>
      <c r="F67" s="1">
        <v>-1E-4</v>
      </c>
      <c r="G67" t="s">
        <v>700</v>
      </c>
      <c r="H67" t="s">
        <v>2325</v>
      </c>
      <c r="I67" t="s">
        <v>3266</v>
      </c>
      <c r="J67">
        <v>0</v>
      </c>
    </row>
    <row r="68" spans="2:10" x14ac:dyDescent="0.35">
      <c r="B68" t="s">
        <v>1716</v>
      </c>
      <c r="C68" t="s">
        <v>380</v>
      </c>
      <c r="D68">
        <v>476.1</v>
      </c>
      <c r="E68" s="1">
        <v>2.7000000000000001E-3</v>
      </c>
      <c r="F68" s="1">
        <v>1E-4</v>
      </c>
      <c r="G68" t="s">
        <v>701</v>
      </c>
      <c r="H68" t="s">
        <v>69</v>
      </c>
      <c r="I68" t="s">
        <v>3267</v>
      </c>
      <c r="J68" t="s">
        <v>3268</v>
      </c>
    </row>
    <row r="69" spans="2:10" x14ac:dyDescent="0.35">
      <c r="B69" t="s">
        <v>2558</v>
      </c>
      <c r="C69" t="s">
        <v>89</v>
      </c>
      <c r="D69">
        <v>415</v>
      </c>
      <c r="E69" s="1">
        <v>2.3999999999999998E-3</v>
      </c>
      <c r="F69" s="1">
        <v>0</v>
      </c>
      <c r="G69" t="s">
        <v>3269</v>
      </c>
      <c r="H69" t="s">
        <v>1637</v>
      </c>
      <c r="I69" t="s">
        <v>3270</v>
      </c>
      <c r="J69">
        <v>0</v>
      </c>
    </row>
    <row r="70" spans="2:10" x14ac:dyDescent="0.35">
      <c r="B70" t="s">
        <v>651</v>
      </c>
      <c r="C70" t="s">
        <v>652</v>
      </c>
      <c r="D70">
        <v>388</v>
      </c>
      <c r="E70" s="1">
        <v>2.2000000000000001E-3</v>
      </c>
      <c r="F70" s="1">
        <v>2.0000000000000001E-4</v>
      </c>
      <c r="G70" t="s">
        <v>1847</v>
      </c>
      <c r="H70" t="s">
        <v>69</v>
      </c>
      <c r="I70" t="s">
        <v>3271</v>
      </c>
      <c r="J70">
        <v>0</v>
      </c>
    </row>
    <row r="71" spans="2:10" x14ac:dyDescent="0.35">
      <c r="B71" t="s">
        <v>505</v>
      </c>
      <c r="C71" t="s">
        <v>72</v>
      </c>
      <c r="D71">
        <v>287.39999999999998</v>
      </c>
      <c r="E71" s="1">
        <v>1.6999999999999999E-3</v>
      </c>
      <c r="F71" s="1">
        <v>-1E-4</v>
      </c>
      <c r="G71" t="s">
        <v>2345</v>
      </c>
      <c r="H71" t="s">
        <v>69</v>
      </c>
      <c r="I71" t="s">
        <v>3272</v>
      </c>
      <c r="J71">
        <v>0</v>
      </c>
    </row>
    <row r="72" spans="2:10" x14ac:dyDescent="0.35">
      <c r="B72" t="s">
        <v>3273</v>
      </c>
      <c r="C72" t="s">
        <v>3262</v>
      </c>
      <c r="D72">
        <v>219.7</v>
      </c>
      <c r="E72" s="1">
        <v>1.2999999999999999E-3</v>
      </c>
      <c r="F72" s="1">
        <v>-2.0000000000000001E-4</v>
      </c>
      <c r="G72" t="s">
        <v>3274</v>
      </c>
      <c r="H72" t="s">
        <v>835</v>
      </c>
      <c r="I72" t="s">
        <v>3275</v>
      </c>
      <c r="J72" t="s">
        <v>3276</v>
      </c>
    </row>
    <row r="73" spans="2:10" x14ac:dyDescent="0.35">
      <c r="B73" t="s">
        <v>3277</v>
      </c>
      <c r="C73" t="s">
        <v>31</v>
      </c>
      <c r="D73">
        <v>98.2</v>
      </c>
      <c r="E73" s="1">
        <v>5.9999999999999995E-4</v>
      </c>
      <c r="F73" s="1">
        <v>-1E-4</v>
      </c>
      <c r="G73" t="s">
        <v>841</v>
      </c>
      <c r="H73" t="s">
        <v>3278</v>
      </c>
      <c r="I73" t="s">
        <v>3279</v>
      </c>
      <c r="J73">
        <v>0</v>
      </c>
    </row>
    <row r="74" spans="2:10" x14ac:dyDescent="0.35">
      <c r="B74" t="s">
        <v>1126</v>
      </c>
      <c r="C74" t="s">
        <v>1036</v>
      </c>
      <c r="D74">
        <v>25.8</v>
      </c>
      <c r="E74" s="1">
        <v>1E-4</v>
      </c>
      <c r="F74" s="1">
        <v>-5.9999999999999995E-4</v>
      </c>
      <c r="G74" t="s">
        <v>3280</v>
      </c>
      <c r="H74" t="s">
        <v>69</v>
      </c>
      <c r="I74" t="s">
        <v>884</v>
      </c>
      <c r="J74" t="s">
        <v>3281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721E-4E48-455B-AF87-6C0C1081A735}">
  <dimension ref="B2:J61"/>
  <sheetViews>
    <sheetView topLeftCell="A38" workbookViewId="0">
      <selection activeCell="B3" sqref="B3:B61"/>
    </sheetView>
  </sheetViews>
  <sheetFormatPr defaultRowHeight="14.5" x14ac:dyDescent="0.35"/>
  <cols>
    <col min="2" max="2" width="47" bestFit="1" customWidth="1"/>
    <col min="3" max="3" width="32.7265625" bestFit="1" customWidth="1"/>
    <col min="4" max="4" width="9.54296875" bestFit="1" customWidth="1"/>
    <col min="5" max="5" width="16.81640625" bestFit="1" customWidth="1"/>
    <col min="6" max="6" width="10.1796875" bestFit="1" customWidth="1"/>
    <col min="7" max="7" width="16.36328125" bestFit="1" customWidth="1"/>
    <col min="8" max="8" width="16" bestFit="1" customWidth="1"/>
    <col min="9" max="9" width="8" bestFit="1" customWidth="1"/>
    <col min="10" max="10" width="15.6328125" bestFit="1" customWidth="1"/>
  </cols>
  <sheetData>
    <row r="2" spans="2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35">
      <c r="B3" t="s">
        <v>265</v>
      </c>
      <c r="C3" t="s">
        <v>103</v>
      </c>
      <c r="D3">
        <v>246.5</v>
      </c>
      <c r="E3" s="1">
        <v>3.3599999999999998E-2</v>
      </c>
      <c r="F3" s="1">
        <v>-6.1000000000000004E-3</v>
      </c>
      <c r="G3" t="s">
        <v>3282</v>
      </c>
      <c r="H3" t="s">
        <v>69</v>
      </c>
      <c r="I3" t="s">
        <v>1124</v>
      </c>
      <c r="J3">
        <v>0</v>
      </c>
    </row>
    <row r="4" spans="2:10" x14ac:dyDescent="0.35">
      <c r="B4" t="s">
        <v>331</v>
      </c>
      <c r="C4" t="s">
        <v>116</v>
      </c>
      <c r="D4">
        <v>216.1</v>
      </c>
      <c r="E4" s="1">
        <v>2.9399999999999999E-2</v>
      </c>
      <c r="F4" s="1">
        <v>2.9999999999999997E-4</v>
      </c>
      <c r="G4" t="s">
        <v>3283</v>
      </c>
      <c r="H4" t="s">
        <v>69</v>
      </c>
      <c r="I4" t="s">
        <v>1272</v>
      </c>
      <c r="J4">
        <v>0</v>
      </c>
    </row>
    <row r="5" spans="2:10" x14ac:dyDescent="0.35">
      <c r="B5" t="s">
        <v>3284</v>
      </c>
      <c r="C5" t="s">
        <v>380</v>
      </c>
      <c r="D5">
        <v>202.3</v>
      </c>
      <c r="E5" s="1">
        <v>2.75E-2</v>
      </c>
      <c r="F5" s="1">
        <v>2.0000000000000001E-4</v>
      </c>
      <c r="G5" t="s">
        <v>3285</v>
      </c>
      <c r="H5" t="s">
        <v>69</v>
      </c>
      <c r="I5" t="s">
        <v>3286</v>
      </c>
      <c r="J5">
        <v>0</v>
      </c>
    </row>
    <row r="6" spans="2:10" x14ac:dyDescent="0.35">
      <c r="B6" t="s">
        <v>874</v>
      </c>
      <c r="C6" t="s">
        <v>159</v>
      </c>
      <c r="D6">
        <v>190.6</v>
      </c>
      <c r="E6" s="1">
        <v>2.5999999999999999E-2</v>
      </c>
      <c r="F6" s="1">
        <v>-2.0999999999999999E-3</v>
      </c>
      <c r="G6" t="s">
        <v>3287</v>
      </c>
      <c r="H6" t="s">
        <v>69</v>
      </c>
      <c r="I6" t="s">
        <v>3288</v>
      </c>
      <c r="J6">
        <v>0</v>
      </c>
    </row>
    <row r="7" spans="2:10" x14ac:dyDescent="0.35">
      <c r="B7" t="s">
        <v>1079</v>
      </c>
      <c r="C7" t="s">
        <v>250</v>
      </c>
      <c r="D7">
        <v>182.6</v>
      </c>
      <c r="E7" s="1">
        <v>2.4899999999999999E-2</v>
      </c>
      <c r="F7" s="1">
        <v>1.4999999999999999E-2</v>
      </c>
      <c r="G7" t="s">
        <v>3289</v>
      </c>
      <c r="H7" t="s">
        <v>69</v>
      </c>
      <c r="I7" t="s">
        <v>1345</v>
      </c>
      <c r="J7" t="s">
        <v>3290</v>
      </c>
    </row>
    <row r="8" spans="2:10" x14ac:dyDescent="0.35">
      <c r="B8" t="s">
        <v>902</v>
      </c>
      <c r="C8" t="s">
        <v>425</v>
      </c>
      <c r="D8">
        <v>178</v>
      </c>
      <c r="E8" s="1">
        <v>2.4199999999999999E-2</v>
      </c>
      <c r="F8" s="1">
        <v>-1.8E-3</v>
      </c>
      <c r="G8" t="s">
        <v>3291</v>
      </c>
      <c r="H8" t="s">
        <v>69</v>
      </c>
      <c r="I8" t="s">
        <v>3292</v>
      </c>
      <c r="J8">
        <v>0</v>
      </c>
    </row>
    <row r="9" spans="2:10" x14ac:dyDescent="0.35">
      <c r="B9" t="s">
        <v>2275</v>
      </c>
      <c r="C9" t="s">
        <v>116</v>
      </c>
      <c r="D9">
        <v>176.4</v>
      </c>
      <c r="E9" s="1">
        <v>2.4E-2</v>
      </c>
      <c r="F9" s="1">
        <v>-1.1000000000000001E-3</v>
      </c>
      <c r="G9" t="s">
        <v>1137</v>
      </c>
      <c r="H9" t="s">
        <v>69</v>
      </c>
      <c r="I9" t="s">
        <v>1434</v>
      </c>
      <c r="J9">
        <v>0</v>
      </c>
    </row>
    <row r="10" spans="2:10" x14ac:dyDescent="0.35">
      <c r="B10" t="s">
        <v>1506</v>
      </c>
      <c r="C10" t="s">
        <v>103</v>
      </c>
      <c r="D10">
        <v>175.4</v>
      </c>
      <c r="E10" s="1">
        <v>2.3900000000000001E-2</v>
      </c>
      <c r="F10" s="1">
        <v>-5.1000000000000004E-3</v>
      </c>
      <c r="G10" t="s">
        <v>3293</v>
      </c>
      <c r="H10" t="s">
        <v>69</v>
      </c>
      <c r="I10" t="s">
        <v>3294</v>
      </c>
      <c r="J10">
        <v>0</v>
      </c>
    </row>
    <row r="11" spans="2:10" x14ac:dyDescent="0.35">
      <c r="B11" t="s">
        <v>341</v>
      </c>
      <c r="C11" t="s">
        <v>177</v>
      </c>
      <c r="D11">
        <v>166.3</v>
      </c>
      <c r="E11" s="1">
        <v>2.2599999999999999E-2</v>
      </c>
      <c r="F11" s="1">
        <v>3.0999999999999999E-3</v>
      </c>
      <c r="G11" t="s">
        <v>3295</v>
      </c>
      <c r="H11" t="s">
        <v>69</v>
      </c>
      <c r="I11" t="s">
        <v>1255</v>
      </c>
      <c r="J11" t="s">
        <v>2092</v>
      </c>
    </row>
    <row r="12" spans="2:10" x14ac:dyDescent="0.35">
      <c r="B12" t="s">
        <v>555</v>
      </c>
      <c r="C12" t="s">
        <v>129</v>
      </c>
      <c r="D12">
        <v>162.69999999999999</v>
      </c>
      <c r="E12" s="1">
        <v>2.2200000000000001E-2</v>
      </c>
      <c r="F12" s="1">
        <v>6.9999999999999999E-4</v>
      </c>
      <c r="G12" t="s">
        <v>3296</v>
      </c>
      <c r="H12" t="s">
        <v>69</v>
      </c>
      <c r="I12" t="s">
        <v>3297</v>
      </c>
      <c r="J12">
        <v>0</v>
      </c>
    </row>
    <row r="13" spans="2:10" x14ac:dyDescent="0.35">
      <c r="B13" t="s">
        <v>283</v>
      </c>
      <c r="C13" t="s">
        <v>20</v>
      </c>
      <c r="D13">
        <v>162.30000000000001</v>
      </c>
      <c r="E13" s="1">
        <v>2.2100000000000002E-2</v>
      </c>
      <c r="F13" s="1">
        <v>2.7000000000000001E-3</v>
      </c>
      <c r="G13" t="s">
        <v>3298</v>
      </c>
      <c r="H13" t="s">
        <v>69</v>
      </c>
      <c r="I13" t="s">
        <v>3299</v>
      </c>
      <c r="J13" t="s">
        <v>3300</v>
      </c>
    </row>
    <row r="14" spans="2:10" x14ac:dyDescent="0.35">
      <c r="B14" t="s">
        <v>410</v>
      </c>
      <c r="C14" t="s">
        <v>26</v>
      </c>
      <c r="D14">
        <v>159.5</v>
      </c>
      <c r="E14" s="1">
        <v>2.1700000000000001E-2</v>
      </c>
      <c r="F14" s="1">
        <v>3.5000000000000001E-3</v>
      </c>
      <c r="G14" t="s">
        <v>3301</v>
      </c>
      <c r="H14" t="s">
        <v>69</v>
      </c>
      <c r="I14" t="s">
        <v>1822</v>
      </c>
      <c r="J14">
        <v>0</v>
      </c>
    </row>
    <row r="15" spans="2:10" x14ac:dyDescent="0.35">
      <c r="B15" t="s">
        <v>2255</v>
      </c>
      <c r="C15" t="s">
        <v>238</v>
      </c>
      <c r="D15">
        <v>159.19999999999999</v>
      </c>
      <c r="E15" s="1">
        <v>2.1700000000000001E-2</v>
      </c>
      <c r="F15" s="1">
        <v>1.8E-3</v>
      </c>
      <c r="G15" t="s">
        <v>3301</v>
      </c>
      <c r="H15" t="s">
        <v>69</v>
      </c>
      <c r="I15" t="s">
        <v>1008</v>
      </c>
      <c r="J15">
        <v>0</v>
      </c>
    </row>
    <row r="16" spans="2:10" x14ac:dyDescent="0.35">
      <c r="B16" t="s">
        <v>211</v>
      </c>
      <c r="C16" t="s">
        <v>212</v>
      </c>
      <c r="D16">
        <v>154.80000000000001</v>
      </c>
      <c r="E16" s="1">
        <v>2.1100000000000001E-2</v>
      </c>
      <c r="F16" s="1">
        <v>-1.4E-3</v>
      </c>
      <c r="G16" t="s">
        <v>3302</v>
      </c>
      <c r="H16" t="s">
        <v>69</v>
      </c>
      <c r="I16" t="s">
        <v>3303</v>
      </c>
      <c r="J16">
        <v>0</v>
      </c>
    </row>
    <row r="17" spans="2:10" x14ac:dyDescent="0.35">
      <c r="B17" t="s">
        <v>1773</v>
      </c>
      <c r="C17" t="s">
        <v>1774</v>
      </c>
      <c r="D17">
        <v>152.69999999999999</v>
      </c>
      <c r="E17" s="1">
        <v>2.0799999999999999E-2</v>
      </c>
      <c r="F17" s="1">
        <v>-1.9199999999999998E-2</v>
      </c>
      <c r="G17" t="s">
        <v>3304</v>
      </c>
      <c r="H17" t="s">
        <v>69</v>
      </c>
      <c r="I17" t="s">
        <v>3305</v>
      </c>
      <c r="J17" t="s">
        <v>24</v>
      </c>
    </row>
    <row r="18" spans="2:10" x14ac:dyDescent="0.35">
      <c r="B18" t="s">
        <v>3306</v>
      </c>
      <c r="C18" t="s">
        <v>3307</v>
      </c>
      <c r="D18">
        <v>152.19999999999999</v>
      </c>
      <c r="E18" s="1">
        <v>2.07E-2</v>
      </c>
      <c r="F18" s="1">
        <v>-1.1000000000000001E-3</v>
      </c>
      <c r="G18" t="s">
        <v>3308</v>
      </c>
      <c r="H18" t="s">
        <v>69</v>
      </c>
      <c r="I18" t="s">
        <v>3309</v>
      </c>
      <c r="J18">
        <v>0</v>
      </c>
    </row>
    <row r="19" spans="2:10" x14ac:dyDescent="0.35">
      <c r="B19" t="s">
        <v>699</v>
      </c>
      <c r="C19" t="s">
        <v>292</v>
      </c>
      <c r="D19">
        <v>149</v>
      </c>
      <c r="E19" s="1">
        <v>2.0299999999999999E-2</v>
      </c>
      <c r="F19" s="1">
        <v>-3.5999999999999999E-3</v>
      </c>
      <c r="G19" t="s">
        <v>917</v>
      </c>
      <c r="H19" t="s">
        <v>69</v>
      </c>
      <c r="I19" t="s">
        <v>924</v>
      </c>
      <c r="J19">
        <v>0</v>
      </c>
    </row>
    <row r="20" spans="2:10" x14ac:dyDescent="0.35">
      <c r="B20" t="s">
        <v>941</v>
      </c>
      <c r="C20" t="s">
        <v>632</v>
      </c>
      <c r="D20">
        <v>142.30000000000001</v>
      </c>
      <c r="E20" s="1">
        <v>1.9400000000000001E-2</v>
      </c>
      <c r="F20" s="1">
        <v>-1.4E-3</v>
      </c>
      <c r="G20" t="s">
        <v>2009</v>
      </c>
      <c r="H20" t="s">
        <v>69</v>
      </c>
      <c r="I20" t="s">
        <v>3310</v>
      </c>
      <c r="J20">
        <v>0</v>
      </c>
    </row>
    <row r="21" spans="2:10" x14ac:dyDescent="0.35">
      <c r="B21" t="s">
        <v>3311</v>
      </c>
      <c r="C21" t="s">
        <v>1377</v>
      </c>
      <c r="D21">
        <v>140.19999999999999</v>
      </c>
      <c r="E21" s="1">
        <v>1.9099999999999999E-2</v>
      </c>
      <c r="F21" s="1">
        <v>-1E-3</v>
      </c>
      <c r="G21" t="s">
        <v>3312</v>
      </c>
      <c r="H21" t="s">
        <v>69</v>
      </c>
      <c r="I21" t="s">
        <v>2418</v>
      </c>
      <c r="J21">
        <v>0</v>
      </c>
    </row>
    <row r="22" spans="2:10" x14ac:dyDescent="0.35">
      <c r="B22" t="s">
        <v>916</v>
      </c>
      <c r="C22" t="s">
        <v>611</v>
      </c>
      <c r="D22">
        <v>132.69999999999999</v>
      </c>
      <c r="E22" s="1">
        <v>1.8100000000000002E-2</v>
      </c>
      <c r="F22" s="1">
        <v>1.78E-2</v>
      </c>
      <c r="G22" t="s">
        <v>3313</v>
      </c>
      <c r="H22" t="s">
        <v>69</v>
      </c>
      <c r="I22" t="s">
        <v>3314</v>
      </c>
      <c r="J22" t="s">
        <v>3315</v>
      </c>
    </row>
    <row r="23" spans="2:10" x14ac:dyDescent="0.35">
      <c r="B23" t="s">
        <v>1665</v>
      </c>
      <c r="C23" t="s">
        <v>392</v>
      </c>
      <c r="D23">
        <v>131.69999999999999</v>
      </c>
      <c r="E23" s="1">
        <v>1.7899999999999999E-2</v>
      </c>
      <c r="F23" s="1">
        <v>8.5000000000000006E-3</v>
      </c>
      <c r="G23" t="s">
        <v>101</v>
      </c>
      <c r="H23" t="s">
        <v>69</v>
      </c>
      <c r="I23" t="s">
        <v>1961</v>
      </c>
      <c r="J23" t="s">
        <v>1285</v>
      </c>
    </row>
    <row r="24" spans="2:10" x14ac:dyDescent="0.35">
      <c r="B24" t="s">
        <v>14</v>
      </c>
      <c r="C24" t="s">
        <v>15</v>
      </c>
      <c r="D24">
        <v>129.30000000000001</v>
      </c>
      <c r="E24" s="1">
        <v>1.7600000000000001E-2</v>
      </c>
      <c r="F24" s="1">
        <v>-1E-3</v>
      </c>
      <c r="G24" t="s">
        <v>3316</v>
      </c>
      <c r="H24" t="s">
        <v>69</v>
      </c>
      <c r="I24" t="s">
        <v>3317</v>
      </c>
      <c r="J24">
        <v>0</v>
      </c>
    </row>
    <row r="25" spans="2:10" x14ac:dyDescent="0.35">
      <c r="B25" t="s">
        <v>3318</v>
      </c>
      <c r="C25" t="s">
        <v>656</v>
      </c>
      <c r="D25">
        <v>127.7</v>
      </c>
      <c r="E25" s="1">
        <v>1.7399999999999999E-2</v>
      </c>
      <c r="F25" s="1">
        <v>1.1999999999999999E-3</v>
      </c>
      <c r="G25" t="s">
        <v>3319</v>
      </c>
      <c r="H25" t="s">
        <v>69</v>
      </c>
      <c r="I25" t="s">
        <v>956</v>
      </c>
      <c r="J25" t="s">
        <v>3320</v>
      </c>
    </row>
    <row r="26" spans="2:10" x14ac:dyDescent="0.35">
      <c r="B26" t="s">
        <v>644</v>
      </c>
      <c r="C26" t="s">
        <v>208</v>
      </c>
      <c r="D26">
        <v>127.6</v>
      </c>
      <c r="E26" s="1">
        <v>1.7399999999999999E-2</v>
      </c>
      <c r="F26" s="1">
        <v>-2.0000000000000001E-4</v>
      </c>
      <c r="G26" t="s">
        <v>3321</v>
      </c>
      <c r="H26" t="s">
        <v>69</v>
      </c>
      <c r="I26" t="s">
        <v>3322</v>
      </c>
      <c r="J26" t="s">
        <v>3323</v>
      </c>
    </row>
    <row r="27" spans="2:10" x14ac:dyDescent="0.35">
      <c r="B27" t="s">
        <v>540</v>
      </c>
      <c r="C27" t="s">
        <v>26</v>
      </c>
      <c r="D27">
        <v>123.5</v>
      </c>
      <c r="E27" s="1">
        <v>1.6799999999999999E-2</v>
      </c>
      <c r="F27" s="1">
        <v>-1.6999999999999999E-3</v>
      </c>
      <c r="G27" t="s">
        <v>3324</v>
      </c>
      <c r="H27" t="s">
        <v>69</v>
      </c>
      <c r="I27" t="s">
        <v>620</v>
      </c>
      <c r="J27">
        <v>0</v>
      </c>
    </row>
    <row r="28" spans="2:10" x14ac:dyDescent="0.35">
      <c r="B28" t="s">
        <v>526</v>
      </c>
      <c r="C28" t="s">
        <v>121</v>
      </c>
      <c r="D28">
        <v>123.2</v>
      </c>
      <c r="E28" s="1">
        <v>1.6799999999999999E-2</v>
      </c>
      <c r="F28" s="1">
        <v>1.17E-2</v>
      </c>
      <c r="G28" t="s">
        <v>3325</v>
      </c>
      <c r="H28" t="s">
        <v>69</v>
      </c>
      <c r="I28" t="s">
        <v>1248</v>
      </c>
      <c r="J28" t="s">
        <v>1758</v>
      </c>
    </row>
    <row r="29" spans="2:10" x14ac:dyDescent="0.35">
      <c r="B29" t="s">
        <v>728</v>
      </c>
      <c r="C29" t="s">
        <v>177</v>
      </c>
      <c r="D29">
        <v>122.1</v>
      </c>
      <c r="E29" s="1">
        <v>1.66E-2</v>
      </c>
      <c r="F29" s="1">
        <v>-4.3E-3</v>
      </c>
      <c r="G29" t="s">
        <v>86</v>
      </c>
      <c r="H29" t="s">
        <v>69</v>
      </c>
      <c r="I29" t="s">
        <v>1307</v>
      </c>
      <c r="J29" t="s">
        <v>2092</v>
      </c>
    </row>
    <row r="30" spans="2:10" x14ac:dyDescent="0.35">
      <c r="B30" t="s">
        <v>158</v>
      </c>
      <c r="C30" t="s">
        <v>159</v>
      </c>
      <c r="D30">
        <v>120.5</v>
      </c>
      <c r="E30" s="1">
        <v>1.6400000000000001E-2</v>
      </c>
      <c r="F30" s="1">
        <v>-8.0000000000000004E-4</v>
      </c>
      <c r="G30" t="s">
        <v>3326</v>
      </c>
      <c r="H30" t="s">
        <v>69</v>
      </c>
      <c r="I30" t="s">
        <v>3327</v>
      </c>
      <c r="J30">
        <v>0</v>
      </c>
    </row>
    <row r="31" spans="2:10" x14ac:dyDescent="0.35">
      <c r="B31" t="s">
        <v>640</v>
      </c>
      <c r="C31" t="s">
        <v>641</v>
      </c>
      <c r="D31">
        <v>110.3</v>
      </c>
      <c r="E31" s="1">
        <v>1.4999999999999999E-2</v>
      </c>
      <c r="F31" s="1">
        <v>-1.6000000000000001E-3</v>
      </c>
      <c r="G31" t="s">
        <v>3328</v>
      </c>
      <c r="H31" t="s">
        <v>69</v>
      </c>
      <c r="I31" t="s">
        <v>1227</v>
      </c>
      <c r="J31">
        <v>0</v>
      </c>
    </row>
    <row r="32" spans="2:10" x14ac:dyDescent="0.35">
      <c r="B32" t="s">
        <v>80</v>
      </c>
      <c r="C32" t="s">
        <v>81</v>
      </c>
      <c r="D32">
        <v>109.9</v>
      </c>
      <c r="E32" s="1">
        <v>1.4999999999999999E-2</v>
      </c>
      <c r="F32" s="1">
        <v>-1.6999999999999999E-3</v>
      </c>
      <c r="G32" t="s">
        <v>2214</v>
      </c>
      <c r="H32" t="s">
        <v>69</v>
      </c>
      <c r="I32" t="s">
        <v>2707</v>
      </c>
      <c r="J32">
        <v>0</v>
      </c>
    </row>
    <row r="33" spans="2:10" x14ac:dyDescent="0.35">
      <c r="B33" t="s">
        <v>627</v>
      </c>
      <c r="C33" t="s">
        <v>31</v>
      </c>
      <c r="D33">
        <v>106.3</v>
      </c>
      <c r="E33" s="1">
        <v>1.4500000000000001E-2</v>
      </c>
      <c r="F33" s="1">
        <v>-2.0000000000000001E-4</v>
      </c>
      <c r="G33" t="s">
        <v>3329</v>
      </c>
      <c r="H33" t="s">
        <v>69</v>
      </c>
      <c r="I33" t="s">
        <v>3330</v>
      </c>
      <c r="J33">
        <v>0</v>
      </c>
    </row>
    <row r="34" spans="2:10" x14ac:dyDescent="0.35">
      <c r="B34" t="s">
        <v>771</v>
      </c>
      <c r="C34" t="s">
        <v>768</v>
      </c>
      <c r="D34">
        <v>104.3</v>
      </c>
      <c r="E34" s="1">
        <v>1.4200000000000001E-2</v>
      </c>
      <c r="F34" s="1">
        <v>-2.9999999999999997E-4</v>
      </c>
      <c r="G34" t="s">
        <v>3331</v>
      </c>
      <c r="H34" t="s">
        <v>69</v>
      </c>
      <c r="I34" t="s">
        <v>3332</v>
      </c>
      <c r="J34" t="s">
        <v>3333</v>
      </c>
    </row>
    <row r="35" spans="2:10" x14ac:dyDescent="0.35">
      <c r="B35" t="s">
        <v>2135</v>
      </c>
      <c r="C35" t="s">
        <v>677</v>
      </c>
      <c r="D35">
        <v>99.5</v>
      </c>
      <c r="E35" s="1">
        <v>1.35E-2</v>
      </c>
      <c r="F35" s="1">
        <v>1.35E-2</v>
      </c>
      <c r="G35" t="s">
        <v>3187</v>
      </c>
      <c r="H35" t="s">
        <v>69</v>
      </c>
      <c r="I35" t="s">
        <v>2940</v>
      </c>
      <c r="J35" t="s">
        <v>2940</v>
      </c>
    </row>
    <row r="36" spans="2:10" x14ac:dyDescent="0.35">
      <c r="B36" t="s">
        <v>1510</v>
      </c>
      <c r="C36" t="s">
        <v>116</v>
      </c>
      <c r="D36">
        <v>99.4</v>
      </c>
      <c r="E36" s="1">
        <v>1.35E-2</v>
      </c>
      <c r="F36" s="1">
        <v>-1.6999999999999999E-3</v>
      </c>
      <c r="G36" t="s">
        <v>988</v>
      </c>
      <c r="H36" t="s">
        <v>69</v>
      </c>
      <c r="I36" t="s">
        <v>1587</v>
      </c>
      <c r="J36">
        <v>0</v>
      </c>
    </row>
    <row r="37" spans="2:10" x14ac:dyDescent="0.35">
      <c r="B37" t="s">
        <v>2054</v>
      </c>
      <c r="C37" t="s">
        <v>2055</v>
      </c>
      <c r="D37">
        <v>99</v>
      </c>
      <c r="E37" s="1">
        <v>1.35E-2</v>
      </c>
      <c r="F37" s="1">
        <v>-1.5E-3</v>
      </c>
      <c r="G37" t="s">
        <v>3334</v>
      </c>
      <c r="H37" t="s">
        <v>69</v>
      </c>
      <c r="I37" t="s">
        <v>1097</v>
      </c>
      <c r="J37">
        <v>0</v>
      </c>
    </row>
    <row r="38" spans="2:10" x14ac:dyDescent="0.35">
      <c r="B38" t="s">
        <v>194</v>
      </c>
      <c r="C38" t="s">
        <v>195</v>
      </c>
      <c r="D38">
        <v>98.9</v>
      </c>
      <c r="E38" s="1">
        <v>1.35E-2</v>
      </c>
      <c r="F38" s="1">
        <v>5.9999999999999995E-4</v>
      </c>
      <c r="G38" t="s">
        <v>3335</v>
      </c>
      <c r="H38" t="s">
        <v>69</v>
      </c>
      <c r="I38" t="s">
        <v>3336</v>
      </c>
      <c r="J38" t="s">
        <v>2092</v>
      </c>
    </row>
    <row r="39" spans="2:10" x14ac:dyDescent="0.35">
      <c r="B39" t="s">
        <v>3337</v>
      </c>
      <c r="C39" t="s">
        <v>159</v>
      </c>
      <c r="D39">
        <v>96.8</v>
      </c>
      <c r="E39" s="1">
        <v>1.32E-2</v>
      </c>
      <c r="F39" s="1">
        <v>5.9999999999999995E-4</v>
      </c>
      <c r="G39" t="s">
        <v>155</v>
      </c>
      <c r="H39" t="s">
        <v>69</v>
      </c>
      <c r="I39" t="s">
        <v>3338</v>
      </c>
      <c r="J39">
        <v>0</v>
      </c>
    </row>
    <row r="40" spans="2:10" x14ac:dyDescent="0.35">
      <c r="B40" t="s">
        <v>3339</v>
      </c>
      <c r="C40" t="s">
        <v>2537</v>
      </c>
      <c r="D40">
        <v>96.1</v>
      </c>
      <c r="E40" s="1">
        <v>1.3100000000000001E-2</v>
      </c>
      <c r="F40" s="1">
        <v>1.2999999999999999E-3</v>
      </c>
      <c r="G40" t="s">
        <v>3340</v>
      </c>
      <c r="H40" t="s">
        <v>69</v>
      </c>
      <c r="I40" t="s">
        <v>3341</v>
      </c>
      <c r="J40" t="s">
        <v>3342</v>
      </c>
    </row>
    <row r="41" spans="2:10" x14ac:dyDescent="0.35">
      <c r="B41" t="s">
        <v>1442</v>
      </c>
      <c r="C41" t="s">
        <v>243</v>
      </c>
      <c r="D41">
        <v>94.2</v>
      </c>
      <c r="E41" s="1">
        <v>1.2800000000000001E-2</v>
      </c>
      <c r="F41" s="1">
        <v>2.2000000000000001E-3</v>
      </c>
      <c r="G41" t="s">
        <v>281</v>
      </c>
      <c r="H41" t="s">
        <v>69</v>
      </c>
      <c r="I41" t="s">
        <v>1753</v>
      </c>
      <c r="J41">
        <v>0</v>
      </c>
    </row>
    <row r="42" spans="2:10" x14ac:dyDescent="0.35">
      <c r="B42" t="s">
        <v>3343</v>
      </c>
      <c r="C42" t="s">
        <v>10</v>
      </c>
      <c r="D42">
        <v>93.4</v>
      </c>
      <c r="E42" s="1">
        <v>1.2699999999999999E-2</v>
      </c>
      <c r="F42" s="1">
        <v>1.2699999999999999E-2</v>
      </c>
      <c r="G42" t="s">
        <v>284</v>
      </c>
      <c r="H42" t="s">
        <v>69</v>
      </c>
      <c r="I42" t="s">
        <v>3344</v>
      </c>
      <c r="J42" t="s">
        <v>3344</v>
      </c>
    </row>
    <row r="43" spans="2:10" x14ac:dyDescent="0.35">
      <c r="B43" t="s">
        <v>1161</v>
      </c>
      <c r="C43" t="s">
        <v>67</v>
      </c>
      <c r="D43">
        <v>91.9</v>
      </c>
      <c r="E43" s="1">
        <v>1.2500000000000001E-2</v>
      </c>
      <c r="F43" s="1">
        <v>-5.9999999999999995E-4</v>
      </c>
      <c r="G43" t="s">
        <v>3345</v>
      </c>
      <c r="H43" t="s">
        <v>69</v>
      </c>
      <c r="I43" t="s">
        <v>3346</v>
      </c>
      <c r="J43">
        <v>0</v>
      </c>
    </row>
    <row r="44" spans="2:10" x14ac:dyDescent="0.35">
      <c r="B44" t="s">
        <v>533</v>
      </c>
      <c r="C44" t="s">
        <v>314</v>
      </c>
      <c r="D44">
        <v>91.2</v>
      </c>
      <c r="E44" s="1">
        <v>1.24E-2</v>
      </c>
      <c r="F44" s="1">
        <v>2.5000000000000001E-3</v>
      </c>
      <c r="G44" t="s">
        <v>1007</v>
      </c>
      <c r="H44" t="s">
        <v>69</v>
      </c>
      <c r="I44" t="s">
        <v>3347</v>
      </c>
      <c r="J44" t="s">
        <v>2127</v>
      </c>
    </row>
    <row r="45" spans="2:10" x14ac:dyDescent="0.35">
      <c r="B45" t="s">
        <v>537</v>
      </c>
      <c r="C45" t="s">
        <v>116</v>
      </c>
      <c r="D45">
        <v>90.2</v>
      </c>
      <c r="E45" s="1">
        <v>1.23E-2</v>
      </c>
      <c r="F45" s="1">
        <v>-3.0999999999999999E-3</v>
      </c>
      <c r="G45" t="s">
        <v>2216</v>
      </c>
      <c r="H45" t="s">
        <v>69</v>
      </c>
      <c r="I45" t="s">
        <v>3348</v>
      </c>
      <c r="J45">
        <v>0</v>
      </c>
    </row>
    <row r="46" spans="2:10" x14ac:dyDescent="0.35">
      <c r="B46" t="s">
        <v>1967</v>
      </c>
      <c r="C46" t="s">
        <v>36</v>
      </c>
      <c r="D46">
        <v>75.2</v>
      </c>
      <c r="E46" s="1">
        <v>1.0200000000000001E-2</v>
      </c>
      <c r="F46" s="1">
        <v>-2.0000000000000001E-4</v>
      </c>
      <c r="G46" t="s">
        <v>3349</v>
      </c>
      <c r="H46" t="s">
        <v>69</v>
      </c>
      <c r="I46" t="s">
        <v>1251</v>
      </c>
      <c r="J46">
        <v>0</v>
      </c>
    </row>
    <row r="47" spans="2:10" x14ac:dyDescent="0.35">
      <c r="B47" t="s">
        <v>3350</v>
      </c>
      <c r="C47" t="s">
        <v>121</v>
      </c>
      <c r="D47">
        <v>72.099999999999994</v>
      </c>
      <c r="E47" s="1">
        <v>9.7999999999999997E-3</v>
      </c>
      <c r="F47" s="1">
        <v>9.7999999999999997E-3</v>
      </c>
      <c r="G47" t="s">
        <v>1058</v>
      </c>
      <c r="H47" t="s">
        <v>69</v>
      </c>
      <c r="I47" t="s">
        <v>499</v>
      </c>
      <c r="J47" t="s">
        <v>499</v>
      </c>
    </row>
    <row r="48" spans="2:10" x14ac:dyDescent="0.35">
      <c r="B48" t="s">
        <v>53</v>
      </c>
      <c r="C48" t="s">
        <v>54</v>
      </c>
      <c r="D48">
        <v>72</v>
      </c>
      <c r="E48" s="1">
        <v>9.7999999999999997E-3</v>
      </c>
      <c r="F48" s="1">
        <v>-5.9999999999999995E-4</v>
      </c>
      <c r="G48" t="s">
        <v>3351</v>
      </c>
      <c r="H48" t="s">
        <v>69</v>
      </c>
      <c r="I48" t="s">
        <v>259</v>
      </c>
      <c r="J48">
        <v>0</v>
      </c>
    </row>
    <row r="49" spans="2:10" x14ac:dyDescent="0.35">
      <c r="B49" t="s">
        <v>3081</v>
      </c>
      <c r="C49" t="s">
        <v>208</v>
      </c>
      <c r="D49">
        <v>66.599999999999994</v>
      </c>
      <c r="E49" s="1">
        <v>9.1000000000000004E-3</v>
      </c>
      <c r="F49" s="1">
        <v>9.1000000000000004E-3</v>
      </c>
      <c r="G49" t="s">
        <v>382</v>
      </c>
      <c r="H49" t="s">
        <v>69</v>
      </c>
      <c r="I49" t="s">
        <v>3352</v>
      </c>
      <c r="J49" t="s">
        <v>3352</v>
      </c>
    </row>
    <row r="50" spans="2:10" x14ac:dyDescent="0.35">
      <c r="B50" t="s">
        <v>595</v>
      </c>
      <c r="C50" t="s">
        <v>103</v>
      </c>
      <c r="D50">
        <v>65.7</v>
      </c>
      <c r="E50" s="1">
        <v>8.8999999999999999E-3</v>
      </c>
      <c r="F50" s="1">
        <v>-1.1999999999999999E-3</v>
      </c>
      <c r="G50" t="s">
        <v>3349</v>
      </c>
      <c r="H50" t="s">
        <v>69</v>
      </c>
      <c r="I50" t="s">
        <v>259</v>
      </c>
      <c r="J50">
        <v>0</v>
      </c>
    </row>
    <row r="51" spans="2:10" x14ac:dyDescent="0.35">
      <c r="B51" t="s">
        <v>413</v>
      </c>
      <c r="C51" t="s">
        <v>397</v>
      </c>
      <c r="D51">
        <v>64.900000000000006</v>
      </c>
      <c r="E51" s="1">
        <v>8.8000000000000005E-3</v>
      </c>
      <c r="F51" s="1">
        <v>-1.6000000000000001E-3</v>
      </c>
      <c r="G51" t="s">
        <v>3353</v>
      </c>
      <c r="H51" t="s">
        <v>69</v>
      </c>
      <c r="I51" t="s">
        <v>3354</v>
      </c>
      <c r="J51">
        <v>0</v>
      </c>
    </row>
    <row r="52" spans="2:10" x14ac:dyDescent="0.35">
      <c r="B52" t="s">
        <v>2463</v>
      </c>
      <c r="C52" t="s">
        <v>54</v>
      </c>
      <c r="D52">
        <v>64.7</v>
      </c>
      <c r="E52" s="1">
        <v>8.8000000000000005E-3</v>
      </c>
      <c r="F52" s="1">
        <v>-6.9999999999999999E-4</v>
      </c>
      <c r="G52" t="s">
        <v>3355</v>
      </c>
      <c r="H52" t="s">
        <v>69</v>
      </c>
      <c r="I52" t="s">
        <v>996</v>
      </c>
      <c r="J52">
        <v>0</v>
      </c>
    </row>
    <row r="53" spans="2:10" x14ac:dyDescent="0.35">
      <c r="B53" t="s">
        <v>2414</v>
      </c>
      <c r="C53" t="s">
        <v>243</v>
      </c>
      <c r="D53">
        <v>61.1</v>
      </c>
      <c r="E53" s="1">
        <v>8.3000000000000001E-3</v>
      </c>
      <c r="F53" s="1">
        <v>-5.0000000000000001E-4</v>
      </c>
      <c r="G53" t="s">
        <v>3356</v>
      </c>
      <c r="H53" t="s">
        <v>69</v>
      </c>
      <c r="I53" t="s">
        <v>3357</v>
      </c>
      <c r="J53">
        <v>0</v>
      </c>
    </row>
    <row r="54" spans="2:10" x14ac:dyDescent="0.35">
      <c r="B54" t="s">
        <v>1719</v>
      </c>
      <c r="C54" t="s">
        <v>820</v>
      </c>
      <c r="D54">
        <v>59.6</v>
      </c>
      <c r="E54" s="1">
        <v>8.0999999999999996E-3</v>
      </c>
      <c r="F54" s="1">
        <v>-8.9999999999999998E-4</v>
      </c>
      <c r="G54" t="s">
        <v>307</v>
      </c>
      <c r="H54" t="s">
        <v>69</v>
      </c>
      <c r="I54" t="s">
        <v>3358</v>
      </c>
      <c r="J54" t="s">
        <v>3359</v>
      </c>
    </row>
    <row r="55" spans="2:10" x14ac:dyDescent="0.35">
      <c r="B55" t="s">
        <v>949</v>
      </c>
      <c r="C55" t="s">
        <v>299</v>
      </c>
      <c r="D55">
        <v>54.5</v>
      </c>
      <c r="E55" s="1">
        <v>7.4000000000000003E-3</v>
      </c>
      <c r="F55" s="1">
        <v>-2.0000000000000001E-4</v>
      </c>
      <c r="G55" t="s">
        <v>209</v>
      </c>
      <c r="H55" t="s">
        <v>69</v>
      </c>
      <c r="I55" t="s">
        <v>3360</v>
      </c>
      <c r="J55">
        <v>0</v>
      </c>
    </row>
    <row r="56" spans="2:10" x14ac:dyDescent="0.35">
      <c r="B56" t="s">
        <v>3361</v>
      </c>
      <c r="C56" t="s">
        <v>517</v>
      </c>
      <c r="D56">
        <v>47.2</v>
      </c>
      <c r="E56" s="1">
        <v>6.4000000000000003E-3</v>
      </c>
      <c r="F56" s="1">
        <v>6.4000000000000003E-3</v>
      </c>
      <c r="G56" t="s">
        <v>222</v>
      </c>
      <c r="H56" t="s">
        <v>69</v>
      </c>
      <c r="I56" t="s">
        <v>2104</v>
      </c>
      <c r="J56" t="s">
        <v>2104</v>
      </c>
    </row>
    <row r="57" spans="2:10" x14ac:dyDescent="0.35">
      <c r="B57" t="s">
        <v>3362</v>
      </c>
      <c r="C57" t="s">
        <v>682</v>
      </c>
      <c r="D57">
        <v>46.9</v>
      </c>
      <c r="E57" s="1">
        <v>6.4000000000000003E-3</v>
      </c>
      <c r="F57" s="1">
        <v>6.4000000000000003E-3</v>
      </c>
      <c r="G57" t="s">
        <v>222</v>
      </c>
      <c r="H57" t="s">
        <v>69</v>
      </c>
      <c r="I57" t="s">
        <v>2104</v>
      </c>
      <c r="J57" t="s">
        <v>2104</v>
      </c>
    </row>
    <row r="58" spans="2:10" x14ac:dyDescent="0.35">
      <c r="B58" t="s">
        <v>863</v>
      </c>
      <c r="C58" t="s">
        <v>243</v>
      </c>
      <c r="D58">
        <v>41.7</v>
      </c>
      <c r="E58" s="1">
        <v>5.7000000000000002E-3</v>
      </c>
      <c r="F58" s="1">
        <v>-5.9999999999999995E-4</v>
      </c>
      <c r="G58" t="s">
        <v>3212</v>
      </c>
      <c r="H58" t="s">
        <v>69</v>
      </c>
      <c r="I58" t="s">
        <v>3363</v>
      </c>
      <c r="J58">
        <v>0</v>
      </c>
    </row>
    <row r="59" spans="2:10" x14ac:dyDescent="0.35">
      <c r="B59" t="s">
        <v>610</v>
      </c>
      <c r="C59" t="s">
        <v>611</v>
      </c>
      <c r="D59">
        <v>33.1</v>
      </c>
      <c r="E59" s="1">
        <v>4.4999999999999997E-3</v>
      </c>
      <c r="F59" s="1">
        <v>-6.4000000000000003E-3</v>
      </c>
      <c r="G59" t="s">
        <v>1953</v>
      </c>
      <c r="H59" t="s">
        <v>69</v>
      </c>
      <c r="I59" t="s">
        <v>3364</v>
      </c>
      <c r="J59" t="s">
        <v>3365</v>
      </c>
    </row>
    <row r="60" spans="2:10" x14ac:dyDescent="0.35">
      <c r="B60" t="s">
        <v>366</v>
      </c>
      <c r="C60" t="s">
        <v>208</v>
      </c>
      <c r="D60">
        <v>26.2</v>
      </c>
      <c r="E60" s="1">
        <v>3.5999999999999999E-3</v>
      </c>
      <c r="F60" s="1">
        <v>-4.0000000000000002E-4</v>
      </c>
      <c r="G60" t="s">
        <v>3366</v>
      </c>
      <c r="H60" t="s">
        <v>69</v>
      </c>
      <c r="I60" t="s">
        <v>2028</v>
      </c>
      <c r="J60">
        <v>0</v>
      </c>
    </row>
    <row r="61" spans="2:10" x14ac:dyDescent="0.35">
      <c r="B61" t="s">
        <v>30</v>
      </c>
      <c r="C61" t="s">
        <v>31</v>
      </c>
      <c r="D61">
        <v>26.1</v>
      </c>
      <c r="E61" s="1">
        <v>3.5999999999999999E-3</v>
      </c>
      <c r="F61" s="1">
        <v>-7.7000000000000002E-3</v>
      </c>
      <c r="G61" t="s">
        <v>3367</v>
      </c>
      <c r="H61" t="s">
        <v>69</v>
      </c>
      <c r="I61" t="s">
        <v>3368</v>
      </c>
      <c r="J61" t="s">
        <v>3369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B8CD-D21B-495A-9CC3-047E8387A487}">
  <dimension ref="B2:J63"/>
  <sheetViews>
    <sheetView topLeftCell="A40" workbookViewId="0">
      <selection activeCell="B3" sqref="B3:B63"/>
    </sheetView>
  </sheetViews>
  <sheetFormatPr defaultRowHeight="14.5" x14ac:dyDescent="0.35"/>
  <cols>
    <col min="2" max="2" width="37.7265625" bestFit="1" customWidth="1"/>
    <col min="3" max="3" width="30.08984375" bestFit="1" customWidth="1"/>
    <col min="4" max="4" width="9.54296875" bestFit="1" customWidth="1"/>
    <col min="5" max="5" width="16.81640625" bestFit="1" customWidth="1"/>
    <col min="6" max="6" width="10.1796875" bestFit="1" customWidth="1"/>
    <col min="7" max="7" width="16.36328125" bestFit="1" customWidth="1"/>
    <col min="8" max="8" width="16" bestFit="1" customWidth="1"/>
    <col min="9" max="9" width="8" bestFit="1" customWidth="1"/>
    <col min="10" max="10" width="15.6328125" bestFit="1" customWidth="1"/>
  </cols>
  <sheetData>
    <row r="2" spans="2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35">
      <c r="B3" t="s">
        <v>1064</v>
      </c>
      <c r="C3" t="s">
        <v>1065</v>
      </c>
      <c r="D3">
        <v>263.60000000000002</v>
      </c>
      <c r="E3" s="1">
        <v>3.2099999999999997E-2</v>
      </c>
      <c r="F3" s="1">
        <v>2.3999999999999998E-3</v>
      </c>
      <c r="G3" t="s">
        <v>3370</v>
      </c>
      <c r="H3" t="s">
        <v>2642</v>
      </c>
      <c r="I3" t="s">
        <v>3371</v>
      </c>
      <c r="J3" t="s">
        <v>3372</v>
      </c>
    </row>
    <row r="4" spans="2:10" x14ac:dyDescent="0.35">
      <c r="B4" t="s">
        <v>254</v>
      </c>
      <c r="C4" t="s">
        <v>255</v>
      </c>
      <c r="D4">
        <v>258.60000000000002</v>
      </c>
      <c r="E4" s="1">
        <v>3.15E-2</v>
      </c>
      <c r="F4" s="1">
        <v>3.8999999999999998E-3</v>
      </c>
      <c r="G4" t="s">
        <v>3373</v>
      </c>
      <c r="H4" t="s">
        <v>3374</v>
      </c>
      <c r="I4" t="s">
        <v>1008</v>
      </c>
      <c r="J4" t="s">
        <v>3375</v>
      </c>
    </row>
    <row r="5" spans="2:10" x14ac:dyDescent="0.35">
      <c r="B5" t="s">
        <v>953</v>
      </c>
      <c r="C5" t="s">
        <v>99</v>
      </c>
      <c r="D5">
        <v>254.6</v>
      </c>
      <c r="E5" s="1">
        <v>3.1E-2</v>
      </c>
      <c r="F5" s="1">
        <v>-4.1999999999999997E-3</v>
      </c>
      <c r="G5" t="s">
        <v>3376</v>
      </c>
      <c r="H5" t="s">
        <v>3377</v>
      </c>
      <c r="I5" t="s">
        <v>3378</v>
      </c>
      <c r="J5" t="s">
        <v>920</v>
      </c>
    </row>
    <row r="6" spans="2:10" x14ac:dyDescent="0.35">
      <c r="B6" t="s">
        <v>644</v>
      </c>
      <c r="C6" t="s">
        <v>208</v>
      </c>
      <c r="D6">
        <v>244</v>
      </c>
      <c r="E6" s="1">
        <v>2.9700000000000001E-2</v>
      </c>
      <c r="F6" s="1">
        <v>-1.8E-3</v>
      </c>
      <c r="G6" t="s">
        <v>3379</v>
      </c>
      <c r="H6" t="s">
        <v>3380</v>
      </c>
      <c r="I6" t="s">
        <v>930</v>
      </c>
      <c r="J6" t="s">
        <v>3381</v>
      </c>
    </row>
    <row r="7" spans="2:10" x14ac:dyDescent="0.35">
      <c r="B7" t="s">
        <v>703</v>
      </c>
      <c r="C7" t="s">
        <v>250</v>
      </c>
      <c r="D7">
        <v>229.2</v>
      </c>
      <c r="E7" s="1">
        <v>2.7900000000000001E-2</v>
      </c>
      <c r="F7" s="1">
        <v>2.2000000000000001E-3</v>
      </c>
      <c r="G7" t="s">
        <v>2359</v>
      </c>
      <c r="H7" t="s">
        <v>69</v>
      </c>
      <c r="I7" t="s">
        <v>1529</v>
      </c>
      <c r="J7" t="s">
        <v>3382</v>
      </c>
    </row>
    <row r="8" spans="2:10" x14ac:dyDescent="0.35">
      <c r="B8" t="s">
        <v>1308</v>
      </c>
      <c r="C8" t="s">
        <v>208</v>
      </c>
      <c r="D8">
        <v>226.8</v>
      </c>
      <c r="E8" s="1">
        <v>2.76E-2</v>
      </c>
      <c r="F8" s="1">
        <v>2.2000000000000001E-3</v>
      </c>
      <c r="G8" t="s">
        <v>3383</v>
      </c>
      <c r="H8" t="s">
        <v>2648</v>
      </c>
      <c r="I8" t="s">
        <v>2998</v>
      </c>
      <c r="J8" t="s">
        <v>3384</v>
      </c>
    </row>
    <row r="9" spans="2:10" x14ac:dyDescent="0.35">
      <c r="B9" t="s">
        <v>2228</v>
      </c>
      <c r="C9" t="s">
        <v>243</v>
      </c>
      <c r="D9">
        <v>218.2</v>
      </c>
      <c r="E9" s="1">
        <v>2.6599999999999999E-2</v>
      </c>
      <c r="F9" s="1">
        <v>1.0999999999999999E-2</v>
      </c>
      <c r="G9" t="s">
        <v>3385</v>
      </c>
      <c r="H9" t="s">
        <v>69</v>
      </c>
      <c r="I9" t="s">
        <v>2844</v>
      </c>
      <c r="J9" t="s">
        <v>3386</v>
      </c>
    </row>
    <row r="10" spans="2:10" x14ac:dyDescent="0.35">
      <c r="B10" t="s">
        <v>3387</v>
      </c>
      <c r="C10" t="s">
        <v>225</v>
      </c>
      <c r="D10">
        <v>206.4</v>
      </c>
      <c r="E10" s="1">
        <v>2.52E-2</v>
      </c>
      <c r="F10" s="1">
        <v>-5.9999999999999995E-4</v>
      </c>
      <c r="G10" t="s">
        <v>3388</v>
      </c>
      <c r="H10" t="s">
        <v>69</v>
      </c>
      <c r="I10" t="s">
        <v>1227</v>
      </c>
      <c r="J10" t="s">
        <v>3389</v>
      </c>
    </row>
    <row r="11" spans="2:10" x14ac:dyDescent="0.35">
      <c r="B11" t="s">
        <v>1086</v>
      </c>
      <c r="C11" t="s">
        <v>320</v>
      </c>
      <c r="D11">
        <v>203</v>
      </c>
      <c r="E11" s="1">
        <v>2.47E-2</v>
      </c>
      <c r="F11" s="1">
        <v>0</v>
      </c>
      <c r="G11" t="s">
        <v>3390</v>
      </c>
      <c r="H11" t="s">
        <v>69</v>
      </c>
      <c r="I11" t="s">
        <v>3391</v>
      </c>
      <c r="J11" t="s">
        <v>3392</v>
      </c>
    </row>
    <row r="12" spans="2:10" x14ac:dyDescent="0.35">
      <c r="B12" t="s">
        <v>1093</v>
      </c>
      <c r="C12" t="s">
        <v>1094</v>
      </c>
      <c r="D12">
        <v>203</v>
      </c>
      <c r="E12" s="1">
        <v>2.47E-2</v>
      </c>
      <c r="F12" s="1">
        <v>-1.5E-3</v>
      </c>
      <c r="G12" t="s">
        <v>3393</v>
      </c>
      <c r="H12" t="s">
        <v>2220</v>
      </c>
      <c r="I12" t="s">
        <v>1560</v>
      </c>
      <c r="J12" t="s">
        <v>3394</v>
      </c>
    </row>
    <row r="13" spans="2:10" x14ac:dyDescent="0.35">
      <c r="B13" t="s">
        <v>3395</v>
      </c>
      <c r="C13" t="s">
        <v>116</v>
      </c>
      <c r="D13">
        <v>201.6</v>
      </c>
      <c r="E13" s="1">
        <v>2.46E-2</v>
      </c>
      <c r="F13" s="1">
        <v>0</v>
      </c>
      <c r="G13" t="s">
        <v>3396</v>
      </c>
      <c r="H13" t="s">
        <v>3397</v>
      </c>
      <c r="I13" t="s">
        <v>3398</v>
      </c>
      <c r="J13">
        <v>600</v>
      </c>
    </row>
    <row r="14" spans="2:10" x14ac:dyDescent="0.35">
      <c r="B14" t="s">
        <v>706</v>
      </c>
      <c r="C14" t="s">
        <v>67</v>
      </c>
      <c r="D14">
        <v>201.3</v>
      </c>
      <c r="E14" s="1">
        <v>2.4500000000000001E-2</v>
      </c>
      <c r="F14" s="1">
        <v>4.0000000000000001E-3</v>
      </c>
      <c r="G14" t="s">
        <v>3399</v>
      </c>
      <c r="H14" t="s">
        <v>69</v>
      </c>
      <c r="I14" t="s">
        <v>3400</v>
      </c>
      <c r="J14" t="s">
        <v>3401</v>
      </c>
    </row>
    <row r="15" spans="2:10" x14ac:dyDescent="0.35">
      <c r="B15" t="s">
        <v>3402</v>
      </c>
      <c r="C15" t="s">
        <v>10</v>
      </c>
      <c r="D15">
        <v>187.7</v>
      </c>
      <c r="E15" s="1">
        <v>2.29E-2</v>
      </c>
      <c r="F15" s="1">
        <v>4.7999999999999996E-3</v>
      </c>
      <c r="G15" t="s">
        <v>3403</v>
      </c>
      <c r="H15" t="s">
        <v>293</v>
      </c>
      <c r="I15" t="s">
        <v>3404</v>
      </c>
      <c r="J15" t="s">
        <v>3405</v>
      </c>
    </row>
    <row r="16" spans="2:10" x14ac:dyDescent="0.35">
      <c r="B16" t="s">
        <v>1161</v>
      </c>
      <c r="C16" t="s">
        <v>67</v>
      </c>
      <c r="D16">
        <v>185.6</v>
      </c>
      <c r="E16" s="1">
        <v>2.2599999999999999E-2</v>
      </c>
      <c r="F16" s="1">
        <v>5.9999999999999995E-4</v>
      </c>
      <c r="G16" t="s">
        <v>3376</v>
      </c>
      <c r="H16" t="s">
        <v>3406</v>
      </c>
      <c r="I16" t="s">
        <v>3407</v>
      </c>
      <c r="J16" t="s">
        <v>3408</v>
      </c>
    </row>
    <row r="17" spans="2:10" x14ac:dyDescent="0.35">
      <c r="B17" t="s">
        <v>568</v>
      </c>
      <c r="C17" t="s">
        <v>243</v>
      </c>
      <c r="D17">
        <v>171</v>
      </c>
      <c r="E17" s="1">
        <v>2.0799999999999999E-2</v>
      </c>
      <c r="F17" s="1">
        <v>1.1000000000000001E-3</v>
      </c>
      <c r="G17" t="s">
        <v>3409</v>
      </c>
      <c r="H17" t="s">
        <v>3410</v>
      </c>
      <c r="I17" t="s">
        <v>1170</v>
      </c>
      <c r="J17" t="s">
        <v>3411</v>
      </c>
    </row>
    <row r="18" spans="2:10" x14ac:dyDescent="0.35">
      <c r="B18" t="s">
        <v>771</v>
      </c>
      <c r="C18" t="s">
        <v>768</v>
      </c>
      <c r="D18">
        <v>168.1</v>
      </c>
      <c r="E18" s="1">
        <v>2.0500000000000001E-2</v>
      </c>
      <c r="F18" s="1">
        <v>1.0500000000000001E-2</v>
      </c>
      <c r="G18" t="s">
        <v>3412</v>
      </c>
      <c r="H18" t="s">
        <v>69</v>
      </c>
      <c r="I18" t="s">
        <v>1655</v>
      </c>
      <c r="J18" t="s">
        <v>2879</v>
      </c>
    </row>
    <row r="19" spans="2:10" x14ac:dyDescent="0.35">
      <c r="B19" t="s">
        <v>14</v>
      </c>
      <c r="C19" t="s">
        <v>15</v>
      </c>
      <c r="D19">
        <v>151.30000000000001</v>
      </c>
      <c r="E19" s="1">
        <v>1.84E-2</v>
      </c>
      <c r="F19" s="1">
        <v>2.9999999999999997E-4</v>
      </c>
      <c r="G19" t="s">
        <v>3413</v>
      </c>
      <c r="H19" t="s">
        <v>1083</v>
      </c>
      <c r="I19" t="s">
        <v>1619</v>
      </c>
      <c r="J19" t="s">
        <v>3414</v>
      </c>
    </row>
    <row r="20" spans="2:10" x14ac:dyDescent="0.35">
      <c r="B20" t="s">
        <v>916</v>
      </c>
      <c r="C20" t="s">
        <v>611</v>
      </c>
      <c r="D20">
        <v>150.80000000000001</v>
      </c>
      <c r="E20" s="1">
        <v>1.84E-2</v>
      </c>
      <c r="F20" s="1">
        <v>1.1000000000000001E-3</v>
      </c>
      <c r="G20" t="s">
        <v>3415</v>
      </c>
      <c r="H20" t="s">
        <v>3416</v>
      </c>
      <c r="I20" t="s">
        <v>3417</v>
      </c>
      <c r="J20" t="s">
        <v>3418</v>
      </c>
    </row>
    <row r="21" spans="2:10" x14ac:dyDescent="0.35">
      <c r="B21" t="s">
        <v>3419</v>
      </c>
      <c r="C21" t="s">
        <v>41</v>
      </c>
      <c r="D21">
        <v>138.1</v>
      </c>
      <c r="E21" s="1">
        <v>1.6799999999999999E-2</v>
      </c>
      <c r="F21" s="1">
        <v>2.3E-3</v>
      </c>
      <c r="G21" t="s">
        <v>3325</v>
      </c>
      <c r="H21" t="s">
        <v>69</v>
      </c>
      <c r="I21" t="s">
        <v>2809</v>
      </c>
      <c r="J21" t="s">
        <v>3236</v>
      </c>
    </row>
    <row r="22" spans="2:10" x14ac:dyDescent="0.35">
      <c r="B22" t="s">
        <v>168</v>
      </c>
      <c r="C22" t="s">
        <v>31</v>
      </c>
      <c r="D22">
        <v>137.5</v>
      </c>
      <c r="E22" s="1">
        <v>1.6799999999999999E-2</v>
      </c>
      <c r="F22" s="1">
        <v>-2.0000000000000001E-4</v>
      </c>
      <c r="G22" t="s">
        <v>3420</v>
      </c>
      <c r="H22" t="s">
        <v>3325</v>
      </c>
      <c r="I22" t="s">
        <v>947</v>
      </c>
      <c r="J22" t="s">
        <v>3421</v>
      </c>
    </row>
    <row r="23" spans="2:10" x14ac:dyDescent="0.35">
      <c r="B23" t="s">
        <v>1521</v>
      </c>
      <c r="C23" t="s">
        <v>243</v>
      </c>
      <c r="D23">
        <v>132.9</v>
      </c>
      <c r="E23" s="1">
        <v>1.6199999999999999E-2</v>
      </c>
      <c r="F23" s="1">
        <v>-8.9999999999999998E-4</v>
      </c>
      <c r="G23" t="s">
        <v>3422</v>
      </c>
      <c r="H23" t="s">
        <v>3423</v>
      </c>
      <c r="I23" t="s">
        <v>3424</v>
      </c>
      <c r="J23" t="s">
        <v>3425</v>
      </c>
    </row>
    <row r="24" spans="2:10" x14ac:dyDescent="0.35">
      <c r="B24" t="s">
        <v>3426</v>
      </c>
      <c r="C24" t="s">
        <v>2333</v>
      </c>
      <c r="D24">
        <v>132.80000000000001</v>
      </c>
      <c r="E24" s="1">
        <v>1.6199999999999999E-2</v>
      </c>
      <c r="F24" s="1">
        <v>-1E-3</v>
      </c>
      <c r="G24" t="s">
        <v>3427</v>
      </c>
      <c r="H24" t="s">
        <v>3428</v>
      </c>
      <c r="I24" t="s">
        <v>2467</v>
      </c>
      <c r="J24" t="s">
        <v>3429</v>
      </c>
    </row>
    <row r="25" spans="2:10" x14ac:dyDescent="0.35">
      <c r="B25" t="s">
        <v>1959</v>
      </c>
      <c r="C25" t="s">
        <v>116</v>
      </c>
      <c r="D25">
        <v>132.69999999999999</v>
      </c>
      <c r="E25" s="1">
        <v>1.6199999999999999E-2</v>
      </c>
      <c r="F25" s="1">
        <v>2.9999999999999997E-4</v>
      </c>
      <c r="G25" t="s">
        <v>2795</v>
      </c>
      <c r="H25" t="s">
        <v>2157</v>
      </c>
      <c r="I25" t="s">
        <v>3430</v>
      </c>
      <c r="J25" t="s">
        <v>3431</v>
      </c>
    </row>
    <row r="26" spans="2:10" x14ac:dyDescent="0.35">
      <c r="B26" t="s">
        <v>2488</v>
      </c>
      <c r="C26" t="s">
        <v>116</v>
      </c>
      <c r="D26">
        <v>130.30000000000001</v>
      </c>
      <c r="E26" s="1">
        <v>1.5900000000000001E-2</v>
      </c>
      <c r="F26" s="1">
        <v>5.0000000000000001E-4</v>
      </c>
      <c r="G26" t="s">
        <v>3432</v>
      </c>
      <c r="H26" t="s">
        <v>3433</v>
      </c>
      <c r="I26" t="s">
        <v>1509</v>
      </c>
      <c r="J26" t="s">
        <v>3434</v>
      </c>
    </row>
    <row r="27" spans="2:10" x14ac:dyDescent="0.35">
      <c r="B27" t="s">
        <v>3435</v>
      </c>
      <c r="C27" t="s">
        <v>81</v>
      </c>
      <c r="D27">
        <v>129.19999999999999</v>
      </c>
      <c r="E27" s="1">
        <v>1.5699999999999999E-2</v>
      </c>
      <c r="F27" s="1">
        <v>1.2999999999999999E-3</v>
      </c>
      <c r="G27" t="s">
        <v>893</v>
      </c>
      <c r="H27" t="s">
        <v>3436</v>
      </c>
      <c r="I27" t="s">
        <v>92</v>
      </c>
      <c r="J27" t="s">
        <v>3437</v>
      </c>
    </row>
    <row r="28" spans="2:10" x14ac:dyDescent="0.35">
      <c r="B28" t="s">
        <v>1349</v>
      </c>
      <c r="C28" t="s">
        <v>591</v>
      </c>
      <c r="D28">
        <v>128.6</v>
      </c>
      <c r="E28" s="1">
        <v>1.5699999999999999E-2</v>
      </c>
      <c r="F28" s="1">
        <v>8.0000000000000004E-4</v>
      </c>
      <c r="G28" t="s">
        <v>3438</v>
      </c>
      <c r="H28" t="s">
        <v>961</v>
      </c>
      <c r="I28" t="s">
        <v>3439</v>
      </c>
      <c r="J28" t="s">
        <v>3440</v>
      </c>
    </row>
    <row r="29" spans="2:10" x14ac:dyDescent="0.35">
      <c r="B29" t="s">
        <v>454</v>
      </c>
      <c r="C29" t="s">
        <v>406</v>
      </c>
      <c r="D29">
        <v>127.2</v>
      </c>
      <c r="E29" s="1">
        <v>1.55E-2</v>
      </c>
      <c r="F29" s="1">
        <v>3.3E-3</v>
      </c>
      <c r="G29" t="s">
        <v>3441</v>
      </c>
      <c r="H29" t="s">
        <v>3207</v>
      </c>
      <c r="I29" t="s">
        <v>3442</v>
      </c>
      <c r="J29" t="s">
        <v>3443</v>
      </c>
    </row>
    <row r="30" spans="2:10" x14ac:dyDescent="0.35">
      <c r="B30" t="s">
        <v>627</v>
      </c>
      <c r="C30" t="s">
        <v>31</v>
      </c>
      <c r="D30">
        <v>125.9</v>
      </c>
      <c r="E30" s="1">
        <v>1.5299999999999999E-2</v>
      </c>
      <c r="F30" s="1">
        <v>8.0000000000000004E-4</v>
      </c>
      <c r="G30" t="s">
        <v>3444</v>
      </c>
      <c r="H30" t="s">
        <v>69</v>
      </c>
      <c r="I30" t="s">
        <v>3445</v>
      </c>
      <c r="J30" t="s">
        <v>3446</v>
      </c>
    </row>
    <row r="31" spans="2:10" x14ac:dyDescent="0.35">
      <c r="B31" t="s">
        <v>2037</v>
      </c>
      <c r="C31" t="s">
        <v>116</v>
      </c>
      <c r="D31">
        <v>125.6</v>
      </c>
      <c r="E31" s="1">
        <v>1.5299999999999999E-2</v>
      </c>
      <c r="F31" s="1">
        <v>2.9999999999999997E-4</v>
      </c>
      <c r="G31" t="s">
        <v>3447</v>
      </c>
      <c r="H31" t="s">
        <v>3448</v>
      </c>
      <c r="I31" t="s">
        <v>3449</v>
      </c>
      <c r="J31" t="s">
        <v>3450</v>
      </c>
    </row>
    <row r="32" spans="2:10" x14ac:dyDescent="0.35">
      <c r="B32" t="s">
        <v>2468</v>
      </c>
      <c r="C32" t="s">
        <v>474</v>
      </c>
      <c r="D32">
        <v>124</v>
      </c>
      <c r="E32" s="1">
        <v>1.5100000000000001E-2</v>
      </c>
      <c r="F32" s="1">
        <v>-8.9999999999999998E-4</v>
      </c>
      <c r="G32" t="s">
        <v>1424</v>
      </c>
      <c r="H32" t="s">
        <v>69</v>
      </c>
      <c r="I32" t="s">
        <v>3451</v>
      </c>
      <c r="J32" t="s">
        <v>3452</v>
      </c>
    </row>
    <row r="33" spans="2:10" x14ac:dyDescent="0.35">
      <c r="B33" t="s">
        <v>331</v>
      </c>
      <c r="C33" t="s">
        <v>116</v>
      </c>
      <c r="D33">
        <v>115.6</v>
      </c>
      <c r="E33" s="1">
        <v>1.41E-2</v>
      </c>
      <c r="F33" s="1">
        <v>6.7999999999999996E-3</v>
      </c>
      <c r="G33" t="s">
        <v>3453</v>
      </c>
      <c r="H33" t="s">
        <v>69</v>
      </c>
      <c r="I33" t="s">
        <v>3454</v>
      </c>
      <c r="J33" t="s">
        <v>3407</v>
      </c>
    </row>
    <row r="34" spans="2:10" x14ac:dyDescent="0.35">
      <c r="B34" t="s">
        <v>614</v>
      </c>
      <c r="C34" t="s">
        <v>320</v>
      </c>
      <c r="D34">
        <v>115</v>
      </c>
      <c r="E34" s="1">
        <v>1.4E-2</v>
      </c>
      <c r="F34" s="1">
        <v>-8.3000000000000001E-3</v>
      </c>
      <c r="G34" t="s">
        <v>3455</v>
      </c>
      <c r="H34" t="s">
        <v>69</v>
      </c>
      <c r="I34" t="s">
        <v>3456</v>
      </c>
      <c r="J34" t="s">
        <v>3457</v>
      </c>
    </row>
    <row r="35" spans="2:10" x14ac:dyDescent="0.35">
      <c r="B35" t="s">
        <v>80</v>
      </c>
      <c r="C35" t="s">
        <v>81</v>
      </c>
      <c r="D35">
        <v>114.1</v>
      </c>
      <c r="E35" s="1">
        <v>1.3899999999999999E-2</v>
      </c>
      <c r="F35" s="1">
        <v>-5.0000000000000001E-4</v>
      </c>
      <c r="G35" t="s">
        <v>60</v>
      </c>
      <c r="H35" t="s">
        <v>69</v>
      </c>
      <c r="I35" t="s">
        <v>1255</v>
      </c>
      <c r="J35" t="s">
        <v>3458</v>
      </c>
    </row>
    <row r="36" spans="2:10" x14ac:dyDescent="0.35">
      <c r="B36" t="s">
        <v>2400</v>
      </c>
      <c r="C36" t="s">
        <v>425</v>
      </c>
      <c r="D36">
        <v>112.9</v>
      </c>
      <c r="E36" s="1">
        <v>1.38E-2</v>
      </c>
      <c r="F36" s="1">
        <v>2.9999999999999997E-4</v>
      </c>
      <c r="G36" t="s">
        <v>3459</v>
      </c>
      <c r="H36" t="s">
        <v>3460</v>
      </c>
      <c r="I36" t="s">
        <v>3461</v>
      </c>
      <c r="J36" t="s">
        <v>3462</v>
      </c>
    </row>
    <row r="37" spans="2:10" x14ac:dyDescent="0.35">
      <c r="B37" t="s">
        <v>2975</v>
      </c>
      <c r="C37" t="s">
        <v>164</v>
      </c>
      <c r="D37">
        <v>107.5</v>
      </c>
      <c r="E37" s="1">
        <v>1.3100000000000001E-2</v>
      </c>
      <c r="F37" s="1">
        <v>-4.0000000000000002E-4</v>
      </c>
      <c r="G37" t="s">
        <v>3463</v>
      </c>
      <c r="H37" t="s">
        <v>3464</v>
      </c>
      <c r="I37" t="s">
        <v>3465</v>
      </c>
      <c r="J37" t="s">
        <v>3466</v>
      </c>
    </row>
    <row r="38" spans="2:10" x14ac:dyDescent="0.35">
      <c r="B38" t="s">
        <v>3467</v>
      </c>
      <c r="C38" t="s">
        <v>3468</v>
      </c>
      <c r="D38">
        <v>105.3</v>
      </c>
      <c r="E38" s="1">
        <v>1.2800000000000001E-2</v>
      </c>
      <c r="F38" s="1">
        <v>1.1000000000000001E-3</v>
      </c>
      <c r="G38" t="s">
        <v>281</v>
      </c>
      <c r="H38" t="s">
        <v>69</v>
      </c>
      <c r="I38" t="s">
        <v>3469</v>
      </c>
      <c r="J38" t="s">
        <v>3470</v>
      </c>
    </row>
    <row r="39" spans="2:10" x14ac:dyDescent="0.35">
      <c r="B39" t="s">
        <v>88</v>
      </c>
      <c r="C39" t="s">
        <v>89</v>
      </c>
      <c r="D39">
        <v>105.3</v>
      </c>
      <c r="E39" s="1">
        <v>1.2800000000000001E-2</v>
      </c>
      <c r="F39" s="1">
        <v>-1.1000000000000001E-3</v>
      </c>
      <c r="G39" t="s">
        <v>3471</v>
      </c>
      <c r="H39" t="s">
        <v>69</v>
      </c>
      <c r="I39" t="s">
        <v>3472</v>
      </c>
      <c r="J39">
        <v>713</v>
      </c>
    </row>
    <row r="40" spans="2:10" x14ac:dyDescent="0.35">
      <c r="B40" t="s">
        <v>185</v>
      </c>
      <c r="C40" t="s">
        <v>41</v>
      </c>
      <c r="D40">
        <v>100.8</v>
      </c>
      <c r="E40" s="1">
        <v>1.23E-2</v>
      </c>
      <c r="F40" s="1">
        <v>-5.0000000000000001E-4</v>
      </c>
      <c r="G40" t="s">
        <v>3473</v>
      </c>
      <c r="H40" t="s">
        <v>2312</v>
      </c>
      <c r="I40" t="s">
        <v>3474</v>
      </c>
      <c r="J40" t="s">
        <v>3475</v>
      </c>
    </row>
    <row r="41" spans="2:10" x14ac:dyDescent="0.35">
      <c r="B41" t="s">
        <v>3476</v>
      </c>
      <c r="C41" t="s">
        <v>3477</v>
      </c>
      <c r="D41">
        <v>98.7</v>
      </c>
      <c r="E41" s="1">
        <v>1.2E-2</v>
      </c>
      <c r="F41" s="1">
        <v>-1.8E-3</v>
      </c>
      <c r="G41" t="s">
        <v>3478</v>
      </c>
      <c r="H41" t="s">
        <v>69</v>
      </c>
      <c r="I41" t="s">
        <v>3479</v>
      </c>
      <c r="J41" t="s">
        <v>3480</v>
      </c>
    </row>
    <row r="42" spans="2:10" x14ac:dyDescent="0.35">
      <c r="B42" t="s">
        <v>413</v>
      </c>
      <c r="C42" t="s">
        <v>397</v>
      </c>
      <c r="D42">
        <v>95</v>
      </c>
      <c r="E42" s="1">
        <v>1.1599999999999999E-2</v>
      </c>
      <c r="F42" s="1">
        <v>-1.1000000000000001E-3</v>
      </c>
      <c r="G42" t="s">
        <v>1260</v>
      </c>
      <c r="H42" t="s">
        <v>69</v>
      </c>
      <c r="I42" t="s">
        <v>1038</v>
      </c>
      <c r="J42" t="s">
        <v>3481</v>
      </c>
    </row>
    <row r="43" spans="2:10" x14ac:dyDescent="0.35">
      <c r="B43" t="s">
        <v>1361</v>
      </c>
      <c r="C43" t="s">
        <v>1362</v>
      </c>
      <c r="D43">
        <v>93.3</v>
      </c>
      <c r="E43" s="1">
        <v>1.14E-2</v>
      </c>
      <c r="F43" s="1">
        <v>2.9999999999999997E-4</v>
      </c>
      <c r="G43" t="s">
        <v>1948</v>
      </c>
      <c r="H43" t="s">
        <v>69</v>
      </c>
      <c r="I43" t="s">
        <v>3482</v>
      </c>
      <c r="J43" t="s">
        <v>3483</v>
      </c>
    </row>
    <row r="44" spans="2:10" x14ac:dyDescent="0.35">
      <c r="B44" t="s">
        <v>172</v>
      </c>
      <c r="C44" t="s">
        <v>142</v>
      </c>
      <c r="D44">
        <v>92.7</v>
      </c>
      <c r="E44" s="1">
        <v>1.1299999999999999E-2</v>
      </c>
      <c r="F44" s="1">
        <v>-1E-4</v>
      </c>
      <c r="G44" t="s">
        <v>376</v>
      </c>
      <c r="H44" t="s">
        <v>3484</v>
      </c>
      <c r="I44" t="s">
        <v>962</v>
      </c>
      <c r="J44" t="s">
        <v>3485</v>
      </c>
    </row>
    <row r="45" spans="2:10" x14ac:dyDescent="0.35">
      <c r="B45" t="s">
        <v>3486</v>
      </c>
      <c r="C45" t="s">
        <v>20</v>
      </c>
      <c r="D45">
        <v>92.3</v>
      </c>
      <c r="E45" s="1">
        <v>1.1299999999999999E-2</v>
      </c>
      <c r="F45" s="1">
        <v>1.1299999999999999E-2</v>
      </c>
      <c r="G45" t="s">
        <v>1279</v>
      </c>
      <c r="H45" t="s">
        <v>69</v>
      </c>
      <c r="I45" t="s">
        <v>586</v>
      </c>
      <c r="J45" t="s">
        <v>586</v>
      </c>
    </row>
    <row r="46" spans="2:10" x14ac:dyDescent="0.35">
      <c r="B46" t="s">
        <v>1603</v>
      </c>
      <c r="C46" t="s">
        <v>1362</v>
      </c>
      <c r="D46">
        <v>91</v>
      </c>
      <c r="E46" s="1">
        <v>1.11E-2</v>
      </c>
      <c r="F46" s="1">
        <v>-4.0000000000000002E-4</v>
      </c>
      <c r="G46" t="s">
        <v>2240</v>
      </c>
      <c r="H46" t="s">
        <v>69</v>
      </c>
      <c r="I46" t="s">
        <v>698</v>
      </c>
      <c r="J46" t="s">
        <v>3487</v>
      </c>
    </row>
    <row r="47" spans="2:10" x14ac:dyDescent="0.35">
      <c r="B47" t="s">
        <v>1385</v>
      </c>
      <c r="C47" t="s">
        <v>20</v>
      </c>
      <c r="D47">
        <v>88.7</v>
      </c>
      <c r="E47" s="1">
        <v>1.0800000000000001E-2</v>
      </c>
      <c r="F47" s="1">
        <v>1.1000000000000001E-3</v>
      </c>
      <c r="G47" t="s">
        <v>1357</v>
      </c>
      <c r="H47" t="s">
        <v>69</v>
      </c>
      <c r="I47" t="s">
        <v>3488</v>
      </c>
      <c r="J47">
        <v>720</v>
      </c>
    </row>
    <row r="48" spans="2:10" x14ac:dyDescent="0.35">
      <c r="B48" t="s">
        <v>158</v>
      </c>
      <c r="C48" t="s">
        <v>159</v>
      </c>
      <c r="D48">
        <v>87.2</v>
      </c>
      <c r="E48" s="1">
        <v>1.06E-2</v>
      </c>
      <c r="F48" s="1">
        <v>2.9999999999999997E-4</v>
      </c>
      <c r="G48" t="s">
        <v>178</v>
      </c>
      <c r="H48" t="s">
        <v>69</v>
      </c>
      <c r="I48" t="s">
        <v>3489</v>
      </c>
      <c r="J48" t="s">
        <v>3490</v>
      </c>
    </row>
    <row r="49" spans="2:10" x14ac:dyDescent="0.35">
      <c r="B49" t="s">
        <v>3491</v>
      </c>
      <c r="C49" t="s">
        <v>164</v>
      </c>
      <c r="D49">
        <v>81.2</v>
      </c>
      <c r="E49" s="1">
        <v>9.9000000000000008E-3</v>
      </c>
      <c r="F49" s="1">
        <v>-5.9999999999999995E-4</v>
      </c>
      <c r="G49" t="s">
        <v>1343</v>
      </c>
      <c r="H49" t="s">
        <v>69</v>
      </c>
      <c r="I49" t="s">
        <v>1227</v>
      </c>
      <c r="J49" t="s">
        <v>3481</v>
      </c>
    </row>
    <row r="50" spans="2:10" x14ac:dyDescent="0.35">
      <c r="B50" t="s">
        <v>2101</v>
      </c>
      <c r="C50" t="s">
        <v>99</v>
      </c>
      <c r="D50">
        <v>78.400000000000006</v>
      </c>
      <c r="E50" s="1">
        <v>9.5999999999999992E-3</v>
      </c>
      <c r="F50" s="1">
        <v>-5.0000000000000001E-4</v>
      </c>
      <c r="G50" t="s">
        <v>351</v>
      </c>
      <c r="H50" t="s">
        <v>69</v>
      </c>
      <c r="I50" t="s">
        <v>3492</v>
      </c>
      <c r="J50">
        <v>987</v>
      </c>
    </row>
    <row r="51" spans="2:10" x14ac:dyDescent="0.35">
      <c r="B51" t="s">
        <v>783</v>
      </c>
      <c r="C51" t="s">
        <v>99</v>
      </c>
      <c r="D51">
        <v>74.099999999999994</v>
      </c>
      <c r="E51" s="1">
        <v>8.9999999999999993E-3</v>
      </c>
      <c r="F51" s="1">
        <v>-1.1999999999999999E-3</v>
      </c>
      <c r="G51" t="s">
        <v>3493</v>
      </c>
      <c r="H51" t="s">
        <v>1500</v>
      </c>
      <c r="I51" t="s">
        <v>3494</v>
      </c>
      <c r="J51">
        <v>0</v>
      </c>
    </row>
    <row r="52" spans="2:10" x14ac:dyDescent="0.35">
      <c r="B52" t="s">
        <v>1476</v>
      </c>
      <c r="C52" t="s">
        <v>238</v>
      </c>
      <c r="D52">
        <v>72.099999999999994</v>
      </c>
      <c r="E52" s="1">
        <v>8.8000000000000005E-3</v>
      </c>
      <c r="F52" s="1">
        <v>-2.0000000000000001E-4</v>
      </c>
      <c r="G52" t="s">
        <v>1487</v>
      </c>
      <c r="H52" t="s">
        <v>69</v>
      </c>
      <c r="I52" t="s">
        <v>241</v>
      </c>
      <c r="J52" t="s">
        <v>3495</v>
      </c>
    </row>
    <row r="53" spans="2:10" x14ac:dyDescent="0.35">
      <c r="B53" t="s">
        <v>1116</v>
      </c>
      <c r="C53" t="s">
        <v>250</v>
      </c>
      <c r="D53">
        <v>71.599999999999994</v>
      </c>
      <c r="E53" s="1">
        <v>8.6999999999999994E-3</v>
      </c>
      <c r="F53" s="1">
        <v>2.9999999999999997E-4</v>
      </c>
      <c r="G53" t="s">
        <v>2289</v>
      </c>
      <c r="H53" t="s">
        <v>69</v>
      </c>
      <c r="I53" t="s">
        <v>3496</v>
      </c>
      <c r="J53">
        <v>433</v>
      </c>
    </row>
    <row r="54" spans="2:10" x14ac:dyDescent="0.35">
      <c r="B54" t="s">
        <v>1493</v>
      </c>
      <c r="C54" t="s">
        <v>121</v>
      </c>
      <c r="D54">
        <v>71.5</v>
      </c>
      <c r="E54" s="1">
        <v>8.6999999999999994E-3</v>
      </c>
      <c r="F54" s="1">
        <v>-2.9999999999999997E-4</v>
      </c>
      <c r="G54" t="s">
        <v>3497</v>
      </c>
      <c r="H54" t="s">
        <v>69</v>
      </c>
      <c r="I54" t="s">
        <v>3498</v>
      </c>
      <c r="J54" t="s">
        <v>3499</v>
      </c>
    </row>
    <row r="55" spans="2:10" x14ac:dyDescent="0.35">
      <c r="B55" t="s">
        <v>107</v>
      </c>
      <c r="C55" t="s">
        <v>15</v>
      </c>
      <c r="D55">
        <v>63.5</v>
      </c>
      <c r="E55" s="1">
        <v>7.7000000000000002E-3</v>
      </c>
      <c r="F55" s="1">
        <v>2.9999999999999997E-4</v>
      </c>
      <c r="G55" t="s">
        <v>3500</v>
      </c>
      <c r="H55" t="s">
        <v>69</v>
      </c>
      <c r="I55" t="s">
        <v>3501</v>
      </c>
      <c r="J55">
        <v>950</v>
      </c>
    </row>
    <row r="56" spans="2:10" x14ac:dyDescent="0.35">
      <c r="B56" t="s">
        <v>3502</v>
      </c>
      <c r="C56" t="s">
        <v>299</v>
      </c>
      <c r="D56">
        <v>62.9</v>
      </c>
      <c r="E56" s="1">
        <v>7.7000000000000002E-3</v>
      </c>
      <c r="F56" s="1">
        <v>0</v>
      </c>
      <c r="G56" t="s">
        <v>1938</v>
      </c>
      <c r="H56" t="s">
        <v>69</v>
      </c>
      <c r="I56" t="s">
        <v>3503</v>
      </c>
      <c r="J56">
        <v>498</v>
      </c>
    </row>
    <row r="57" spans="2:10" x14ac:dyDescent="0.35">
      <c r="B57" t="s">
        <v>1616</v>
      </c>
      <c r="C57" t="s">
        <v>99</v>
      </c>
      <c r="D57">
        <v>61.5</v>
      </c>
      <c r="E57" s="1">
        <v>7.4999999999999997E-3</v>
      </c>
      <c r="F57" s="1">
        <v>-3.2000000000000002E-3</v>
      </c>
      <c r="G57" t="s">
        <v>3504</v>
      </c>
      <c r="H57" t="s">
        <v>69</v>
      </c>
      <c r="I57" t="s">
        <v>3505</v>
      </c>
      <c r="J57" t="s">
        <v>3506</v>
      </c>
    </row>
    <row r="58" spans="2:10" x14ac:dyDescent="0.35">
      <c r="B58" t="s">
        <v>2681</v>
      </c>
      <c r="C58" t="s">
        <v>121</v>
      </c>
      <c r="D58">
        <v>58.1</v>
      </c>
      <c r="E58" s="1">
        <v>7.1000000000000004E-3</v>
      </c>
      <c r="F58" s="1">
        <v>-2.0000000000000001E-4</v>
      </c>
      <c r="G58" t="s">
        <v>1522</v>
      </c>
      <c r="H58" t="s">
        <v>69</v>
      </c>
      <c r="I58" t="s">
        <v>3507</v>
      </c>
      <c r="J58" t="s">
        <v>3508</v>
      </c>
    </row>
    <row r="59" spans="2:10" x14ac:dyDescent="0.35">
      <c r="B59" t="s">
        <v>3509</v>
      </c>
      <c r="C59" t="s">
        <v>3510</v>
      </c>
      <c r="D59">
        <v>57.5</v>
      </c>
      <c r="E59" s="1">
        <v>7.0000000000000001E-3</v>
      </c>
      <c r="F59" s="1">
        <v>-5.9999999999999995E-4</v>
      </c>
      <c r="G59" t="s">
        <v>3511</v>
      </c>
      <c r="H59" t="s">
        <v>69</v>
      </c>
      <c r="I59" t="s">
        <v>1043</v>
      </c>
      <c r="J59" t="s">
        <v>3512</v>
      </c>
    </row>
    <row r="60" spans="2:10" x14ac:dyDescent="0.35">
      <c r="B60" t="s">
        <v>3513</v>
      </c>
      <c r="C60" t="s">
        <v>250</v>
      </c>
      <c r="D60">
        <v>49.4</v>
      </c>
      <c r="E60" s="1">
        <v>6.0000000000000001E-3</v>
      </c>
      <c r="F60" s="1">
        <v>6.0000000000000001E-3</v>
      </c>
      <c r="G60" t="s">
        <v>3514</v>
      </c>
      <c r="H60" t="s">
        <v>69</v>
      </c>
      <c r="I60" t="s">
        <v>3515</v>
      </c>
      <c r="J60" t="s">
        <v>3515</v>
      </c>
    </row>
    <row r="61" spans="2:10" x14ac:dyDescent="0.35">
      <c r="B61" t="s">
        <v>885</v>
      </c>
      <c r="C61" t="s">
        <v>190</v>
      </c>
      <c r="D61">
        <v>43.6</v>
      </c>
      <c r="E61" s="1">
        <v>5.3E-3</v>
      </c>
      <c r="F61" s="1">
        <v>-1.1999999999999999E-3</v>
      </c>
      <c r="G61" t="s">
        <v>3516</v>
      </c>
      <c r="H61" t="s">
        <v>69</v>
      </c>
      <c r="I61" t="s">
        <v>2707</v>
      </c>
      <c r="J61" t="s">
        <v>3517</v>
      </c>
    </row>
    <row r="62" spans="2:10" x14ac:dyDescent="0.35">
      <c r="B62" t="s">
        <v>3518</v>
      </c>
      <c r="C62" t="s">
        <v>20</v>
      </c>
      <c r="D62">
        <v>43.3</v>
      </c>
      <c r="E62" s="1">
        <v>5.3E-3</v>
      </c>
      <c r="F62" s="1">
        <v>5.3E-3</v>
      </c>
      <c r="G62" t="s">
        <v>527</v>
      </c>
      <c r="H62" t="s">
        <v>69</v>
      </c>
      <c r="I62" t="s">
        <v>3519</v>
      </c>
      <c r="J62" t="s">
        <v>3519</v>
      </c>
    </row>
    <row r="63" spans="2:10" x14ac:dyDescent="0.35">
      <c r="B63" t="s">
        <v>1228</v>
      </c>
      <c r="C63" t="s">
        <v>606</v>
      </c>
      <c r="D63">
        <v>36.799999999999997</v>
      </c>
      <c r="E63" s="1">
        <v>4.4999999999999997E-3</v>
      </c>
      <c r="F63" s="1">
        <v>-1.0999999999999999E-2</v>
      </c>
      <c r="G63" t="s">
        <v>3520</v>
      </c>
      <c r="H63" t="s">
        <v>1590</v>
      </c>
      <c r="I63" t="s">
        <v>3521</v>
      </c>
      <c r="J63" t="s">
        <v>3522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EFFA-E1E1-4672-A650-978DC4C9AABD}">
  <dimension ref="B2:J81"/>
  <sheetViews>
    <sheetView topLeftCell="A58" workbookViewId="0">
      <selection activeCell="B3" sqref="B3:B81"/>
    </sheetView>
  </sheetViews>
  <sheetFormatPr defaultRowHeight="14.5" x14ac:dyDescent="0.35"/>
  <cols>
    <col min="2" max="2" width="36.08984375" bestFit="1" customWidth="1"/>
    <col min="3" max="3" width="63.453125" bestFit="1" customWidth="1"/>
    <col min="4" max="4" width="9.54296875" bestFit="1" customWidth="1"/>
    <col min="5" max="5" width="16.81640625" bestFit="1" customWidth="1"/>
    <col min="6" max="6" width="10.1796875" bestFit="1" customWidth="1"/>
    <col min="7" max="7" width="16.36328125" bestFit="1" customWidth="1"/>
    <col min="8" max="8" width="16" bestFit="1" customWidth="1"/>
    <col min="9" max="9" width="8" bestFit="1" customWidth="1"/>
    <col min="10" max="10" width="15.6328125" bestFit="1" customWidth="1"/>
  </cols>
  <sheetData>
    <row r="2" spans="2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35">
      <c r="B3" t="s">
        <v>379</v>
      </c>
      <c r="C3" t="s">
        <v>380</v>
      </c>
      <c r="D3">
        <v>485.5</v>
      </c>
      <c r="E3" s="1">
        <v>3.0200000000000001E-2</v>
      </c>
      <c r="F3" s="1">
        <v>-1.1000000000000001E-3</v>
      </c>
      <c r="G3" t="s">
        <v>3523</v>
      </c>
      <c r="H3" t="s">
        <v>3524</v>
      </c>
      <c r="I3" t="s">
        <v>3525</v>
      </c>
      <c r="J3">
        <v>0</v>
      </c>
    </row>
    <row r="4" spans="2:10" x14ac:dyDescent="0.35">
      <c r="B4" t="s">
        <v>80</v>
      </c>
      <c r="C4" t="s">
        <v>81</v>
      </c>
      <c r="D4">
        <v>393.2</v>
      </c>
      <c r="E4" s="1">
        <v>2.4500000000000001E-2</v>
      </c>
      <c r="F4" s="1">
        <v>-1.5E-3</v>
      </c>
      <c r="G4" t="s">
        <v>3526</v>
      </c>
      <c r="H4" t="s">
        <v>2121</v>
      </c>
      <c r="I4" t="s">
        <v>3527</v>
      </c>
      <c r="J4">
        <v>0</v>
      </c>
    </row>
    <row r="5" spans="2:10" x14ac:dyDescent="0.35">
      <c r="B5" t="s">
        <v>3258</v>
      </c>
      <c r="C5" t="s">
        <v>54</v>
      </c>
      <c r="D5">
        <v>369</v>
      </c>
      <c r="E5" s="1">
        <v>2.3E-2</v>
      </c>
      <c r="F5" s="1">
        <v>8.0000000000000004E-4</v>
      </c>
      <c r="G5" t="s">
        <v>3528</v>
      </c>
      <c r="H5" t="s">
        <v>1144</v>
      </c>
      <c r="I5" t="s">
        <v>3529</v>
      </c>
      <c r="J5">
        <v>0</v>
      </c>
    </row>
    <row r="6" spans="2:10" x14ac:dyDescent="0.35">
      <c r="B6" t="s">
        <v>14</v>
      </c>
      <c r="C6" t="s">
        <v>15</v>
      </c>
      <c r="D6">
        <v>366</v>
      </c>
      <c r="E6" s="1">
        <v>2.2800000000000001E-2</v>
      </c>
      <c r="F6" s="1">
        <v>-9.4000000000000004E-3</v>
      </c>
      <c r="G6" t="s">
        <v>247</v>
      </c>
      <c r="H6" t="s">
        <v>932</v>
      </c>
      <c r="I6" t="s">
        <v>3530</v>
      </c>
      <c r="J6" t="s">
        <v>3276</v>
      </c>
    </row>
    <row r="7" spans="2:10" x14ac:dyDescent="0.35">
      <c r="B7" t="s">
        <v>291</v>
      </c>
      <c r="C7" t="s">
        <v>292</v>
      </c>
      <c r="D7">
        <v>354.9</v>
      </c>
      <c r="E7" s="1">
        <v>2.2100000000000002E-2</v>
      </c>
      <c r="F7" s="1">
        <v>-3.0000000000000001E-3</v>
      </c>
      <c r="G7" t="s">
        <v>1898</v>
      </c>
      <c r="H7" t="s">
        <v>3531</v>
      </c>
      <c r="I7" t="s">
        <v>3532</v>
      </c>
      <c r="J7">
        <v>0</v>
      </c>
    </row>
    <row r="8" spans="2:10" x14ac:dyDescent="0.35">
      <c r="B8" t="s">
        <v>1089</v>
      </c>
      <c r="C8" t="s">
        <v>190</v>
      </c>
      <c r="D8">
        <v>340.1</v>
      </c>
      <c r="E8" s="1">
        <v>2.12E-2</v>
      </c>
      <c r="F8" s="1">
        <v>-6.7999999999999996E-3</v>
      </c>
      <c r="G8" t="s">
        <v>3533</v>
      </c>
      <c r="H8" t="s">
        <v>3534</v>
      </c>
      <c r="I8" t="s">
        <v>2986</v>
      </c>
      <c r="J8" t="s">
        <v>1626</v>
      </c>
    </row>
    <row r="9" spans="2:10" x14ac:dyDescent="0.35">
      <c r="B9" t="s">
        <v>1277</v>
      </c>
      <c r="C9" t="s">
        <v>1278</v>
      </c>
      <c r="D9">
        <v>334.4</v>
      </c>
      <c r="E9" s="1">
        <v>2.0799999999999999E-2</v>
      </c>
      <c r="F9" s="1">
        <v>-2.0000000000000001E-4</v>
      </c>
      <c r="G9" t="s">
        <v>3535</v>
      </c>
      <c r="H9" t="s">
        <v>3536</v>
      </c>
      <c r="I9" t="s">
        <v>2407</v>
      </c>
      <c r="J9" t="s">
        <v>2218</v>
      </c>
    </row>
    <row r="10" spans="2:10" x14ac:dyDescent="0.35">
      <c r="B10" t="s">
        <v>3537</v>
      </c>
      <c r="C10" t="s">
        <v>116</v>
      </c>
      <c r="D10">
        <v>309.5</v>
      </c>
      <c r="E10" s="1">
        <v>1.9300000000000001E-2</v>
      </c>
      <c r="F10" s="1">
        <v>1.9E-3</v>
      </c>
      <c r="G10" t="s">
        <v>3538</v>
      </c>
      <c r="H10" t="s">
        <v>147</v>
      </c>
      <c r="I10" t="s">
        <v>1363</v>
      </c>
      <c r="J10">
        <v>0</v>
      </c>
    </row>
    <row r="11" spans="2:10" x14ac:dyDescent="0.35">
      <c r="B11" t="s">
        <v>2886</v>
      </c>
      <c r="C11" t="s">
        <v>641</v>
      </c>
      <c r="D11">
        <v>308.60000000000002</v>
      </c>
      <c r="E11" s="1">
        <v>1.9199999999999998E-2</v>
      </c>
      <c r="F11" s="1">
        <v>4.0000000000000002E-4</v>
      </c>
      <c r="G11" t="s">
        <v>957</v>
      </c>
      <c r="H11" t="s">
        <v>3539</v>
      </c>
      <c r="I11" t="s">
        <v>3540</v>
      </c>
      <c r="J11">
        <v>0</v>
      </c>
    </row>
    <row r="12" spans="2:10" x14ac:dyDescent="0.35">
      <c r="B12" t="s">
        <v>3541</v>
      </c>
      <c r="C12" t="s">
        <v>129</v>
      </c>
      <c r="D12">
        <v>304.2</v>
      </c>
      <c r="E12" s="1">
        <v>1.89E-2</v>
      </c>
      <c r="F12" s="1">
        <v>-1.1999999999999999E-3</v>
      </c>
      <c r="G12" t="s">
        <v>3542</v>
      </c>
      <c r="H12" t="s">
        <v>69</v>
      </c>
      <c r="I12" t="s">
        <v>3543</v>
      </c>
      <c r="J12">
        <v>0</v>
      </c>
    </row>
    <row r="13" spans="2:10" x14ac:dyDescent="0.35">
      <c r="B13" t="s">
        <v>3544</v>
      </c>
      <c r="C13" t="s">
        <v>3545</v>
      </c>
      <c r="D13">
        <v>299.7</v>
      </c>
      <c r="E13" s="1">
        <v>1.8599999999999998E-2</v>
      </c>
      <c r="F13" s="1">
        <v>5.0000000000000001E-4</v>
      </c>
      <c r="G13" t="s">
        <v>1403</v>
      </c>
      <c r="H13" t="s">
        <v>407</v>
      </c>
      <c r="I13" t="s">
        <v>3546</v>
      </c>
      <c r="J13" t="s">
        <v>3547</v>
      </c>
    </row>
    <row r="14" spans="2:10" x14ac:dyDescent="0.35">
      <c r="B14" t="s">
        <v>1064</v>
      </c>
      <c r="C14" t="s">
        <v>1065</v>
      </c>
      <c r="D14">
        <v>293.3</v>
      </c>
      <c r="E14" s="1">
        <v>1.8200000000000001E-2</v>
      </c>
      <c r="F14" s="1">
        <v>1.9E-3</v>
      </c>
      <c r="G14" t="s">
        <v>3548</v>
      </c>
      <c r="H14" t="s">
        <v>1358</v>
      </c>
      <c r="I14" t="s">
        <v>3549</v>
      </c>
      <c r="J14">
        <v>0</v>
      </c>
    </row>
    <row r="15" spans="2:10" x14ac:dyDescent="0.35">
      <c r="B15" t="s">
        <v>329</v>
      </c>
      <c r="C15" t="s">
        <v>103</v>
      </c>
      <c r="D15">
        <v>292.8</v>
      </c>
      <c r="E15" s="1">
        <v>1.8200000000000001E-2</v>
      </c>
      <c r="F15" s="1">
        <v>-2.0000000000000001E-4</v>
      </c>
      <c r="G15" t="s">
        <v>3550</v>
      </c>
      <c r="H15" t="s">
        <v>69</v>
      </c>
      <c r="I15" t="s">
        <v>1797</v>
      </c>
      <c r="J15">
        <v>0</v>
      </c>
    </row>
    <row r="16" spans="2:10" x14ac:dyDescent="0.35">
      <c r="B16" t="s">
        <v>370</v>
      </c>
      <c r="C16" t="s">
        <v>371</v>
      </c>
      <c r="D16">
        <v>291.3</v>
      </c>
      <c r="E16" s="1">
        <v>1.8100000000000002E-2</v>
      </c>
      <c r="F16" s="1">
        <v>1.9E-3</v>
      </c>
      <c r="G16" t="s">
        <v>2230</v>
      </c>
      <c r="H16" t="s">
        <v>2807</v>
      </c>
      <c r="I16" t="s">
        <v>3551</v>
      </c>
      <c r="J16">
        <v>0</v>
      </c>
    </row>
    <row r="17" spans="2:10" x14ac:dyDescent="0.35">
      <c r="B17" t="s">
        <v>265</v>
      </c>
      <c r="C17" t="s">
        <v>103</v>
      </c>
      <c r="D17">
        <v>290</v>
      </c>
      <c r="E17" s="1">
        <v>1.7999999999999999E-2</v>
      </c>
      <c r="F17" s="1">
        <v>6.7000000000000002E-3</v>
      </c>
      <c r="G17" t="s">
        <v>96</v>
      </c>
      <c r="H17" t="s">
        <v>69</v>
      </c>
      <c r="I17" t="s">
        <v>962</v>
      </c>
      <c r="J17" t="s">
        <v>3358</v>
      </c>
    </row>
    <row r="18" spans="2:10" x14ac:dyDescent="0.35">
      <c r="B18" t="s">
        <v>684</v>
      </c>
      <c r="C18" t="s">
        <v>121</v>
      </c>
      <c r="D18">
        <v>281.7</v>
      </c>
      <c r="E18" s="1">
        <v>1.7500000000000002E-2</v>
      </c>
      <c r="F18" s="1">
        <v>1.1000000000000001E-3</v>
      </c>
      <c r="G18" t="s">
        <v>3552</v>
      </c>
      <c r="H18" t="s">
        <v>3553</v>
      </c>
      <c r="I18" t="s">
        <v>2123</v>
      </c>
      <c r="J18">
        <v>0</v>
      </c>
    </row>
    <row r="19" spans="2:10" x14ac:dyDescent="0.35">
      <c r="B19" t="s">
        <v>537</v>
      </c>
      <c r="C19" t="s">
        <v>116</v>
      </c>
      <c r="D19">
        <v>272.89999999999998</v>
      </c>
      <c r="E19" s="1">
        <v>1.7000000000000001E-2</v>
      </c>
      <c r="F19" s="1">
        <v>-8.0999999999999996E-3</v>
      </c>
      <c r="G19" t="s">
        <v>3554</v>
      </c>
      <c r="H19" t="s">
        <v>2624</v>
      </c>
      <c r="I19" t="s">
        <v>1844</v>
      </c>
      <c r="J19" t="s">
        <v>3555</v>
      </c>
    </row>
    <row r="20" spans="2:10" x14ac:dyDescent="0.35">
      <c r="B20" t="s">
        <v>949</v>
      </c>
      <c r="C20" t="s">
        <v>299</v>
      </c>
      <c r="D20">
        <v>272.7</v>
      </c>
      <c r="E20" s="1">
        <v>1.7000000000000001E-2</v>
      </c>
      <c r="F20" s="1">
        <v>-5.1000000000000004E-3</v>
      </c>
      <c r="G20" t="s">
        <v>3556</v>
      </c>
      <c r="H20" t="s">
        <v>3557</v>
      </c>
      <c r="I20" t="s">
        <v>1008</v>
      </c>
      <c r="J20" t="s">
        <v>3558</v>
      </c>
    </row>
    <row r="21" spans="2:10" x14ac:dyDescent="0.35">
      <c r="B21" t="s">
        <v>1079</v>
      </c>
      <c r="C21" t="s">
        <v>250</v>
      </c>
      <c r="D21">
        <v>265</v>
      </c>
      <c r="E21" s="1">
        <v>1.6500000000000001E-2</v>
      </c>
      <c r="F21" s="1">
        <v>2.3999999999999998E-3</v>
      </c>
      <c r="G21" t="s">
        <v>266</v>
      </c>
      <c r="H21" t="s">
        <v>2445</v>
      </c>
      <c r="I21" t="s">
        <v>705</v>
      </c>
      <c r="J21">
        <v>0</v>
      </c>
    </row>
    <row r="22" spans="2:10" x14ac:dyDescent="0.35">
      <c r="B22" t="s">
        <v>728</v>
      </c>
      <c r="C22" t="s">
        <v>177</v>
      </c>
      <c r="D22">
        <v>263.89999999999998</v>
      </c>
      <c r="E22" s="1">
        <v>1.6400000000000001E-2</v>
      </c>
      <c r="F22" s="1">
        <v>-3.3999999999999998E-3</v>
      </c>
      <c r="G22" t="s">
        <v>3559</v>
      </c>
      <c r="H22" t="s">
        <v>2673</v>
      </c>
      <c r="I22" t="s">
        <v>2123</v>
      </c>
      <c r="J22" t="s">
        <v>2028</v>
      </c>
    </row>
    <row r="23" spans="2:10" x14ac:dyDescent="0.35">
      <c r="B23" t="s">
        <v>614</v>
      </c>
      <c r="C23" t="s">
        <v>320</v>
      </c>
      <c r="D23">
        <v>260.8</v>
      </c>
      <c r="E23" s="1">
        <v>1.6199999999999999E-2</v>
      </c>
      <c r="F23" s="1">
        <v>-4.3E-3</v>
      </c>
      <c r="G23" t="s">
        <v>112</v>
      </c>
      <c r="H23" t="s">
        <v>69</v>
      </c>
      <c r="I23" t="s">
        <v>3386</v>
      </c>
      <c r="J23" t="s">
        <v>1983</v>
      </c>
    </row>
    <row r="24" spans="2:10" x14ac:dyDescent="0.35">
      <c r="B24" t="s">
        <v>1719</v>
      </c>
      <c r="C24" t="s">
        <v>820</v>
      </c>
      <c r="D24">
        <v>257.2</v>
      </c>
      <c r="E24" s="1">
        <v>1.6E-2</v>
      </c>
      <c r="F24" s="1">
        <v>-2.0000000000000001E-4</v>
      </c>
      <c r="G24" t="s">
        <v>3560</v>
      </c>
      <c r="H24" t="s">
        <v>69</v>
      </c>
      <c r="I24" t="s">
        <v>1460</v>
      </c>
      <c r="J24" t="s">
        <v>1125</v>
      </c>
    </row>
    <row r="25" spans="2:10" x14ac:dyDescent="0.35">
      <c r="B25" t="s">
        <v>1222</v>
      </c>
      <c r="C25" t="s">
        <v>67</v>
      </c>
      <c r="D25">
        <v>250.3</v>
      </c>
      <c r="E25" s="1">
        <v>1.5599999999999999E-2</v>
      </c>
      <c r="F25" s="1">
        <v>1.2999999999999999E-3</v>
      </c>
      <c r="G25" t="s">
        <v>3561</v>
      </c>
      <c r="H25" t="s">
        <v>1194</v>
      </c>
      <c r="I25" t="s">
        <v>3562</v>
      </c>
      <c r="J25">
        <v>0</v>
      </c>
    </row>
    <row r="26" spans="2:10" x14ac:dyDescent="0.35">
      <c r="B26" t="s">
        <v>3563</v>
      </c>
      <c r="C26" t="s">
        <v>817</v>
      </c>
      <c r="D26">
        <v>249.7</v>
      </c>
      <c r="E26" s="1">
        <v>1.55E-2</v>
      </c>
      <c r="F26" s="1">
        <v>2.9999999999999997E-4</v>
      </c>
      <c r="G26" t="s">
        <v>1189</v>
      </c>
      <c r="H26" t="s">
        <v>69</v>
      </c>
      <c r="I26" t="s">
        <v>2998</v>
      </c>
      <c r="J26">
        <v>0</v>
      </c>
    </row>
    <row r="27" spans="2:10" x14ac:dyDescent="0.35">
      <c r="B27" t="s">
        <v>362</v>
      </c>
      <c r="C27" t="s">
        <v>363</v>
      </c>
      <c r="D27">
        <v>247.4</v>
      </c>
      <c r="E27" s="1">
        <v>1.54E-2</v>
      </c>
      <c r="F27" s="1">
        <v>-5.0000000000000001E-4</v>
      </c>
      <c r="G27" t="s">
        <v>3564</v>
      </c>
      <c r="H27" t="s">
        <v>1436</v>
      </c>
      <c r="I27" t="s">
        <v>1400</v>
      </c>
      <c r="J27">
        <v>0</v>
      </c>
    </row>
    <row r="28" spans="2:10" x14ac:dyDescent="0.35">
      <c r="B28" t="s">
        <v>2228</v>
      </c>
      <c r="C28" t="s">
        <v>243</v>
      </c>
      <c r="D28">
        <v>247.1</v>
      </c>
      <c r="E28" s="1">
        <v>1.54E-2</v>
      </c>
      <c r="F28" s="1">
        <v>3.0000000000000001E-3</v>
      </c>
      <c r="G28" t="s">
        <v>2804</v>
      </c>
      <c r="H28" t="s">
        <v>69</v>
      </c>
      <c r="I28" t="s">
        <v>1519</v>
      </c>
      <c r="J28">
        <v>0</v>
      </c>
    </row>
    <row r="29" spans="2:10" x14ac:dyDescent="0.35">
      <c r="B29" t="s">
        <v>1967</v>
      </c>
      <c r="C29" t="s">
        <v>36</v>
      </c>
      <c r="D29">
        <v>242.6</v>
      </c>
      <c r="E29" s="1">
        <v>1.5100000000000001E-2</v>
      </c>
      <c r="F29" s="1">
        <v>-8.0000000000000004E-4</v>
      </c>
      <c r="G29" t="s">
        <v>3565</v>
      </c>
      <c r="H29" t="s">
        <v>1463</v>
      </c>
      <c r="I29" t="s">
        <v>3566</v>
      </c>
      <c r="J29" t="s">
        <v>2205</v>
      </c>
    </row>
    <row r="30" spans="2:10" x14ac:dyDescent="0.35">
      <c r="B30" t="s">
        <v>482</v>
      </c>
      <c r="C30" t="s">
        <v>250</v>
      </c>
      <c r="D30">
        <v>228.8</v>
      </c>
      <c r="E30" s="1">
        <v>1.4200000000000001E-2</v>
      </c>
      <c r="F30" s="1">
        <v>-6.6E-3</v>
      </c>
      <c r="G30" t="s">
        <v>3567</v>
      </c>
      <c r="H30" t="s">
        <v>977</v>
      </c>
      <c r="I30" t="s">
        <v>3568</v>
      </c>
      <c r="J30" t="s">
        <v>3569</v>
      </c>
    </row>
    <row r="31" spans="2:10" x14ac:dyDescent="0.35">
      <c r="B31" t="s">
        <v>3018</v>
      </c>
      <c r="C31" t="s">
        <v>116</v>
      </c>
      <c r="D31">
        <v>214.7</v>
      </c>
      <c r="E31" s="1">
        <v>1.34E-2</v>
      </c>
      <c r="F31" s="1">
        <v>-2.0999999999999999E-3</v>
      </c>
      <c r="G31" t="s">
        <v>3570</v>
      </c>
      <c r="H31" t="s">
        <v>150</v>
      </c>
      <c r="I31" t="s">
        <v>741</v>
      </c>
      <c r="J31">
        <v>0</v>
      </c>
    </row>
    <row r="32" spans="2:10" x14ac:dyDescent="0.35">
      <c r="B32" t="s">
        <v>324</v>
      </c>
      <c r="C32" t="s">
        <v>325</v>
      </c>
      <c r="D32">
        <v>213.5</v>
      </c>
      <c r="E32" s="1">
        <v>1.3299999999999999E-2</v>
      </c>
      <c r="F32" s="1">
        <v>1.1000000000000001E-3</v>
      </c>
      <c r="G32" t="s">
        <v>993</v>
      </c>
      <c r="H32" t="s">
        <v>69</v>
      </c>
      <c r="I32" t="s">
        <v>943</v>
      </c>
      <c r="J32">
        <v>0</v>
      </c>
    </row>
    <row r="33" spans="2:10" x14ac:dyDescent="0.35">
      <c r="B33" t="s">
        <v>1951</v>
      </c>
      <c r="C33" t="s">
        <v>177</v>
      </c>
      <c r="D33">
        <v>209.2</v>
      </c>
      <c r="E33" s="1">
        <v>1.2999999999999999E-2</v>
      </c>
      <c r="F33" s="1">
        <v>-2.9999999999999997E-4</v>
      </c>
      <c r="G33" t="s">
        <v>2252</v>
      </c>
      <c r="H33" t="s">
        <v>2900</v>
      </c>
      <c r="I33" t="s">
        <v>1961</v>
      </c>
      <c r="J33">
        <v>0</v>
      </c>
    </row>
    <row r="34" spans="2:10" x14ac:dyDescent="0.35">
      <c r="B34" t="s">
        <v>194</v>
      </c>
      <c r="C34" t="s">
        <v>195</v>
      </c>
      <c r="D34">
        <v>206.5</v>
      </c>
      <c r="E34" s="1">
        <v>1.2800000000000001E-2</v>
      </c>
      <c r="F34" s="1">
        <v>-1.9E-3</v>
      </c>
      <c r="G34" t="s">
        <v>338</v>
      </c>
      <c r="H34" t="s">
        <v>3571</v>
      </c>
      <c r="I34" t="s">
        <v>3572</v>
      </c>
      <c r="J34">
        <v>0</v>
      </c>
    </row>
    <row r="35" spans="2:10" x14ac:dyDescent="0.35">
      <c r="B35" t="s">
        <v>220</v>
      </c>
      <c r="C35" t="s">
        <v>177</v>
      </c>
      <c r="D35">
        <v>205.5</v>
      </c>
      <c r="E35" s="1">
        <v>1.2800000000000001E-2</v>
      </c>
      <c r="F35" s="1">
        <v>1.15E-2</v>
      </c>
      <c r="G35" t="s">
        <v>281</v>
      </c>
      <c r="H35" t="s">
        <v>69</v>
      </c>
      <c r="I35" t="s">
        <v>1629</v>
      </c>
      <c r="J35" t="s">
        <v>457</v>
      </c>
    </row>
    <row r="36" spans="2:10" x14ac:dyDescent="0.35">
      <c r="B36" t="s">
        <v>410</v>
      </c>
      <c r="C36" t="s">
        <v>26</v>
      </c>
      <c r="D36">
        <v>185</v>
      </c>
      <c r="E36" s="1">
        <v>1.15E-2</v>
      </c>
      <c r="F36" s="1">
        <v>2.3E-3</v>
      </c>
      <c r="G36" t="s">
        <v>1736</v>
      </c>
      <c r="H36" t="s">
        <v>3573</v>
      </c>
      <c r="I36" t="s">
        <v>3574</v>
      </c>
      <c r="J36">
        <v>0</v>
      </c>
    </row>
    <row r="37" spans="2:10" x14ac:dyDescent="0.35">
      <c r="B37" t="s">
        <v>3575</v>
      </c>
      <c r="C37" t="s">
        <v>544</v>
      </c>
      <c r="D37">
        <v>183.8</v>
      </c>
      <c r="E37" s="1">
        <v>1.14E-2</v>
      </c>
      <c r="F37" s="1">
        <v>0</v>
      </c>
      <c r="G37" t="s">
        <v>60</v>
      </c>
      <c r="H37" t="s">
        <v>1287</v>
      </c>
      <c r="I37" t="s">
        <v>127</v>
      </c>
      <c r="J37">
        <v>0</v>
      </c>
    </row>
    <row r="38" spans="2:10" x14ac:dyDescent="0.35">
      <c r="B38" t="s">
        <v>273</v>
      </c>
      <c r="C38" t="s">
        <v>274</v>
      </c>
      <c r="D38">
        <v>183.7</v>
      </c>
      <c r="E38" s="1">
        <v>1.14E-2</v>
      </c>
      <c r="F38" s="1">
        <v>-1E-4</v>
      </c>
      <c r="G38" t="s">
        <v>1466</v>
      </c>
      <c r="H38" t="s">
        <v>696</v>
      </c>
      <c r="I38" t="s">
        <v>3576</v>
      </c>
      <c r="J38">
        <v>0</v>
      </c>
    </row>
    <row r="39" spans="2:10" x14ac:dyDescent="0.35">
      <c r="B39" t="s">
        <v>3577</v>
      </c>
      <c r="C39" t="s">
        <v>3307</v>
      </c>
      <c r="D39">
        <v>182.4</v>
      </c>
      <c r="E39" s="1">
        <v>1.1299999999999999E-2</v>
      </c>
      <c r="F39" s="1">
        <v>-1E-4</v>
      </c>
      <c r="G39" t="s">
        <v>1287</v>
      </c>
      <c r="H39" t="s">
        <v>69</v>
      </c>
      <c r="I39" t="s">
        <v>404</v>
      </c>
      <c r="J39">
        <v>0</v>
      </c>
    </row>
    <row r="40" spans="2:10" x14ac:dyDescent="0.35">
      <c r="B40" t="s">
        <v>560</v>
      </c>
      <c r="C40" t="s">
        <v>208</v>
      </c>
      <c r="D40">
        <v>181.6</v>
      </c>
      <c r="E40" s="1">
        <v>1.1299999999999999E-2</v>
      </c>
      <c r="F40" s="1">
        <v>-6.9999999999999999E-4</v>
      </c>
      <c r="G40" t="s">
        <v>3578</v>
      </c>
      <c r="H40" t="s">
        <v>3579</v>
      </c>
      <c r="I40" t="s">
        <v>3580</v>
      </c>
      <c r="J40">
        <v>0</v>
      </c>
    </row>
    <row r="41" spans="2:10" x14ac:dyDescent="0.35">
      <c r="B41" t="s">
        <v>1330</v>
      </c>
      <c r="C41" t="s">
        <v>656</v>
      </c>
      <c r="D41">
        <v>181.6</v>
      </c>
      <c r="E41" s="1">
        <v>1.1299999999999999E-2</v>
      </c>
      <c r="F41" s="1">
        <v>1E-4</v>
      </c>
      <c r="G41" t="s">
        <v>3581</v>
      </c>
      <c r="H41" t="s">
        <v>1747</v>
      </c>
      <c r="I41" t="s">
        <v>1285</v>
      </c>
      <c r="J41">
        <v>0</v>
      </c>
    </row>
    <row r="42" spans="2:10" x14ac:dyDescent="0.35">
      <c r="B42" t="s">
        <v>1876</v>
      </c>
      <c r="C42" t="s">
        <v>164</v>
      </c>
      <c r="D42">
        <v>181.2</v>
      </c>
      <c r="E42" s="1">
        <v>1.1299999999999999E-2</v>
      </c>
      <c r="F42" s="1">
        <v>1.2999999999999999E-3</v>
      </c>
      <c r="G42" t="s">
        <v>1279</v>
      </c>
      <c r="H42" t="s">
        <v>3582</v>
      </c>
      <c r="I42" t="s">
        <v>3583</v>
      </c>
      <c r="J42">
        <v>0</v>
      </c>
    </row>
    <row r="43" spans="2:10" x14ac:dyDescent="0.35">
      <c r="B43" t="s">
        <v>40</v>
      </c>
      <c r="C43" t="s">
        <v>41</v>
      </c>
      <c r="D43">
        <v>181.1</v>
      </c>
      <c r="E43" s="1">
        <v>1.1299999999999999E-2</v>
      </c>
      <c r="F43" s="1">
        <v>-6.9999999999999999E-4</v>
      </c>
      <c r="G43" t="s">
        <v>2021</v>
      </c>
      <c r="H43" t="s">
        <v>1279</v>
      </c>
      <c r="I43" t="s">
        <v>3584</v>
      </c>
      <c r="J43">
        <v>0</v>
      </c>
    </row>
    <row r="44" spans="2:10" x14ac:dyDescent="0.35">
      <c r="B44" t="s">
        <v>3004</v>
      </c>
      <c r="C44" t="s">
        <v>274</v>
      </c>
      <c r="D44">
        <v>177.4</v>
      </c>
      <c r="E44" s="1">
        <v>1.0999999999999999E-2</v>
      </c>
      <c r="F44" s="1">
        <v>-2.9999999999999997E-4</v>
      </c>
      <c r="G44" t="s">
        <v>3585</v>
      </c>
      <c r="H44" t="s">
        <v>1280</v>
      </c>
      <c r="I44" t="s">
        <v>1664</v>
      </c>
      <c r="J44">
        <v>0</v>
      </c>
    </row>
    <row r="45" spans="2:10" x14ac:dyDescent="0.35">
      <c r="B45" t="s">
        <v>2720</v>
      </c>
      <c r="C45" t="s">
        <v>142</v>
      </c>
      <c r="D45">
        <v>176.3</v>
      </c>
      <c r="E45" s="1">
        <v>1.0999999999999999E-2</v>
      </c>
      <c r="F45" s="1">
        <v>1.8E-3</v>
      </c>
      <c r="G45" t="s">
        <v>165</v>
      </c>
      <c r="H45" t="s">
        <v>618</v>
      </c>
      <c r="I45" t="s">
        <v>2105</v>
      </c>
      <c r="J45">
        <v>0</v>
      </c>
    </row>
    <row r="46" spans="2:10" x14ac:dyDescent="0.35">
      <c r="B46" t="s">
        <v>2317</v>
      </c>
      <c r="C46" t="s">
        <v>753</v>
      </c>
      <c r="D46">
        <v>174.6</v>
      </c>
      <c r="E46" s="1">
        <v>1.09E-2</v>
      </c>
      <c r="F46" s="1">
        <v>4.0000000000000002E-4</v>
      </c>
      <c r="G46" t="s">
        <v>3586</v>
      </c>
      <c r="H46" t="s">
        <v>3587</v>
      </c>
      <c r="I46" t="s">
        <v>1441</v>
      </c>
      <c r="J46">
        <v>0</v>
      </c>
    </row>
    <row r="47" spans="2:10" x14ac:dyDescent="0.35">
      <c r="B47" t="s">
        <v>2158</v>
      </c>
      <c r="C47" t="s">
        <v>682</v>
      </c>
      <c r="D47">
        <v>172.6</v>
      </c>
      <c r="E47" s="1">
        <v>1.0699999999999999E-2</v>
      </c>
      <c r="F47" s="1">
        <v>0</v>
      </c>
      <c r="G47" t="s">
        <v>3588</v>
      </c>
      <c r="H47" t="s">
        <v>354</v>
      </c>
      <c r="I47" t="s">
        <v>3589</v>
      </c>
      <c r="J47">
        <v>0</v>
      </c>
    </row>
    <row r="48" spans="2:10" x14ac:dyDescent="0.35">
      <c r="B48" t="s">
        <v>2949</v>
      </c>
      <c r="C48" t="s">
        <v>89</v>
      </c>
      <c r="D48">
        <v>164.8</v>
      </c>
      <c r="E48" s="1">
        <v>1.03E-2</v>
      </c>
      <c r="F48" s="1">
        <v>-1E-4</v>
      </c>
      <c r="G48" t="s">
        <v>2851</v>
      </c>
      <c r="H48" t="s">
        <v>3590</v>
      </c>
      <c r="I48" t="s">
        <v>797</v>
      </c>
      <c r="J48">
        <v>0</v>
      </c>
    </row>
    <row r="49" spans="2:10" x14ac:dyDescent="0.35">
      <c r="B49" t="s">
        <v>2927</v>
      </c>
      <c r="C49" t="s">
        <v>67</v>
      </c>
      <c r="D49">
        <v>162.19999999999999</v>
      </c>
      <c r="E49" s="1">
        <v>1.01E-2</v>
      </c>
      <c r="F49" s="1">
        <v>0</v>
      </c>
      <c r="G49" t="s">
        <v>3591</v>
      </c>
      <c r="H49" t="s">
        <v>3592</v>
      </c>
      <c r="I49" t="s">
        <v>499</v>
      </c>
      <c r="J49">
        <v>0</v>
      </c>
    </row>
    <row r="50" spans="2:10" x14ac:dyDescent="0.35">
      <c r="B50" t="s">
        <v>3593</v>
      </c>
      <c r="C50" t="s">
        <v>41</v>
      </c>
      <c r="D50">
        <v>161.19999999999999</v>
      </c>
      <c r="E50" s="1">
        <v>0.01</v>
      </c>
      <c r="F50" s="1">
        <v>0.01</v>
      </c>
      <c r="G50" t="s">
        <v>1049</v>
      </c>
      <c r="H50" t="s">
        <v>69</v>
      </c>
      <c r="I50" t="s">
        <v>1950</v>
      </c>
      <c r="J50" t="s">
        <v>1950</v>
      </c>
    </row>
    <row r="51" spans="2:10" x14ac:dyDescent="0.35">
      <c r="B51" t="s">
        <v>3594</v>
      </c>
      <c r="C51" t="s">
        <v>153</v>
      </c>
      <c r="D51">
        <v>161</v>
      </c>
      <c r="E51" s="1">
        <v>0.01</v>
      </c>
      <c r="F51" s="1">
        <v>-8.9999999999999998E-4</v>
      </c>
      <c r="G51" t="s">
        <v>3595</v>
      </c>
      <c r="H51" t="s">
        <v>3183</v>
      </c>
      <c r="I51" t="s">
        <v>3596</v>
      </c>
      <c r="J51">
        <v>0</v>
      </c>
    </row>
    <row r="52" spans="2:10" x14ac:dyDescent="0.35">
      <c r="B52" t="s">
        <v>3597</v>
      </c>
      <c r="C52" t="s">
        <v>3598</v>
      </c>
      <c r="D52">
        <v>156.80000000000001</v>
      </c>
      <c r="E52" s="1">
        <v>9.7999999999999997E-3</v>
      </c>
      <c r="F52" s="1">
        <v>-1E-4</v>
      </c>
      <c r="G52" t="s">
        <v>1135</v>
      </c>
      <c r="H52" t="s">
        <v>3599</v>
      </c>
      <c r="I52" t="s">
        <v>3600</v>
      </c>
      <c r="J52">
        <v>0</v>
      </c>
    </row>
    <row r="53" spans="2:10" x14ac:dyDescent="0.35">
      <c r="B53" t="s">
        <v>1316</v>
      </c>
      <c r="C53" t="s">
        <v>116</v>
      </c>
      <c r="D53">
        <v>155</v>
      </c>
      <c r="E53" s="1">
        <v>9.5999999999999992E-3</v>
      </c>
      <c r="F53" s="1">
        <v>-4.4999999999999997E-3</v>
      </c>
      <c r="G53" t="s">
        <v>3601</v>
      </c>
      <c r="H53" t="s">
        <v>347</v>
      </c>
      <c r="I53" t="s">
        <v>3602</v>
      </c>
      <c r="J53" t="s">
        <v>3603</v>
      </c>
    </row>
    <row r="54" spans="2:10" x14ac:dyDescent="0.35">
      <c r="B54" t="s">
        <v>3604</v>
      </c>
      <c r="C54" t="s">
        <v>826</v>
      </c>
      <c r="D54">
        <v>153.6</v>
      </c>
      <c r="E54" s="1">
        <v>9.5999999999999992E-3</v>
      </c>
      <c r="F54" s="1">
        <v>5.0000000000000001E-4</v>
      </c>
      <c r="G54" t="s">
        <v>307</v>
      </c>
      <c r="H54" t="s">
        <v>69</v>
      </c>
      <c r="I54" t="s">
        <v>3605</v>
      </c>
      <c r="J54">
        <v>0</v>
      </c>
    </row>
    <row r="55" spans="2:10" x14ac:dyDescent="0.35">
      <c r="B55" t="s">
        <v>1571</v>
      </c>
      <c r="C55" t="s">
        <v>164</v>
      </c>
      <c r="D55">
        <v>146.69999999999999</v>
      </c>
      <c r="E55" s="1">
        <v>9.1000000000000004E-3</v>
      </c>
      <c r="F55" s="1">
        <v>1E-3</v>
      </c>
      <c r="G55" t="s">
        <v>1284</v>
      </c>
      <c r="H55" t="s">
        <v>69</v>
      </c>
      <c r="I55" t="s">
        <v>1818</v>
      </c>
      <c r="J55">
        <v>0</v>
      </c>
    </row>
    <row r="56" spans="2:10" x14ac:dyDescent="0.35">
      <c r="B56" t="s">
        <v>2128</v>
      </c>
      <c r="C56" t="s">
        <v>99</v>
      </c>
      <c r="D56">
        <v>146.5</v>
      </c>
      <c r="E56" s="1">
        <v>9.1000000000000004E-3</v>
      </c>
      <c r="F56" s="1">
        <v>-1.2500000000000001E-2</v>
      </c>
      <c r="G56" t="s">
        <v>2787</v>
      </c>
      <c r="H56" t="s">
        <v>382</v>
      </c>
      <c r="I56" t="s">
        <v>3074</v>
      </c>
      <c r="J56" t="s">
        <v>3606</v>
      </c>
    </row>
    <row r="57" spans="2:10" x14ac:dyDescent="0.35">
      <c r="B57" t="s">
        <v>211</v>
      </c>
      <c r="C57" t="s">
        <v>212</v>
      </c>
      <c r="D57">
        <v>144.69999999999999</v>
      </c>
      <c r="E57" s="1">
        <v>8.9999999999999993E-3</v>
      </c>
      <c r="F57" s="1">
        <v>-2.0000000000000001E-4</v>
      </c>
      <c r="G57" t="s">
        <v>187</v>
      </c>
      <c r="H57" t="s">
        <v>69</v>
      </c>
      <c r="I57" t="s">
        <v>3607</v>
      </c>
      <c r="J57">
        <v>0</v>
      </c>
    </row>
    <row r="58" spans="2:10" x14ac:dyDescent="0.35">
      <c r="B58" t="s">
        <v>1804</v>
      </c>
      <c r="C58" t="s">
        <v>36</v>
      </c>
      <c r="D58">
        <v>142.4</v>
      </c>
      <c r="E58" s="1">
        <v>8.8999999999999999E-3</v>
      </c>
      <c r="F58" s="1">
        <v>-1.6000000000000001E-3</v>
      </c>
      <c r="G58" t="s">
        <v>1972</v>
      </c>
      <c r="H58" t="s">
        <v>69</v>
      </c>
      <c r="I58" t="s">
        <v>1629</v>
      </c>
      <c r="J58" t="s">
        <v>2205</v>
      </c>
    </row>
    <row r="59" spans="2:10" x14ac:dyDescent="0.35">
      <c r="B59" t="s">
        <v>2135</v>
      </c>
      <c r="C59" t="s">
        <v>677</v>
      </c>
      <c r="D59">
        <v>139.19999999999999</v>
      </c>
      <c r="E59" s="1">
        <v>8.6999999999999994E-3</v>
      </c>
      <c r="F59" s="1">
        <v>8.6999999999999994E-3</v>
      </c>
      <c r="G59" t="s">
        <v>197</v>
      </c>
      <c r="H59" t="s">
        <v>69</v>
      </c>
      <c r="I59" t="s">
        <v>1107</v>
      </c>
      <c r="J59" t="s">
        <v>1107</v>
      </c>
    </row>
    <row r="60" spans="2:10" x14ac:dyDescent="0.35">
      <c r="B60" t="s">
        <v>30</v>
      </c>
      <c r="C60" t="s">
        <v>31</v>
      </c>
      <c r="D60">
        <v>136.9</v>
      </c>
      <c r="E60" s="1">
        <v>8.5000000000000006E-3</v>
      </c>
      <c r="F60" s="1">
        <v>-3.2000000000000002E-3</v>
      </c>
      <c r="G60" t="s">
        <v>3608</v>
      </c>
      <c r="H60" t="s">
        <v>3609</v>
      </c>
      <c r="I60" t="s">
        <v>3610</v>
      </c>
      <c r="J60" t="s">
        <v>3558</v>
      </c>
    </row>
    <row r="61" spans="2:10" x14ac:dyDescent="0.35">
      <c r="B61" t="s">
        <v>1746</v>
      </c>
      <c r="C61" t="s">
        <v>397</v>
      </c>
      <c r="D61">
        <v>130.1</v>
      </c>
      <c r="E61" s="1">
        <v>8.0999999999999996E-3</v>
      </c>
      <c r="F61" s="1">
        <v>-1E-4</v>
      </c>
      <c r="G61" t="s">
        <v>3611</v>
      </c>
      <c r="H61" t="s">
        <v>3612</v>
      </c>
      <c r="I61" t="s">
        <v>536</v>
      </c>
      <c r="J61">
        <v>0</v>
      </c>
    </row>
    <row r="62" spans="2:10" x14ac:dyDescent="0.35">
      <c r="B62" t="s">
        <v>3613</v>
      </c>
      <c r="C62" t="s">
        <v>474</v>
      </c>
      <c r="D62">
        <v>128.30000000000001</v>
      </c>
      <c r="E62" s="1">
        <v>8.0000000000000002E-3</v>
      </c>
      <c r="F62" s="1">
        <v>-1.8E-3</v>
      </c>
      <c r="G62" t="s">
        <v>3614</v>
      </c>
      <c r="H62" t="s">
        <v>2129</v>
      </c>
      <c r="I62" t="s">
        <v>2051</v>
      </c>
      <c r="J62" t="s">
        <v>3615</v>
      </c>
    </row>
    <row r="63" spans="2:10" x14ac:dyDescent="0.35">
      <c r="B63" t="s">
        <v>2062</v>
      </c>
      <c r="C63" t="s">
        <v>337</v>
      </c>
      <c r="D63">
        <v>122.6</v>
      </c>
      <c r="E63" s="1">
        <v>7.6E-3</v>
      </c>
      <c r="F63" s="1">
        <v>-2.2000000000000001E-3</v>
      </c>
      <c r="G63" t="s">
        <v>3616</v>
      </c>
      <c r="H63" t="s">
        <v>69</v>
      </c>
      <c r="I63" t="s">
        <v>3617</v>
      </c>
      <c r="J63">
        <v>0</v>
      </c>
    </row>
    <row r="64" spans="2:10" x14ac:dyDescent="0.35">
      <c r="B64" t="s">
        <v>3618</v>
      </c>
      <c r="C64" t="s">
        <v>661</v>
      </c>
      <c r="D64">
        <v>112.7</v>
      </c>
      <c r="E64" s="1">
        <v>7.0000000000000001E-3</v>
      </c>
      <c r="F64" s="1">
        <v>7.0000000000000001E-3</v>
      </c>
      <c r="G64" t="s">
        <v>1347</v>
      </c>
      <c r="H64" t="s">
        <v>69</v>
      </c>
      <c r="I64" t="s">
        <v>2535</v>
      </c>
      <c r="J64" t="s">
        <v>2535</v>
      </c>
    </row>
    <row r="65" spans="2:10" x14ac:dyDescent="0.35">
      <c r="B65" t="s">
        <v>731</v>
      </c>
      <c r="C65" t="s">
        <v>208</v>
      </c>
      <c r="D65">
        <v>105.4</v>
      </c>
      <c r="E65" s="1">
        <v>6.6E-3</v>
      </c>
      <c r="F65" s="1">
        <v>-3.8E-3</v>
      </c>
      <c r="G65" t="s">
        <v>3619</v>
      </c>
      <c r="H65" t="s">
        <v>1550</v>
      </c>
      <c r="I65" t="s">
        <v>3407</v>
      </c>
      <c r="J65">
        <v>0</v>
      </c>
    </row>
    <row r="66" spans="2:10" x14ac:dyDescent="0.35">
      <c r="B66" t="s">
        <v>396</v>
      </c>
      <c r="C66" t="s">
        <v>397</v>
      </c>
      <c r="D66">
        <v>95.6</v>
      </c>
      <c r="E66" s="1">
        <v>5.8999999999999999E-3</v>
      </c>
      <c r="F66" s="1">
        <v>-1E-3</v>
      </c>
      <c r="G66" t="s">
        <v>3620</v>
      </c>
      <c r="H66" t="s">
        <v>69</v>
      </c>
      <c r="I66" t="s">
        <v>3290</v>
      </c>
      <c r="J66" t="s">
        <v>1983</v>
      </c>
    </row>
    <row r="67" spans="2:10" x14ac:dyDescent="0.35">
      <c r="B67" t="s">
        <v>1989</v>
      </c>
      <c r="C67" t="s">
        <v>724</v>
      </c>
      <c r="D67">
        <v>90</v>
      </c>
      <c r="E67" s="1">
        <v>5.5999999999999999E-3</v>
      </c>
      <c r="F67" s="1">
        <v>4.0000000000000002E-4</v>
      </c>
      <c r="G67" t="s">
        <v>3621</v>
      </c>
      <c r="H67" t="s">
        <v>608</v>
      </c>
      <c r="I67" t="s">
        <v>3386</v>
      </c>
      <c r="J67">
        <v>0</v>
      </c>
    </row>
    <row r="68" spans="2:10" x14ac:dyDescent="0.35">
      <c r="B68" t="s">
        <v>98</v>
      </c>
      <c r="C68" t="s">
        <v>99</v>
      </c>
      <c r="D68">
        <v>89.9</v>
      </c>
      <c r="E68" s="1">
        <v>5.5999999999999999E-3</v>
      </c>
      <c r="F68" s="1">
        <v>-2.9999999999999997E-4</v>
      </c>
      <c r="G68" t="s">
        <v>3622</v>
      </c>
      <c r="H68" t="s">
        <v>69</v>
      </c>
      <c r="I68" t="s">
        <v>2028</v>
      </c>
      <c r="J68">
        <v>0</v>
      </c>
    </row>
    <row r="69" spans="2:10" x14ac:dyDescent="0.35">
      <c r="B69" t="s">
        <v>53</v>
      </c>
      <c r="C69" t="s">
        <v>54</v>
      </c>
      <c r="D69">
        <v>89.9</v>
      </c>
      <c r="E69" s="1">
        <v>5.5999999999999999E-3</v>
      </c>
      <c r="F69" s="1">
        <v>-1E-4</v>
      </c>
      <c r="G69" t="s">
        <v>3623</v>
      </c>
      <c r="H69" t="s">
        <v>69</v>
      </c>
      <c r="I69" t="s">
        <v>2632</v>
      </c>
      <c r="J69">
        <v>0</v>
      </c>
    </row>
    <row r="70" spans="2:10" x14ac:dyDescent="0.35">
      <c r="B70" t="s">
        <v>3624</v>
      </c>
      <c r="C70" t="s">
        <v>779</v>
      </c>
      <c r="D70">
        <v>84.8</v>
      </c>
      <c r="E70" s="1">
        <v>5.3E-3</v>
      </c>
      <c r="F70" s="1">
        <v>5.3E-3</v>
      </c>
      <c r="G70" t="s">
        <v>527</v>
      </c>
      <c r="H70" t="s">
        <v>69</v>
      </c>
      <c r="I70" t="s">
        <v>1408</v>
      </c>
      <c r="J70" t="s">
        <v>1408</v>
      </c>
    </row>
    <row r="71" spans="2:10" x14ac:dyDescent="0.35">
      <c r="B71" t="s">
        <v>3226</v>
      </c>
      <c r="C71" t="s">
        <v>581</v>
      </c>
      <c r="D71">
        <v>83.8</v>
      </c>
      <c r="E71" s="1">
        <v>5.1999999999999998E-3</v>
      </c>
      <c r="F71" s="1">
        <v>-2.0000000000000001E-4</v>
      </c>
      <c r="G71" t="s">
        <v>3625</v>
      </c>
      <c r="H71" t="s">
        <v>534</v>
      </c>
      <c r="I71" t="s">
        <v>2156</v>
      </c>
      <c r="J71">
        <v>0</v>
      </c>
    </row>
    <row r="72" spans="2:10" x14ac:dyDescent="0.35">
      <c r="B72" t="s">
        <v>3626</v>
      </c>
      <c r="C72" t="s">
        <v>20</v>
      </c>
      <c r="D72">
        <v>82.3</v>
      </c>
      <c r="E72" s="1">
        <v>5.1000000000000004E-3</v>
      </c>
      <c r="F72" s="1">
        <v>5.1000000000000004E-3</v>
      </c>
      <c r="G72" t="s">
        <v>1990</v>
      </c>
      <c r="H72" t="s">
        <v>69</v>
      </c>
      <c r="I72" t="s">
        <v>3627</v>
      </c>
      <c r="J72" t="s">
        <v>3627</v>
      </c>
    </row>
    <row r="73" spans="2:10" x14ac:dyDescent="0.35">
      <c r="B73" t="s">
        <v>3242</v>
      </c>
      <c r="C73" t="s">
        <v>116</v>
      </c>
      <c r="D73">
        <v>79.5</v>
      </c>
      <c r="E73" s="1">
        <v>4.8999999999999998E-3</v>
      </c>
      <c r="F73" s="1">
        <v>-2.5999999999999999E-3</v>
      </c>
      <c r="G73" t="s">
        <v>3628</v>
      </c>
      <c r="H73" t="s">
        <v>545</v>
      </c>
      <c r="I73" t="s">
        <v>1275</v>
      </c>
      <c r="J73" t="s">
        <v>808</v>
      </c>
    </row>
    <row r="74" spans="2:10" x14ac:dyDescent="0.35">
      <c r="B74" t="s">
        <v>3629</v>
      </c>
      <c r="C74" t="s">
        <v>1690</v>
      </c>
      <c r="D74">
        <v>78</v>
      </c>
      <c r="E74" s="1">
        <v>4.8999999999999998E-3</v>
      </c>
      <c r="F74" s="1">
        <v>4.8999999999999998E-3</v>
      </c>
      <c r="G74" t="s">
        <v>545</v>
      </c>
      <c r="H74" t="s">
        <v>69</v>
      </c>
      <c r="I74" t="s">
        <v>1831</v>
      </c>
      <c r="J74" t="s">
        <v>1831</v>
      </c>
    </row>
    <row r="75" spans="2:10" x14ac:dyDescent="0.35">
      <c r="B75" t="s">
        <v>2137</v>
      </c>
      <c r="C75" t="s">
        <v>116</v>
      </c>
      <c r="D75">
        <v>55.1</v>
      </c>
      <c r="E75" s="1">
        <v>3.3999999999999998E-3</v>
      </c>
      <c r="F75" s="1">
        <v>3.3999999999999998E-3</v>
      </c>
      <c r="G75" t="s">
        <v>649</v>
      </c>
      <c r="H75" t="s">
        <v>69</v>
      </c>
      <c r="I75" t="s">
        <v>3630</v>
      </c>
      <c r="J75" t="s">
        <v>3630</v>
      </c>
    </row>
    <row r="76" spans="2:10" x14ac:dyDescent="0.35">
      <c r="B76" t="s">
        <v>3631</v>
      </c>
      <c r="C76" t="s">
        <v>81</v>
      </c>
      <c r="D76">
        <v>42.5</v>
      </c>
      <c r="E76" s="1">
        <v>2.5999999999999999E-3</v>
      </c>
      <c r="F76" s="1">
        <v>-4.4999999999999997E-3</v>
      </c>
      <c r="G76" t="s">
        <v>3632</v>
      </c>
      <c r="H76" t="s">
        <v>704</v>
      </c>
      <c r="I76" t="s">
        <v>3633</v>
      </c>
      <c r="J76" t="s">
        <v>3113</v>
      </c>
    </row>
    <row r="77" spans="2:10" x14ac:dyDescent="0.35">
      <c r="B77" t="s">
        <v>3634</v>
      </c>
      <c r="C77" t="s">
        <v>747</v>
      </c>
      <c r="D77">
        <v>24.1</v>
      </c>
      <c r="E77" s="1">
        <v>1.5E-3</v>
      </c>
      <c r="F77" s="1">
        <v>1.5E-3</v>
      </c>
      <c r="G77" t="s">
        <v>1996</v>
      </c>
      <c r="H77" t="s">
        <v>69</v>
      </c>
      <c r="I77" t="s">
        <v>3635</v>
      </c>
      <c r="J77" t="s">
        <v>3635</v>
      </c>
    </row>
    <row r="78" spans="2:10" x14ac:dyDescent="0.35">
      <c r="B78" t="s">
        <v>3636</v>
      </c>
      <c r="C78" t="s">
        <v>517</v>
      </c>
      <c r="D78">
        <v>14.6</v>
      </c>
      <c r="E78" s="1">
        <v>8.9999999999999998E-4</v>
      </c>
      <c r="F78" s="1">
        <v>0</v>
      </c>
      <c r="G78" t="s">
        <v>3637</v>
      </c>
      <c r="H78" t="s">
        <v>69</v>
      </c>
      <c r="I78" t="s">
        <v>3638</v>
      </c>
      <c r="J78">
        <v>0</v>
      </c>
    </row>
    <row r="79" spans="2:10" x14ac:dyDescent="0.35">
      <c r="B79" t="s">
        <v>3639</v>
      </c>
      <c r="C79" t="s">
        <v>314</v>
      </c>
      <c r="D79">
        <v>13.9</v>
      </c>
      <c r="E79" s="1">
        <v>8.9999999999999998E-4</v>
      </c>
      <c r="F79" s="1">
        <v>8.9999999999999998E-4</v>
      </c>
      <c r="G79" t="s">
        <v>2560</v>
      </c>
      <c r="H79" t="s">
        <v>69</v>
      </c>
      <c r="I79" t="s">
        <v>3640</v>
      </c>
      <c r="J79" t="s">
        <v>3640</v>
      </c>
    </row>
    <row r="80" spans="2:10" x14ac:dyDescent="0.35">
      <c r="B80" t="s">
        <v>3641</v>
      </c>
      <c r="C80" t="s">
        <v>611</v>
      </c>
      <c r="D80">
        <v>13.6</v>
      </c>
      <c r="E80" s="1">
        <v>8.0000000000000004E-4</v>
      </c>
      <c r="F80" s="1">
        <v>8.0000000000000004E-4</v>
      </c>
      <c r="G80" t="s">
        <v>872</v>
      </c>
      <c r="H80" t="s">
        <v>69</v>
      </c>
      <c r="I80" t="s">
        <v>3640</v>
      </c>
      <c r="J80" t="s">
        <v>3640</v>
      </c>
    </row>
    <row r="81" spans="2:10" x14ac:dyDescent="0.35">
      <c r="B81" t="s">
        <v>3642</v>
      </c>
      <c r="C81" t="s">
        <v>652</v>
      </c>
      <c r="D81">
        <v>11.6</v>
      </c>
      <c r="E81" s="1">
        <v>6.9999999999999999E-4</v>
      </c>
      <c r="F81" s="1">
        <v>6.9999999999999999E-4</v>
      </c>
      <c r="G81" t="s">
        <v>879</v>
      </c>
      <c r="H81" t="s">
        <v>69</v>
      </c>
      <c r="I81" t="s">
        <v>3643</v>
      </c>
      <c r="J81" t="s">
        <v>3643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51BDC-4345-47C0-9BA2-8D15B5DB1668}">
  <dimension ref="B2:J64"/>
  <sheetViews>
    <sheetView topLeftCell="A41" workbookViewId="0">
      <selection activeCell="B3" sqref="B3:B64"/>
    </sheetView>
  </sheetViews>
  <sheetFormatPr defaultRowHeight="14.5" x14ac:dyDescent="0.35"/>
  <cols>
    <col min="2" max="2" width="35.453125" bestFit="1" customWidth="1"/>
    <col min="3" max="3" width="32.7265625" bestFit="1" customWidth="1"/>
    <col min="4" max="4" width="9.54296875" bestFit="1" customWidth="1"/>
    <col min="5" max="5" width="16.81640625" bestFit="1" customWidth="1"/>
    <col min="6" max="6" width="10.1796875" bestFit="1" customWidth="1"/>
    <col min="7" max="7" width="16.36328125" bestFit="1" customWidth="1"/>
    <col min="8" max="8" width="16" bestFit="1" customWidth="1"/>
    <col min="9" max="9" width="8" bestFit="1" customWidth="1"/>
    <col min="10" max="10" width="15.6328125" bestFit="1" customWidth="1"/>
  </cols>
  <sheetData>
    <row r="2" spans="2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35">
      <c r="B3" t="s">
        <v>62</v>
      </c>
      <c r="C3" t="s">
        <v>15</v>
      </c>
      <c r="D3">
        <v>569.5</v>
      </c>
      <c r="E3" s="1">
        <v>3.2800000000000003E-2</v>
      </c>
      <c r="F3" s="1">
        <v>-1.5E-3</v>
      </c>
      <c r="G3" t="s">
        <v>3644</v>
      </c>
      <c r="H3" t="s">
        <v>3645</v>
      </c>
      <c r="I3" t="s">
        <v>3032</v>
      </c>
      <c r="J3">
        <v>0</v>
      </c>
    </row>
    <row r="4" spans="2:10" x14ac:dyDescent="0.35">
      <c r="B4" t="s">
        <v>660</v>
      </c>
      <c r="C4" t="s">
        <v>661</v>
      </c>
      <c r="D4">
        <v>503.8</v>
      </c>
      <c r="E4" s="1">
        <v>2.9000000000000001E-2</v>
      </c>
      <c r="F4" s="1">
        <v>4.7000000000000002E-3</v>
      </c>
      <c r="G4" t="s">
        <v>3646</v>
      </c>
      <c r="H4" t="s">
        <v>69</v>
      </c>
      <c r="I4" t="s">
        <v>3647</v>
      </c>
      <c r="J4" t="s">
        <v>3648</v>
      </c>
    </row>
    <row r="5" spans="2:10" x14ac:dyDescent="0.35">
      <c r="B5" t="s">
        <v>902</v>
      </c>
      <c r="C5" t="s">
        <v>425</v>
      </c>
      <c r="D5">
        <v>441.1</v>
      </c>
      <c r="E5" s="1">
        <v>2.5399999999999999E-2</v>
      </c>
      <c r="F5" s="1">
        <v>-1.6999999999999999E-3</v>
      </c>
      <c r="G5" t="s">
        <v>3649</v>
      </c>
      <c r="H5" t="s">
        <v>2076</v>
      </c>
      <c r="I5" t="s">
        <v>2699</v>
      </c>
      <c r="J5" t="s">
        <v>3650</v>
      </c>
    </row>
    <row r="6" spans="2:10" x14ac:dyDescent="0.35">
      <c r="B6" t="s">
        <v>1161</v>
      </c>
      <c r="C6" t="s">
        <v>67</v>
      </c>
      <c r="D6">
        <v>420</v>
      </c>
      <c r="E6" s="1">
        <v>2.4199999999999999E-2</v>
      </c>
      <c r="F6" s="1">
        <v>-1.9E-3</v>
      </c>
      <c r="G6" t="s">
        <v>3651</v>
      </c>
      <c r="H6" t="s">
        <v>3652</v>
      </c>
      <c r="I6" t="s">
        <v>127</v>
      </c>
      <c r="J6">
        <v>0</v>
      </c>
    </row>
    <row r="7" spans="2:10" x14ac:dyDescent="0.35">
      <c r="B7" t="s">
        <v>684</v>
      </c>
      <c r="C7" t="s">
        <v>121</v>
      </c>
      <c r="D7">
        <v>402.9</v>
      </c>
      <c r="E7" s="1">
        <v>2.3199999999999998E-2</v>
      </c>
      <c r="F7" s="1">
        <v>1.1000000000000001E-3</v>
      </c>
      <c r="G7" t="s">
        <v>3653</v>
      </c>
      <c r="H7" t="s">
        <v>670</v>
      </c>
      <c r="I7" t="s">
        <v>228</v>
      </c>
      <c r="J7" t="s">
        <v>3654</v>
      </c>
    </row>
    <row r="8" spans="2:10" x14ac:dyDescent="0.35">
      <c r="B8" t="s">
        <v>19</v>
      </c>
      <c r="C8" t="s">
        <v>20</v>
      </c>
      <c r="D8">
        <v>400.4</v>
      </c>
      <c r="E8" s="1">
        <v>2.3099999999999999E-2</v>
      </c>
      <c r="F8" s="1">
        <v>-1.2999999999999999E-3</v>
      </c>
      <c r="G8" t="s">
        <v>2934</v>
      </c>
      <c r="H8" t="s">
        <v>69</v>
      </c>
      <c r="I8" t="s">
        <v>3655</v>
      </c>
      <c r="J8">
        <v>0</v>
      </c>
    </row>
    <row r="9" spans="2:10" x14ac:dyDescent="0.35">
      <c r="B9" t="s">
        <v>254</v>
      </c>
      <c r="C9" t="s">
        <v>255</v>
      </c>
      <c r="D9">
        <v>394.3</v>
      </c>
      <c r="E9" s="1">
        <v>2.2700000000000001E-2</v>
      </c>
      <c r="F9" s="1">
        <v>8.3000000000000001E-3</v>
      </c>
      <c r="G9" t="s">
        <v>3656</v>
      </c>
      <c r="H9" t="s">
        <v>69</v>
      </c>
      <c r="I9" t="s">
        <v>1797</v>
      </c>
      <c r="J9" t="s">
        <v>3657</v>
      </c>
    </row>
    <row r="10" spans="2:10" x14ac:dyDescent="0.35">
      <c r="B10" t="s">
        <v>916</v>
      </c>
      <c r="C10" t="s">
        <v>611</v>
      </c>
      <c r="D10">
        <v>388.1</v>
      </c>
      <c r="E10" s="1">
        <v>2.23E-2</v>
      </c>
      <c r="F10" s="1">
        <v>1E-4</v>
      </c>
      <c r="G10" t="s">
        <v>1885</v>
      </c>
      <c r="H10" t="s">
        <v>69</v>
      </c>
      <c r="I10" t="s">
        <v>2707</v>
      </c>
      <c r="J10" t="s">
        <v>3658</v>
      </c>
    </row>
    <row r="11" spans="2:10" x14ac:dyDescent="0.35">
      <c r="B11" t="s">
        <v>2975</v>
      </c>
      <c r="C11" t="s">
        <v>164</v>
      </c>
      <c r="D11">
        <v>378.5</v>
      </c>
      <c r="E11" s="1">
        <v>2.18E-2</v>
      </c>
      <c r="F11" s="1">
        <v>-3.0999999999999999E-3</v>
      </c>
      <c r="G11" t="s">
        <v>3659</v>
      </c>
      <c r="H11" t="s">
        <v>22</v>
      </c>
      <c r="I11" t="s">
        <v>3660</v>
      </c>
      <c r="J11">
        <v>0</v>
      </c>
    </row>
    <row r="12" spans="2:10" x14ac:dyDescent="0.35">
      <c r="B12" t="s">
        <v>1277</v>
      </c>
      <c r="C12" t="s">
        <v>1278</v>
      </c>
      <c r="D12">
        <v>375.6</v>
      </c>
      <c r="E12" s="1">
        <v>2.1600000000000001E-2</v>
      </c>
      <c r="F12" s="1">
        <v>1E-4</v>
      </c>
      <c r="G12" t="s">
        <v>3661</v>
      </c>
      <c r="H12" t="s">
        <v>3662</v>
      </c>
      <c r="I12" t="s">
        <v>1011</v>
      </c>
      <c r="J12">
        <v>0</v>
      </c>
    </row>
    <row r="13" spans="2:10" x14ac:dyDescent="0.35">
      <c r="B13" t="s">
        <v>331</v>
      </c>
      <c r="C13" t="s">
        <v>116</v>
      </c>
      <c r="D13">
        <v>369.6</v>
      </c>
      <c r="E13" s="1">
        <v>2.1299999999999999E-2</v>
      </c>
      <c r="F13" s="1">
        <v>1.4E-3</v>
      </c>
      <c r="G13" t="s">
        <v>3663</v>
      </c>
      <c r="H13" t="s">
        <v>69</v>
      </c>
      <c r="I13" t="s">
        <v>3664</v>
      </c>
      <c r="J13" t="s">
        <v>3665</v>
      </c>
    </row>
    <row r="14" spans="2:10" x14ac:dyDescent="0.35">
      <c r="B14" t="s">
        <v>833</v>
      </c>
      <c r="C14" t="s">
        <v>116</v>
      </c>
      <c r="D14">
        <v>337.6</v>
      </c>
      <c r="E14" s="1">
        <v>1.9400000000000001E-2</v>
      </c>
      <c r="F14" s="1">
        <v>-2E-3</v>
      </c>
      <c r="G14" t="s">
        <v>3666</v>
      </c>
      <c r="H14" t="s">
        <v>1148</v>
      </c>
      <c r="I14" t="s">
        <v>1061</v>
      </c>
      <c r="J14">
        <v>0</v>
      </c>
    </row>
    <row r="15" spans="2:10" x14ac:dyDescent="0.35">
      <c r="B15" t="s">
        <v>627</v>
      </c>
      <c r="C15" t="s">
        <v>31</v>
      </c>
      <c r="D15">
        <v>334.7</v>
      </c>
      <c r="E15" s="1">
        <v>1.9300000000000001E-2</v>
      </c>
      <c r="F15" s="1">
        <v>-8.0000000000000004E-4</v>
      </c>
      <c r="G15" t="s">
        <v>3403</v>
      </c>
      <c r="H15" t="s">
        <v>3667</v>
      </c>
      <c r="I15" t="s">
        <v>3668</v>
      </c>
      <c r="J15">
        <v>0</v>
      </c>
    </row>
    <row r="16" spans="2:10" x14ac:dyDescent="0.35">
      <c r="B16" t="s">
        <v>1493</v>
      </c>
      <c r="C16" t="s">
        <v>121</v>
      </c>
      <c r="D16">
        <v>331</v>
      </c>
      <c r="E16" s="1">
        <v>1.9099999999999999E-2</v>
      </c>
      <c r="F16" s="1">
        <v>2.0999999999999999E-3</v>
      </c>
      <c r="G16" t="s">
        <v>1901</v>
      </c>
      <c r="H16" t="s">
        <v>3669</v>
      </c>
      <c r="I16" t="s">
        <v>3670</v>
      </c>
      <c r="J16" t="s">
        <v>499</v>
      </c>
    </row>
    <row r="17" spans="2:10" x14ac:dyDescent="0.35">
      <c r="B17" t="s">
        <v>529</v>
      </c>
      <c r="C17" t="s">
        <v>320</v>
      </c>
      <c r="D17">
        <v>329.7</v>
      </c>
      <c r="E17" s="1">
        <v>1.9E-2</v>
      </c>
      <c r="F17" s="1">
        <v>-2E-3</v>
      </c>
      <c r="G17" t="s">
        <v>3671</v>
      </c>
      <c r="H17" t="s">
        <v>3672</v>
      </c>
      <c r="I17" t="s">
        <v>1107</v>
      </c>
      <c r="J17">
        <v>0</v>
      </c>
    </row>
    <row r="18" spans="2:10" x14ac:dyDescent="0.35">
      <c r="B18" t="s">
        <v>168</v>
      </c>
      <c r="C18" t="s">
        <v>31</v>
      </c>
      <c r="D18">
        <v>320.3</v>
      </c>
      <c r="E18" s="1">
        <v>1.84E-2</v>
      </c>
      <c r="F18" s="1">
        <v>-2.3999999999999998E-3</v>
      </c>
      <c r="G18" t="s">
        <v>3673</v>
      </c>
      <c r="H18" t="s">
        <v>3674</v>
      </c>
      <c r="I18" t="s">
        <v>3675</v>
      </c>
      <c r="J18">
        <v>0</v>
      </c>
    </row>
    <row r="19" spans="2:10" x14ac:dyDescent="0.35">
      <c r="B19" t="s">
        <v>1401</v>
      </c>
      <c r="C19" t="s">
        <v>1402</v>
      </c>
      <c r="D19">
        <v>313.89999999999998</v>
      </c>
      <c r="E19" s="1">
        <v>1.8100000000000002E-2</v>
      </c>
      <c r="F19" s="1">
        <v>5.7000000000000002E-3</v>
      </c>
      <c r="G19" t="s">
        <v>3313</v>
      </c>
      <c r="H19" t="s">
        <v>69</v>
      </c>
      <c r="I19" t="s">
        <v>1332</v>
      </c>
      <c r="J19" t="s">
        <v>1348</v>
      </c>
    </row>
    <row r="20" spans="2:10" x14ac:dyDescent="0.35">
      <c r="B20" t="s">
        <v>1089</v>
      </c>
      <c r="C20" t="s">
        <v>190</v>
      </c>
      <c r="D20">
        <v>310.89999999999998</v>
      </c>
      <c r="E20" s="1">
        <v>1.7899999999999999E-2</v>
      </c>
      <c r="F20" s="1">
        <v>-8.0000000000000004E-4</v>
      </c>
      <c r="G20" t="s">
        <v>3676</v>
      </c>
      <c r="H20" t="s">
        <v>3677</v>
      </c>
      <c r="I20" t="s">
        <v>3678</v>
      </c>
      <c r="J20">
        <v>0</v>
      </c>
    </row>
    <row r="21" spans="2:10" x14ac:dyDescent="0.35">
      <c r="B21" t="s">
        <v>124</v>
      </c>
      <c r="C21" t="s">
        <v>116</v>
      </c>
      <c r="D21">
        <v>310.39999999999998</v>
      </c>
      <c r="E21" s="1">
        <v>1.7899999999999999E-2</v>
      </c>
      <c r="F21" s="1">
        <v>-1.9E-3</v>
      </c>
      <c r="G21" t="s">
        <v>2791</v>
      </c>
      <c r="H21" t="s">
        <v>1760</v>
      </c>
      <c r="I21" t="s">
        <v>3679</v>
      </c>
      <c r="J21">
        <v>0</v>
      </c>
    </row>
    <row r="22" spans="2:10" x14ac:dyDescent="0.35">
      <c r="B22" t="s">
        <v>644</v>
      </c>
      <c r="C22" t="s">
        <v>208</v>
      </c>
      <c r="D22">
        <v>309.2</v>
      </c>
      <c r="E22" s="1">
        <v>1.78E-2</v>
      </c>
      <c r="F22" s="1">
        <v>-3.0999999999999999E-3</v>
      </c>
      <c r="G22" t="s">
        <v>2025</v>
      </c>
      <c r="H22" t="s">
        <v>3680</v>
      </c>
      <c r="I22" t="s">
        <v>3681</v>
      </c>
      <c r="J22">
        <v>0</v>
      </c>
    </row>
    <row r="23" spans="2:10" x14ac:dyDescent="0.35">
      <c r="B23" t="s">
        <v>291</v>
      </c>
      <c r="C23" t="s">
        <v>292</v>
      </c>
      <c r="D23">
        <v>308.5</v>
      </c>
      <c r="E23" s="1">
        <v>1.78E-2</v>
      </c>
      <c r="F23" s="1">
        <v>-4.0000000000000001E-3</v>
      </c>
      <c r="G23" t="s">
        <v>3682</v>
      </c>
      <c r="H23" t="s">
        <v>3683</v>
      </c>
      <c r="I23" t="s">
        <v>3684</v>
      </c>
      <c r="J23">
        <v>0</v>
      </c>
    </row>
    <row r="24" spans="2:10" x14ac:dyDescent="0.35">
      <c r="B24" t="s">
        <v>211</v>
      </c>
      <c r="C24" t="s">
        <v>212</v>
      </c>
      <c r="D24">
        <v>304.2</v>
      </c>
      <c r="E24" s="1">
        <v>1.7500000000000002E-2</v>
      </c>
      <c r="F24" s="1">
        <v>1E-4</v>
      </c>
      <c r="G24" t="s">
        <v>3552</v>
      </c>
      <c r="H24" t="s">
        <v>69</v>
      </c>
      <c r="I24" t="s">
        <v>3020</v>
      </c>
      <c r="J24" t="s">
        <v>3685</v>
      </c>
    </row>
    <row r="25" spans="2:10" x14ac:dyDescent="0.35">
      <c r="B25" t="s">
        <v>366</v>
      </c>
      <c r="C25" t="s">
        <v>208</v>
      </c>
      <c r="D25">
        <v>302.3</v>
      </c>
      <c r="E25" s="1">
        <v>1.7399999999999999E-2</v>
      </c>
      <c r="F25" s="1">
        <v>-2.8E-3</v>
      </c>
      <c r="G25" t="s">
        <v>3686</v>
      </c>
      <c r="H25" t="s">
        <v>69</v>
      </c>
      <c r="I25" t="s">
        <v>1056</v>
      </c>
      <c r="J25">
        <v>0</v>
      </c>
    </row>
    <row r="26" spans="2:10" x14ac:dyDescent="0.35">
      <c r="B26" t="s">
        <v>158</v>
      </c>
      <c r="C26" t="s">
        <v>159</v>
      </c>
      <c r="D26">
        <v>296.60000000000002</v>
      </c>
      <c r="E26" s="1">
        <v>1.7100000000000001E-2</v>
      </c>
      <c r="F26" s="1">
        <v>-1.2999999999999999E-3</v>
      </c>
      <c r="G26" t="s">
        <v>3316</v>
      </c>
      <c r="H26" t="s">
        <v>3687</v>
      </c>
      <c r="I26" t="s">
        <v>2533</v>
      </c>
      <c r="J26">
        <v>0</v>
      </c>
    </row>
    <row r="27" spans="2:10" x14ac:dyDescent="0.35">
      <c r="B27" t="s">
        <v>3688</v>
      </c>
      <c r="C27" t="s">
        <v>250</v>
      </c>
      <c r="D27">
        <v>292.39999999999998</v>
      </c>
      <c r="E27" s="1">
        <v>1.6799999999999999E-2</v>
      </c>
      <c r="F27" s="1">
        <v>-1.6999999999999999E-3</v>
      </c>
      <c r="G27" t="s">
        <v>3689</v>
      </c>
      <c r="H27" t="s">
        <v>69</v>
      </c>
      <c r="I27" t="s">
        <v>3690</v>
      </c>
      <c r="J27">
        <v>0</v>
      </c>
    </row>
    <row r="28" spans="2:10" x14ac:dyDescent="0.35">
      <c r="B28" t="s">
        <v>1719</v>
      </c>
      <c r="C28" t="s">
        <v>820</v>
      </c>
      <c r="D28">
        <v>289.10000000000002</v>
      </c>
      <c r="E28" s="1">
        <v>1.66E-2</v>
      </c>
      <c r="F28" s="1">
        <v>2.9999999999999997E-4</v>
      </c>
      <c r="G28" t="s">
        <v>964</v>
      </c>
      <c r="H28" t="s">
        <v>69</v>
      </c>
      <c r="I28" t="s">
        <v>3691</v>
      </c>
      <c r="J28">
        <v>0</v>
      </c>
    </row>
    <row r="29" spans="2:10" x14ac:dyDescent="0.35">
      <c r="B29" t="s">
        <v>2198</v>
      </c>
      <c r="C29" t="s">
        <v>103</v>
      </c>
      <c r="D29">
        <v>285</v>
      </c>
      <c r="E29" s="1">
        <v>1.6400000000000001E-2</v>
      </c>
      <c r="F29" s="1">
        <v>-1.1000000000000001E-3</v>
      </c>
      <c r="G29" t="s">
        <v>3692</v>
      </c>
      <c r="H29" t="s">
        <v>69</v>
      </c>
      <c r="I29" t="s">
        <v>3693</v>
      </c>
      <c r="J29">
        <v>0</v>
      </c>
    </row>
    <row r="30" spans="2:10" x14ac:dyDescent="0.35">
      <c r="B30" t="s">
        <v>1398</v>
      </c>
      <c r="C30" t="s">
        <v>116</v>
      </c>
      <c r="D30">
        <v>275</v>
      </c>
      <c r="E30" s="1">
        <v>1.5800000000000002E-2</v>
      </c>
      <c r="F30" s="1">
        <v>5.9999999999999995E-4</v>
      </c>
      <c r="G30" t="s">
        <v>3694</v>
      </c>
      <c r="H30" t="s">
        <v>988</v>
      </c>
      <c r="I30" t="s">
        <v>3695</v>
      </c>
      <c r="J30">
        <v>0</v>
      </c>
    </row>
    <row r="31" spans="2:10" x14ac:dyDescent="0.35">
      <c r="B31" t="s">
        <v>3696</v>
      </c>
      <c r="C31" t="s">
        <v>320</v>
      </c>
      <c r="D31">
        <v>263.8</v>
      </c>
      <c r="E31" s="1">
        <v>1.52E-2</v>
      </c>
      <c r="F31" s="1">
        <v>-8.0000000000000004E-4</v>
      </c>
      <c r="G31" t="s">
        <v>3697</v>
      </c>
      <c r="H31" t="s">
        <v>1337</v>
      </c>
      <c r="I31" t="s">
        <v>3430</v>
      </c>
      <c r="J31">
        <v>0</v>
      </c>
    </row>
    <row r="32" spans="2:10" x14ac:dyDescent="0.35">
      <c r="B32" t="s">
        <v>379</v>
      </c>
      <c r="C32" t="s">
        <v>380</v>
      </c>
      <c r="D32">
        <v>258.7</v>
      </c>
      <c r="E32" s="1">
        <v>1.49E-2</v>
      </c>
      <c r="F32" s="1">
        <v>1E-4</v>
      </c>
      <c r="G32" t="s">
        <v>2059</v>
      </c>
      <c r="H32" t="s">
        <v>1238</v>
      </c>
      <c r="I32" t="s">
        <v>2699</v>
      </c>
      <c r="J32" t="s">
        <v>3698</v>
      </c>
    </row>
    <row r="33" spans="2:10" x14ac:dyDescent="0.35">
      <c r="B33" t="s">
        <v>3699</v>
      </c>
      <c r="C33" t="s">
        <v>26</v>
      </c>
      <c r="D33">
        <v>253.9</v>
      </c>
      <c r="E33" s="1">
        <v>1.46E-2</v>
      </c>
      <c r="F33" s="1">
        <v>-2.5000000000000001E-3</v>
      </c>
      <c r="G33" t="s">
        <v>1166</v>
      </c>
      <c r="H33" t="s">
        <v>3700</v>
      </c>
      <c r="I33" t="s">
        <v>3701</v>
      </c>
      <c r="J33">
        <v>0</v>
      </c>
    </row>
    <row r="34" spans="2:10" x14ac:dyDescent="0.35">
      <c r="B34" t="s">
        <v>111</v>
      </c>
      <c r="C34" t="s">
        <v>103</v>
      </c>
      <c r="D34">
        <v>251.2</v>
      </c>
      <c r="E34" s="1">
        <v>1.4500000000000001E-2</v>
      </c>
      <c r="F34" s="1">
        <v>-2.2000000000000001E-3</v>
      </c>
      <c r="G34" t="s">
        <v>3438</v>
      </c>
      <c r="H34" t="s">
        <v>69</v>
      </c>
      <c r="I34" t="s">
        <v>3702</v>
      </c>
      <c r="J34" t="s">
        <v>1664</v>
      </c>
    </row>
    <row r="35" spans="2:10" x14ac:dyDescent="0.35">
      <c r="B35" t="s">
        <v>728</v>
      </c>
      <c r="C35" t="s">
        <v>177</v>
      </c>
      <c r="D35">
        <v>250.9</v>
      </c>
      <c r="E35" s="1">
        <v>1.44E-2</v>
      </c>
      <c r="F35" s="1">
        <v>-2.3E-3</v>
      </c>
      <c r="G35" t="s">
        <v>2214</v>
      </c>
      <c r="H35" t="s">
        <v>69</v>
      </c>
      <c r="I35" t="s">
        <v>3703</v>
      </c>
      <c r="J35" t="s">
        <v>3704</v>
      </c>
    </row>
    <row r="36" spans="2:10" x14ac:dyDescent="0.35">
      <c r="B36" t="s">
        <v>1035</v>
      </c>
      <c r="C36" t="s">
        <v>1036</v>
      </c>
      <c r="D36">
        <v>249.6</v>
      </c>
      <c r="E36" s="1">
        <v>1.44E-2</v>
      </c>
      <c r="F36" s="1">
        <v>4.1000000000000003E-3</v>
      </c>
      <c r="G36" t="s">
        <v>2041</v>
      </c>
      <c r="H36" t="s">
        <v>69</v>
      </c>
      <c r="I36" t="s">
        <v>1107</v>
      </c>
      <c r="J36" t="s">
        <v>3705</v>
      </c>
    </row>
    <row r="37" spans="2:10" x14ac:dyDescent="0.35">
      <c r="B37" t="s">
        <v>1116</v>
      </c>
      <c r="C37" t="s">
        <v>250</v>
      </c>
      <c r="D37">
        <v>244</v>
      </c>
      <c r="E37" s="1">
        <v>1.41E-2</v>
      </c>
      <c r="F37" s="1">
        <v>-8.9999999999999998E-4</v>
      </c>
      <c r="G37" t="s">
        <v>3377</v>
      </c>
      <c r="H37" t="s">
        <v>3706</v>
      </c>
      <c r="I37" t="s">
        <v>3707</v>
      </c>
      <c r="J37">
        <v>0</v>
      </c>
    </row>
    <row r="38" spans="2:10" x14ac:dyDescent="0.35">
      <c r="B38" t="s">
        <v>3708</v>
      </c>
      <c r="C38" t="s">
        <v>299</v>
      </c>
      <c r="D38">
        <v>240.7</v>
      </c>
      <c r="E38" s="1">
        <v>1.3899999999999999E-2</v>
      </c>
      <c r="F38" s="1">
        <v>-1E-4</v>
      </c>
      <c r="G38" t="s">
        <v>3709</v>
      </c>
      <c r="H38" t="s">
        <v>2370</v>
      </c>
      <c r="I38" t="s">
        <v>3378</v>
      </c>
      <c r="J38">
        <v>0</v>
      </c>
    </row>
    <row r="39" spans="2:10" x14ac:dyDescent="0.35">
      <c r="B39" t="s">
        <v>405</v>
      </c>
      <c r="C39" t="s">
        <v>406</v>
      </c>
      <c r="D39">
        <v>237</v>
      </c>
      <c r="E39" s="1">
        <v>1.3599999999999999E-2</v>
      </c>
      <c r="F39" s="1">
        <v>-1.1000000000000001E-3</v>
      </c>
      <c r="G39" t="s">
        <v>3710</v>
      </c>
      <c r="H39" t="s">
        <v>1717</v>
      </c>
      <c r="I39" t="s">
        <v>3711</v>
      </c>
      <c r="J39">
        <v>0</v>
      </c>
    </row>
    <row r="40" spans="2:10" x14ac:dyDescent="0.35">
      <c r="B40" t="s">
        <v>1175</v>
      </c>
      <c r="C40" t="s">
        <v>1176</v>
      </c>
      <c r="D40">
        <v>212.2</v>
      </c>
      <c r="E40" s="1">
        <v>1.2200000000000001E-2</v>
      </c>
      <c r="F40" s="1">
        <v>2.2000000000000001E-3</v>
      </c>
      <c r="G40" t="s">
        <v>3712</v>
      </c>
      <c r="H40" t="s">
        <v>3713</v>
      </c>
      <c r="I40" t="s">
        <v>3714</v>
      </c>
      <c r="J40" t="s">
        <v>3715</v>
      </c>
    </row>
    <row r="41" spans="2:10" x14ac:dyDescent="0.35">
      <c r="B41" t="s">
        <v>362</v>
      </c>
      <c r="C41" t="s">
        <v>363</v>
      </c>
      <c r="D41">
        <v>210.1</v>
      </c>
      <c r="E41" s="1">
        <v>1.21E-2</v>
      </c>
      <c r="F41" s="1">
        <v>2.3999999999999998E-3</v>
      </c>
      <c r="G41" t="s">
        <v>3716</v>
      </c>
      <c r="H41" t="s">
        <v>69</v>
      </c>
      <c r="I41" t="s">
        <v>1097</v>
      </c>
      <c r="J41" t="s">
        <v>3717</v>
      </c>
    </row>
    <row r="42" spans="2:10" x14ac:dyDescent="0.35">
      <c r="B42" t="s">
        <v>434</v>
      </c>
      <c r="C42" t="s">
        <v>81</v>
      </c>
      <c r="D42">
        <v>209.1</v>
      </c>
      <c r="E42" s="1">
        <v>1.2E-2</v>
      </c>
      <c r="F42" s="1">
        <v>5.0000000000000001E-4</v>
      </c>
      <c r="G42" t="s">
        <v>3581</v>
      </c>
      <c r="H42" t="s">
        <v>69</v>
      </c>
      <c r="I42" t="s">
        <v>1097</v>
      </c>
      <c r="J42">
        <v>0</v>
      </c>
    </row>
    <row r="43" spans="2:10" x14ac:dyDescent="0.35">
      <c r="B43" t="s">
        <v>163</v>
      </c>
      <c r="C43" t="s">
        <v>164</v>
      </c>
      <c r="D43">
        <v>208.9</v>
      </c>
      <c r="E43" s="1">
        <v>1.2E-2</v>
      </c>
      <c r="F43" s="1">
        <v>-4.0000000000000002E-4</v>
      </c>
      <c r="G43" t="s">
        <v>3718</v>
      </c>
      <c r="H43" t="s">
        <v>2398</v>
      </c>
      <c r="I43" t="s">
        <v>804</v>
      </c>
      <c r="J43">
        <v>0</v>
      </c>
    </row>
    <row r="44" spans="2:10" x14ac:dyDescent="0.35">
      <c r="B44" t="s">
        <v>2255</v>
      </c>
      <c r="C44" t="s">
        <v>238</v>
      </c>
      <c r="D44">
        <v>208.7</v>
      </c>
      <c r="E44" s="1">
        <v>1.2E-2</v>
      </c>
      <c r="F44" s="1">
        <v>8.2000000000000007E-3</v>
      </c>
      <c r="G44" t="s">
        <v>1268</v>
      </c>
      <c r="H44" t="s">
        <v>69</v>
      </c>
      <c r="I44" t="s">
        <v>1464</v>
      </c>
      <c r="J44" t="s">
        <v>3479</v>
      </c>
    </row>
    <row r="45" spans="2:10" x14ac:dyDescent="0.35">
      <c r="B45" t="s">
        <v>1316</v>
      </c>
      <c r="C45" t="s">
        <v>116</v>
      </c>
      <c r="D45">
        <v>206.6</v>
      </c>
      <c r="E45" s="1">
        <v>1.1900000000000001E-2</v>
      </c>
      <c r="F45" s="1">
        <v>-2.7000000000000001E-3</v>
      </c>
      <c r="G45" t="s">
        <v>2182</v>
      </c>
      <c r="H45" t="s">
        <v>1013</v>
      </c>
      <c r="I45" t="s">
        <v>3719</v>
      </c>
      <c r="J45">
        <v>0</v>
      </c>
    </row>
    <row r="46" spans="2:10" x14ac:dyDescent="0.35">
      <c r="B46" t="s">
        <v>1266</v>
      </c>
      <c r="C46" t="s">
        <v>133</v>
      </c>
      <c r="D46">
        <v>203.7</v>
      </c>
      <c r="E46" s="1">
        <v>1.17E-2</v>
      </c>
      <c r="F46" s="1">
        <v>-1.8E-3</v>
      </c>
      <c r="G46" t="s">
        <v>3720</v>
      </c>
      <c r="H46" t="s">
        <v>1017</v>
      </c>
      <c r="I46" t="s">
        <v>3721</v>
      </c>
      <c r="J46" t="s">
        <v>3722</v>
      </c>
    </row>
    <row r="47" spans="2:10" x14ac:dyDescent="0.35">
      <c r="B47" t="s">
        <v>3723</v>
      </c>
      <c r="C47" t="s">
        <v>3468</v>
      </c>
      <c r="D47">
        <v>202.2</v>
      </c>
      <c r="E47" s="1">
        <v>1.1599999999999999E-2</v>
      </c>
      <c r="F47" s="1">
        <v>4.0000000000000002E-4</v>
      </c>
      <c r="G47" t="s">
        <v>3219</v>
      </c>
      <c r="H47" t="s">
        <v>69</v>
      </c>
      <c r="I47" t="s">
        <v>3724</v>
      </c>
      <c r="J47" t="s">
        <v>3725</v>
      </c>
    </row>
    <row r="48" spans="2:10" x14ac:dyDescent="0.35">
      <c r="B48" t="s">
        <v>1311</v>
      </c>
      <c r="C48" t="s">
        <v>103</v>
      </c>
      <c r="D48">
        <v>193.7</v>
      </c>
      <c r="E48" s="1">
        <v>1.12E-2</v>
      </c>
      <c r="F48" s="1">
        <v>-4.0000000000000002E-4</v>
      </c>
      <c r="G48" t="s">
        <v>3726</v>
      </c>
      <c r="H48" t="s">
        <v>69</v>
      </c>
      <c r="I48" t="s">
        <v>3727</v>
      </c>
      <c r="J48">
        <v>0</v>
      </c>
    </row>
    <row r="49" spans="2:10" x14ac:dyDescent="0.35">
      <c r="B49" t="s">
        <v>610</v>
      </c>
      <c r="C49" t="s">
        <v>611</v>
      </c>
      <c r="D49">
        <v>190.9</v>
      </c>
      <c r="E49" s="1">
        <v>1.0999999999999999E-2</v>
      </c>
      <c r="F49" s="1">
        <v>-3.5999999999999999E-3</v>
      </c>
      <c r="G49" t="s">
        <v>3728</v>
      </c>
      <c r="H49" t="s">
        <v>165</v>
      </c>
      <c r="I49" t="s">
        <v>935</v>
      </c>
      <c r="J49" t="s">
        <v>3729</v>
      </c>
    </row>
    <row r="50" spans="2:10" x14ac:dyDescent="0.35">
      <c r="B50" t="s">
        <v>2330</v>
      </c>
      <c r="C50" t="s">
        <v>250</v>
      </c>
      <c r="D50">
        <v>190.1</v>
      </c>
      <c r="E50" s="1">
        <v>1.09E-2</v>
      </c>
      <c r="F50" s="1">
        <v>1.09E-2</v>
      </c>
      <c r="G50" t="s">
        <v>3571</v>
      </c>
      <c r="H50" t="s">
        <v>69</v>
      </c>
      <c r="I50" t="s">
        <v>1291</v>
      </c>
      <c r="J50" t="s">
        <v>1291</v>
      </c>
    </row>
    <row r="51" spans="2:10" x14ac:dyDescent="0.35">
      <c r="B51" t="s">
        <v>3730</v>
      </c>
      <c r="C51" t="s">
        <v>3731</v>
      </c>
      <c r="D51">
        <v>178</v>
      </c>
      <c r="E51" s="1">
        <v>1.03E-2</v>
      </c>
      <c r="F51" s="1">
        <v>1.03E-2</v>
      </c>
      <c r="G51" t="s">
        <v>1042</v>
      </c>
      <c r="H51" t="s">
        <v>69</v>
      </c>
      <c r="I51" t="s">
        <v>2082</v>
      </c>
      <c r="J51" t="s">
        <v>2082</v>
      </c>
    </row>
    <row r="52" spans="2:10" x14ac:dyDescent="0.35">
      <c r="B52" t="s">
        <v>953</v>
      </c>
      <c r="C52" t="s">
        <v>99</v>
      </c>
      <c r="D52">
        <v>175.3</v>
      </c>
      <c r="E52" s="1">
        <v>1.01E-2</v>
      </c>
      <c r="F52" s="1">
        <v>-1.2999999999999999E-3</v>
      </c>
      <c r="G52" t="s">
        <v>1287</v>
      </c>
      <c r="H52" t="s">
        <v>69</v>
      </c>
      <c r="I52" t="s">
        <v>2416</v>
      </c>
      <c r="J52">
        <v>0</v>
      </c>
    </row>
    <row r="53" spans="2:10" x14ac:dyDescent="0.35">
      <c r="B53" t="s">
        <v>1021</v>
      </c>
      <c r="C53" t="s">
        <v>250</v>
      </c>
      <c r="D53">
        <v>171.3</v>
      </c>
      <c r="E53" s="1">
        <v>9.9000000000000008E-3</v>
      </c>
      <c r="F53" s="1">
        <v>6.9999999999999999E-4</v>
      </c>
      <c r="G53" t="s">
        <v>3732</v>
      </c>
      <c r="H53" t="s">
        <v>69</v>
      </c>
      <c r="I53" t="s">
        <v>3733</v>
      </c>
      <c r="J53" t="s">
        <v>3734</v>
      </c>
    </row>
    <row r="54" spans="2:10" x14ac:dyDescent="0.35">
      <c r="B54" t="s">
        <v>3735</v>
      </c>
      <c r="C54" t="s">
        <v>1698</v>
      </c>
      <c r="D54">
        <v>170.5</v>
      </c>
      <c r="E54" s="1">
        <v>9.7999999999999997E-3</v>
      </c>
      <c r="F54" s="1">
        <v>0</v>
      </c>
      <c r="G54" t="s">
        <v>1055</v>
      </c>
      <c r="H54" t="s">
        <v>69</v>
      </c>
      <c r="I54" t="s">
        <v>3736</v>
      </c>
      <c r="J54" t="s">
        <v>3737</v>
      </c>
    </row>
    <row r="55" spans="2:10" x14ac:dyDescent="0.35">
      <c r="B55" t="s">
        <v>3738</v>
      </c>
      <c r="C55" t="s">
        <v>81</v>
      </c>
      <c r="D55">
        <v>165.6</v>
      </c>
      <c r="E55" s="1">
        <v>9.4999999999999998E-3</v>
      </c>
      <c r="F55" s="1">
        <v>0</v>
      </c>
      <c r="G55" t="s">
        <v>3739</v>
      </c>
      <c r="H55" t="s">
        <v>1488</v>
      </c>
      <c r="I55" t="s">
        <v>2717</v>
      </c>
      <c r="J55" t="s">
        <v>3740</v>
      </c>
    </row>
    <row r="56" spans="2:10" x14ac:dyDescent="0.35">
      <c r="B56" t="s">
        <v>3563</v>
      </c>
      <c r="C56" t="s">
        <v>817</v>
      </c>
      <c r="D56">
        <v>162.5</v>
      </c>
      <c r="E56" s="1">
        <v>9.4000000000000004E-3</v>
      </c>
      <c r="F56" s="1">
        <v>-5.0000000000000001E-4</v>
      </c>
      <c r="G56" t="s">
        <v>3741</v>
      </c>
      <c r="H56" t="s">
        <v>3742</v>
      </c>
      <c r="I56" t="s">
        <v>3630</v>
      </c>
      <c r="J56">
        <v>0</v>
      </c>
    </row>
    <row r="57" spans="2:10" x14ac:dyDescent="0.35">
      <c r="B57" t="s">
        <v>341</v>
      </c>
      <c r="C57" t="s">
        <v>177</v>
      </c>
      <c r="D57">
        <v>160.80000000000001</v>
      </c>
      <c r="E57" s="1">
        <v>9.2999999999999992E-3</v>
      </c>
      <c r="F57" s="1">
        <v>5.9999999999999995E-4</v>
      </c>
      <c r="G57" t="s">
        <v>3743</v>
      </c>
      <c r="H57" t="s">
        <v>3744</v>
      </c>
      <c r="I57" t="s">
        <v>2707</v>
      </c>
      <c r="J57">
        <v>904</v>
      </c>
    </row>
    <row r="58" spans="2:10" x14ac:dyDescent="0.35">
      <c r="B58" t="s">
        <v>1989</v>
      </c>
      <c r="C58" t="s">
        <v>724</v>
      </c>
      <c r="D58">
        <v>160.1</v>
      </c>
      <c r="E58" s="1">
        <v>9.1999999999999998E-3</v>
      </c>
      <c r="F58" s="1">
        <v>-6.9999999999999999E-4</v>
      </c>
      <c r="G58" t="s">
        <v>343</v>
      </c>
      <c r="H58" t="s">
        <v>3745</v>
      </c>
      <c r="I58" t="s">
        <v>2717</v>
      </c>
      <c r="J58" t="s">
        <v>318</v>
      </c>
    </row>
    <row r="59" spans="2:10" x14ac:dyDescent="0.35">
      <c r="B59" t="s">
        <v>3017</v>
      </c>
      <c r="C59" t="s">
        <v>250</v>
      </c>
      <c r="D59">
        <v>156.1</v>
      </c>
      <c r="E59" s="1">
        <v>8.9999999999999993E-3</v>
      </c>
      <c r="F59" s="1">
        <v>-1E-4</v>
      </c>
      <c r="G59" t="s">
        <v>3746</v>
      </c>
      <c r="H59" t="s">
        <v>3747</v>
      </c>
      <c r="I59" t="s">
        <v>3748</v>
      </c>
      <c r="J59">
        <v>528</v>
      </c>
    </row>
    <row r="60" spans="2:10" x14ac:dyDescent="0.35">
      <c r="B60" t="s">
        <v>3749</v>
      </c>
      <c r="C60" t="s">
        <v>976</v>
      </c>
      <c r="D60">
        <v>152.19999999999999</v>
      </c>
      <c r="E60" s="1">
        <v>8.8000000000000005E-3</v>
      </c>
      <c r="F60" s="1">
        <v>-5.0000000000000001E-4</v>
      </c>
      <c r="G60" t="s">
        <v>3713</v>
      </c>
      <c r="H60" t="s">
        <v>69</v>
      </c>
      <c r="I60" t="s">
        <v>3750</v>
      </c>
      <c r="J60">
        <v>0</v>
      </c>
    </row>
    <row r="61" spans="2:10" x14ac:dyDescent="0.35">
      <c r="B61" t="s">
        <v>885</v>
      </c>
      <c r="C61" t="s">
        <v>190</v>
      </c>
      <c r="D61">
        <v>148.1</v>
      </c>
      <c r="E61" s="1">
        <v>8.5000000000000006E-3</v>
      </c>
      <c r="F61" s="1">
        <v>-3.0999999999999999E-3</v>
      </c>
      <c r="G61" t="s">
        <v>3751</v>
      </c>
      <c r="H61" t="s">
        <v>645</v>
      </c>
      <c r="I61" t="s">
        <v>3752</v>
      </c>
      <c r="J61">
        <v>0</v>
      </c>
    </row>
    <row r="62" spans="2:10" x14ac:dyDescent="0.35">
      <c r="B62" t="s">
        <v>2062</v>
      </c>
      <c r="C62" t="s">
        <v>337</v>
      </c>
      <c r="D62">
        <v>131.6</v>
      </c>
      <c r="E62" s="1">
        <v>7.6E-3</v>
      </c>
      <c r="F62" s="1">
        <v>-2.8999999999999998E-3</v>
      </c>
      <c r="G62" t="s">
        <v>3753</v>
      </c>
      <c r="H62" t="s">
        <v>1535</v>
      </c>
      <c r="I62" t="s">
        <v>3752</v>
      </c>
      <c r="J62">
        <v>0</v>
      </c>
    </row>
    <row r="63" spans="2:10" x14ac:dyDescent="0.35">
      <c r="B63" t="s">
        <v>3754</v>
      </c>
      <c r="C63" t="s">
        <v>250</v>
      </c>
      <c r="D63">
        <v>66.8</v>
      </c>
      <c r="E63" s="1">
        <v>3.8E-3</v>
      </c>
      <c r="F63" s="1">
        <v>-2.2000000000000001E-3</v>
      </c>
      <c r="G63" t="s">
        <v>1449</v>
      </c>
      <c r="H63" t="s">
        <v>231</v>
      </c>
      <c r="I63" t="s">
        <v>3755</v>
      </c>
      <c r="J63" t="s">
        <v>3522</v>
      </c>
    </row>
    <row r="64" spans="2:10" x14ac:dyDescent="0.35">
      <c r="B64" t="s">
        <v>854</v>
      </c>
      <c r="C64" t="s">
        <v>855</v>
      </c>
      <c r="D64">
        <v>34</v>
      </c>
      <c r="E64" s="1">
        <v>2E-3</v>
      </c>
      <c r="F64" s="1">
        <v>-2.3E-3</v>
      </c>
      <c r="G64" t="s">
        <v>372</v>
      </c>
      <c r="H64" t="s">
        <v>776</v>
      </c>
      <c r="I64" t="s">
        <v>1625</v>
      </c>
      <c r="J64" t="s">
        <v>3756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86E3D-983F-4C25-A151-074C7D936B03}">
  <dimension ref="B2:J71"/>
  <sheetViews>
    <sheetView topLeftCell="A48" workbookViewId="0">
      <selection activeCell="B3" sqref="B3:B71"/>
    </sheetView>
  </sheetViews>
  <sheetFormatPr defaultRowHeight="14.5" x14ac:dyDescent="0.35"/>
  <cols>
    <col min="2" max="2" width="40.7265625" bestFit="1" customWidth="1"/>
    <col min="3" max="3" width="37.54296875" bestFit="1" customWidth="1"/>
    <col min="4" max="4" width="9.54296875" bestFit="1" customWidth="1"/>
    <col min="5" max="5" width="16.81640625" bestFit="1" customWidth="1"/>
    <col min="6" max="6" width="10.1796875" bestFit="1" customWidth="1"/>
    <col min="7" max="7" width="16.36328125" bestFit="1" customWidth="1"/>
    <col min="8" max="8" width="16" bestFit="1" customWidth="1"/>
    <col min="9" max="9" width="8" bestFit="1" customWidth="1"/>
    <col min="10" max="10" width="15.6328125" bestFit="1" customWidth="1"/>
  </cols>
  <sheetData>
    <row r="2" spans="2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35">
      <c r="B3" t="s">
        <v>80</v>
      </c>
      <c r="C3" t="s">
        <v>81</v>
      </c>
      <c r="D3">
        <v>590.6</v>
      </c>
      <c r="E3" s="1">
        <v>3.3599999999999998E-2</v>
      </c>
      <c r="F3" s="1">
        <v>-2.5999999999999999E-3</v>
      </c>
      <c r="G3" t="s">
        <v>3757</v>
      </c>
      <c r="H3" t="s">
        <v>2398</v>
      </c>
      <c r="I3" t="s">
        <v>3758</v>
      </c>
      <c r="J3">
        <v>0</v>
      </c>
    </row>
    <row r="4" spans="2:10" x14ac:dyDescent="0.35">
      <c r="B4" t="s">
        <v>684</v>
      </c>
      <c r="C4" t="s">
        <v>121</v>
      </c>
      <c r="D4">
        <v>559.20000000000005</v>
      </c>
      <c r="E4" s="1">
        <v>3.1899999999999998E-2</v>
      </c>
      <c r="F4" s="1">
        <v>4.7000000000000002E-3</v>
      </c>
      <c r="G4" t="s">
        <v>3759</v>
      </c>
      <c r="H4" t="s">
        <v>3760</v>
      </c>
      <c r="I4" t="s">
        <v>2589</v>
      </c>
      <c r="J4" t="s">
        <v>3761</v>
      </c>
    </row>
    <row r="5" spans="2:10" x14ac:dyDescent="0.35">
      <c r="B5" t="s">
        <v>902</v>
      </c>
      <c r="C5" t="s">
        <v>425</v>
      </c>
      <c r="D5">
        <v>506.7</v>
      </c>
      <c r="E5" s="1">
        <v>2.8899999999999999E-2</v>
      </c>
      <c r="F5" s="1">
        <v>-8.9999999999999998E-4</v>
      </c>
      <c r="G5" t="s">
        <v>3762</v>
      </c>
      <c r="H5" t="s">
        <v>3763</v>
      </c>
      <c r="I5" t="s">
        <v>3454</v>
      </c>
      <c r="J5">
        <v>0</v>
      </c>
    </row>
    <row r="6" spans="2:10" x14ac:dyDescent="0.35">
      <c r="B6" t="s">
        <v>644</v>
      </c>
      <c r="C6" t="s">
        <v>208</v>
      </c>
      <c r="D6">
        <v>501.2</v>
      </c>
      <c r="E6" s="1">
        <v>2.8500000000000001E-2</v>
      </c>
      <c r="F6" s="1">
        <v>-2.8999999999999998E-3</v>
      </c>
      <c r="G6" t="s">
        <v>3764</v>
      </c>
      <c r="H6" t="s">
        <v>3765</v>
      </c>
      <c r="I6" t="s">
        <v>1423</v>
      </c>
      <c r="J6">
        <v>0</v>
      </c>
    </row>
    <row r="7" spans="2:10" x14ac:dyDescent="0.35">
      <c r="B7" t="s">
        <v>88</v>
      </c>
      <c r="C7" t="s">
        <v>89</v>
      </c>
      <c r="D7">
        <v>407.4</v>
      </c>
      <c r="E7" s="1">
        <v>2.3199999999999998E-2</v>
      </c>
      <c r="F7" s="1">
        <v>2.3999999999999998E-3</v>
      </c>
      <c r="G7" t="s">
        <v>3766</v>
      </c>
      <c r="H7" t="s">
        <v>3767</v>
      </c>
      <c r="I7" t="s">
        <v>3768</v>
      </c>
      <c r="J7" t="s">
        <v>2634</v>
      </c>
    </row>
    <row r="8" spans="2:10" x14ac:dyDescent="0.35">
      <c r="B8" t="s">
        <v>2507</v>
      </c>
      <c r="C8" t="s">
        <v>682</v>
      </c>
      <c r="D8">
        <v>405.5</v>
      </c>
      <c r="E8" s="1">
        <v>2.3099999999999999E-2</v>
      </c>
      <c r="F8" s="1">
        <v>-4.0000000000000002E-4</v>
      </c>
      <c r="G8" t="s">
        <v>3769</v>
      </c>
      <c r="H8" t="s">
        <v>2235</v>
      </c>
      <c r="I8" t="s">
        <v>3770</v>
      </c>
      <c r="J8">
        <v>0</v>
      </c>
    </row>
    <row r="9" spans="2:10" x14ac:dyDescent="0.35">
      <c r="B9" t="s">
        <v>1116</v>
      </c>
      <c r="C9" t="s">
        <v>250</v>
      </c>
      <c r="D9">
        <v>386.6</v>
      </c>
      <c r="E9" s="1">
        <v>2.1999999999999999E-2</v>
      </c>
      <c r="F9" s="1">
        <v>-1E-4</v>
      </c>
      <c r="G9" t="s">
        <v>3771</v>
      </c>
      <c r="H9" t="s">
        <v>1923</v>
      </c>
      <c r="I9" t="s">
        <v>3772</v>
      </c>
      <c r="J9">
        <v>0</v>
      </c>
    </row>
    <row r="10" spans="2:10" x14ac:dyDescent="0.35">
      <c r="B10" t="s">
        <v>2285</v>
      </c>
      <c r="C10" t="s">
        <v>274</v>
      </c>
      <c r="D10">
        <v>378.4</v>
      </c>
      <c r="E10" s="1">
        <v>2.1600000000000001E-2</v>
      </c>
      <c r="F10" s="1">
        <v>2.2000000000000001E-3</v>
      </c>
      <c r="G10" t="s">
        <v>3773</v>
      </c>
      <c r="H10" t="s">
        <v>3767</v>
      </c>
      <c r="I10" t="s">
        <v>1251</v>
      </c>
      <c r="J10">
        <v>0</v>
      </c>
    </row>
    <row r="11" spans="2:10" x14ac:dyDescent="0.35">
      <c r="B11" t="s">
        <v>2042</v>
      </c>
      <c r="C11" t="s">
        <v>67</v>
      </c>
      <c r="D11">
        <v>363.6</v>
      </c>
      <c r="E11" s="1">
        <v>2.07E-2</v>
      </c>
      <c r="F11" s="1">
        <v>1.9E-3</v>
      </c>
      <c r="G11" t="s">
        <v>3129</v>
      </c>
      <c r="H11" t="s">
        <v>74</v>
      </c>
      <c r="I11" t="s">
        <v>3774</v>
      </c>
      <c r="J11">
        <v>0</v>
      </c>
    </row>
    <row r="12" spans="2:10" x14ac:dyDescent="0.35">
      <c r="B12" t="s">
        <v>1506</v>
      </c>
      <c r="C12" t="s">
        <v>103</v>
      </c>
      <c r="D12">
        <v>359.8</v>
      </c>
      <c r="E12" s="1">
        <v>2.0500000000000001E-2</v>
      </c>
      <c r="F12" s="1">
        <v>-6.9999999999999999E-4</v>
      </c>
      <c r="G12" t="s">
        <v>3775</v>
      </c>
      <c r="H12" t="s">
        <v>3776</v>
      </c>
      <c r="I12" t="s">
        <v>3777</v>
      </c>
      <c r="J12" t="s">
        <v>3778</v>
      </c>
    </row>
    <row r="13" spans="2:10" x14ac:dyDescent="0.35">
      <c r="B13" t="s">
        <v>1932</v>
      </c>
      <c r="C13" t="s">
        <v>1828</v>
      </c>
      <c r="D13">
        <v>340.1</v>
      </c>
      <c r="E13" s="1">
        <v>1.9400000000000001E-2</v>
      </c>
      <c r="F13" s="1">
        <v>-2.9999999999999997E-4</v>
      </c>
      <c r="G13" t="s">
        <v>3779</v>
      </c>
      <c r="H13" t="s">
        <v>69</v>
      </c>
      <c r="I13" t="s">
        <v>759</v>
      </c>
      <c r="J13">
        <v>0</v>
      </c>
    </row>
    <row r="14" spans="2:10" x14ac:dyDescent="0.35">
      <c r="B14" t="s">
        <v>1079</v>
      </c>
      <c r="C14" t="s">
        <v>250</v>
      </c>
      <c r="D14">
        <v>337.9</v>
      </c>
      <c r="E14" s="1">
        <v>1.9199999999999998E-2</v>
      </c>
      <c r="F14" s="1">
        <v>2.5999999999999999E-3</v>
      </c>
      <c r="G14" t="s">
        <v>266</v>
      </c>
      <c r="H14" t="s">
        <v>2403</v>
      </c>
      <c r="I14" t="s">
        <v>1513</v>
      </c>
      <c r="J14">
        <v>0</v>
      </c>
    </row>
    <row r="15" spans="2:10" x14ac:dyDescent="0.35">
      <c r="B15" t="s">
        <v>14</v>
      </c>
      <c r="C15" t="s">
        <v>15</v>
      </c>
      <c r="D15">
        <v>332</v>
      </c>
      <c r="E15" s="1">
        <v>1.89E-2</v>
      </c>
      <c r="F15" s="1">
        <v>-2.9999999999999997E-4</v>
      </c>
      <c r="G15" t="s">
        <v>3628</v>
      </c>
      <c r="H15" t="s">
        <v>69</v>
      </c>
      <c r="I15" t="s">
        <v>3780</v>
      </c>
      <c r="J15">
        <v>0</v>
      </c>
    </row>
    <row r="16" spans="2:10" x14ac:dyDescent="0.35">
      <c r="B16" t="s">
        <v>3781</v>
      </c>
      <c r="C16" t="s">
        <v>2537</v>
      </c>
      <c r="D16">
        <v>331.7</v>
      </c>
      <c r="E16" s="1">
        <v>1.89E-2</v>
      </c>
      <c r="F16" s="1">
        <v>2.3E-3</v>
      </c>
      <c r="G16" t="s">
        <v>1687</v>
      </c>
      <c r="H16" t="s">
        <v>69</v>
      </c>
      <c r="I16" t="s">
        <v>3032</v>
      </c>
      <c r="J16">
        <v>0</v>
      </c>
    </row>
    <row r="17" spans="2:10" x14ac:dyDescent="0.35">
      <c r="B17" t="s">
        <v>1476</v>
      </c>
      <c r="C17" t="s">
        <v>238</v>
      </c>
      <c r="D17">
        <v>318.2</v>
      </c>
      <c r="E17" s="1">
        <v>1.8100000000000002E-2</v>
      </c>
      <c r="F17" s="1">
        <v>-1.1999999999999999E-3</v>
      </c>
      <c r="G17" t="s">
        <v>3782</v>
      </c>
      <c r="H17" t="s">
        <v>69</v>
      </c>
      <c r="I17" t="s">
        <v>1203</v>
      </c>
      <c r="J17">
        <v>0</v>
      </c>
    </row>
    <row r="18" spans="2:10" x14ac:dyDescent="0.35">
      <c r="B18" t="s">
        <v>163</v>
      </c>
      <c r="C18" t="s">
        <v>164</v>
      </c>
      <c r="D18">
        <v>316.89999999999998</v>
      </c>
      <c r="E18" s="1">
        <v>1.7999999999999999E-2</v>
      </c>
      <c r="F18" s="1">
        <v>5.0000000000000001E-4</v>
      </c>
      <c r="G18" t="s">
        <v>3682</v>
      </c>
      <c r="H18" t="s">
        <v>3783</v>
      </c>
      <c r="I18" t="s">
        <v>3784</v>
      </c>
      <c r="J18">
        <v>0</v>
      </c>
    </row>
    <row r="19" spans="2:10" x14ac:dyDescent="0.35">
      <c r="B19" t="s">
        <v>576</v>
      </c>
      <c r="C19" t="s">
        <v>517</v>
      </c>
      <c r="D19">
        <v>308.89999999999998</v>
      </c>
      <c r="E19" s="1">
        <v>1.7600000000000001E-2</v>
      </c>
      <c r="F19" s="1">
        <v>-1.9E-3</v>
      </c>
      <c r="G19" t="s">
        <v>3785</v>
      </c>
      <c r="H19" t="s">
        <v>3786</v>
      </c>
      <c r="I19" t="s">
        <v>2519</v>
      </c>
      <c r="J19">
        <v>0</v>
      </c>
    </row>
    <row r="20" spans="2:10" x14ac:dyDescent="0.35">
      <c r="B20" t="s">
        <v>1277</v>
      </c>
      <c r="C20" t="s">
        <v>1278</v>
      </c>
      <c r="D20">
        <v>303.2</v>
      </c>
      <c r="E20" s="1">
        <v>1.7299999999999999E-2</v>
      </c>
      <c r="F20" s="1">
        <v>1.1999999999999999E-3</v>
      </c>
      <c r="G20" t="s">
        <v>3787</v>
      </c>
      <c r="H20" t="s">
        <v>3788</v>
      </c>
      <c r="I20" t="s">
        <v>2896</v>
      </c>
      <c r="J20">
        <v>0</v>
      </c>
    </row>
    <row r="21" spans="2:10" x14ac:dyDescent="0.35">
      <c r="B21" t="s">
        <v>158</v>
      </c>
      <c r="C21" t="s">
        <v>159</v>
      </c>
      <c r="D21">
        <v>295.3</v>
      </c>
      <c r="E21" s="1">
        <v>1.6799999999999999E-2</v>
      </c>
      <c r="F21" s="1">
        <v>-2.0000000000000001E-4</v>
      </c>
      <c r="G21" t="s">
        <v>3789</v>
      </c>
      <c r="H21" t="s">
        <v>3790</v>
      </c>
      <c r="I21" t="s">
        <v>2533</v>
      </c>
      <c r="J21">
        <v>0</v>
      </c>
    </row>
    <row r="22" spans="2:10" x14ac:dyDescent="0.35">
      <c r="B22" t="s">
        <v>1054</v>
      </c>
      <c r="C22" t="s">
        <v>669</v>
      </c>
      <c r="D22">
        <v>280.8</v>
      </c>
      <c r="E22" s="1">
        <v>1.6E-2</v>
      </c>
      <c r="F22" s="1">
        <v>-1.6999999999999999E-3</v>
      </c>
      <c r="G22" t="s">
        <v>3791</v>
      </c>
      <c r="H22" t="s">
        <v>1919</v>
      </c>
      <c r="I22" t="s">
        <v>1567</v>
      </c>
      <c r="J22">
        <v>0</v>
      </c>
    </row>
    <row r="23" spans="2:10" x14ac:dyDescent="0.35">
      <c r="B23" t="s">
        <v>660</v>
      </c>
      <c r="C23" t="s">
        <v>661</v>
      </c>
      <c r="D23">
        <v>278.89999999999998</v>
      </c>
      <c r="E23" s="1">
        <v>1.5900000000000001E-2</v>
      </c>
      <c r="F23" s="1">
        <v>7.0000000000000001E-3</v>
      </c>
      <c r="G23" t="s">
        <v>3156</v>
      </c>
      <c r="H23" t="s">
        <v>69</v>
      </c>
      <c r="I23" t="s">
        <v>3792</v>
      </c>
      <c r="J23" t="s">
        <v>3793</v>
      </c>
    </row>
    <row r="24" spans="2:10" x14ac:dyDescent="0.35">
      <c r="B24" t="s">
        <v>1289</v>
      </c>
      <c r="C24" t="s">
        <v>20</v>
      </c>
      <c r="D24">
        <v>263.8</v>
      </c>
      <c r="E24" s="1">
        <v>1.4999999999999999E-2</v>
      </c>
      <c r="F24" s="1">
        <v>6.9999999999999999E-4</v>
      </c>
      <c r="G24" t="s">
        <v>3794</v>
      </c>
      <c r="H24" t="s">
        <v>487</v>
      </c>
      <c r="I24" t="s">
        <v>2632</v>
      </c>
      <c r="J24">
        <v>0</v>
      </c>
    </row>
    <row r="25" spans="2:10" x14ac:dyDescent="0.35">
      <c r="B25" t="s">
        <v>1089</v>
      </c>
      <c r="C25" t="s">
        <v>190</v>
      </c>
      <c r="D25">
        <v>261.7</v>
      </c>
      <c r="E25" s="1">
        <v>1.49E-2</v>
      </c>
      <c r="F25" s="1">
        <v>2.9999999999999997E-4</v>
      </c>
      <c r="G25" t="s">
        <v>1704</v>
      </c>
      <c r="H25" t="s">
        <v>69</v>
      </c>
      <c r="I25" t="s">
        <v>2717</v>
      </c>
      <c r="J25">
        <v>0</v>
      </c>
    </row>
    <row r="26" spans="2:10" x14ac:dyDescent="0.35">
      <c r="B26" t="s">
        <v>1521</v>
      </c>
      <c r="C26" t="s">
        <v>243</v>
      </c>
      <c r="D26">
        <v>249.1</v>
      </c>
      <c r="E26" s="1">
        <v>1.4200000000000001E-2</v>
      </c>
      <c r="F26" s="1">
        <v>-1.2999999999999999E-3</v>
      </c>
      <c r="G26" t="s">
        <v>3795</v>
      </c>
      <c r="H26" t="s">
        <v>977</v>
      </c>
      <c r="I26" t="s">
        <v>1758</v>
      </c>
      <c r="J26">
        <v>0</v>
      </c>
    </row>
    <row r="27" spans="2:10" x14ac:dyDescent="0.35">
      <c r="B27" t="s">
        <v>111</v>
      </c>
      <c r="C27" t="s">
        <v>103</v>
      </c>
      <c r="D27">
        <v>244</v>
      </c>
      <c r="E27" s="1">
        <v>1.3899999999999999E-2</v>
      </c>
      <c r="F27" s="1">
        <v>-3.2000000000000002E-3</v>
      </c>
      <c r="G27" t="s">
        <v>3796</v>
      </c>
      <c r="H27" t="s">
        <v>1229</v>
      </c>
      <c r="I27" t="s">
        <v>2478</v>
      </c>
      <c r="J27">
        <v>0</v>
      </c>
    </row>
    <row r="28" spans="2:10" x14ac:dyDescent="0.35">
      <c r="B28" t="s">
        <v>568</v>
      </c>
      <c r="C28" t="s">
        <v>243</v>
      </c>
      <c r="D28">
        <v>240.2</v>
      </c>
      <c r="E28" s="1">
        <v>1.37E-2</v>
      </c>
      <c r="F28" s="1">
        <v>2.9999999999999997E-4</v>
      </c>
      <c r="G28" t="s">
        <v>33</v>
      </c>
      <c r="H28" t="s">
        <v>2978</v>
      </c>
      <c r="I28" t="s">
        <v>3797</v>
      </c>
      <c r="J28">
        <v>0</v>
      </c>
    </row>
    <row r="29" spans="2:10" x14ac:dyDescent="0.35">
      <c r="B29" t="s">
        <v>728</v>
      </c>
      <c r="C29" t="s">
        <v>177</v>
      </c>
      <c r="D29">
        <v>237.2</v>
      </c>
      <c r="E29" s="1">
        <v>1.35E-2</v>
      </c>
      <c r="F29" s="1">
        <v>-3.8E-3</v>
      </c>
      <c r="G29" t="s">
        <v>3798</v>
      </c>
      <c r="H29" t="s">
        <v>2530</v>
      </c>
      <c r="I29" t="s">
        <v>2094</v>
      </c>
      <c r="J29">
        <v>0</v>
      </c>
    </row>
    <row r="30" spans="2:10" x14ac:dyDescent="0.35">
      <c r="B30" t="s">
        <v>194</v>
      </c>
      <c r="C30" t="s">
        <v>195</v>
      </c>
      <c r="D30">
        <v>235.4</v>
      </c>
      <c r="E30" s="1">
        <v>1.34E-2</v>
      </c>
      <c r="F30" s="1">
        <v>-2.2000000000000001E-3</v>
      </c>
      <c r="G30" t="s">
        <v>3799</v>
      </c>
      <c r="H30" t="s">
        <v>3800</v>
      </c>
      <c r="I30" t="s">
        <v>930</v>
      </c>
      <c r="J30">
        <v>0</v>
      </c>
    </row>
    <row r="31" spans="2:10" x14ac:dyDescent="0.35">
      <c r="B31" t="s">
        <v>627</v>
      </c>
      <c r="C31" t="s">
        <v>31</v>
      </c>
      <c r="D31">
        <v>234.7</v>
      </c>
      <c r="E31" s="1">
        <v>1.34E-2</v>
      </c>
      <c r="F31" s="1">
        <v>2.9999999999999997E-4</v>
      </c>
      <c r="G31" t="s">
        <v>3167</v>
      </c>
      <c r="H31" t="s">
        <v>1202</v>
      </c>
      <c r="I31" t="s">
        <v>3801</v>
      </c>
      <c r="J31">
        <v>0</v>
      </c>
    </row>
    <row r="32" spans="2:10" x14ac:dyDescent="0.35">
      <c r="B32" t="s">
        <v>2062</v>
      </c>
      <c r="C32" t="s">
        <v>337</v>
      </c>
      <c r="D32">
        <v>226.7</v>
      </c>
      <c r="E32" s="1">
        <v>1.29E-2</v>
      </c>
      <c r="F32" s="1">
        <v>-3.8999999999999998E-3</v>
      </c>
      <c r="G32" t="s">
        <v>3677</v>
      </c>
      <c r="H32" t="s">
        <v>1974</v>
      </c>
      <c r="I32" t="s">
        <v>1262</v>
      </c>
      <c r="J32">
        <v>0</v>
      </c>
    </row>
    <row r="33" spans="2:10" x14ac:dyDescent="0.35">
      <c r="B33" t="s">
        <v>451</v>
      </c>
      <c r="C33" t="s">
        <v>250</v>
      </c>
      <c r="D33">
        <v>226.1</v>
      </c>
      <c r="E33" s="1">
        <v>1.29E-2</v>
      </c>
      <c r="F33" s="1">
        <v>-2.9999999999999997E-4</v>
      </c>
      <c r="G33" t="s">
        <v>3802</v>
      </c>
      <c r="H33" t="s">
        <v>2343</v>
      </c>
      <c r="I33" t="s">
        <v>3803</v>
      </c>
      <c r="J33">
        <v>0</v>
      </c>
    </row>
    <row r="34" spans="2:10" x14ac:dyDescent="0.35">
      <c r="B34" t="s">
        <v>1316</v>
      </c>
      <c r="C34" t="s">
        <v>116</v>
      </c>
      <c r="D34">
        <v>223.9</v>
      </c>
      <c r="E34" s="1">
        <v>1.2800000000000001E-2</v>
      </c>
      <c r="F34" s="1">
        <v>-1.6999999999999999E-3</v>
      </c>
      <c r="G34" t="s">
        <v>3194</v>
      </c>
      <c r="H34" t="s">
        <v>3804</v>
      </c>
      <c r="I34" t="s">
        <v>3805</v>
      </c>
      <c r="J34" t="s">
        <v>3806</v>
      </c>
    </row>
    <row r="35" spans="2:10" x14ac:dyDescent="0.35">
      <c r="B35" t="s">
        <v>1204</v>
      </c>
      <c r="C35" t="s">
        <v>159</v>
      </c>
      <c r="D35">
        <v>218.3</v>
      </c>
      <c r="E35" s="1">
        <v>1.24E-2</v>
      </c>
      <c r="F35" s="1">
        <v>-1.8E-3</v>
      </c>
      <c r="G35" t="s">
        <v>3807</v>
      </c>
      <c r="H35" t="s">
        <v>1007</v>
      </c>
      <c r="I35" t="s">
        <v>3808</v>
      </c>
      <c r="J35">
        <v>0</v>
      </c>
    </row>
    <row r="36" spans="2:10" x14ac:dyDescent="0.35">
      <c r="B36" t="s">
        <v>413</v>
      </c>
      <c r="C36" t="s">
        <v>397</v>
      </c>
      <c r="D36">
        <v>217.8</v>
      </c>
      <c r="E36" s="1">
        <v>1.24E-2</v>
      </c>
      <c r="F36" s="1">
        <v>-1.6999999999999999E-3</v>
      </c>
      <c r="G36" t="s">
        <v>2360</v>
      </c>
      <c r="H36" t="s">
        <v>1007</v>
      </c>
      <c r="I36" t="s">
        <v>2798</v>
      </c>
      <c r="J36">
        <v>0</v>
      </c>
    </row>
    <row r="37" spans="2:10" x14ac:dyDescent="0.35">
      <c r="B37" t="s">
        <v>62</v>
      </c>
      <c r="C37" t="s">
        <v>15</v>
      </c>
      <c r="D37">
        <v>213</v>
      </c>
      <c r="E37" s="1">
        <v>1.21E-2</v>
      </c>
      <c r="F37" s="1">
        <v>2.0000000000000001E-4</v>
      </c>
      <c r="G37" t="s">
        <v>2936</v>
      </c>
      <c r="H37" t="s">
        <v>1714</v>
      </c>
      <c r="I37" t="s">
        <v>3809</v>
      </c>
      <c r="J37">
        <v>0</v>
      </c>
    </row>
    <row r="38" spans="2:10" x14ac:dyDescent="0.35">
      <c r="B38" t="s">
        <v>3810</v>
      </c>
      <c r="C38" t="s">
        <v>1036</v>
      </c>
      <c r="D38">
        <v>208.1</v>
      </c>
      <c r="E38" s="1">
        <v>1.1900000000000001E-2</v>
      </c>
      <c r="F38" s="1">
        <v>5.0000000000000001E-4</v>
      </c>
      <c r="G38" t="s">
        <v>296</v>
      </c>
      <c r="H38" t="s">
        <v>3811</v>
      </c>
      <c r="I38" t="s">
        <v>3812</v>
      </c>
      <c r="J38">
        <v>0</v>
      </c>
    </row>
    <row r="39" spans="2:10" x14ac:dyDescent="0.35">
      <c r="B39" t="s">
        <v>1510</v>
      </c>
      <c r="C39" t="s">
        <v>116</v>
      </c>
      <c r="D39">
        <v>207.8</v>
      </c>
      <c r="E39" s="1">
        <v>1.18E-2</v>
      </c>
      <c r="F39" s="1">
        <v>-1E-3</v>
      </c>
      <c r="G39" t="s">
        <v>1256</v>
      </c>
      <c r="H39" t="s">
        <v>69</v>
      </c>
      <c r="I39" t="s">
        <v>1516</v>
      </c>
      <c r="J39">
        <v>0</v>
      </c>
    </row>
    <row r="40" spans="2:10" x14ac:dyDescent="0.35">
      <c r="B40" t="s">
        <v>137</v>
      </c>
      <c r="C40" t="s">
        <v>31</v>
      </c>
      <c r="D40">
        <v>206.3</v>
      </c>
      <c r="E40" s="1">
        <v>1.17E-2</v>
      </c>
      <c r="F40" s="1">
        <v>5.0000000000000001E-4</v>
      </c>
      <c r="G40" t="s">
        <v>3813</v>
      </c>
      <c r="H40" t="s">
        <v>3814</v>
      </c>
      <c r="I40" t="s">
        <v>1114</v>
      </c>
      <c r="J40">
        <v>0</v>
      </c>
    </row>
    <row r="41" spans="2:10" x14ac:dyDescent="0.35">
      <c r="B41" t="s">
        <v>2488</v>
      </c>
      <c r="C41" t="s">
        <v>116</v>
      </c>
      <c r="D41">
        <v>204.8</v>
      </c>
      <c r="E41" s="1">
        <v>1.17E-2</v>
      </c>
      <c r="F41" s="1">
        <v>-1E-4</v>
      </c>
      <c r="G41" t="s">
        <v>1471</v>
      </c>
      <c r="H41" t="s">
        <v>3815</v>
      </c>
      <c r="I41" t="s">
        <v>3816</v>
      </c>
      <c r="J41">
        <v>0</v>
      </c>
    </row>
    <row r="42" spans="2:10" x14ac:dyDescent="0.35">
      <c r="B42" t="s">
        <v>454</v>
      </c>
      <c r="C42" t="s">
        <v>406</v>
      </c>
      <c r="D42">
        <v>203.6</v>
      </c>
      <c r="E42" s="1">
        <v>1.1599999999999999E-2</v>
      </c>
      <c r="F42" s="1">
        <v>2.0999999999999999E-3</v>
      </c>
      <c r="G42" t="s">
        <v>1274</v>
      </c>
      <c r="H42" t="s">
        <v>3817</v>
      </c>
      <c r="I42" t="s">
        <v>3818</v>
      </c>
      <c r="J42">
        <v>0</v>
      </c>
    </row>
    <row r="43" spans="2:10" x14ac:dyDescent="0.35">
      <c r="B43" t="s">
        <v>640</v>
      </c>
      <c r="C43" t="s">
        <v>641</v>
      </c>
      <c r="D43">
        <v>201.8</v>
      </c>
      <c r="E43" s="1">
        <v>1.15E-2</v>
      </c>
      <c r="F43" s="1">
        <v>-6.9999999999999999E-4</v>
      </c>
      <c r="G43" t="s">
        <v>3819</v>
      </c>
      <c r="H43" t="s">
        <v>1636</v>
      </c>
      <c r="I43" t="s">
        <v>2039</v>
      </c>
      <c r="J43">
        <v>0</v>
      </c>
    </row>
    <row r="44" spans="2:10" x14ac:dyDescent="0.35">
      <c r="B44" t="s">
        <v>2054</v>
      </c>
      <c r="C44" t="s">
        <v>2055</v>
      </c>
      <c r="D44">
        <v>201</v>
      </c>
      <c r="E44" s="1">
        <v>1.14E-2</v>
      </c>
      <c r="F44" s="1">
        <v>-8.9999999999999998E-4</v>
      </c>
      <c r="G44" t="s">
        <v>2805</v>
      </c>
      <c r="H44" t="s">
        <v>322</v>
      </c>
      <c r="I44" t="s">
        <v>2326</v>
      </c>
      <c r="J44">
        <v>0</v>
      </c>
    </row>
    <row r="45" spans="2:10" x14ac:dyDescent="0.35">
      <c r="B45" t="s">
        <v>2975</v>
      </c>
      <c r="C45" t="s">
        <v>164</v>
      </c>
      <c r="D45">
        <v>200.8</v>
      </c>
      <c r="E45" s="1">
        <v>1.14E-2</v>
      </c>
      <c r="F45" s="1">
        <v>-8.0000000000000004E-4</v>
      </c>
      <c r="G45" t="s">
        <v>2814</v>
      </c>
      <c r="H45" t="s">
        <v>1948</v>
      </c>
      <c r="I45" t="s">
        <v>1570</v>
      </c>
      <c r="J45">
        <v>0</v>
      </c>
    </row>
    <row r="46" spans="2:10" x14ac:dyDescent="0.35">
      <c r="B46" t="s">
        <v>931</v>
      </c>
      <c r="C46" t="s">
        <v>208</v>
      </c>
      <c r="D46">
        <v>198.1</v>
      </c>
      <c r="E46" s="1">
        <v>1.1299999999999999E-2</v>
      </c>
      <c r="F46" s="1">
        <v>-8.0000000000000004E-4</v>
      </c>
      <c r="G46" t="s">
        <v>3820</v>
      </c>
      <c r="H46" t="s">
        <v>1350</v>
      </c>
      <c r="I46" t="s">
        <v>3525</v>
      </c>
      <c r="J46">
        <v>0</v>
      </c>
    </row>
    <row r="47" spans="2:10" x14ac:dyDescent="0.35">
      <c r="B47" t="s">
        <v>283</v>
      </c>
      <c r="C47" t="s">
        <v>20</v>
      </c>
      <c r="D47">
        <v>190.6</v>
      </c>
      <c r="E47" s="1">
        <v>1.09E-2</v>
      </c>
      <c r="F47" s="1">
        <v>2.5000000000000001E-3</v>
      </c>
      <c r="G47" t="s">
        <v>3821</v>
      </c>
      <c r="H47" t="s">
        <v>3822</v>
      </c>
      <c r="I47" t="s">
        <v>3823</v>
      </c>
      <c r="J47">
        <v>0</v>
      </c>
    </row>
    <row r="48" spans="2:10" x14ac:dyDescent="0.35">
      <c r="B48" t="s">
        <v>3563</v>
      </c>
      <c r="C48" t="s">
        <v>817</v>
      </c>
      <c r="D48">
        <v>189.9</v>
      </c>
      <c r="E48" s="1">
        <v>1.0800000000000001E-2</v>
      </c>
      <c r="F48" s="1">
        <v>5.8999999999999999E-3</v>
      </c>
      <c r="G48" t="s">
        <v>174</v>
      </c>
      <c r="H48" t="s">
        <v>3824</v>
      </c>
      <c r="I48" t="s">
        <v>3584</v>
      </c>
      <c r="J48" t="s">
        <v>3825</v>
      </c>
    </row>
    <row r="49" spans="2:10" x14ac:dyDescent="0.35">
      <c r="B49" t="s">
        <v>2586</v>
      </c>
      <c r="C49" t="s">
        <v>397</v>
      </c>
      <c r="D49">
        <v>189.8</v>
      </c>
      <c r="E49" s="1">
        <v>1.0800000000000001E-2</v>
      </c>
      <c r="F49" s="1">
        <v>1.5E-3</v>
      </c>
      <c r="G49" t="s">
        <v>2900</v>
      </c>
      <c r="H49" t="s">
        <v>3826</v>
      </c>
      <c r="I49" t="s">
        <v>3827</v>
      </c>
      <c r="J49" t="s">
        <v>3828</v>
      </c>
    </row>
    <row r="50" spans="2:10" x14ac:dyDescent="0.35">
      <c r="B50" t="s">
        <v>366</v>
      </c>
      <c r="C50" t="s">
        <v>208</v>
      </c>
      <c r="D50">
        <v>189</v>
      </c>
      <c r="E50" s="1">
        <v>1.0800000000000001E-2</v>
      </c>
      <c r="F50" s="1">
        <v>-8.9999999999999998E-4</v>
      </c>
      <c r="G50" t="s">
        <v>3829</v>
      </c>
      <c r="H50" t="s">
        <v>69</v>
      </c>
      <c r="I50" t="s">
        <v>1097</v>
      </c>
      <c r="J50">
        <v>0</v>
      </c>
    </row>
    <row r="51" spans="2:10" x14ac:dyDescent="0.35">
      <c r="B51" t="s">
        <v>1959</v>
      </c>
      <c r="C51" t="s">
        <v>116</v>
      </c>
      <c r="D51">
        <v>186.6</v>
      </c>
      <c r="E51" s="1">
        <v>1.06E-2</v>
      </c>
      <c r="F51" s="1">
        <v>-2.0000000000000001E-4</v>
      </c>
      <c r="G51" t="s">
        <v>3830</v>
      </c>
      <c r="H51" t="s">
        <v>178</v>
      </c>
      <c r="I51" t="s">
        <v>3831</v>
      </c>
      <c r="J51">
        <v>0</v>
      </c>
    </row>
    <row r="52" spans="2:10" x14ac:dyDescent="0.35">
      <c r="B52" t="s">
        <v>1025</v>
      </c>
      <c r="C52" t="s">
        <v>116</v>
      </c>
      <c r="D52">
        <v>184.9</v>
      </c>
      <c r="E52" s="1">
        <v>1.0500000000000001E-2</v>
      </c>
      <c r="F52" s="1">
        <v>4.0000000000000002E-4</v>
      </c>
      <c r="G52" t="s">
        <v>1743</v>
      </c>
      <c r="H52" t="s">
        <v>69</v>
      </c>
      <c r="I52" t="s">
        <v>3832</v>
      </c>
      <c r="J52">
        <v>0</v>
      </c>
    </row>
    <row r="53" spans="2:10" x14ac:dyDescent="0.35">
      <c r="B53" t="s">
        <v>3833</v>
      </c>
      <c r="C53" t="s">
        <v>26</v>
      </c>
      <c r="D53">
        <v>183.2</v>
      </c>
      <c r="E53" s="1">
        <v>1.04E-2</v>
      </c>
      <c r="F53" s="1">
        <v>2.0000000000000001E-4</v>
      </c>
      <c r="G53" t="s">
        <v>3672</v>
      </c>
      <c r="H53" t="s">
        <v>1469</v>
      </c>
      <c r="I53" t="s">
        <v>996</v>
      </c>
      <c r="J53">
        <v>0</v>
      </c>
    </row>
    <row r="54" spans="2:10" x14ac:dyDescent="0.35">
      <c r="B54" t="s">
        <v>168</v>
      </c>
      <c r="C54" t="s">
        <v>31</v>
      </c>
      <c r="D54">
        <v>181.3</v>
      </c>
      <c r="E54" s="1">
        <v>1.03E-2</v>
      </c>
      <c r="F54" s="1">
        <v>-5.9999999999999995E-4</v>
      </c>
      <c r="G54" t="s">
        <v>3170</v>
      </c>
      <c r="H54" t="s">
        <v>1042</v>
      </c>
      <c r="I54" t="s">
        <v>3834</v>
      </c>
      <c r="J54">
        <v>0</v>
      </c>
    </row>
    <row r="55" spans="2:10" x14ac:dyDescent="0.35">
      <c r="B55" t="s">
        <v>405</v>
      </c>
      <c r="C55" t="s">
        <v>406</v>
      </c>
      <c r="D55">
        <v>179.6</v>
      </c>
      <c r="E55" s="1">
        <v>1.0200000000000001E-2</v>
      </c>
      <c r="F55" s="1">
        <v>3.3E-3</v>
      </c>
      <c r="G55" t="s">
        <v>2157</v>
      </c>
      <c r="H55" t="s">
        <v>506</v>
      </c>
      <c r="I55" t="s">
        <v>3835</v>
      </c>
      <c r="J55" t="s">
        <v>3454</v>
      </c>
    </row>
    <row r="56" spans="2:10" x14ac:dyDescent="0.35">
      <c r="B56" t="s">
        <v>1588</v>
      </c>
      <c r="C56" t="s">
        <v>10</v>
      </c>
      <c r="D56">
        <v>170.4</v>
      </c>
      <c r="E56" s="1">
        <v>9.7000000000000003E-3</v>
      </c>
      <c r="F56" s="1">
        <v>3.5000000000000001E-3</v>
      </c>
      <c r="G56" t="s">
        <v>2157</v>
      </c>
      <c r="H56" t="s">
        <v>3836</v>
      </c>
      <c r="I56" t="s">
        <v>3837</v>
      </c>
      <c r="J56" t="s">
        <v>3838</v>
      </c>
    </row>
    <row r="57" spans="2:10" x14ac:dyDescent="0.35">
      <c r="B57" t="s">
        <v>819</v>
      </c>
      <c r="C57" t="s">
        <v>820</v>
      </c>
      <c r="D57">
        <v>170.3</v>
      </c>
      <c r="E57" s="1">
        <v>9.7000000000000003E-3</v>
      </c>
      <c r="F57" s="1">
        <v>2.0999999999999999E-3</v>
      </c>
      <c r="G57" t="s">
        <v>321</v>
      </c>
      <c r="H57" t="s">
        <v>209</v>
      </c>
      <c r="I57" t="s">
        <v>3839</v>
      </c>
      <c r="J57" t="s">
        <v>2879</v>
      </c>
    </row>
    <row r="58" spans="2:10" x14ac:dyDescent="0.35">
      <c r="B58" t="s">
        <v>3840</v>
      </c>
      <c r="C58" t="s">
        <v>177</v>
      </c>
      <c r="D58">
        <v>170.1</v>
      </c>
      <c r="E58" s="1">
        <v>9.7000000000000003E-3</v>
      </c>
      <c r="F58" s="1">
        <v>-2.0000000000000001E-4</v>
      </c>
      <c r="G58" t="s">
        <v>3841</v>
      </c>
      <c r="H58" t="s">
        <v>3842</v>
      </c>
      <c r="I58" t="s">
        <v>3843</v>
      </c>
      <c r="J58">
        <v>0</v>
      </c>
    </row>
    <row r="59" spans="2:10" x14ac:dyDescent="0.35">
      <c r="B59" t="s">
        <v>2128</v>
      </c>
      <c r="C59" t="s">
        <v>99</v>
      </c>
      <c r="D59">
        <v>169.8</v>
      </c>
      <c r="E59" s="1">
        <v>9.7000000000000003E-3</v>
      </c>
      <c r="F59" s="1">
        <v>-5.0000000000000001E-4</v>
      </c>
      <c r="G59" t="s">
        <v>3672</v>
      </c>
      <c r="H59" t="s">
        <v>2457</v>
      </c>
      <c r="I59" t="s">
        <v>705</v>
      </c>
      <c r="J59">
        <v>0</v>
      </c>
    </row>
    <row r="60" spans="2:10" x14ac:dyDescent="0.35">
      <c r="B60" t="s">
        <v>102</v>
      </c>
      <c r="C60" t="s">
        <v>103</v>
      </c>
      <c r="D60">
        <v>158.19999999999999</v>
      </c>
      <c r="E60" s="1">
        <v>8.9999999999999993E-3</v>
      </c>
      <c r="F60" s="1">
        <v>-8.0000000000000004E-4</v>
      </c>
      <c r="G60" t="s">
        <v>2312</v>
      </c>
      <c r="H60" t="s">
        <v>2482</v>
      </c>
      <c r="I60" t="s">
        <v>3844</v>
      </c>
      <c r="J60">
        <v>0</v>
      </c>
    </row>
    <row r="61" spans="2:10" x14ac:dyDescent="0.35">
      <c r="B61" t="s">
        <v>313</v>
      </c>
      <c r="C61" t="s">
        <v>314</v>
      </c>
      <c r="D61">
        <v>153.19999999999999</v>
      </c>
      <c r="E61" s="1">
        <v>8.6999999999999994E-3</v>
      </c>
      <c r="F61" s="1">
        <v>-8.9999999999999998E-4</v>
      </c>
      <c r="G61" t="s">
        <v>3845</v>
      </c>
      <c r="H61" t="s">
        <v>197</v>
      </c>
      <c r="I61" t="s">
        <v>3846</v>
      </c>
      <c r="J61">
        <v>0</v>
      </c>
    </row>
    <row r="62" spans="2:10" x14ac:dyDescent="0.35">
      <c r="B62" t="s">
        <v>3847</v>
      </c>
      <c r="C62" t="s">
        <v>820</v>
      </c>
      <c r="D62">
        <v>150.5</v>
      </c>
      <c r="E62" s="1">
        <v>8.6E-3</v>
      </c>
      <c r="F62" s="1">
        <v>0</v>
      </c>
      <c r="G62" t="s">
        <v>2801</v>
      </c>
      <c r="H62" t="s">
        <v>1492</v>
      </c>
      <c r="I62" t="s">
        <v>3848</v>
      </c>
      <c r="J62">
        <v>0</v>
      </c>
    </row>
    <row r="63" spans="2:10" x14ac:dyDescent="0.35">
      <c r="B63" t="s">
        <v>268</v>
      </c>
      <c r="C63" t="s">
        <v>269</v>
      </c>
      <c r="D63">
        <v>145.30000000000001</v>
      </c>
      <c r="E63" s="1">
        <v>8.3000000000000001E-3</v>
      </c>
      <c r="F63" s="1">
        <v>-2.0000000000000001E-4</v>
      </c>
      <c r="G63" t="s">
        <v>398</v>
      </c>
      <c r="H63" t="s">
        <v>3849</v>
      </c>
      <c r="I63" t="s">
        <v>1338</v>
      </c>
      <c r="J63">
        <v>0</v>
      </c>
    </row>
    <row r="64" spans="2:10" x14ac:dyDescent="0.35">
      <c r="B64" t="s">
        <v>844</v>
      </c>
      <c r="C64" t="s">
        <v>116</v>
      </c>
      <c r="D64">
        <v>144.9</v>
      </c>
      <c r="E64" s="1">
        <v>8.3000000000000001E-3</v>
      </c>
      <c r="F64" s="1">
        <v>-1E-4</v>
      </c>
      <c r="G64" t="s">
        <v>414</v>
      </c>
      <c r="H64" t="s">
        <v>2876</v>
      </c>
      <c r="I64" t="s">
        <v>3850</v>
      </c>
      <c r="J64">
        <v>0</v>
      </c>
    </row>
    <row r="65" spans="2:10" x14ac:dyDescent="0.35">
      <c r="B65" t="s">
        <v>3226</v>
      </c>
      <c r="C65" t="s">
        <v>581</v>
      </c>
      <c r="D65">
        <v>143.9</v>
      </c>
      <c r="E65" s="1">
        <v>8.2000000000000007E-3</v>
      </c>
      <c r="F65" s="1">
        <v>-2.9999999999999997E-4</v>
      </c>
      <c r="G65" t="s">
        <v>3851</v>
      </c>
      <c r="H65" t="s">
        <v>1517</v>
      </c>
      <c r="I65" t="s">
        <v>3852</v>
      </c>
      <c r="J65">
        <v>0</v>
      </c>
    </row>
    <row r="66" spans="2:10" x14ac:dyDescent="0.35">
      <c r="B66" t="s">
        <v>1539</v>
      </c>
      <c r="C66" t="s">
        <v>820</v>
      </c>
      <c r="D66">
        <v>132.69999999999999</v>
      </c>
      <c r="E66" s="1">
        <v>7.6E-3</v>
      </c>
      <c r="F66" s="1">
        <v>-2.9999999999999997E-4</v>
      </c>
      <c r="G66" t="s">
        <v>1358</v>
      </c>
      <c r="H66" t="s">
        <v>1535</v>
      </c>
      <c r="I66" t="s">
        <v>3853</v>
      </c>
      <c r="J66">
        <v>0</v>
      </c>
    </row>
    <row r="67" spans="2:10" x14ac:dyDescent="0.35">
      <c r="B67" t="s">
        <v>362</v>
      </c>
      <c r="C67" t="s">
        <v>363</v>
      </c>
      <c r="D67">
        <v>125.8</v>
      </c>
      <c r="E67" s="1">
        <v>7.1999999999999998E-3</v>
      </c>
      <c r="F67" s="1">
        <v>-2.9999999999999997E-4</v>
      </c>
      <c r="G67" t="s">
        <v>918</v>
      </c>
      <c r="H67" t="s">
        <v>1344</v>
      </c>
      <c r="I67" t="s">
        <v>3854</v>
      </c>
      <c r="J67">
        <v>0</v>
      </c>
    </row>
    <row r="68" spans="2:10" x14ac:dyDescent="0.35">
      <c r="B68" t="s">
        <v>3855</v>
      </c>
      <c r="C68" t="s">
        <v>250</v>
      </c>
      <c r="D68">
        <v>122.7</v>
      </c>
      <c r="E68" s="1">
        <v>7.0000000000000001E-3</v>
      </c>
      <c r="F68" s="1">
        <v>5.9999999999999995E-4</v>
      </c>
      <c r="G68" t="s">
        <v>3173</v>
      </c>
      <c r="H68" t="s">
        <v>3856</v>
      </c>
      <c r="I68" t="s">
        <v>3857</v>
      </c>
      <c r="J68">
        <v>0</v>
      </c>
    </row>
    <row r="69" spans="2:10" x14ac:dyDescent="0.35">
      <c r="B69" t="s">
        <v>1266</v>
      </c>
      <c r="C69" t="s">
        <v>133</v>
      </c>
      <c r="D69">
        <v>122.2</v>
      </c>
      <c r="E69" s="1">
        <v>7.0000000000000001E-3</v>
      </c>
      <c r="F69" s="1">
        <v>-2.0000000000000001E-4</v>
      </c>
      <c r="G69" t="s">
        <v>2110</v>
      </c>
      <c r="H69" t="s">
        <v>1347</v>
      </c>
      <c r="I69" t="s">
        <v>3858</v>
      </c>
      <c r="J69">
        <v>0</v>
      </c>
    </row>
    <row r="70" spans="2:10" x14ac:dyDescent="0.35">
      <c r="B70" t="s">
        <v>833</v>
      </c>
      <c r="C70" t="s">
        <v>116</v>
      </c>
      <c r="D70">
        <v>98.7</v>
      </c>
      <c r="E70" s="1">
        <v>5.5999999999999999E-3</v>
      </c>
      <c r="F70" s="1">
        <v>-2.0000000000000001E-4</v>
      </c>
      <c r="G70" t="s">
        <v>1331</v>
      </c>
      <c r="H70" t="s">
        <v>69</v>
      </c>
      <c r="I70" t="s">
        <v>3859</v>
      </c>
      <c r="J70">
        <v>0</v>
      </c>
    </row>
    <row r="71" spans="2:10" x14ac:dyDescent="0.35">
      <c r="B71" t="s">
        <v>3860</v>
      </c>
      <c r="C71" t="s">
        <v>320</v>
      </c>
      <c r="D71">
        <v>88.7</v>
      </c>
      <c r="E71" s="1">
        <v>5.1000000000000004E-3</v>
      </c>
      <c r="F71" s="1">
        <v>5.1000000000000004E-3</v>
      </c>
      <c r="G71" t="s">
        <v>1990</v>
      </c>
      <c r="H71" t="s">
        <v>69</v>
      </c>
      <c r="I71" t="s">
        <v>3861</v>
      </c>
      <c r="J71" t="s">
        <v>3861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B9ADC-BC76-4060-A4BC-F9BD670B8112}">
  <dimension ref="B2:J64"/>
  <sheetViews>
    <sheetView topLeftCell="A41" workbookViewId="0">
      <selection activeCell="B3" sqref="B3:B64"/>
    </sheetView>
  </sheetViews>
  <sheetFormatPr defaultRowHeight="14.5" x14ac:dyDescent="0.35"/>
  <cols>
    <col min="2" max="2" width="39" bestFit="1" customWidth="1"/>
    <col min="3" max="3" width="47" bestFit="1" customWidth="1"/>
    <col min="4" max="4" width="9.54296875" bestFit="1" customWidth="1"/>
    <col min="5" max="5" width="16.81640625" bestFit="1" customWidth="1"/>
    <col min="6" max="6" width="10.1796875" bestFit="1" customWidth="1"/>
    <col min="7" max="7" width="16.36328125" bestFit="1" customWidth="1"/>
    <col min="8" max="8" width="16" bestFit="1" customWidth="1"/>
    <col min="9" max="9" width="8" bestFit="1" customWidth="1"/>
    <col min="10" max="10" width="15.6328125" bestFit="1" customWidth="1"/>
  </cols>
  <sheetData>
    <row r="2" spans="2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35">
      <c r="B3" t="s">
        <v>254</v>
      </c>
      <c r="C3" t="s">
        <v>255</v>
      </c>
      <c r="D3">
        <v>786.1</v>
      </c>
      <c r="E3" s="1">
        <v>3.6999999999999998E-2</v>
      </c>
      <c r="F3" s="1">
        <v>6.7000000000000002E-3</v>
      </c>
      <c r="G3" t="s">
        <v>3862</v>
      </c>
      <c r="H3" t="s">
        <v>3863</v>
      </c>
      <c r="I3" t="s">
        <v>3054</v>
      </c>
      <c r="J3">
        <v>0</v>
      </c>
    </row>
    <row r="4" spans="2:10" x14ac:dyDescent="0.35">
      <c r="B4" t="s">
        <v>1029</v>
      </c>
      <c r="C4" t="s">
        <v>177</v>
      </c>
      <c r="D4">
        <v>717.8</v>
      </c>
      <c r="E4" s="1">
        <v>3.3700000000000001E-2</v>
      </c>
      <c r="F4" s="1">
        <v>5.4999999999999997E-3</v>
      </c>
      <c r="G4" t="s">
        <v>3864</v>
      </c>
      <c r="H4" t="s">
        <v>69</v>
      </c>
      <c r="I4" t="s">
        <v>3865</v>
      </c>
      <c r="J4" t="s">
        <v>3866</v>
      </c>
    </row>
    <row r="5" spans="2:10" x14ac:dyDescent="0.35">
      <c r="B5" t="s">
        <v>921</v>
      </c>
      <c r="C5" t="s">
        <v>103</v>
      </c>
      <c r="D5">
        <v>710.8</v>
      </c>
      <c r="E5" s="1">
        <v>3.3399999999999999E-2</v>
      </c>
      <c r="F5" s="1">
        <v>-5.0000000000000001E-4</v>
      </c>
      <c r="G5" t="s">
        <v>3867</v>
      </c>
      <c r="H5" t="s">
        <v>69</v>
      </c>
      <c r="I5" t="s">
        <v>198</v>
      </c>
      <c r="J5">
        <v>0</v>
      </c>
    </row>
    <row r="6" spans="2:10" x14ac:dyDescent="0.35">
      <c r="B6" t="s">
        <v>1543</v>
      </c>
      <c r="C6" t="s">
        <v>208</v>
      </c>
      <c r="D6">
        <v>696.9</v>
      </c>
      <c r="E6" s="1">
        <v>3.2800000000000003E-2</v>
      </c>
      <c r="F6" s="1">
        <v>4.5999999999999999E-3</v>
      </c>
      <c r="G6" t="s">
        <v>3645</v>
      </c>
      <c r="H6" t="s">
        <v>69</v>
      </c>
      <c r="I6" t="s">
        <v>1265</v>
      </c>
      <c r="J6">
        <v>0</v>
      </c>
    </row>
    <row r="7" spans="2:10" x14ac:dyDescent="0.35">
      <c r="B7" t="s">
        <v>245</v>
      </c>
      <c r="C7" t="s">
        <v>116</v>
      </c>
      <c r="D7">
        <v>671.4</v>
      </c>
      <c r="E7" s="1">
        <v>3.1600000000000003E-2</v>
      </c>
      <c r="F7" s="1">
        <v>1.6999999999999999E-3</v>
      </c>
      <c r="G7" t="s">
        <v>3868</v>
      </c>
      <c r="H7" t="s">
        <v>69</v>
      </c>
      <c r="I7" t="s">
        <v>1281</v>
      </c>
      <c r="J7">
        <v>0</v>
      </c>
    </row>
    <row r="8" spans="2:10" x14ac:dyDescent="0.35">
      <c r="B8" t="s">
        <v>1161</v>
      </c>
      <c r="C8" t="s">
        <v>67</v>
      </c>
      <c r="D8">
        <v>665.9</v>
      </c>
      <c r="E8" s="1">
        <v>3.1300000000000001E-2</v>
      </c>
      <c r="F8" s="1">
        <v>6.9999999999999999E-4</v>
      </c>
      <c r="G8" t="s">
        <v>3869</v>
      </c>
      <c r="H8" t="s">
        <v>69</v>
      </c>
      <c r="I8" t="s">
        <v>3870</v>
      </c>
      <c r="J8">
        <v>0</v>
      </c>
    </row>
    <row r="9" spans="2:10" x14ac:dyDescent="0.35">
      <c r="B9" t="s">
        <v>468</v>
      </c>
      <c r="C9" t="s">
        <v>469</v>
      </c>
      <c r="D9">
        <v>631.9</v>
      </c>
      <c r="E9" s="1">
        <v>2.9700000000000001E-2</v>
      </c>
      <c r="F9" s="1">
        <v>-5.0000000000000001E-4</v>
      </c>
      <c r="G9" t="s">
        <v>3871</v>
      </c>
      <c r="H9" t="s">
        <v>69</v>
      </c>
      <c r="I9" t="s">
        <v>3872</v>
      </c>
      <c r="J9">
        <v>0</v>
      </c>
    </row>
    <row r="10" spans="2:10" x14ac:dyDescent="0.35">
      <c r="B10" t="s">
        <v>66</v>
      </c>
      <c r="C10" t="s">
        <v>67</v>
      </c>
      <c r="D10">
        <v>627.79999999999995</v>
      </c>
      <c r="E10" s="1">
        <v>2.9499999999999998E-2</v>
      </c>
      <c r="F10" s="1">
        <v>2.5000000000000001E-3</v>
      </c>
      <c r="G10" t="s">
        <v>3873</v>
      </c>
      <c r="H10" t="s">
        <v>69</v>
      </c>
      <c r="I10" t="s">
        <v>323</v>
      </c>
      <c r="J10">
        <v>0</v>
      </c>
    </row>
    <row r="11" spans="2:10" x14ac:dyDescent="0.35">
      <c r="B11" t="s">
        <v>644</v>
      </c>
      <c r="C11" t="s">
        <v>208</v>
      </c>
      <c r="D11">
        <v>615.29999999999995</v>
      </c>
      <c r="E11" s="1">
        <v>2.8899999999999999E-2</v>
      </c>
      <c r="F11" s="1">
        <v>-1.8E-3</v>
      </c>
      <c r="G11" t="s">
        <v>3874</v>
      </c>
      <c r="H11" t="s">
        <v>69</v>
      </c>
      <c r="I11" t="s">
        <v>2326</v>
      </c>
      <c r="J11">
        <v>0</v>
      </c>
    </row>
    <row r="12" spans="2:10" x14ac:dyDescent="0.35">
      <c r="B12" t="s">
        <v>3875</v>
      </c>
      <c r="C12" t="s">
        <v>1810</v>
      </c>
      <c r="D12">
        <v>596.29999999999995</v>
      </c>
      <c r="E12" s="1">
        <v>2.8000000000000001E-2</v>
      </c>
      <c r="F12" s="1">
        <v>1.9E-3</v>
      </c>
      <c r="G12" t="s">
        <v>3876</v>
      </c>
      <c r="H12" t="s">
        <v>69</v>
      </c>
      <c r="I12" t="s">
        <v>3877</v>
      </c>
      <c r="J12" t="s">
        <v>1625</v>
      </c>
    </row>
    <row r="13" spans="2:10" x14ac:dyDescent="0.35">
      <c r="B13" t="s">
        <v>660</v>
      </c>
      <c r="C13" t="s">
        <v>661</v>
      </c>
      <c r="D13">
        <v>566.1</v>
      </c>
      <c r="E13" s="1">
        <v>2.6599999999999999E-2</v>
      </c>
      <c r="F13" s="1">
        <v>1.1299999999999999E-2</v>
      </c>
      <c r="G13" t="s">
        <v>3385</v>
      </c>
      <c r="H13" t="s">
        <v>69</v>
      </c>
      <c r="I13" t="s">
        <v>3878</v>
      </c>
      <c r="J13" t="s">
        <v>3879</v>
      </c>
    </row>
    <row r="14" spans="2:10" x14ac:dyDescent="0.35">
      <c r="B14" t="s">
        <v>14</v>
      </c>
      <c r="C14" t="s">
        <v>15</v>
      </c>
      <c r="D14">
        <v>528.70000000000005</v>
      </c>
      <c r="E14" s="1">
        <v>2.4899999999999999E-2</v>
      </c>
      <c r="F14" s="1">
        <v>5.0000000000000001E-4</v>
      </c>
      <c r="G14" t="s">
        <v>3289</v>
      </c>
      <c r="H14" t="s">
        <v>69</v>
      </c>
      <c r="I14" t="s">
        <v>2953</v>
      </c>
      <c r="J14">
        <v>0</v>
      </c>
    </row>
    <row r="15" spans="2:10" x14ac:dyDescent="0.35">
      <c r="B15" t="s">
        <v>1093</v>
      </c>
      <c r="C15" t="s">
        <v>1094</v>
      </c>
      <c r="D15">
        <v>435.9</v>
      </c>
      <c r="E15" s="1">
        <v>2.0500000000000001E-2</v>
      </c>
      <c r="F15" s="1">
        <v>-1.2999999999999999E-3</v>
      </c>
      <c r="G15" t="s">
        <v>3308</v>
      </c>
      <c r="H15" t="s">
        <v>69</v>
      </c>
      <c r="I15" t="s">
        <v>3880</v>
      </c>
      <c r="J15">
        <v>0</v>
      </c>
    </row>
    <row r="16" spans="2:10" x14ac:dyDescent="0.35">
      <c r="B16" t="s">
        <v>2600</v>
      </c>
      <c r="C16" t="s">
        <v>820</v>
      </c>
      <c r="D16">
        <v>415</v>
      </c>
      <c r="E16" s="1">
        <v>1.95E-2</v>
      </c>
      <c r="F16" s="1">
        <v>5.4999999999999997E-3</v>
      </c>
      <c r="G16" t="s">
        <v>3881</v>
      </c>
      <c r="H16" t="s">
        <v>69</v>
      </c>
      <c r="I16" t="s">
        <v>3882</v>
      </c>
      <c r="J16" t="s">
        <v>3883</v>
      </c>
    </row>
    <row r="17" spans="2:10" x14ac:dyDescent="0.35">
      <c r="B17" t="s">
        <v>706</v>
      </c>
      <c r="C17" t="s">
        <v>67</v>
      </c>
      <c r="D17">
        <v>414.6</v>
      </c>
      <c r="E17" s="1">
        <v>1.95E-2</v>
      </c>
      <c r="F17" s="1">
        <v>1.0800000000000001E-2</v>
      </c>
      <c r="G17" t="s">
        <v>3881</v>
      </c>
      <c r="H17" t="s">
        <v>69</v>
      </c>
      <c r="I17" t="s">
        <v>3884</v>
      </c>
      <c r="J17" t="s">
        <v>3885</v>
      </c>
    </row>
    <row r="18" spans="2:10" x14ac:dyDescent="0.35">
      <c r="B18" t="s">
        <v>379</v>
      </c>
      <c r="C18" t="s">
        <v>380</v>
      </c>
      <c r="D18">
        <v>411.9</v>
      </c>
      <c r="E18" s="1">
        <v>1.9400000000000001E-2</v>
      </c>
      <c r="F18" s="1">
        <v>-2.0000000000000001E-4</v>
      </c>
      <c r="G18" t="s">
        <v>3886</v>
      </c>
      <c r="H18" t="s">
        <v>1148</v>
      </c>
      <c r="I18" t="s">
        <v>2162</v>
      </c>
      <c r="J18">
        <v>0</v>
      </c>
    </row>
    <row r="19" spans="2:10" x14ac:dyDescent="0.35">
      <c r="B19" t="s">
        <v>362</v>
      </c>
      <c r="C19" t="s">
        <v>363</v>
      </c>
      <c r="D19">
        <v>409.1</v>
      </c>
      <c r="E19" s="1">
        <v>1.9199999999999998E-2</v>
      </c>
      <c r="F19" s="1">
        <v>-2.0000000000000001E-4</v>
      </c>
      <c r="G19" t="s">
        <v>3887</v>
      </c>
      <c r="H19" t="s">
        <v>69</v>
      </c>
      <c r="I19" t="s">
        <v>3888</v>
      </c>
      <c r="J19">
        <v>0</v>
      </c>
    </row>
    <row r="20" spans="2:10" x14ac:dyDescent="0.35">
      <c r="B20" t="s">
        <v>454</v>
      </c>
      <c r="C20" t="s">
        <v>406</v>
      </c>
      <c r="D20">
        <v>407.7</v>
      </c>
      <c r="E20" s="1">
        <v>1.9199999999999998E-2</v>
      </c>
      <c r="F20" s="1">
        <v>4.1000000000000003E-3</v>
      </c>
      <c r="G20" t="s">
        <v>957</v>
      </c>
      <c r="H20" t="s">
        <v>69</v>
      </c>
      <c r="I20" t="s">
        <v>1753</v>
      </c>
      <c r="J20">
        <v>0</v>
      </c>
    </row>
    <row r="21" spans="2:10" x14ac:dyDescent="0.35">
      <c r="B21" t="s">
        <v>2168</v>
      </c>
      <c r="C21" t="s">
        <v>363</v>
      </c>
      <c r="D21">
        <v>404</v>
      </c>
      <c r="E21" s="1">
        <v>1.9E-2</v>
      </c>
      <c r="F21" s="1">
        <v>-1.4E-3</v>
      </c>
      <c r="G21" t="s">
        <v>3889</v>
      </c>
      <c r="H21" t="s">
        <v>69</v>
      </c>
      <c r="I21" t="s">
        <v>3890</v>
      </c>
      <c r="J21">
        <v>0</v>
      </c>
    </row>
    <row r="22" spans="2:10" x14ac:dyDescent="0.35">
      <c r="B22" t="s">
        <v>902</v>
      </c>
      <c r="C22" t="s">
        <v>425</v>
      </c>
      <c r="D22">
        <v>399.4</v>
      </c>
      <c r="E22" s="1">
        <v>1.8800000000000001E-2</v>
      </c>
      <c r="F22" s="1">
        <v>1E-4</v>
      </c>
      <c r="G22" t="s">
        <v>3891</v>
      </c>
      <c r="H22" t="s">
        <v>2817</v>
      </c>
      <c r="I22" t="s">
        <v>2134</v>
      </c>
      <c r="J22">
        <v>0</v>
      </c>
    </row>
    <row r="23" spans="2:10" x14ac:dyDescent="0.35">
      <c r="B23" t="s">
        <v>640</v>
      </c>
      <c r="C23" t="s">
        <v>641</v>
      </c>
      <c r="D23">
        <v>399</v>
      </c>
      <c r="E23" s="1">
        <v>1.8800000000000001E-2</v>
      </c>
      <c r="F23" s="1">
        <v>-2.9999999999999997E-4</v>
      </c>
      <c r="G23" t="s">
        <v>3892</v>
      </c>
      <c r="H23" t="s">
        <v>69</v>
      </c>
      <c r="I23" t="s">
        <v>3580</v>
      </c>
      <c r="J23" t="s">
        <v>3893</v>
      </c>
    </row>
    <row r="24" spans="2:10" x14ac:dyDescent="0.35">
      <c r="B24" t="s">
        <v>2681</v>
      </c>
      <c r="C24" t="s">
        <v>121</v>
      </c>
      <c r="D24">
        <v>389.3</v>
      </c>
      <c r="E24" s="1">
        <v>1.83E-2</v>
      </c>
      <c r="F24" s="1">
        <v>2.7000000000000001E-3</v>
      </c>
      <c r="G24" t="s">
        <v>2778</v>
      </c>
      <c r="H24" t="s">
        <v>69</v>
      </c>
      <c r="I24" t="s">
        <v>3482</v>
      </c>
      <c r="J24" t="s">
        <v>1077</v>
      </c>
    </row>
    <row r="25" spans="2:10" x14ac:dyDescent="0.35">
      <c r="B25" t="s">
        <v>53</v>
      </c>
      <c r="C25" t="s">
        <v>54</v>
      </c>
      <c r="D25">
        <v>363.3</v>
      </c>
      <c r="E25" s="1">
        <v>1.7100000000000001E-2</v>
      </c>
      <c r="F25" s="1">
        <v>2.0000000000000001E-4</v>
      </c>
      <c r="G25" t="s">
        <v>2252</v>
      </c>
      <c r="H25" t="s">
        <v>69</v>
      </c>
      <c r="I25" t="s">
        <v>3894</v>
      </c>
      <c r="J25">
        <v>0</v>
      </c>
    </row>
    <row r="26" spans="2:10" x14ac:dyDescent="0.35">
      <c r="B26" t="s">
        <v>273</v>
      </c>
      <c r="C26" t="s">
        <v>274</v>
      </c>
      <c r="D26">
        <v>351.5</v>
      </c>
      <c r="E26" s="1">
        <v>1.6500000000000001E-2</v>
      </c>
      <c r="F26" s="1">
        <v>1.3299999999999999E-2</v>
      </c>
      <c r="G26" t="s">
        <v>3895</v>
      </c>
      <c r="H26" t="s">
        <v>69</v>
      </c>
      <c r="I26" t="s">
        <v>3896</v>
      </c>
      <c r="J26" t="s">
        <v>3897</v>
      </c>
    </row>
    <row r="27" spans="2:10" x14ac:dyDescent="0.35">
      <c r="B27" t="s">
        <v>102</v>
      </c>
      <c r="C27" t="s">
        <v>103</v>
      </c>
      <c r="D27">
        <v>348.4</v>
      </c>
      <c r="E27" s="1">
        <v>1.6400000000000001E-2</v>
      </c>
      <c r="F27" s="1">
        <v>6.7000000000000002E-3</v>
      </c>
      <c r="G27" t="s">
        <v>118</v>
      </c>
      <c r="H27" t="s">
        <v>69</v>
      </c>
      <c r="I27" t="s">
        <v>3898</v>
      </c>
      <c r="J27" t="s">
        <v>3899</v>
      </c>
    </row>
    <row r="28" spans="2:10" x14ac:dyDescent="0.35">
      <c r="B28" t="s">
        <v>1228</v>
      </c>
      <c r="C28" t="s">
        <v>606</v>
      </c>
      <c r="D28">
        <v>346.6</v>
      </c>
      <c r="E28" s="1">
        <v>1.6299999999999999E-2</v>
      </c>
      <c r="F28" s="1">
        <v>-1E-4</v>
      </c>
      <c r="G28" t="s">
        <v>2788</v>
      </c>
      <c r="H28" t="s">
        <v>69</v>
      </c>
      <c r="I28" t="s">
        <v>3900</v>
      </c>
      <c r="J28">
        <v>0</v>
      </c>
    </row>
    <row r="29" spans="2:10" x14ac:dyDescent="0.35">
      <c r="B29" t="s">
        <v>771</v>
      </c>
      <c r="C29" t="s">
        <v>768</v>
      </c>
      <c r="D29">
        <v>330.3</v>
      </c>
      <c r="E29" s="1">
        <v>1.55E-2</v>
      </c>
      <c r="F29" s="1">
        <v>7.7000000000000002E-3</v>
      </c>
      <c r="G29" t="s">
        <v>1189</v>
      </c>
      <c r="H29" t="s">
        <v>69</v>
      </c>
      <c r="I29" t="s">
        <v>3901</v>
      </c>
      <c r="J29" t="s">
        <v>1532</v>
      </c>
    </row>
    <row r="30" spans="2:10" x14ac:dyDescent="0.35">
      <c r="B30" t="s">
        <v>3902</v>
      </c>
      <c r="C30" t="s">
        <v>10</v>
      </c>
      <c r="D30">
        <v>327.3</v>
      </c>
      <c r="E30" s="1">
        <v>1.54E-2</v>
      </c>
      <c r="F30" s="1">
        <v>1.54E-2</v>
      </c>
      <c r="G30" t="s">
        <v>2804</v>
      </c>
      <c r="H30" t="s">
        <v>69</v>
      </c>
      <c r="I30" t="s">
        <v>1482</v>
      </c>
      <c r="J30" t="s">
        <v>1482</v>
      </c>
    </row>
    <row r="31" spans="2:10" x14ac:dyDescent="0.35">
      <c r="B31" t="s">
        <v>1289</v>
      </c>
      <c r="C31" t="s">
        <v>20</v>
      </c>
      <c r="D31">
        <v>320.5</v>
      </c>
      <c r="E31" s="1">
        <v>1.5100000000000001E-2</v>
      </c>
      <c r="F31" s="1">
        <v>1.1999999999999999E-3</v>
      </c>
      <c r="G31" t="s">
        <v>267</v>
      </c>
      <c r="H31" t="s">
        <v>69</v>
      </c>
      <c r="I31" t="s">
        <v>2391</v>
      </c>
      <c r="J31">
        <v>0</v>
      </c>
    </row>
    <row r="32" spans="2:10" x14ac:dyDescent="0.35">
      <c r="B32" t="s">
        <v>158</v>
      </c>
      <c r="C32" t="s">
        <v>159</v>
      </c>
      <c r="D32">
        <v>313.39999999999998</v>
      </c>
      <c r="E32" s="1">
        <v>1.47E-2</v>
      </c>
      <c r="F32" s="1">
        <v>2.9999999999999997E-4</v>
      </c>
      <c r="G32" t="s">
        <v>1420</v>
      </c>
      <c r="H32" t="s">
        <v>69</v>
      </c>
      <c r="I32" t="s">
        <v>2500</v>
      </c>
      <c r="J32">
        <v>0</v>
      </c>
    </row>
    <row r="33" spans="2:10" x14ac:dyDescent="0.35">
      <c r="B33" t="s">
        <v>62</v>
      </c>
      <c r="C33" t="s">
        <v>15</v>
      </c>
      <c r="D33">
        <v>305.7</v>
      </c>
      <c r="E33" s="1">
        <v>1.44E-2</v>
      </c>
      <c r="F33" s="1">
        <v>8.0000000000000004E-4</v>
      </c>
      <c r="G33" t="s">
        <v>3903</v>
      </c>
      <c r="H33" t="s">
        <v>2240</v>
      </c>
      <c r="I33" t="s">
        <v>3904</v>
      </c>
      <c r="J33">
        <v>0</v>
      </c>
    </row>
    <row r="34" spans="2:10" x14ac:dyDescent="0.35">
      <c r="B34" t="s">
        <v>1175</v>
      </c>
      <c r="C34" t="s">
        <v>1176</v>
      </c>
      <c r="D34">
        <v>296.3</v>
      </c>
      <c r="E34" s="1">
        <v>1.3899999999999999E-2</v>
      </c>
      <c r="F34" s="1">
        <v>-8.0000000000000004E-4</v>
      </c>
      <c r="G34" t="s">
        <v>2968</v>
      </c>
      <c r="H34" t="s">
        <v>69</v>
      </c>
      <c r="I34" t="s">
        <v>3023</v>
      </c>
      <c r="J34">
        <v>0</v>
      </c>
    </row>
    <row r="35" spans="2:10" x14ac:dyDescent="0.35">
      <c r="B35" t="s">
        <v>111</v>
      </c>
      <c r="C35" t="s">
        <v>103</v>
      </c>
      <c r="D35">
        <v>294.5</v>
      </c>
      <c r="E35" s="1">
        <v>1.38E-2</v>
      </c>
      <c r="F35" s="1">
        <v>-2.5999999999999999E-3</v>
      </c>
      <c r="G35" t="s">
        <v>3905</v>
      </c>
      <c r="H35" t="s">
        <v>470</v>
      </c>
      <c r="I35" t="s">
        <v>3906</v>
      </c>
      <c r="J35">
        <v>0</v>
      </c>
    </row>
    <row r="36" spans="2:10" x14ac:dyDescent="0.35">
      <c r="B36" t="s">
        <v>432</v>
      </c>
      <c r="C36" t="s">
        <v>26</v>
      </c>
      <c r="D36">
        <v>294.39999999999998</v>
      </c>
      <c r="E36" s="1">
        <v>1.38E-2</v>
      </c>
      <c r="F36" s="1">
        <v>-1.4E-3</v>
      </c>
      <c r="G36" t="s">
        <v>134</v>
      </c>
      <c r="H36" t="s">
        <v>3182</v>
      </c>
      <c r="I36" t="s">
        <v>3907</v>
      </c>
      <c r="J36">
        <v>0</v>
      </c>
    </row>
    <row r="37" spans="2:10" x14ac:dyDescent="0.35">
      <c r="B37" t="s">
        <v>590</v>
      </c>
      <c r="C37" t="s">
        <v>591</v>
      </c>
      <c r="D37">
        <v>289.7</v>
      </c>
      <c r="E37" s="1">
        <v>1.3599999999999999E-2</v>
      </c>
      <c r="F37" s="1">
        <v>8.9999999999999998E-4</v>
      </c>
      <c r="G37" t="s">
        <v>1717</v>
      </c>
      <c r="H37" t="s">
        <v>1106</v>
      </c>
      <c r="I37" t="s">
        <v>996</v>
      </c>
      <c r="J37">
        <v>0</v>
      </c>
    </row>
    <row r="38" spans="2:10" x14ac:dyDescent="0.35">
      <c r="B38" t="s">
        <v>1040</v>
      </c>
      <c r="C38" t="s">
        <v>469</v>
      </c>
      <c r="D38">
        <v>277.2</v>
      </c>
      <c r="E38" s="1">
        <v>1.2999999999999999E-2</v>
      </c>
      <c r="F38" s="1">
        <v>2.9999999999999997E-4</v>
      </c>
      <c r="G38" t="s">
        <v>3908</v>
      </c>
      <c r="H38" t="s">
        <v>1260</v>
      </c>
      <c r="I38" t="s">
        <v>1844</v>
      </c>
      <c r="J38">
        <v>0</v>
      </c>
    </row>
    <row r="39" spans="2:10" x14ac:dyDescent="0.35">
      <c r="B39" t="s">
        <v>1819</v>
      </c>
      <c r="C39" t="s">
        <v>474</v>
      </c>
      <c r="D39">
        <v>266.7</v>
      </c>
      <c r="E39" s="1">
        <v>1.2500000000000001E-2</v>
      </c>
      <c r="F39" s="1">
        <v>-6.9999999999999999E-4</v>
      </c>
      <c r="G39" t="s">
        <v>3909</v>
      </c>
      <c r="H39" t="s">
        <v>3910</v>
      </c>
      <c r="I39" t="s">
        <v>3911</v>
      </c>
      <c r="J39">
        <v>0</v>
      </c>
    </row>
    <row r="40" spans="2:10" x14ac:dyDescent="0.35">
      <c r="B40" t="s">
        <v>3402</v>
      </c>
      <c r="C40" t="s">
        <v>10</v>
      </c>
      <c r="D40">
        <v>261.3</v>
      </c>
      <c r="E40" s="1">
        <v>1.23E-2</v>
      </c>
      <c r="F40" s="1">
        <v>2.8E-3</v>
      </c>
      <c r="G40" t="s">
        <v>1009</v>
      </c>
      <c r="H40" t="s">
        <v>69</v>
      </c>
      <c r="I40" t="s">
        <v>3912</v>
      </c>
      <c r="J40" t="s">
        <v>3913</v>
      </c>
    </row>
    <row r="41" spans="2:10" x14ac:dyDescent="0.35">
      <c r="B41" t="s">
        <v>3004</v>
      </c>
      <c r="C41" t="s">
        <v>274</v>
      </c>
      <c r="D41">
        <v>254.2</v>
      </c>
      <c r="E41" s="1">
        <v>1.2E-2</v>
      </c>
      <c r="F41" s="1">
        <v>1E-4</v>
      </c>
      <c r="G41" t="s">
        <v>3914</v>
      </c>
      <c r="H41" t="s">
        <v>69</v>
      </c>
      <c r="I41" t="s">
        <v>1460</v>
      </c>
      <c r="J41">
        <v>0</v>
      </c>
    </row>
    <row r="42" spans="2:10" x14ac:dyDescent="0.35">
      <c r="B42" t="s">
        <v>1104</v>
      </c>
      <c r="C42" t="s">
        <v>826</v>
      </c>
      <c r="D42">
        <v>251.9</v>
      </c>
      <c r="E42" s="1">
        <v>1.18E-2</v>
      </c>
      <c r="F42" s="1">
        <v>-5.0000000000000001E-4</v>
      </c>
      <c r="G42" t="s">
        <v>1708</v>
      </c>
      <c r="H42" t="s">
        <v>69</v>
      </c>
      <c r="I42" t="s">
        <v>3915</v>
      </c>
      <c r="J42">
        <v>0</v>
      </c>
    </row>
    <row r="43" spans="2:10" x14ac:dyDescent="0.35">
      <c r="B43" t="s">
        <v>2275</v>
      </c>
      <c r="C43" t="s">
        <v>116</v>
      </c>
      <c r="D43">
        <v>231.3</v>
      </c>
      <c r="E43" s="1">
        <v>1.09E-2</v>
      </c>
      <c r="F43" s="1">
        <v>2.9999999999999997E-4</v>
      </c>
      <c r="G43" t="s">
        <v>170</v>
      </c>
      <c r="H43" t="s">
        <v>69</v>
      </c>
      <c r="I43" t="s">
        <v>3916</v>
      </c>
      <c r="J43">
        <v>0</v>
      </c>
    </row>
    <row r="44" spans="2:10" x14ac:dyDescent="0.35">
      <c r="B44" t="s">
        <v>3917</v>
      </c>
      <c r="C44" t="s">
        <v>99</v>
      </c>
      <c r="D44">
        <v>219.9</v>
      </c>
      <c r="E44" s="1">
        <v>1.03E-2</v>
      </c>
      <c r="F44" s="1">
        <v>1.03E-2</v>
      </c>
      <c r="G44" t="s">
        <v>1042</v>
      </c>
      <c r="H44" t="s">
        <v>69</v>
      </c>
      <c r="I44" t="s">
        <v>1570</v>
      </c>
      <c r="J44" t="s">
        <v>1570</v>
      </c>
    </row>
    <row r="45" spans="2:10" x14ac:dyDescent="0.35">
      <c r="B45" t="s">
        <v>3918</v>
      </c>
      <c r="C45" t="s">
        <v>116</v>
      </c>
      <c r="D45">
        <v>219.4</v>
      </c>
      <c r="E45" s="1">
        <v>1.03E-2</v>
      </c>
      <c r="F45" s="1">
        <v>1.03E-2</v>
      </c>
      <c r="G45" t="s">
        <v>3180</v>
      </c>
      <c r="H45" t="s">
        <v>69</v>
      </c>
      <c r="I45" t="s">
        <v>3919</v>
      </c>
      <c r="J45" t="s">
        <v>3919</v>
      </c>
    </row>
    <row r="46" spans="2:10" x14ac:dyDescent="0.35">
      <c r="B46" t="s">
        <v>3920</v>
      </c>
      <c r="C46" t="s">
        <v>99</v>
      </c>
      <c r="D46">
        <v>213.3</v>
      </c>
      <c r="E46" s="1">
        <v>0.01</v>
      </c>
      <c r="F46" s="1">
        <v>0</v>
      </c>
      <c r="G46" t="s">
        <v>1049</v>
      </c>
      <c r="H46" t="s">
        <v>69</v>
      </c>
      <c r="I46" t="s">
        <v>3921</v>
      </c>
      <c r="J46" t="s">
        <v>3922</v>
      </c>
    </row>
    <row r="47" spans="2:10" x14ac:dyDescent="0.35">
      <c r="B47" t="s">
        <v>3395</v>
      </c>
      <c r="C47" t="s">
        <v>116</v>
      </c>
      <c r="D47">
        <v>210.4</v>
      </c>
      <c r="E47" s="1">
        <v>9.9000000000000008E-3</v>
      </c>
      <c r="F47" s="1">
        <v>0</v>
      </c>
      <c r="G47" t="s">
        <v>343</v>
      </c>
      <c r="H47" t="s">
        <v>69</v>
      </c>
      <c r="I47" t="s">
        <v>3923</v>
      </c>
      <c r="J47">
        <v>0</v>
      </c>
    </row>
    <row r="48" spans="2:10" x14ac:dyDescent="0.35">
      <c r="B48" t="s">
        <v>1493</v>
      </c>
      <c r="C48" t="s">
        <v>121</v>
      </c>
      <c r="D48">
        <v>204.4</v>
      </c>
      <c r="E48" s="1">
        <v>9.5999999999999992E-3</v>
      </c>
      <c r="F48" s="1">
        <v>-4.0000000000000002E-4</v>
      </c>
      <c r="G48" t="s">
        <v>3924</v>
      </c>
      <c r="H48" t="s">
        <v>69</v>
      </c>
      <c r="I48" t="s">
        <v>3925</v>
      </c>
      <c r="J48">
        <v>0</v>
      </c>
    </row>
    <row r="49" spans="2:10" x14ac:dyDescent="0.35">
      <c r="B49" t="s">
        <v>3926</v>
      </c>
      <c r="C49" t="s">
        <v>250</v>
      </c>
      <c r="D49">
        <v>202.1</v>
      </c>
      <c r="E49" s="1">
        <v>9.4999999999999998E-3</v>
      </c>
      <c r="F49" s="1">
        <v>9.4999999999999998E-3</v>
      </c>
      <c r="G49" t="s">
        <v>1488</v>
      </c>
      <c r="H49" t="s">
        <v>69</v>
      </c>
      <c r="I49" t="s">
        <v>3927</v>
      </c>
      <c r="J49" t="s">
        <v>3927</v>
      </c>
    </row>
    <row r="50" spans="2:10" x14ac:dyDescent="0.35">
      <c r="B50" t="s">
        <v>3928</v>
      </c>
      <c r="C50" t="s">
        <v>250</v>
      </c>
      <c r="D50">
        <v>200.8</v>
      </c>
      <c r="E50" s="1">
        <v>9.4000000000000004E-3</v>
      </c>
      <c r="F50" s="1">
        <v>-1.1999999999999999E-3</v>
      </c>
      <c r="G50" t="s">
        <v>3929</v>
      </c>
      <c r="H50" t="s">
        <v>69</v>
      </c>
      <c r="I50" t="s">
        <v>3930</v>
      </c>
      <c r="J50">
        <v>0</v>
      </c>
    </row>
    <row r="51" spans="2:10" x14ac:dyDescent="0.35">
      <c r="B51" t="s">
        <v>1616</v>
      </c>
      <c r="C51" t="s">
        <v>99</v>
      </c>
      <c r="D51">
        <v>194.5</v>
      </c>
      <c r="E51" s="1">
        <v>9.1000000000000004E-3</v>
      </c>
      <c r="F51" s="1">
        <v>-1E-3</v>
      </c>
      <c r="G51" t="s">
        <v>351</v>
      </c>
      <c r="H51" t="s">
        <v>69</v>
      </c>
      <c r="I51" t="s">
        <v>3931</v>
      </c>
      <c r="J51">
        <v>0</v>
      </c>
    </row>
    <row r="52" spans="2:10" x14ac:dyDescent="0.35">
      <c r="B52" t="s">
        <v>1086</v>
      </c>
      <c r="C52" t="s">
        <v>320</v>
      </c>
      <c r="D52">
        <v>188.6</v>
      </c>
      <c r="E52" s="1">
        <v>8.8999999999999999E-3</v>
      </c>
      <c r="F52" s="1">
        <v>0</v>
      </c>
      <c r="G52" t="s">
        <v>3932</v>
      </c>
      <c r="H52" t="s">
        <v>69</v>
      </c>
      <c r="I52" t="s">
        <v>3933</v>
      </c>
      <c r="J52">
        <v>0</v>
      </c>
    </row>
    <row r="53" spans="2:10" x14ac:dyDescent="0.35">
      <c r="B53" t="s">
        <v>728</v>
      </c>
      <c r="C53" t="s">
        <v>177</v>
      </c>
      <c r="D53">
        <v>161.5</v>
      </c>
      <c r="E53" s="1">
        <v>7.6E-3</v>
      </c>
      <c r="F53" s="1">
        <v>-1.8E-3</v>
      </c>
      <c r="G53" t="s">
        <v>3934</v>
      </c>
      <c r="H53" t="s">
        <v>69</v>
      </c>
      <c r="I53" t="s">
        <v>1248</v>
      </c>
      <c r="J53">
        <v>0</v>
      </c>
    </row>
    <row r="54" spans="2:10" x14ac:dyDescent="0.35">
      <c r="B54" t="s">
        <v>783</v>
      </c>
      <c r="C54" t="s">
        <v>99</v>
      </c>
      <c r="D54">
        <v>152.5</v>
      </c>
      <c r="E54" s="1">
        <v>7.1999999999999998E-3</v>
      </c>
      <c r="F54" s="1">
        <v>-6.9999999999999999E-4</v>
      </c>
      <c r="G54" t="s">
        <v>1557</v>
      </c>
      <c r="H54" t="s">
        <v>69</v>
      </c>
      <c r="I54" t="s">
        <v>2543</v>
      </c>
      <c r="J54">
        <v>0</v>
      </c>
    </row>
    <row r="55" spans="2:10" x14ac:dyDescent="0.35">
      <c r="B55" t="s">
        <v>614</v>
      </c>
      <c r="C55" t="s">
        <v>320</v>
      </c>
      <c r="D55">
        <v>125.7</v>
      </c>
      <c r="E55" s="1">
        <v>5.8999999999999999E-3</v>
      </c>
      <c r="F55" s="1">
        <v>-2.0000000000000001E-4</v>
      </c>
      <c r="G55" t="s">
        <v>3935</v>
      </c>
      <c r="H55" t="s">
        <v>69</v>
      </c>
      <c r="I55" t="s">
        <v>3936</v>
      </c>
      <c r="J55">
        <v>0</v>
      </c>
    </row>
    <row r="56" spans="2:10" x14ac:dyDescent="0.35">
      <c r="B56" t="s">
        <v>2521</v>
      </c>
      <c r="C56" t="s">
        <v>682</v>
      </c>
      <c r="D56">
        <v>110.4</v>
      </c>
      <c r="E56" s="1">
        <v>5.1999999999999998E-3</v>
      </c>
      <c r="F56" s="1">
        <v>-3.3E-3</v>
      </c>
      <c r="G56" t="s">
        <v>3937</v>
      </c>
      <c r="H56" t="s">
        <v>534</v>
      </c>
      <c r="I56" t="s">
        <v>1978</v>
      </c>
      <c r="J56" t="s">
        <v>3938</v>
      </c>
    </row>
    <row r="57" spans="2:10" x14ac:dyDescent="0.35">
      <c r="B57" t="s">
        <v>3939</v>
      </c>
      <c r="C57" t="s">
        <v>89</v>
      </c>
      <c r="D57">
        <v>108.6</v>
      </c>
      <c r="E57" s="1">
        <v>5.1000000000000004E-3</v>
      </c>
      <c r="F57" s="1">
        <v>5.1000000000000004E-3</v>
      </c>
      <c r="G57" t="s">
        <v>1990</v>
      </c>
      <c r="H57" t="s">
        <v>69</v>
      </c>
      <c r="I57" t="s">
        <v>3940</v>
      </c>
      <c r="J57" t="s">
        <v>3940</v>
      </c>
    </row>
    <row r="58" spans="2:10" x14ac:dyDescent="0.35">
      <c r="B58" t="s">
        <v>3941</v>
      </c>
      <c r="C58" t="s">
        <v>99</v>
      </c>
      <c r="D58">
        <v>87.9</v>
      </c>
      <c r="E58" s="1">
        <v>4.1000000000000003E-3</v>
      </c>
      <c r="F58" s="1">
        <v>-1.2999999999999999E-3</v>
      </c>
      <c r="G58" t="s">
        <v>1031</v>
      </c>
      <c r="H58" t="s">
        <v>600</v>
      </c>
      <c r="I58" t="s">
        <v>3942</v>
      </c>
      <c r="J58" t="s">
        <v>920</v>
      </c>
    </row>
    <row r="59" spans="2:10" x14ac:dyDescent="0.35">
      <c r="B59" t="s">
        <v>2479</v>
      </c>
      <c r="C59" t="s">
        <v>116</v>
      </c>
      <c r="D59">
        <v>51.2</v>
      </c>
      <c r="E59" s="1">
        <v>2.3999999999999998E-3</v>
      </c>
      <c r="F59" s="1">
        <v>0</v>
      </c>
      <c r="G59" t="s">
        <v>3943</v>
      </c>
      <c r="H59" t="s">
        <v>69</v>
      </c>
      <c r="I59" t="s">
        <v>3944</v>
      </c>
      <c r="J59">
        <v>0</v>
      </c>
    </row>
    <row r="60" spans="2:10" x14ac:dyDescent="0.35">
      <c r="B60" t="s">
        <v>819</v>
      </c>
      <c r="C60" t="s">
        <v>820</v>
      </c>
      <c r="D60">
        <v>42</v>
      </c>
      <c r="E60" s="1">
        <v>2E-3</v>
      </c>
      <c r="F60" s="1">
        <v>-1E-4</v>
      </c>
      <c r="G60" t="s">
        <v>1929</v>
      </c>
      <c r="H60" t="s">
        <v>69</v>
      </c>
      <c r="I60" t="s">
        <v>3921</v>
      </c>
      <c r="J60">
        <v>0</v>
      </c>
    </row>
    <row r="61" spans="2:10" x14ac:dyDescent="0.35">
      <c r="B61" t="s">
        <v>3945</v>
      </c>
      <c r="C61" t="s">
        <v>1828</v>
      </c>
      <c r="D61">
        <v>32.299999999999997</v>
      </c>
      <c r="E61" s="1">
        <v>1.5E-3</v>
      </c>
      <c r="F61" s="1">
        <v>0</v>
      </c>
      <c r="G61" t="s">
        <v>3946</v>
      </c>
      <c r="H61" t="s">
        <v>69</v>
      </c>
      <c r="I61" t="s">
        <v>3947</v>
      </c>
      <c r="J61">
        <v>0</v>
      </c>
    </row>
    <row r="62" spans="2:10" x14ac:dyDescent="0.35">
      <c r="B62" t="s">
        <v>3642</v>
      </c>
      <c r="C62" t="s">
        <v>652</v>
      </c>
      <c r="D62">
        <v>25.6</v>
      </c>
      <c r="E62" s="1">
        <v>1.1999999999999999E-3</v>
      </c>
      <c r="F62" s="1">
        <v>1.1999999999999999E-3</v>
      </c>
      <c r="G62" t="s">
        <v>3948</v>
      </c>
      <c r="H62" t="s">
        <v>69</v>
      </c>
      <c r="I62" t="s">
        <v>3949</v>
      </c>
      <c r="J62" t="s">
        <v>3949</v>
      </c>
    </row>
    <row r="63" spans="2:10" x14ac:dyDescent="0.35">
      <c r="B63" t="s">
        <v>107</v>
      </c>
      <c r="C63" t="s">
        <v>15</v>
      </c>
      <c r="D63">
        <v>3.6</v>
      </c>
      <c r="E63" s="1">
        <v>2.0000000000000001E-4</v>
      </c>
      <c r="F63" s="1">
        <v>1E-4</v>
      </c>
      <c r="G63" t="s">
        <v>3096</v>
      </c>
      <c r="H63" t="s">
        <v>69</v>
      </c>
      <c r="I63" t="s">
        <v>3950</v>
      </c>
      <c r="J63" t="s">
        <v>3951</v>
      </c>
    </row>
    <row r="64" spans="2:10" x14ac:dyDescent="0.35">
      <c r="B64" t="s">
        <v>3952</v>
      </c>
      <c r="C64" t="s">
        <v>190</v>
      </c>
      <c r="D64">
        <v>2.7</v>
      </c>
      <c r="E64" s="1">
        <v>1E-4</v>
      </c>
      <c r="F64" s="1">
        <v>0</v>
      </c>
      <c r="G64" t="s">
        <v>2350</v>
      </c>
      <c r="H64" t="s">
        <v>69</v>
      </c>
      <c r="I64" t="s">
        <v>3953</v>
      </c>
      <c r="J6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021A8-B3FA-4EF0-807F-C82C05C53EB9}">
  <dimension ref="B2:J174"/>
  <sheetViews>
    <sheetView topLeftCell="A151" workbookViewId="0">
      <selection activeCell="B3" sqref="B3:B174"/>
    </sheetView>
  </sheetViews>
  <sheetFormatPr defaultRowHeight="14.5" x14ac:dyDescent="0.35"/>
  <cols>
    <col min="2" max="2" width="37.453125" bestFit="1" customWidth="1"/>
    <col min="3" max="3" width="63.453125" bestFit="1" customWidth="1"/>
    <col min="4" max="4" width="9.54296875" bestFit="1" customWidth="1"/>
    <col min="5" max="5" width="16.81640625" bestFit="1" customWidth="1"/>
    <col min="6" max="6" width="10.1796875" bestFit="1" customWidth="1"/>
    <col min="7" max="7" width="16.36328125" bestFit="1" customWidth="1"/>
    <col min="8" max="8" width="16" bestFit="1" customWidth="1"/>
    <col min="9" max="9" width="8" bestFit="1" customWidth="1"/>
    <col min="10" max="10" width="15.6328125" bestFit="1" customWidth="1"/>
  </cols>
  <sheetData>
    <row r="2" spans="2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35">
      <c r="B3" t="s">
        <v>245</v>
      </c>
      <c r="C3" t="s">
        <v>116</v>
      </c>
      <c r="D3">
        <v>9354.9</v>
      </c>
      <c r="E3" s="1">
        <v>3.2500000000000001E-2</v>
      </c>
      <c r="F3" s="1">
        <v>2.9999999999999997E-4</v>
      </c>
      <c r="G3" t="s">
        <v>246</v>
      </c>
      <c r="H3" t="s">
        <v>247</v>
      </c>
      <c r="I3" t="s">
        <v>248</v>
      </c>
      <c r="J3">
        <v>0</v>
      </c>
    </row>
    <row r="4" spans="2:10" x14ac:dyDescent="0.35">
      <c r="B4" t="s">
        <v>249</v>
      </c>
      <c r="C4" t="s">
        <v>250</v>
      </c>
      <c r="D4">
        <v>5056.8999999999996</v>
      </c>
      <c r="E4" s="1">
        <v>1.7600000000000001E-2</v>
      </c>
      <c r="F4" s="1">
        <v>1E-3</v>
      </c>
      <c r="G4" t="s">
        <v>251</v>
      </c>
      <c r="H4" t="s">
        <v>252</v>
      </c>
      <c r="I4" t="s">
        <v>253</v>
      </c>
      <c r="J4">
        <v>0</v>
      </c>
    </row>
    <row r="5" spans="2:10" x14ac:dyDescent="0.35">
      <c r="B5" t="s">
        <v>254</v>
      </c>
      <c r="C5" t="s">
        <v>255</v>
      </c>
      <c r="D5">
        <v>4655.5</v>
      </c>
      <c r="E5" s="1">
        <v>1.6199999999999999E-2</v>
      </c>
      <c r="F5" s="1">
        <v>3.8999999999999998E-3</v>
      </c>
      <c r="G5" t="s">
        <v>256</v>
      </c>
      <c r="H5" t="s">
        <v>257</v>
      </c>
      <c r="I5" t="s">
        <v>258</v>
      </c>
      <c r="J5" t="s">
        <v>259</v>
      </c>
    </row>
    <row r="6" spans="2:10" x14ac:dyDescent="0.35">
      <c r="B6" t="s">
        <v>260</v>
      </c>
      <c r="C6" t="s">
        <v>261</v>
      </c>
      <c r="D6">
        <v>4448.8999999999996</v>
      </c>
      <c r="E6" s="1">
        <v>1.55E-2</v>
      </c>
      <c r="F6" s="1">
        <v>2.9999999999999997E-4</v>
      </c>
      <c r="G6" t="s">
        <v>262</v>
      </c>
      <c r="H6" t="s">
        <v>263</v>
      </c>
      <c r="I6" t="s">
        <v>264</v>
      </c>
      <c r="J6">
        <v>0</v>
      </c>
    </row>
    <row r="7" spans="2:10" x14ac:dyDescent="0.35">
      <c r="B7" t="s">
        <v>265</v>
      </c>
      <c r="C7" t="s">
        <v>103</v>
      </c>
      <c r="D7">
        <v>4349.3</v>
      </c>
      <c r="E7" s="1">
        <v>1.5100000000000001E-2</v>
      </c>
      <c r="F7" s="1">
        <v>-2.2000000000000001E-3</v>
      </c>
      <c r="G7" t="s">
        <v>266</v>
      </c>
      <c r="H7" t="s">
        <v>267</v>
      </c>
      <c r="I7" t="s">
        <v>79</v>
      </c>
      <c r="J7">
        <v>0</v>
      </c>
    </row>
    <row r="8" spans="2:10" x14ac:dyDescent="0.35">
      <c r="B8" t="s">
        <v>268</v>
      </c>
      <c r="C8" t="s">
        <v>269</v>
      </c>
      <c r="D8">
        <v>4017</v>
      </c>
      <c r="E8" s="1">
        <v>1.4E-2</v>
      </c>
      <c r="F8" s="1">
        <v>-4.0000000000000002E-4</v>
      </c>
      <c r="G8" t="s">
        <v>270</v>
      </c>
      <c r="H8" t="s">
        <v>271</v>
      </c>
      <c r="I8" t="s">
        <v>272</v>
      </c>
      <c r="J8">
        <v>0</v>
      </c>
    </row>
    <row r="9" spans="2:10" x14ac:dyDescent="0.35">
      <c r="B9" t="s">
        <v>273</v>
      </c>
      <c r="C9" t="s">
        <v>274</v>
      </c>
      <c r="D9">
        <v>3803.9</v>
      </c>
      <c r="E9" s="1">
        <v>1.32E-2</v>
      </c>
      <c r="F9" s="1">
        <v>-2.9999999999999997E-4</v>
      </c>
      <c r="G9" t="s">
        <v>275</v>
      </c>
      <c r="H9" t="s">
        <v>276</v>
      </c>
      <c r="I9" t="s">
        <v>106</v>
      </c>
      <c r="J9">
        <v>0</v>
      </c>
    </row>
    <row r="10" spans="2:10" x14ac:dyDescent="0.35">
      <c r="B10" t="s">
        <v>14</v>
      </c>
      <c r="C10" t="s">
        <v>15</v>
      </c>
      <c r="D10">
        <v>3755.6</v>
      </c>
      <c r="E10" s="1">
        <v>1.2999999999999999E-2</v>
      </c>
      <c r="F10" s="1">
        <v>-4.0000000000000002E-4</v>
      </c>
      <c r="G10" t="s">
        <v>277</v>
      </c>
      <c r="H10" t="s">
        <v>278</v>
      </c>
      <c r="I10" t="s">
        <v>279</v>
      </c>
      <c r="J10">
        <v>0</v>
      </c>
    </row>
    <row r="11" spans="2:10" x14ac:dyDescent="0.35">
      <c r="B11" t="s">
        <v>88</v>
      </c>
      <c r="C11" t="s">
        <v>89</v>
      </c>
      <c r="D11">
        <v>3672.6</v>
      </c>
      <c r="E11" s="1">
        <v>1.2800000000000001E-2</v>
      </c>
      <c r="F11" s="1">
        <v>-1.6999999999999999E-3</v>
      </c>
      <c r="G11" t="s">
        <v>280</v>
      </c>
      <c r="H11" t="s">
        <v>281</v>
      </c>
      <c r="I11" t="s">
        <v>282</v>
      </c>
      <c r="J11">
        <v>0</v>
      </c>
    </row>
    <row r="12" spans="2:10" x14ac:dyDescent="0.35">
      <c r="B12" t="s">
        <v>283</v>
      </c>
      <c r="C12" t="s">
        <v>20</v>
      </c>
      <c r="D12">
        <v>3648.2</v>
      </c>
      <c r="E12" s="1">
        <v>1.2699999999999999E-2</v>
      </c>
      <c r="F12" s="1">
        <v>2.8E-3</v>
      </c>
      <c r="G12" t="s">
        <v>284</v>
      </c>
      <c r="H12" t="s">
        <v>285</v>
      </c>
      <c r="I12" t="s">
        <v>286</v>
      </c>
      <c r="J12">
        <v>0</v>
      </c>
    </row>
    <row r="13" spans="2:10" x14ac:dyDescent="0.35">
      <c r="B13" t="s">
        <v>287</v>
      </c>
      <c r="C13" t="s">
        <v>99</v>
      </c>
      <c r="D13">
        <v>3656.5</v>
      </c>
      <c r="E13" s="1">
        <v>1.2699999999999999E-2</v>
      </c>
      <c r="F13" s="1">
        <v>2.9999999999999997E-4</v>
      </c>
      <c r="G13" t="s">
        <v>288</v>
      </c>
      <c r="H13" t="s">
        <v>289</v>
      </c>
      <c r="I13" t="s">
        <v>290</v>
      </c>
      <c r="J13">
        <v>0</v>
      </c>
    </row>
    <row r="14" spans="2:10" x14ac:dyDescent="0.35">
      <c r="B14" t="s">
        <v>291</v>
      </c>
      <c r="C14" t="s">
        <v>292</v>
      </c>
      <c r="D14">
        <v>3648.7</v>
      </c>
      <c r="E14" s="1">
        <v>1.2699999999999999E-2</v>
      </c>
      <c r="F14" s="1">
        <v>-2E-3</v>
      </c>
      <c r="G14" t="s">
        <v>293</v>
      </c>
      <c r="H14" t="s">
        <v>284</v>
      </c>
      <c r="I14" t="s">
        <v>294</v>
      </c>
      <c r="J14">
        <v>0</v>
      </c>
    </row>
    <row r="15" spans="2:10" x14ac:dyDescent="0.35">
      <c r="B15" t="s">
        <v>62</v>
      </c>
      <c r="C15" t="s">
        <v>15</v>
      </c>
      <c r="D15">
        <v>3527.3</v>
      </c>
      <c r="E15" s="1">
        <v>1.23E-2</v>
      </c>
      <c r="F15" s="1">
        <v>2.0000000000000001E-4</v>
      </c>
      <c r="G15" t="s">
        <v>295</v>
      </c>
      <c r="H15" t="s">
        <v>296</v>
      </c>
      <c r="I15" t="s">
        <v>297</v>
      </c>
      <c r="J15">
        <v>0</v>
      </c>
    </row>
    <row r="16" spans="2:10" x14ac:dyDescent="0.35">
      <c r="B16" t="s">
        <v>298</v>
      </c>
      <c r="C16" t="s">
        <v>299</v>
      </c>
      <c r="D16">
        <v>3523.9</v>
      </c>
      <c r="E16" s="1">
        <v>1.2200000000000001E-2</v>
      </c>
      <c r="F16" s="1">
        <v>0</v>
      </c>
      <c r="G16" t="s">
        <v>300</v>
      </c>
      <c r="H16" t="s">
        <v>301</v>
      </c>
      <c r="I16" t="s">
        <v>302</v>
      </c>
      <c r="J16">
        <v>0</v>
      </c>
    </row>
    <row r="17" spans="2:10" x14ac:dyDescent="0.35">
      <c r="B17" t="s">
        <v>303</v>
      </c>
      <c r="C17" t="s">
        <v>10</v>
      </c>
      <c r="D17">
        <v>3500.6</v>
      </c>
      <c r="E17" s="1">
        <v>1.2200000000000001E-2</v>
      </c>
      <c r="F17" s="1">
        <v>-5.9999999999999995E-4</v>
      </c>
      <c r="G17" t="s">
        <v>304</v>
      </c>
      <c r="H17" t="s">
        <v>300</v>
      </c>
      <c r="I17" t="s">
        <v>305</v>
      </c>
      <c r="J17">
        <v>0</v>
      </c>
    </row>
    <row r="18" spans="2:10" x14ac:dyDescent="0.35">
      <c r="B18" t="s">
        <v>306</v>
      </c>
      <c r="C18" t="s">
        <v>31</v>
      </c>
      <c r="D18">
        <v>3491.6</v>
      </c>
      <c r="E18" s="1">
        <v>1.21E-2</v>
      </c>
      <c r="F18" s="1">
        <v>-2.0999999999999999E-3</v>
      </c>
      <c r="G18" t="s">
        <v>307</v>
      </c>
      <c r="H18" t="s">
        <v>308</v>
      </c>
      <c r="I18" t="s">
        <v>309</v>
      </c>
      <c r="J18">
        <v>0</v>
      </c>
    </row>
    <row r="19" spans="2:10" x14ac:dyDescent="0.35">
      <c r="B19" t="s">
        <v>237</v>
      </c>
      <c r="C19" t="s">
        <v>238</v>
      </c>
      <c r="D19">
        <v>3457.7</v>
      </c>
      <c r="E19" s="1">
        <v>1.2E-2</v>
      </c>
      <c r="F19" s="1">
        <v>-2E-3</v>
      </c>
      <c r="G19" t="s">
        <v>310</v>
      </c>
      <c r="H19" t="s">
        <v>311</v>
      </c>
      <c r="I19" t="s">
        <v>312</v>
      </c>
      <c r="J19">
        <v>0</v>
      </c>
    </row>
    <row r="20" spans="2:10" x14ac:dyDescent="0.35">
      <c r="B20" t="s">
        <v>313</v>
      </c>
      <c r="C20" t="s">
        <v>314</v>
      </c>
      <c r="D20">
        <v>3454.6</v>
      </c>
      <c r="E20" s="1">
        <v>1.2E-2</v>
      </c>
      <c r="F20" s="1">
        <v>-1.5E-3</v>
      </c>
      <c r="G20" t="s">
        <v>315</v>
      </c>
      <c r="H20" t="s">
        <v>316</v>
      </c>
      <c r="I20" t="s">
        <v>317</v>
      </c>
      <c r="J20" t="s">
        <v>318</v>
      </c>
    </row>
    <row r="21" spans="2:10" x14ac:dyDescent="0.35">
      <c r="B21" t="s">
        <v>319</v>
      </c>
      <c r="C21" t="s">
        <v>320</v>
      </c>
      <c r="D21">
        <v>3305.4</v>
      </c>
      <c r="E21" s="1">
        <v>1.15E-2</v>
      </c>
      <c r="F21" s="1">
        <v>-2.9999999999999997E-4</v>
      </c>
      <c r="G21" t="s">
        <v>321</v>
      </c>
      <c r="H21" t="s">
        <v>322</v>
      </c>
      <c r="I21" t="s">
        <v>323</v>
      </c>
      <c r="J21">
        <v>0</v>
      </c>
    </row>
    <row r="22" spans="2:10" x14ac:dyDescent="0.35">
      <c r="B22" t="s">
        <v>324</v>
      </c>
      <c r="C22" t="s">
        <v>325</v>
      </c>
      <c r="D22">
        <v>3191.7</v>
      </c>
      <c r="E22" s="1">
        <v>1.11E-2</v>
      </c>
      <c r="F22" s="1">
        <v>4.4999999999999997E-3</v>
      </c>
      <c r="G22" t="s">
        <v>326</v>
      </c>
      <c r="H22" t="s">
        <v>69</v>
      </c>
      <c r="I22" t="s">
        <v>327</v>
      </c>
      <c r="J22" t="s">
        <v>328</v>
      </c>
    </row>
    <row r="23" spans="2:10" x14ac:dyDescent="0.35">
      <c r="B23" t="s">
        <v>329</v>
      </c>
      <c r="C23" t="s">
        <v>103</v>
      </c>
      <c r="D23">
        <v>3202</v>
      </c>
      <c r="E23" s="1">
        <v>1.11E-2</v>
      </c>
      <c r="F23" s="1">
        <v>-2.9999999999999997E-4</v>
      </c>
      <c r="G23" t="s">
        <v>330</v>
      </c>
      <c r="H23" t="s">
        <v>326</v>
      </c>
      <c r="I23" t="s">
        <v>44</v>
      </c>
      <c r="J23">
        <v>0</v>
      </c>
    </row>
    <row r="24" spans="2:10" x14ac:dyDescent="0.35">
      <c r="B24" t="s">
        <v>331</v>
      </c>
      <c r="C24" t="s">
        <v>116</v>
      </c>
      <c r="D24">
        <v>3165.4</v>
      </c>
      <c r="E24" s="1">
        <v>1.0999999999999999E-2</v>
      </c>
      <c r="F24" s="1">
        <v>4.0000000000000002E-4</v>
      </c>
      <c r="G24" t="s">
        <v>165</v>
      </c>
      <c r="H24" t="s">
        <v>332</v>
      </c>
      <c r="I24" t="s">
        <v>333</v>
      </c>
      <c r="J24">
        <v>0</v>
      </c>
    </row>
    <row r="25" spans="2:10" x14ac:dyDescent="0.35">
      <c r="B25" t="s">
        <v>98</v>
      </c>
      <c r="C25" t="s">
        <v>99</v>
      </c>
      <c r="D25">
        <v>3164.8</v>
      </c>
      <c r="E25" s="1">
        <v>1.0999999999999999E-2</v>
      </c>
      <c r="F25" s="1">
        <v>-8.0000000000000004E-4</v>
      </c>
      <c r="G25" t="s">
        <v>334</v>
      </c>
      <c r="H25" t="s">
        <v>165</v>
      </c>
      <c r="I25" t="s">
        <v>335</v>
      </c>
      <c r="J25">
        <v>0</v>
      </c>
    </row>
    <row r="26" spans="2:10" x14ac:dyDescent="0.35">
      <c r="B26" t="s">
        <v>336</v>
      </c>
      <c r="C26" t="s">
        <v>337</v>
      </c>
      <c r="D26">
        <v>3145</v>
      </c>
      <c r="E26" s="1">
        <v>1.09E-2</v>
      </c>
      <c r="F26" s="1">
        <v>-5.5999999999999999E-3</v>
      </c>
      <c r="G26" t="s">
        <v>338</v>
      </c>
      <c r="H26" t="s">
        <v>339</v>
      </c>
      <c r="I26" t="s">
        <v>48</v>
      </c>
      <c r="J26" t="s">
        <v>340</v>
      </c>
    </row>
    <row r="27" spans="2:10" x14ac:dyDescent="0.35">
      <c r="B27" t="s">
        <v>341</v>
      </c>
      <c r="C27" t="s">
        <v>177</v>
      </c>
      <c r="D27">
        <v>2993.5</v>
      </c>
      <c r="E27" s="1">
        <v>1.04E-2</v>
      </c>
      <c r="F27" s="1">
        <v>5.0000000000000001E-4</v>
      </c>
      <c r="G27" t="s">
        <v>342</v>
      </c>
      <c r="H27" t="s">
        <v>343</v>
      </c>
      <c r="I27" t="s">
        <v>344</v>
      </c>
      <c r="J27" t="s">
        <v>345</v>
      </c>
    </row>
    <row r="28" spans="2:10" x14ac:dyDescent="0.35">
      <c r="B28" t="s">
        <v>346</v>
      </c>
      <c r="C28" t="s">
        <v>255</v>
      </c>
      <c r="D28">
        <v>2768</v>
      </c>
      <c r="E28" s="1">
        <v>9.5999999999999992E-3</v>
      </c>
      <c r="F28" s="1">
        <v>1.6000000000000001E-3</v>
      </c>
      <c r="G28" t="s">
        <v>347</v>
      </c>
      <c r="H28" t="s">
        <v>69</v>
      </c>
      <c r="I28" t="s">
        <v>348</v>
      </c>
      <c r="J28" t="s">
        <v>349</v>
      </c>
    </row>
    <row r="29" spans="2:10" x14ac:dyDescent="0.35">
      <c r="B29" t="s">
        <v>350</v>
      </c>
      <c r="C29" t="s">
        <v>20</v>
      </c>
      <c r="D29">
        <v>2770.1</v>
      </c>
      <c r="E29" s="1">
        <v>9.5999999999999992E-3</v>
      </c>
      <c r="F29" s="1">
        <v>-5.0000000000000001E-4</v>
      </c>
      <c r="G29" t="s">
        <v>351</v>
      </c>
      <c r="H29" t="s">
        <v>69</v>
      </c>
      <c r="I29" t="s">
        <v>352</v>
      </c>
      <c r="J29">
        <v>0</v>
      </c>
    </row>
    <row r="30" spans="2:10" x14ac:dyDescent="0.35">
      <c r="B30" t="s">
        <v>353</v>
      </c>
      <c r="C30" t="s">
        <v>31</v>
      </c>
      <c r="D30">
        <v>2732.4</v>
      </c>
      <c r="E30" s="1">
        <v>9.4999999999999998E-3</v>
      </c>
      <c r="F30" s="1">
        <v>5.9999999999999995E-4</v>
      </c>
      <c r="G30" t="s">
        <v>354</v>
      </c>
      <c r="H30" t="s">
        <v>355</v>
      </c>
      <c r="I30" t="s">
        <v>356</v>
      </c>
      <c r="J30">
        <v>0</v>
      </c>
    </row>
    <row r="31" spans="2:10" x14ac:dyDescent="0.35">
      <c r="B31" t="s">
        <v>357</v>
      </c>
      <c r="C31" t="s">
        <v>208</v>
      </c>
      <c r="D31">
        <v>2718.2</v>
      </c>
      <c r="E31" s="1">
        <v>9.4000000000000004E-3</v>
      </c>
      <c r="F31" s="1">
        <v>8.9999999999999998E-4</v>
      </c>
      <c r="G31" t="s">
        <v>358</v>
      </c>
      <c r="H31" t="s">
        <v>359</v>
      </c>
      <c r="I31" t="s">
        <v>360</v>
      </c>
      <c r="J31" t="s">
        <v>361</v>
      </c>
    </row>
    <row r="32" spans="2:10" x14ac:dyDescent="0.35">
      <c r="B32" t="s">
        <v>362</v>
      </c>
      <c r="C32" t="s">
        <v>363</v>
      </c>
      <c r="D32">
        <v>2693.7</v>
      </c>
      <c r="E32" s="1">
        <v>9.4000000000000004E-3</v>
      </c>
      <c r="F32" s="1">
        <v>-5.0000000000000001E-4</v>
      </c>
      <c r="G32" t="s">
        <v>364</v>
      </c>
      <c r="H32" t="s">
        <v>358</v>
      </c>
      <c r="I32" t="s">
        <v>365</v>
      </c>
      <c r="J32">
        <v>0</v>
      </c>
    </row>
    <row r="33" spans="2:10" x14ac:dyDescent="0.35">
      <c r="B33" t="s">
        <v>366</v>
      </c>
      <c r="C33" t="s">
        <v>208</v>
      </c>
      <c r="D33">
        <v>2692</v>
      </c>
      <c r="E33" s="1">
        <v>9.4000000000000004E-3</v>
      </c>
      <c r="F33" s="1">
        <v>-8.9999999999999998E-4</v>
      </c>
      <c r="G33" t="s">
        <v>367</v>
      </c>
      <c r="H33" t="s">
        <v>368</v>
      </c>
      <c r="I33" t="s">
        <v>369</v>
      </c>
      <c r="J33">
        <v>0</v>
      </c>
    </row>
    <row r="34" spans="2:10" x14ac:dyDescent="0.35">
      <c r="B34" t="s">
        <v>370</v>
      </c>
      <c r="C34" t="s">
        <v>371</v>
      </c>
      <c r="D34">
        <v>2668</v>
      </c>
      <c r="E34" s="1">
        <v>9.2999999999999992E-3</v>
      </c>
      <c r="F34" s="1">
        <v>8.9999999999999998E-4</v>
      </c>
      <c r="G34" t="s">
        <v>372</v>
      </c>
      <c r="H34" t="s">
        <v>373</v>
      </c>
      <c r="I34" t="s">
        <v>374</v>
      </c>
      <c r="J34">
        <v>0</v>
      </c>
    </row>
    <row r="35" spans="2:10" x14ac:dyDescent="0.35">
      <c r="B35" t="s">
        <v>375</v>
      </c>
      <c r="C35" t="s">
        <v>103</v>
      </c>
      <c r="D35">
        <v>2634.6</v>
      </c>
      <c r="E35" s="1">
        <v>9.1999999999999998E-3</v>
      </c>
      <c r="F35" s="1">
        <v>0</v>
      </c>
      <c r="G35" t="s">
        <v>376</v>
      </c>
      <c r="H35" t="s">
        <v>377</v>
      </c>
      <c r="I35" t="s">
        <v>378</v>
      </c>
      <c r="J35">
        <v>0</v>
      </c>
    </row>
    <row r="36" spans="2:10" x14ac:dyDescent="0.35">
      <c r="B36" t="s">
        <v>379</v>
      </c>
      <c r="C36" t="s">
        <v>380</v>
      </c>
      <c r="D36">
        <v>2604.6999999999998</v>
      </c>
      <c r="E36" s="1">
        <v>9.1000000000000004E-3</v>
      </c>
      <c r="F36" s="1">
        <v>-5.0000000000000001E-4</v>
      </c>
      <c r="G36" t="s">
        <v>381</v>
      </c>
      <c r="H36" t="s">
        <v>382</v>
      </c>
      <c r="I36" t="s">
        <v>383</v>
      </c>
      <c r="J36">
        <v>0</v>
      </c>
    </row>
    <row r="37" spans="2:10" x14ac:dyDescent="0.35">
      <c r="B37" t="s">
        <v>384</v>
      </c>
      <c r="C37" t="s">
        <v>337</v>
      </c>
      <c r="D37">
        <v>2589.9</v>
      </c>
      <c r="E37" s="1">
        <v>8.9999999999999993E-3</v>
      </c>
      <c r="F37" s="1">
        <v>-8.0000000000000004E-4</v>
      </c>
      <c r="G37" t="s">
        <v>385</v>
      </c>
      <c r="H37" t="s">
        <v>386</v>
      </c>
      <c r="I37" t="s">
        <v>387</v>
      </c>
      <c r="J37">
        <v>0</v>
      </c>
    </row>
    <row r="38" spans="2:10" x14ac:dyDescent="0.35">
      <c r="B38" t="s">
        <v>388</v>
      </c>
      <c r="C38" t="s">
        <v>31</v>
      </c>
      <c r="D38">
        <v>2567.8000000000002</v>
      </c>
      <c r="E38" s="1">
        <v>8.8999999999999999E-3</v>
      </c>
      <c r="F38" s="1">
        <v>-5.9999999999999995E-4</v>
      </c>
      <c r="G38" t="s">
        <v>389</v>
      </c>
      <c r="H38" t="s">
        <v>359</v>
      </c>
      <c r="I38" t="s">
        <v>390</v>
      </c>
      <c r="J38">
        <v>0</v>
      </c>
    </row>
    <row r="39" spans="2:10" x14ac:dyDescent="0.35">
      <c r="B39" t="s">
        <v>391</v>
      </c>
      <c r="C39" t="s">
        <v>392</v>
      </c>
      <c r="D39">
        <v>2503.4</v>
      </c>
      <c r="E39" s="1">
        <v>8.6999999999999994E-3</v>
      </c>
      <c r="F39" s="1">
        <v>-1E-3</v>
      </c>
      <c r="G39" t="s">
        <v>393</v>
      </c>
      <c r="H39" t="s">
        <v>394</v>
      </c>
      <c r="I39" t="s">
        <v>395</v>
      </c>
      <c r="J39">
        <v>0</v>
      </c>
    </row>
    <row r="40" spans="2:10" x14ac:dyDescent="0.35">
      <c r="B40" t="s">
        <v>396</v>
      </c>
      <c r="C40" t="s">
        <v>397</v>
      </c>
      <c r="D40">
        <v>2489.3000000000002</v>
      </c>
      <c r="E40" s="1">
        <v>8.6E-3</v>
      </c>
      <c r="F40" s="1">
        <v>-6.9999999999999999E-4</v>
      </c>
      <c r="G40" t="s">
        <v>398</v>
      </c>
      <c r="H40" t="s">
        <v>399</v>
      </c>
      <c r="I40" t="s">
        <v>400</v>
      </c>
      <c r="J40">
        <v>0</v>
      </c>
    </row>
    <row r="41" spans="2:10" x14ac:dyDescent="0.35">
      <c r="B41" t="s">
        <v>401</v>
      </c>
      <c r="C41" t="s">
        <v>402</v>
      </c>
      <c r="D41">
        <v>2469.9</v>
      </c>
      <c r="E41" s="1">
        <v>8.6E-3</v>
      </c>
      <c r="F41" s="1">
        <v>-5.9999999999999995E-4</v>
      </c>
      <c r="G41" t="s">
        <v>403</v>
      </c>
      <c r="H41" t="s">
        <v>69</v>
      </c>
      <c r="I41" t="s">
        <v>404</v>
      </c>
      <c r="J41">
        <v>0</v>
      </c>
    </row>
    <row r="42" spans="2:10" x14ac:dyDescent="0.35">
      <c r="B42" t="s">
        <v>405</v>
      </c>
      <c r="C42" t="s">
        <v>406</v>
      </c>
      <c r="D42">
        <v>2461.1</v>
      </c>
      <c r="E42" s="1">
        <v>8.6E-3</v>
      </c>
      <c r="F42" s="1">
        <v>-1E-4</v>
      </c>
      <c r="G42" t="s">
        <v>407</v>
      </c>
      <c r="H42" t="s">
        <v>408</v>
      </c>
      <c r="I42" t="s">
        <v>409</v>
      </c>
      <c r="J42">
        <v>0</v>
      </c>
    </row>
    <row r="43" spans="2:10" x14ac:dyDescent="0.35">
      <c r="B43" t="s">
        <v>410</v>
      </c>
      <c r="C43" t="s">
        <v>26</v>
      </c>
      <c r="D43">
        <v>2461</v>
      </c>
      <c r="E43" s="1">
        <v>8.6E-3</v>
      </c>
      <c r="F43" s="1">
        <v>1.6000000000000001E-3</v>
      </c>
      <c r="G43" t="s">
        <v>408</v>
      </c>
      <c r="H43" t="s">
        <v>411</v>
      </c>
      <c r="I43" t="s">
        <v>412</v>
      </c>
      <c r="J43">
        <v>0</v>
      </c>
    </row>
    <row r="44" spans="2:10" x14ac:dyDescent="0.35">
      <c r="B44" t="s">
        <v>413</v>
      </c>
      <c r="C44" t="s">
        <v>397</v>
      </c>
      <c r="D44">
        <v>2463.9</v>
      </c>
      <c r="E44" s="1">
        <v>8.6E-3</v>
      </c>
      <c r="F44" s="1">
        <v>-1.1999999999999999E-3</v>
      </c>
      <c r="G44" t="s">
        <v>414</v>
      </c>
      <c r="H44" t="s">
        <v>408</v>
      </c>
      <c r="I44" t="s">
        <v>415</v>
      </c>
      <c r="J44">
        <v>0</v>
      </c>
    </row>
    <row r="45" spans="2:10" x14ac:dyDescent="0.35">
      <c r="B45" t="s">
        <v>416</v>
      </c>
      <c r="C45" t="s">
        <v>299</v>
      </c>
      <c r="D45">
        <v>2481.9</v>
      </c>
      <c r="E45" s="1">
        <v>8.6E-3</v>
      </c>
      <c r="F45" s="1">
        <v>8.0000000000000004E-4</v>
      </c>
      <c r="G45" t="s">
        <v>417</v>
      </c>
      <c r="H45" t="s">
        <v>418</v>
      </c>
      <c r="I45" t="s">
        <v>419</v>
      </c>
      <c r="J45" t="s">
        <v>210</v>
      </c>
    </row>
    <row r="46" spans="2:10" x14ac:dyDescent="0.35">
      <c r="B46" t="s">
        <v>420</v>
      </c>
      <c r="C46" t="s">
        <v>99</v>
      </c>
      <c r="D46">
        <v>2460.6</v>
      </c>
      <c r="E46" s="1">
        <v>8.5000000000000006E-3</v>
      </c>
      <c r="F46" s="1">
        <v>0</v>
      </c>
      <c r="G46" t="s">
        <v>421</v>
      </c>
      <c r="H46" t="s">
        <v>422</v>
      </c>
      <c r="I46" t="s">
        <v>423</v>
      </c>
      <c r="J46">
        <v>0</v>
      </c>
    </row>
    <row r="47" spans="2:10" x14ac:dyDescent="0.35">
      <c r="B47" t="s">
        <v>424</v>
      </c>
      <c r="C47" t="s">
        <v>425</v>
      </c>
      <c r="D47">
        <v>2414.1999999999998</v>
      </c>
      <c r="E47" s="1">
        <v>8.3999999999999995E-3</v>
      </c>
      <c r="F47" s="1">
        <v>-1.9E-3</v>
      </c>
      <c r="G47" t="s">
        <v>367</v>
      </c>
      <c r="H47" t="s">
        <v>426</v>
      </c>
      <c r="I47" t="s">
        <v>427</v>
      </c>
      <c r="J47">
        <v>0</v>
      </c>
    </row>
    <row r="48" spans="2:10" x14ac:dyDescent="0.35">
      <c r="B48" t="s">
        <v>428</v>
      </c>
      <c r="C48" t="s">
        <v>20</v>
      </c>
      <c r="D48">
        <v>2334</v>
      </c>
      <c r="E48" s="1">
        <v>8.0999999999999996E-3</v>
      </c>
      <c r="F48" s="1">
        <v>5.9999999999999995E-4</v>
      </c>
      <c r="G48" t="s">
        <v>429</v>
      </c>
      <c r="H48" t="s">
        <v>430</v>
      </c>
      <c r="I48" t="s">
        <v>431</v>
      </c>
      <c r="J48">
        <v>0</v>
      </c>
    </row>
    <row r="49" spans="2:10" x14ac:dyDescent="0.35">
      <c r="B49" t="s">
        <v>432</v>
      </c>
      <c r="C49" t="s">
        <v>26</v>
      </c>
      <c r="D49">
        <v>2343.6</v>
      </c>
      <c r="E49" s="1">
        <v>8.0999999999999996E-3</v>
      </c>
      <c r="F49" s="1">
        <v>-1.2999999999999999E-3</v>
      </c>
      <c r="G49" t="s">
        <v>161</v>
      </c>
      <c r="H49" t="s">
        <v>429</v>
      </c>
      <c r="I49" t="s">
        <v>433</v>
      </c>
      <c r="J49">
        <v>0</v>
      </c>
    </row>
    <row r="50" spans="2:10" x14ac:dyDescent="0.35">
      <c r="B50" t="s">
        <v>434</v>
      </c>
      <c r="C50" t="s">
        <v>81</v>
      </c>
      <c r="D50">
        <v>2253.9</v>
      </c>
      <c r="E50" s="1">
        <v>7.7999999999999996E-3</v>
      </c>
      <c r="F50" s="1">
        <v>1.1000000000000001E-3</v>
      </c>
      <c r="G50" t="s">
        <v>435</v>
      </c>
      <c r="H50" t="s">
        <v>436</v>
      </c>
      <c r="I50" t="s">
        <v>437</v>
      </c>
      <c r="J50" t="s">
        <v>438</v>
      </c>
    </row>
    <row r="51" spans="2:10" x14ac:dyDescent="0.35">
      <c r="B51" t="s">
        <v>439</v>
      </c>
      <c r="C51" t="s">
        <v>440</v>
      </c>
      <c r="D51">
        <v>2210.8000000000002</v>
      </c>
      <c r="E51" s="1">
        <v>7.7000000000000002E-3</v>
      </c>
      <c r="F51" s="1">
        <v>-1E-4</v>
      </c>
      <c r="G51" t="s">
        <v>441</v>
      </c>
      <c r="H51" t="s">
        <v>442</v>
      </c>
      <c r="I51" t="s">
        <v>443</v>
      </c>
      <c r="J51">
        <v>0</v>
      </c>
    </row>
    <row r="52" spans="2:10" x14ac:dyDescent="0.35">
      <c r="B52" t="s">
        <v>444</v>
      </c>
      <c r="C52" t="s">
        <v>36</v>
      </c>
      <c r="D52">
        <v>2207.4</v>
      </c>
      <c r="E52" s="1">
        <v>7.7000000000000002E-3</v>
      </c>
      <c r="F52" s="1">
        <v>4.0000000000000002E-4</v>
      </c>
      <c r="G52" t="s">
        <v>445</v>
      </c>
      <c r="H52" t="s">
        <v>446</v>
      </c>
      <c r="I52" t="s">
        <v>447</v>
      </c>
      <c r="J52">
        <v>0</v>
      </c>
    </row>
    <row r="53" spans="2:10" x14ac:dyDescent="0.35">
      <c r="B53" t="s">
        <v>448</v>
      </c>
      <c r="C53" t="s">
        <v>31</v>
      </c>
      <c r="D53">
        <v>2117</v>
      </c>
      <c r="E53" s="1">
        <v>7.4000000000000003E-3</v>
      </c>
      <c r="F53" s="1">
        <v>-8.9999999999999998E-4</v>
      </c>
      <c r="G53" t="s">
        <v>449</v>
      </c>
      <c r="H53" t="s">
        <v>69</v>
      </c>
      <c r="I53" t="s">
        <v>450</v>
      </c>
      <c r="J53">
        <v>0</v>
      </c>
    </row>
    <row r="54" spans="2:10" x14ac:dyDescent="0.35">
      <c r="B54" t="s">
        <v>451</v>
      </c>
      <c r="C54" t="s">
        <v>250</v>
      </c>
      <c r="D54">
        <v>2131.5</v>
      </c>
      <c r="E54" s="1">
        <v>7.4000000000000003E-3</v>
      </c>
      <c r="F54" s="1">
        <v>-2.0000000000000001E-4</v>
      </c>
      <c r="G54" t="s">
        <v>452</v>
      </c>
      <c r="H54" t="s">
        <v>69</v>
      </c>
      <c r="I54" t="s">
        <v>453</v>
      </c>
      <c r="J54">
        <v>0</v>
      </c>
    </row>
    <row r="55" spans="2:10" x14ac:dyDescent="0.35">
      <c r="B55" t="s">
        <v>454</v>
      </c>
      <c r="C55" t="s">
        <v>406</v>
      </c>
      <c r="D55">
        <v>2132.3000000000002</v>
      </c>
      <c r="E55" s="1">
        <v>7.4000000000000003E-3</v>
      </c>
      <c r="F55" s="1">
        <v>1.2999999999999999E-3</v>
      </c>
      <c r="G55" t="s">
        <v>455</v>
      </c>
      <c r="H55" t="s">
        <v>456</v>
      </c>
      <c r="I55" t="s">
        <v>457</v>
      </c>
      <c r="J55">
        <v>0</v>
      </c>
    </row>
    <row r="56" spans="2:10" x14ac:dyDescent="0.35">
      <c r="B56" t="s">
        <v>458</v>
      </c>
      <c r="C56" t="s">
        <v>459</v>
      </c>
      <c r="D56">
        <v>2076.1</v>
      </c>
      <c r="E56" s="1">
        <v>7.1999999999999998E-3</v>
      </c>
      <c r="F56" s="1">
        <v>-8.0000000000000004E-4</v>
      </c>
      <c r="G56" t="s">
        <v>460</v>
      </c>
      <c r="H56" t="s">
        <v>461</v>
      </c>
      <c r="I56" t="s">
        <v>462</v>
      </c>
      <c r="J56">
        <v>0</v>
      </c>
    </row>
    <row r="57" spans="2:10" x14ac:dyDescent="0.35">
      <c r="B57" t="s">
        <v>463</v>
      </c>
      <c r="C57" t="s">
        <v>464</v>
      </c>
      <c r="D57">
        <v>2034.8</v>
      </c>
      <c r="E57" s="1">
        <v>7.1000000000000004E-3</v>
      </c>
      <c r="F57" s="1">
        <v>2.9999999999999997E-4</v>
      </c>
      <c r="G57" t="s">
        <v>465</v>
      </c>
      <c r="H57" t="s">
        <v>466</v>
      </c>
      <c r="I57" t="s">
        <v>467</v>
      </c>
      <c r="J57">
        <v>0</v>
      </c>
    </row>
    <row r="58" spans="2:10" x14ac:dyDescent="0.35">
      <c r="B58" t="s">
        <v>468</v>
      </c>
      <c r="C58" t="s">
        <v>469</v>
      </c>
      <c r="D58">
        <v>2040.4</v>
      </c>
      <c r="E58" s="1">
        <v>7.1000000000000004E-3</v>
      </c>
      <c r="F58" s="1">
        <v>-4.0000000000000002E-4</v>
      </c>
      <c r="G58" t="s">
        <v>470</v>
      </c>
      <c r="H58" t="s">
        <v>471</v>
      </c>
      <c r="I58" t="s">
        <v>472</v>
      </c>
      <c r="J58">
        <v>0</v>
      </c>
    </row>
    <row r="59" spans="2:10" x14ac:dyDescent="0.35">
      <c r="B59" t="s">
        <v>473</v>
      </c>
      <c r="C59" t="s">
        <v>474</v>
      </c>
      <c r="D59">
        <v>1993.6</v>
      </c>
      <c r="E59" s="1">
        <v>6.8999999999999999E-3</v>
      </c>
      <c r="F59" s="1">
        <v>-5.0000000000000001E-4</v>
      </c>
      <c r="G59" t="s">
        <v>475</v>
      </c>
      <c r="H59" t="s">
        <v>476</v>
      </c>
      <c r="I59" t="s">
        <v>477</v>
      </c>
      <c r="J59">
        <v>0</v>
      </c>
    </row>
    <row r="60" spans="2:10" x14ac:dyDescent="0.35">
      <c r="B60" t="s">
        <v>478</v>
      </c>
      <c r="C60" t="s">
        <v>15</v>
      </c>
      <c r="D60">
        <v>1865.4</v>
      </c>
      <c r="E60" s="1">
        <v>6.4999999999999997E-3</v>
      </c>
      <c r="F60" s="1">
        <v>0</v>
      </c>
      <c r="G60" t="s">
        <v>479</v>
      </c>
      <c r="H60" t="s">
        <v>480</v>
      </c>
      <c r="I60" t="s">
        <v>481</v>
      </c>
      <c r="J60">
        <v>0</v>
      </c>
    </row>
    <row r="61" spans="2:10" x14ac:dyDescent="0.35">
      <c r="B61" t="s">
        <v>482</v>
      </c>
      <c r="C61" t="s">
        <v>250</v>
      </c>
      <c r="D61">
        <v>1875.6</v>
      </c>
      <c r="E61" s="1">
        <v>6.4999999999999997E-3</v>
      </c>
      <c r="F61" s="1">
        <v>2.0999999999999999E-3</v>
      </c>
      <c r="G61" t="s">
        <v>483</v>
      </c>
      <c r="H61" t="s">
        <v>69</v>
      </c>
      <c r="I61" t="s">
        <v>484</v>
      </c>
      <c r="J61" t="s">
        <v>485</v>
      </c>
    </row>
    <row r="62" spans="2:10" x14ac:dyDescent="0.35">
      <c r="B62" t="s">
        <v>486</v>
      </c>
      <c r="C62" t="s">
        <v>243</v>
      </c>
      <c r="D62">
        <v>1874.5</v>
      </c>
      <c r="E62" s="1">
        <v>6.4999999999999997E-3</v>
      </c>
      <c r="F62" s="1">
        <v>-1.4E-3</v>
      </c>
      <c r="G62" t="s">
        <v>487</v>
      </c>
      <c r="H62" t="s">
        <v>488</v>
      </c>
      <c r="I62" t="s">
        <v>489</v>
      </c>
      <c r="J62">
        <v>0</v>
      </c>
    </row>
    <row r="63" spans="2:10" x14ac:dyDescent="0.35">
      <c r="B63" t="s">
        <v>490</v>
      </c>
      <c r="C63" t="s">
        <v>491</v>
      </c>
      <c r="D63">
        <v>1822.2</v>
      </c>
      <c r="E63" s="1">
        <v>6.3E-3</v>
      </c>
      <c r="F63" s="1">
        <v>-6.9999999999999999E-4</v>
      </c>
      <c r="G63" t="s">
        <v>492</v>
      </c>
      <c r="H63" t="s">
        <v>493</v>
      </c>
      <c r="I63" t="s">
        <v>494</v>
      </c>
      <c r="J63" t="s">
        <v>495</v>
      </c>
    </row>
    <row r="64" spans="2:10" x14ac:dyDescent="0.35">
      <c r="B64" t="s">
        <v>496</v>
      </c>
      <c r="C64" t="s">
        <v>392</v>
      </c>
      <c r="D64">
        <v>1800.3</v>
      </c>
      <c r="E64" s="1">
        <v>6.3E-3</v>
      </c>
      <c r="F64" s="1">
        <v>8.0000000000000004E-4</v>
      </c>
      <c r="G64" t="s">
        <v>316</v>
      </c>
      <c r="H64" t="s">
        <v>497</v>
      </c>
      <c r="I64" t="s">
        <v>498</v>
      </c>
      <c r="J64" t="s">
        <v>499</v>
      </c>
    </row>
    <row r="65" spans="2:10" x14ac:dyDescent="0.35">
      <c r="B65" t="s">
        <v>500</v>
      </c>
      <c r="C65" t="s">
        <v>116</v>
      </c>
      <c r="D65">
        <v>1787.8</v>
      </c>
      <c r="E65" s="1">
        <v>6.1999999999999998E-3</v>
      </c>
      <c r="F65" s="1">
        <v>2.5000000000000001E-3</v>
      </c>
      <c r="G65" t="s">
        <v>501</v>
      </c>
      <c r="H65" t="s">
        <v>502</v>
      </c>
      <c r="I65" t="s">
        <v>503</v>
      </c>
      <c r="J65" t="s">
        <v>504</v>
      </c>
    </row>
    <row r="66" spans="2:10" x14ac:dyDescent="0.35">
      <c r="B66" t="s">
        <v>505</v>
      </c>
      <c r="C66" t="s">
        <v>72</v>
      </c>
      <c r="D66">
        <v>1793.6</v>
      </c>
      <c r="E66" s="1">
        <v>6.1999999999999998E-3</v>
      </c>
      <c r="F66" s="1">
        <v>-6.9999999999999999E-4</v>
      </c>
      <c r="G66" t="s">
        <v>506</v>
      </c>
      <c r="H66" t="s">
        <v>69</v>
      </c>
      <c r="I66" t="s">
        <v>507</v>
      </c>
      <c r="J66">
        <v>0</v>
      </c>
    </row>
    <row r="67" spans="2:10" x14ac:dyDescent="0.35">
      <c r="B67" t="s">
        <v>508</v>
      </c>
      <c r="C67" t="s">
        <v>31</v>
      </c>
      <c r="D67">
        <v>1745.1</v>
      </c>
      <c r="E67" s="1">
        <v>6.1000000000000004E-3</v>
      </c>
      <c r="F67" s="1">
        <v>8.0000000000000004E-4</v>
      </c>
      <c r="G67" t="s">
        <v>509</v>
      </c>
      <c r="H67" t="s">
        <v>510</v>
      </c>
      <c r="I67" t="s">
        <v>511</v>
      </c>
      <c r="J67" t="s">
        <v>512</v>
      </c>
    </row>
    <row r="68" spans="2:10" x14ac:dyDescent="0.35">
      <c r="B68" t="s">
        <v>513</v>
      </c>
      <c r="C68" t="s">
        <v>491</v>
      </c>
      <c r="D68">
        <v>1731.2</v>
      </c>
      <c r="E68" s="1">
        <v>6.0000000000000001E-3</v>
      </c>
      <c r="F68" s="1">
        <v>4.0000000000000002E-4</v>
      </c>
      <c r="G68" t="s">
        <v>514</v>
      </c>
      <c r="H68" t="s">
        <v>201</v>
      </c>
      <c r="I68" t="s">
        <v>515</v>
      </c>
      <c r="J68">
        <v>0</v>
      </c>
    </row>
    <row r="69" spans="2:10" x14ac:dyDescent="0.35">
      <c r="B69" t="s">
        <v>516</v>
      </c>
      <c r="C69" t="s">
        <v>517</v>
      </c>
      <c r="D69">
        <v>1580.7</v>
      </c>
      <c r="E69" s="1">
        <v>5.4999999999999997E-3</v>
      </c>
      <c r="F69" s="1">
        <v>-2.0000000000000001E-4</v>
      </c>
      <c r="G69" t="s">
        <v>518</v>
      </c>
      <c r="H69" t="s">
        <v>519</v>
      </c>
      <c r="I69" t="s">
        <v>520</v>
      </c>
      <c r="J69">
        <v>0</v>
      </c>
    </row>
    <row r="70" spans="2:10" x14ac:dyDescent="0.35">
      <c r="B70" t="s">
        <v>9</v>
      </c>
      <c r="C70" t="s">
        <v>10</v>
      </c>
      <c r="D70">
        <v>1587</v>
      </c>
      <c r="E70" s="1">
        <v>5.4999999999999997E-3</v>
      </c>
      <c r="F70" s="1">
        <v>-6.9999999999999999E-4</v>
      </c>
      <c r="G70" t="s">
        <v>521</v>
      </c>
      <c r="H70" t="s">
        <v>69</v>
      </c>
      <c r="I70" t="s">
        <v>522</v>
      </c>
      <c r="J70">
        <v>0</v>
      </c>
    </row>
    <row r="71" spans="2:10" x14ac:dyDescent="0.35">
      <c r="B71" t="s">
        <v>523</v>
      </c>
      <c r="C71" t="s">
        <v>133</v>
      </c>
      <c r="D71">
        <v>1560</v>
      </c>
      <c r="E71" s="1">
        <v>5.4000000000000003E-3</v>
      </c>
      <c r="F71" s="1">
        <v>-2.9999999999999997E-4</v>
      </c>
      <c r="G71" t="s">
        <v>386</v>
      </c>
      <c r="H71" t="s">
        <v>524</v>
      </c>
      <c r="I71" t="s">
        <v>525</v>
      </c>
      <c r="J71">
        <v>0</v>
      </c>
    </row>
    <row r="72" spans="2:10" x14ac:dyDescent="0.35">
      <c r="B72" t="s">
        <v>526</v>
      </c>
      <c r="C72" t="s">
        <v>121</v>
      </c>
      <c r="D72">
        <v>1515.8</v>
      </c>
      <c r="E72" s="1">
        <v>5.3E-3</v>
      </c>
      <c r="F72" s="1">
        <v>2.0000000000000001E-4</v>
      </c>
      <c r="G72" t="s">
        <v>527</v>
      </c>
      <c r="H72" t="s">
        <v>69</v>
      </c>
      <c r="I72" t="s">
        <v>528</v>
      </c>
      <c r="J72">
        <v>0</v>
      </c>
    </row>
    <row r="73" spans="2:10" x14ac:dyDescent="0.35">
      <c r="B73" t="s">
        <v>529</v>
      </c>
      <c r="C73" t="s">
        <v>320</v>
      </c>
      <c r="D73">
        <v>1527.6</v>
      </c>
      <c r="E73" s="1">
        <v>5.3E-3</v>
      </c>
      <c r="F73" s="1">
        <v>-2.0000000000000001E-4</v>
      </c>
      <c r="G73" t="s">
        <v>530</v>
      </c>
      <c r="H73" t="s">
        <v>531</v>
      </c>
      <c r="I73" t="s">
        <v>532</v>
      </c>
      <c r="J73">
        <v>0</v>
      </c>
    </row>
    <row r="74" spans="2:10" x14ac:dyDescent="0.35">
      <c r="B74" t="s">
        <v>533</v>
      </c>
      <c r="C74" t="s">
        <v>314</v>
      </c>
      <c r="D74">
        <v>1488.3</v>
      </c>
      <c r="E74" s="1">
        <v>5.1999999999999998E-3</v>
      </c>
      <c r="F74" s="1">
        <v>1E-3</v>
      </c>
      <c r="G74" t="s">
        <v>534</v>
      </c>
      <c r="H74" t="s">
        <v>69</v>
      </c>
      <c r="I74" t="s">
        <v>535</v>
      </c>
      <c r="J74" t="s">
        <v>536</v>
      </c>
    </row>
    <row r="75" spans="2:10" x14ac:dyDescent="0.35">
      <c r="B75" t="s">
        <v>537</v>
      </c>
      <c r="C75" t="s">
        <v>116</v>
      </c>
      <c r="D75">
        <v>1502.9</v>
      </c>
      <c r="E75" s="1">
        <v>5.1999999999999998E-3</v>
      </c>
      <c r="F75" s="1">
        <v>-1.1000000000000001E-3</v>
      </c>
      <c r="G75" t="s">
        <v>538</v>
      </c>
      <c r="H75" t="s">
        <v>534</v>
      </c>
      <c r="I75" t="s">
        <v>539</v>
      </c>
      <c r="J75">
        <v>0</v>
      </c>
    </row>
    <row r="76" spans="2:10" x14ac:dyDescent="0.35">
      <c r="B76" t="s">
        <v>540</v>
      </c>
      <c r="C76" t="s">
        <v>26</v>
      </c>
      <c r="D76">
        <v>1446.4</v>
      </c>
      <c r="E76" s="1">
        <v>5.0000000000000001E-3</v>
      </c>
      <c r="F76" s="1">
        <v>-2.9999999999999997E-4</v>
      </c>
      <c r="G76" t="s">
        <v>541</v>
      </c>
      <c r="H76" t="s">
        <v>69</v>
      </c>
      <c r="I76" t="s">
        <v>542</v>
      </c>
      <c r="J76">
        <v>0</v>
      </c>
    </row>
    <row r="77" spans="2:10" x14ac:dyDescent="0.35">
      <c r="B77" t="s">
        <v>543</v>
      </c>
      <c r="C77" t="s">
        <v>544</v>
      </c>
      <c r="D77">
        <v>1422.6</v>
      </c>
      <c r="E77" s="1">
        <v>4.8999999999999998E-3</v>
      </c>
      <c r="F77" s="1">
        <v>2E-3</v>
      </c>
      <c r="G77" t="s">
        <v>545</v>
      </c>
      <c r="H77" t="s">
        <v>69</v>
      </c>
      <c r="I77" t="s">
        <v>546</v>
      </c>
      <c r="J77" t="s">
        <v>547</v>
      </c>
    </row>
    <row r="78" spans="2:10" x14ac:dyDescent="0.35">
      <c r="B78" t="s">
        <v>548</v>
      </c>
      <c r="C78" t="s">
        <v>474</v>
      </c>
      <c r="D78">
        <v>1406.9</v>
      </c>
      <c r="E78" s="1">
        <v>4.8999999999999998E-3</v>
      </c>
      <c r="F78" s="1">
        <v>-4.0000000000000002E-4</v>
      </c>
      <c r="G78" t="s">
        <v>549</v>
      </c>
      <c r="H78" t="s">
        <v>545</v>
      </c>
      <c r="I78" t="s">
        <v>550</v>
      </c>
      <c r="J78">
        <v>0</v>
      </c>
    </row>
    <row r="79" spans="2:10" x14ac:dyDescent="0.35">
      <c r="B79" t="s">
        <v>551</v>
      </c>
      <c r="C79" t="s">
        <v>159</v>
      </c>
      <c r="D79">
        <v>1351.3</v>
      </c>
      <c r="E79" s="1">
        <v>4.7000000000000002E-3</v>
      </c>
      <c r="F79" s="1">
        <v>-5.0000000000000001E-4</v>
      </c>
      <c r="G79" t="s">
        <v>552</v>
      </c>
      <c r="H79" t="s">
        <v>553</v>
      </c>
      <c r="I79" t="s">
        <v>554</v>
      </c>
      <c r="J79">
        <v>0</v>
      </c>
    </row>
    <row r="80" spans="2:10" x14ac:dyDescent="0.35">
      <c r="B80" t="s">
        <v>555</v>
      </c>
      <c r="C80" t="s">
        <v>129</v>
      </c>
      <c r="D80">
        <v>1358.5</v>
      </c>
      <c r="E80" s="1">
        <v>4.7000000000000002E-3</v>
      </c>
      <c r="F80" s="1">
        <v>1.1000000000000001E-3</v>
      </c>
      <c r="G80" t="s">
        <v>553</v>
      </c>
      <c r="H80" t="s">
        <v>69</v>
      </c>
      <c r="I80" t="s">
        <v>503</v>
      </c>
      <c r="J80" t="s">
        <v>556</v>
      </c>
    </row>
    <row r="81" spans="2:10" x14ac:dyDescent="0.35">
      <c r="B81" t="s">
        <v>30</v>
      </c>
      <c r="C81" t="s">
        <v>31</v>
      </c>
      <c r="D81">
        <v>1355.6</v>
      </c>
      <c r="E81" s="1">
        <v>4.7000000000000002E-3</v>
      </c>
      <c r="F81" s="1">
        <v>-5.0000000000000001E-4</v>
      </c>
      <c r="G81" t="s">
        <v>557</v>
      </c>
      <c r="H81" t="s">
        <v>558</v>
      </c>
      <c r="I81" t="s">
        <v>559</v>
      </c>
      <c r="J81">
        <v>0</v>
      </c>
    </row>
    <row r="82" spans="2:10" x14ac:dyDescent="0.35">
      <c r="B82" t="s">
        <v>560</v>
      </c>
      <c r="C82" t="s">
        <v>208</v>
      </c>
      <c r="D82">
        <v>1324.8</v>
      </c>
      <c r="E82" s="1">
        <v>4.5999999999999999E-3</v>
      </c>
      <c r="F82" s="1">
        <v>-4.0000000000000002E-4</v>
      </c>
      <c r="G82" t="s">
        <v>561</v>
      </c>
      <c r="H82" t="s">
        <v>562</v>
      </c>
      <c r="I82" t="s">
        <v>563</v>
      </c>
      <c r="J82">
        <v>0</v>
      </c>
    </row>
    <row r="83" spans="2:10" x14ac:dyDescent="0.35">
      <c r="B83" t="s">
        <v>564</v>
      </c>
      <c r="C83" t="s">
        <v>299</v>
      </c>
      <c r="D83">
        <v>1333.1</v>
      </c>
      <c r="E83" s="1">
        <v>4.5999999999999999E-3</v>
      </c>
      <c r="F83" s="1">
        <v>1.4E-3</v>
      </c>
      <c r="G83" t="s">
        <v>565</v>
      </c>
      <c r="H83" t="s">
        <v>566</v>
      </c>
      <c r="I83" t="s">
        <v>567</v>
      </c>
      <c r="J83">
        <v>472</v>
      </c>
    </row>
    <row r="84" spans="2:10" x14ac:dyDescent="0.35">
      <c r="B84" t="s">
        <v>568</v>
      </c>
      <c r="C84" t="s">
        <v>243</v>
      </c>
      <c r="D84">
        <v>1258.9000000000001</v>
      </c>
      <c r="E84" s="1">
        <v>4.4000000000000003E-3</v>
      </c>
      <c r="F84" s="1">
        <v>1E-4</v>
      </c>
      <c r="G84" t="s">
        <v>569</v>
      </c>
      <c r="H84" t="s">
        <v>570</v>
      </c>
      <c r="I84" t="s">
        <v>571</v>
      </c>
      <c r="J84">
        <v>0</v>
      </c>
    </row>
    <row r="85" spans="2:10" x14ac:dyDescent="0.35">
      <c r="B85" t="s">
        <v>71</v>
      </c>
      <c r="C85" t="s">
        <v>72</v>
      </c>
      <c r="D85">
        <v>1263.2</v>
      </c>
      <c r="E85" s="1">
        <v>4.4000000000000003E-3</v>
      </c>
      <c r="F85" s="1">
        <v>1E-4</v>
      </c>
      <c r="G85" t="s">
        <v>572</v>
      </c>
      <c r="H85" t="s">
        <v>69</v>
      </c>
      <c r="I85" t="s">
        <v>573</v>
      </c>
      <c r="J85">
        <v>0</v>
      </c>
    </row>
    <row r="86" spans="2:10" x14ac:dyDescent="0.35">
      <c r="B86" t="s">
        <v>574</v>
      </c>
      <c r="C86" t="s">
        <v>177</v>
      </c>
      <c r="D86">
        <v>1270.8</v>
      </c>
      <c r="E86" s="1">
        <v>4.4000000000000003E-3</v>
      </c>
      <c r="F86" s="1">
        <v>-1E-4</v>
      </c>
      <c r="G86" t="s">
        <v>575</v>
      </c>
      <c r="H86" t="s">
        <v>69</v>
      </c>
      <c r="I86" t="s">
        <v>528</v>
      </c>
      <c r="J86">
        <v>0</v>
      </c>
    </row>
    <row r="87" spans="2:10" x14ac:dyDescent="0.35">
      <c r="B87" t="s">
        <v>576</v>
      </c>
      <c r="C87" t="s">
        <v>517</v>
      </c>
      <c r="D87">
        <v>1229.9000000000001</v>
      </c>
      <c r="E87" s="1">
        <v>4.3E-3</v>
      </c>
      <c r="F87" s="1">
        <v>-5.0000000000000001E-4</v>
      </c>
      <c r="G87" t="s">
        <v>577</v>
      </c>
      <c r="H87" t="s">
        <v>578</v>
      </c>
      <c r="I87" t="s">
        <v>579</v>
      </c>
      <c r="J87">
        <v>0</v>
      </c>
    </row>
    <row r="88" spans="2:10" x14ac:dyDescent="0.35">
      <c r="B88" t="s">
        <v>580</v>
      </c>
      <c r="C88" t="s">
        <v>581</v>
      </c>
      <c r="D88">
        <v>1241.7</v>
      </c>
      <c r="E88" s="1">
        <v>4.3E-3</v>
      </c>
      <c r="F88" s="1">
        <v>2.9999999999999997E-4</v>
      </c>
      <c r="G88" t="s">
        <v>582</v>
      </c>
      <c r="H88" t="s">
        <v>234</v>
      </c>
      <c r="I88" t="s">
        <v>583</v>
      </c>
      <c r="J88">
        <v>0</v>
      </c>
    </row>
    <row r="89" spans="2:10" x14ac:dyDescent="0.35">
      <c r="B89" t="s">
        <v>584</v>
      </c>
      <c r="C89" t="s">
        <v>208</v>
      </c>
      <c r="D89">
        <v>1204.5999999999999</v>
      </c>
      <c r="E89" s="1">
        <v>4.1999999999999997E-3</v>
      </c>
      <c r="F89" s="1">
        <v>4.1999999999999997E-3</v>
      </c>
      <c r="G89" t="s">
        <v>585</v>
      </c>
      <c r="H89" t="s">
        <v>69</v>
      </c>
      <c r="I89" t="s">
        <v>586</v>
      </c>
      <c r="J89" t="s">
        <v>586</v>
      </c>
    </row>
    <row r="90" spans="2:10" x14ac:dyDescent="0.35">
      <c r="B90" t="s">
        <v>587</v>
      </c>
      <c r="C90" t="s">
        <v>208</v>
      </c>
      <c r="D90">
        <v>1202.5999999999999</v>
      </c>
      <c r="E90" s="1">
        <v>4.1999999999999997E-3</v>
      </c>
      <c r="F90" s="1">
        <v>-2.9999999999999997E-4</v>
      </c>
      <c r="G90" t="s">
        <v>588</v>
      </c>
      <c r="H90" t="s">
        <v>585</v>
      </c>
      <c r="I90" t="s">
        <v>589</v>
      </c>
      <c r="J90">
        <v>0</v>
      </c>
    </row>
    <row r="91" spans="2:10" x14ac:dyDescent="0.35">
      <c r="B91" t="s">
        <v>590</v>
      </c>
      <c r="C91" t="s">
        <v>591</v>
      </c>
      <c r="D91">
        <v>1179.3</v>
      </c>
      <c r="E91" s="1">
        <v>4.1000000000000003E-3</v>
      </c>
      <c r="F91" s="1">
        <v>1E-4</v>
      </c>
      <c r="G91" t="s">
        <v>592</v>
      </c>
      <c r="H91" t="s">
        <v>593</v>
      </c>
      <c r="I91" t="s">
        <v>594</v>
      </c>
      <c r="J91">
        <v>0</v>
      </c>
    </row>
    <row r="92" spans="2:10" x14ac:dyDescent="0.35">
      <c r="B92" t="s">
        <v>595</v>
      </c>
      <c r="C92" t="s">
        <v>103</v>
      </c>
      <c r="D92">
        <v>1181.8</v>
      </c>
      <c r="E92" s="1">
        <v>4.1000000000000003E-3</v>
      </c>
      <c r="F92" s="1">
        <v>-4.0000000000000002E-4</v>
      </c>
      <c r="G92" t="s">
        <v>596</v>
      </c>
      <c r="H92" t="s">
        <v>69</v>
      </c>
      <c r="I92" t="s">
        <v>597</v>
      </c>
      <c r="J92">
        <v>0</v>
      </c>
    </row>
    <row r="93" spans="2:10" x14ac:dyDescent="0.35">
      <c r="B93" t="s">
        <v>598</v>
      </c>
      <c r="C93" t="s">
        <v>314</v>
      </c>
      <c r="D93">
        <v>1189.2</v>
      </c>
      <c r="E93" s="1">
        <v>4.1000000000000003E-3</v>
      </c>
      <c r="F93" s="1">
        <v>-4.0000000000000002E-4</v>
      </c>
      <c r="G93" t="s">
        <v>599</v>
      </c>
      <c r="H93" t="s">
        <v>600</v>
      </c>
      <c r="I93" t="s">
        <v>601</v>
      </c>
      <c r="J93">
        <v>0</v>
      </c>
    </row>
    <row r="94" spans="2:10" x14ac:dyDescent="0.35">
      <c r="B94" t="s">
        <v>602</v>
      </c>
      <c r="C94" t="s">
        <v>99</v>
      </c>
      <c r="D94">
        <v>1192.3</v>
      </c>
      <c r="E94" s="1">
        <v>4.1000000000000003E-3</v>
      </c>
      <c r="F94" s="1">
        <v>4.0000000000000002E-4</v>
      </c>
      <c r="G94" t="s">
        <v>603</v>
      </c>
      <c r="H94" t="s">
        <v>502</v>
      </c>
      <c r="I94" t="s">
        <v>604</v>
      </c>
      <c r="J94">
        <v>0</v>
      </c>
    </row>
    <row r="95" spans="2:10" x14ac:dyDescent="0.35">
      <c r="B95" t="s">
        <v>605</v>
      </c>
      <c r="C95" t="s">
        <v>606</v>
      </c>
      <c r="D95">
        <v>1135.7</v>
      </c>
      <c r="E95" s="1">
        <v>3.8999999999999998E-3</v>
      </c>
      <c r="F95" s="1">
        <v>-2.9999999999999997E-4</v>
      </c>
      <c r="G95" t="s">
        <v>607</v>
      </c>
      <c r="H95" t="s">
        <v>608</v>
      </c>
      <c r="I95" t="s">
        <v>609</v>
      </c>
      <c r="J95">
        <v>0</v>
      </c>
    </row>
    <row r="96" spans="2:10" x14ac:dyDescent="0.35">
      <c r="B96" t="s">
        <v>610</v>
      </c>
      <c r="C96" t="s">
        <v>611</v>
      </c>
      <c r="D96">
        <v>1094.5</v>
      </c>
      <c r="E96" s="1">
        <v>3.8E-3</v>
      </c>
      <c r="F96" s="1">
        <v>-2.9999999999999997E-4</v>
      </c>
      <c r="G96" t="s">
        <v>612</v>
      </c>
      <c r="H96" t="s">
        <v>231</v>
      </c>
      <c r="I96" t="s">
        <v>613</v>
      </c>
      <c r="J96">
        <v>0</v>
      </c>
    </row>
    <row r="97" spans="2:10" x14ac:dyDescent="0.35">
      <c r="B97" t="s">
        <v>614</v>
      </c>
      <c r="C97" t="s">
        <v>320</v>
      </c>
      <c r="D97">
        <v>1107.3</v>
      </c>
      <c r="E97" s="1">
        <v>3.8E-3</v>
      </c>
      <c r="F97" s="1">
        <v>-2.9999999999999997E-4</v>
      </c>
      <c r="G97" t="s">
        <v>615</v>
      </c>
      <c r="H97" t="s">
        <v>69</v>
      </c>
      <c r="I97" t="s">
        <v>616</v>
      </c>
      <c r="J97">
        <v>0</v>
      </c>
    </row>
    <row r="98" spans="2:10" x14ac:dyDescent="0.35">
      <c r="B98" t="s">
        <v>617</v>
      </c>
      <c r="C98" t="s">
        <v>208</v>
      </c>
      <c r="D98">
        <v>1086.5999999999999</v>
      </c>
      <c r="E98" s="1">
        <v>3.8E-3</v>
      </c>
      <c r="F98" s="1">
        <v>1E-4</v>
      </c>
      <c r="G98" t="s">
        <v>618</v>
      </c>
      <c r="H98" t="s">
        <v>619</v>
      </c>
      <c r="I98" t="s">
        <v>620</v>
      </c>
      <c r="J98" t="s">
        <v>621</v>
      </c>
    </row>
    <row r="99" spans="2:10" x14ac:dyDescent="0.35">
      <c r="B99" t="s">
        <v>622</v>
      </c>
      <c r="C99" t="s">
        <v>243</v>
      </c>
      <c r="D99">
        <v>1063.5999999999999</v>
      </c>
      <c r="E99" s="1">
        <v>3.7000000000000002E-3</v>
      </c>
      <c r="F99" s="1">
        <v>-8.0000000000000004E-4</v>
      </c>
      <c r="G99" t="s">
        <v>623</v>
      </c>
      <c r="H99" t="s">
        <v>624</v>
      </c>
      <c r="I99" t="s">
        <v>625</v>
      </c>
      <c r="J99" t="s">
        <v>626</v>
      </c>
    </row>
    <row r="100" spans="2:10" x14ac:dyDescent="0.35">
      <c r="B100" t="s">
        <v>627</v>
      </c>
      <c r="C100" t="s">
        <v>31</v>
      </c>
      <c r="D100">
        <v>1030.3</v>
      </c>
      <c r="E100" s="1">
        <v>3.5999999999999999E-3</v>
      </c>
      <c r="F100" s="1">
        <v>1E-4</v>
      </c>
      <c r="G100" t="s">
        <v>628</v>
      </c>
      <c r="H100" t="s">
        <v>629</v>
      </c>
      <c r="I100" t="s">
        <v>630</v>
      </c>
      <c r="J100">
        <v>0</v>
      </c>
    </row>
    <row r="101" spans="2:10" x14ac:dyDescent="0.35">
      <c r="B101" t="s">
        <v>631</v>
      </c>
      <c r="C101" t="s">
        <v>632</v>
      </c>
      <c r="D101">
        <v>1040</v>
      </c>
      <c r="E101" s="1">
        <v>3.5999999999999999E-3</v>
      </c>
      <c r="F101" s="1">
        <v>-4.0000000000000002E-4</v>
      </c>
      <c r="G101" t="s">
        <v>633</v>
      </c>
      <c r="H101" t="s">
        <v>634</v>
      </c>
      <c r="I101" t="s">
        <v>635</v>
      </c>
      <c r="J101">
        <v>0</v>
      </c>
    </row>
    <row r="102" spans="2:10" x14ac:dyDescent="0.35">
      <c r="B102" t="s">
        <v>636</v>
      </c>
      <c r="C102" t="s">
        <v>208</v>
      </c>
      <c r="D102">
        <v>966.5</v>
      </c>
      <c r="E102" s="1">
        <v>3.3999999999999998E-3</v>
      </c>
      <c r="F102" s="1">
        <v>0</v>
      </c>
      <c r="G102" t="s">
        <v>637</v>
      </c>
      <c r="H102" t="s">
        <v>638</v>
      </c>
      <c r="I102" t="s">
        <v>639</v>
      </c>
      <c r="J102">
        <v>0</v>
      </c>
    </row>
    <row r="103" spans="2:10" x14ac:dyDescent="0.35">
      <c r="B103" t="s">
        <v>640</v>
      </c>
      <c r="C103" t="s">
        <v>641</v>
      </c>
      <c r="D103">
        <v>980.3</v>
      </c>
      <c r="E103" s="1">
        <v>3.3999999999999998E-3</v>
      </c>
      <c r="F103" s="1">
        <v>-2.9999999999999997E-4</v>
      </c>
      <c r="G103" t="s">
        <v>502</v>
      </c>
      <c r="H103" t="s">
        <v>642</v>
      </c>
      <c r="I103" t="s">
        <v>643</v>
      </c>
      <c r="J103">
        <v>0</v>
      </c>
    </row>
    <row r="104" spans="2:10" x14ac:dyDescent="0.35">
      <c r="B104" t="s">
        <v>644</v>
      </c>
      <c r="C104" t="s">
        <v>208</v>
      </c>
      <c r="D104">
        <v>972.1</v>
      </c>
      <c r="E104" s="1">
        <v>3.3999999999999998E-3</v>
      </c>
      <c r="F104" s="1">
        <v>-2.9999999999999997E-4</v>
      </c>
      <c r="G104" t="s">
        <v>645</v>
      </c>
      <c r="H104" t="s">
        <v>646</v>
      </c>
      <c r="I104" t="s">
        <v>647</v>
      </c>
      <c r="J104">
        <v>0</v>
      </c>
    </row>
    <row r="105" spans="2:10" x14ac:dyDescent="0.35">
      <c r="B105" t="s">
        <v>648</v>
      </c>
      <c r="C105" t="s">
        <v>116</v>
      </c>
      <c r="D105">
        <v>971.2</v>
      </c>
      <c r="E105" s="1">
        <v>3.3999999999999998E-3</v>
      </c>
      <c r="F105" s="1">
        <v>5.0000000000000001E-4</v>
      </c>
      <c r="G105" t="s">
        <v>649</v>
      </c>
      <c r="H105" t="s">
        <v>69</v>
      </c>
      <c r="I105" t="s">
        <v>650</v>
      </c>
      <c r="J105">
        <v>0</v>
      </c>
    </row>
    <row r="106" spans="2:10" x14ac:dyDescent="0.35">
      <c r="B106" t="s">
        <v>651</v>
      </c>
      <c r="C106" t="s">
        <v>652</v>
      </c>
      <c r="D106">
        <v>954.1</v>
      </c>
      <c r="E106" s="1">
        <v>3.3E-3</v>
      </c>
      <c r="F106" s="1">
        <v>2.9999999999999997E-4</v>
      </c>
      <c r="G106" t="s">
        <v>653</v>
      </c>
      <c r="H106" t="s">
        <v>69</v>
      </c>
      <c r="I106" t="s">
        <v>654</v>
      </c>
      <c r="J106">
        <v>0</v>
      </c>
    </row>
    <row r="107" spans="2:10" x14ac:dyDescent="0.35">
      <c r="B107" t="s">
        <v>655</v>
      </c>
      <c r="C107" t="s">
        <v>656</v>
      </c>
      <c r="D107">
        <v>963.6</v>
      </c>
      <c r="E107" s="1">
        <v>3.3E-3</v>
      </c>
      <c r="F107" s="1">
        <v>-4.0000000000000002E-4</v>
      </c>
      <c r="G107" t="s">
        <v>657</v>
      </c>
      <c r="H107" t="s">
        <v>658</v>
      </c>
      <c r="I107" t="s">
        <v>659</v>
      </c>
      <c r="J107">
        <v>0</v>
      </c>
    </row>
    <row r="108" spans="2:10" x14ac:dyDescent="0.35">
      <c r="B108" t="s">
        <v>660</v>
      </c>
      <c r="C108" t="s">
        <v>661</v>
      </c>
      <c r="D108">
        <v>959</v>
      </c>
      <c r="E108" s="1">
        <v>3.3E-3</v>
      </c>
      <c r="F108" s="1">
        <v>4.0000000000000002E-4</v>
      </c>
      <c r="G108" t="s">
        <v>658</v>
      </c>
      <c r="H108" t="s">
        <v>69</v>
      </c>
      <c r="I108" t="s">
        <v>264</v>
      </c>
      <c r="J108">
        <v>0</v>
      </c>
    </row>
    <row r="109" spans="2:10" x14ac:dyDescent="0.35">
      <c r="B109" t="s">
        <v>662</v>
      </c>
      <c r="C109" t="s">
        <v>159</v>
      </c>
      <c r="D109">
        <v>919.8</v>
      </c>
      <c r="E109" s="1">
        <v>3.2000000000000002E-3</v>
      </c>
      <c r="F109" s="1">
        <v>2.9999999999999997E-4</v>
      </c>
      <c r="G109" t="s">
        <v>663</v>
      </c>
      <c r="H109" t="s">
        <v>664</v>
      </c>
      <c r="I109" t="s">
        <v>665</v>
      </c>
      <c r="J109">
        <v>0</v>
      </c>
    </row>
    <row r="110" spans="2:10" x14ac:dyDescent="0.35">
      <c r="B110" t="s">
        <v>58</v>
      </c>
      <c r="C110" t="s">
        <v>10</v>
      </c>
      <c r="D110">
        <v>916.2</v>
      </c>
      <c r="E110" s="1">
        <v>3.2000000000000002E-3</v>
      </c>
      <c r="F110" s="1">
        <v>-5.0000000000000001E-4</v>
      </c>
      <c r="G110" t="s">
        <v>666</v>
      </c>
      <c r="H110" t="s">
        <v>69</v>
      </c>
      <c r="I110" t="s">
        <v>667</v>
      </c>
      <c r="J110">
        <v>0</v>
      </c>
    </row>
    <row r="111" spans="2:10" x14ac:dyDescent="0.35">
      <c r="B111" t="s">
        <v>668</v>
      </c>
      <c r="C111" t="s">
        <v>669</v>
      </c>
      <c r="D111">
        <v>892.1</v>
      </c>
      <c r="E111" s="1">
        <v>3.0999999999999999E-3</v>
      </c>
      <c r="F111" s="1">
        <v>-2.9999999999999997E-4</v>
      </c>
      <c r="G111" t="s">
        <v>670</v>
      </c>
      <c r="H111" t="s">
        <v>671</v>
      </c>
      <c r="I111" t="s">
        <v>672</v>
      </c>
      <c r="J111">
        <v>0</v>
      </c>
    </row>
    <row r="112" spans="2:10" x14ac:dyDescent="0.35">
      <c r="B112" t="s">
        <v>163</v>
      </c>
      <c r="C112" t="s">
        <v>164</v>
      </c>
      <c r="D112">
        <v>849.3</v>
      </c>
      <c r="E112" s="1">
        <v>3.0000000000000001E-3</v>
      </c>
      <c r="F112" s="1">
        <v>1E-4</v>
      </c>
      <c r="G112" t="s">
        <v>673</v>
      </c>
      <c r="H112" t="s">
        <v>674</v>
      </c>
      <c r="I112" t="s">
        <v>675</v>
      </c>
      <c r="J112">
        <v>0</v>
      </c>
    </row>
    <row r="113" spans="2:10" x14ac:dyDescent="0.35">
      <c r="B113" t="s">
        <v>676</v>
      </c>
      <c r="C113" t="s">
        <v>677</v>
      </c>
      <c r="D113">
        <v>838.9</v>
      </c>
      <c r="E113" s="1">
        <v>2.8999999999999998E-3</v>
      </c>
      <c r="F113" s="1">
        <v>-1E-4</v>
      </c>
      <c r="G113" t="s">
        <v>678</v>
      </c>
      <c r="H113" t="s">
        <v>679</v>
      </c>
      <c r="I113" t="s">
        <v>680</v>
      </c>
      <c r="J113">
        <v>0</v>
      </c>
    </row>
    <row r="114" spans="2:10" x14ac:dyDescent="0.35">
      <c r="B114" t="s">
        <v>681</v>
      </c>
      <c r="C114" t="s">
        <v>682</v>
      </c>
      <c r="D114">
        <v>829.1</v>
      </c>
      <c r="E114" s="1">
        <v>2.8999999999999998E-3</v>
      </c>
      <c r="F114" s="1">
        <v>5.0000000000000001E-4</v>
      </c>
      <c r="G114" t="s">
        <v>679</v>
      </c>
      <c r="H114" t="s">
        <v>69</v>
      </c>
      <c r="I114" t="s">
        <v>683</v>
      </c>
      <c r="J114">
        <v>0</v>
      </c>
    </row>
    <row r="115" spans="2:10" x14ac:dyDescent="0.35">
      <c r="B115" t="s">
        <v>684</v>
      </c>
      <c r="C115" t="s">
        <v>121</v>
      </c>
      <c r="D115">
        <v>843.7</v>
      </c>
      <c r="E115" s="1">
        <v>2.8999999999999998E-3</v>
      </c>
      <c r="F115" s="1">
        <v>1E-4</v>
      </c>
      <c r="G115" t="s">
        <v>679</v>
      </c>
      <c r="H115" t="s">
        <v>69</v>
      </c>
      <c r="I115" t="s">
        <v>685</v>
      </c>
      <c r="J115">
        <v>715</v>
      </c>
    </row>
    <row r="116" spans="2:10" x14ac:dyDescent="0.35">
      <c r="B116" t="s">
        <v>686</v>
      </c>
      <c r="C116" t="s">
        <v>67</v>
      </c>
      <c r="D116">
        <v>811.1</v>
      </c>
      <c r="E116" s="1">
        <v>2.8E-3</v>
      </c>
      <c r="F116" s="1">
        <v>2.8E-3</v>
      </c>
      <c r="G116" t="s">
        <v>687</v>
      </c>
      <c r="H116" t="s">
        <v>69</v>
      </c>
      <c r="I116" t="s">
        <v>536</v>
      </c>
      <c r="J116" t="s">
        <v>536</v>
      </c>
    </row>
    <row r="117" spans="2:10" x14ac:dyDescent="0.35">
      <c r="B117" t="s">
        <v>688</v>
      </c>
      <c r="C117" t="s">
        <v>320</v>
      </c>
      <c r="D117">
        <v>804</v>
      </c>
      <c r="E117" s="1">
        <v>2.8E-3</v>
      </c>
      <c r="F117" s="1">
        <v>2.8E-3</v>
      </c>
      <c r="G117" t="s">
        <v>687</v>
      </c>
      <c r="H117" t="s">
        <v>69</v>
      </c>
      <c r="I117" t="s">
        <v>689</v>
      </c>
      <c r="J117" t="s">
        <v>689</v>
      </c>
    </row>
    <row r="118" spans="2:10" x14ac:dyDescent="0.35">
      <c r="B118" t="s">
        <v>690</v>
      </c>
      <c r="C118" t="s">
        <v>99</v>
      </c>
      <c r="D118">
        <v>794.3</v>
      </c>
      <c r="E118" s="1">
        <v>2.8E-3</v>
      </c>
      <c r="F118" s="1">
        <v>-4.0000000000000002E-4</v>
      </c>
      <c r="G118" t="s">
        <v>691</v>
      </c>
      <c r="H118" t="s">
        <v>69</v>
      </c>
      <c r="I118" t="s">
        <v>692</v>
      </c>
      <c r="J118">
        <v>0</v>
      </c>
    </row>
    <row r="119" spans="2:10" x14ac:dyDescent="0.35">
      <c r="B119" t="s">
        <v>693</v>
      </c>
      <c r="C119" t="s">
        <v>116</v>
      </c>
      <c r="D119">
        <v>795.1</v>
      </c>
      <c r="E119" s="1">
        <v>2.8E-3</v>
      </c>
      <c r="F119" s="1">
        <v>-4.0000000000000002E-4</v>
      </c>
      <c r="G119" t="s">
        <v>377</v>
      </c>
      <c r="H119" t="s">
        <v>687</v>
      </c>
      <c r="I119" t="s">
        <v>694</v>
      </c>
      <c r="J119">
        <v>0</v>
      </c>
    </row>
    <row r="120" spans="2:10" x14ac:dyDescent="0.35">
      <c r="B120" t="s">
        <v>695</v>
      </c>
      <c r="C120" t="s">
        <v>250</v>
      </c>
      <c r="D120">
        <v>770.8</v>
      </c>
      <c r="E120" s="1">
        <v>2.7000000000000001E-3</v>
      </c>
      <c r="F120" s="1">
        <v>0</v>
      </c>
      <c r="G120" t="s">
        <v>696</v>
      </c>
      <c r="H120" t="s">
        <v>697</v>
      </c>
      <c r="I120" t="s">
        <v>698</v>
      </c>
      <c r="J120">
        <v>0</v>
      </c>
    </row>
    <row r="121" spans="2:10" x14ac:dyDescent="0.35">
      <c r="B121" t="s">
        <v>699</v>
      </c>
      <c r="C121" t="s">
        <v>292</v>
      </c>
      <c r="D121">
        <v>766.8</v>
      </c>
      <c r="E121" s="1">
        <v>2.7000000000000001E-3</v>
      </c>
      <c r="F121" s="1">
        <v>-2.9999999999999997E-4</v>
      </c>
      <c r="G121" t="s">
        <v>700</v>
      </c>
      <c r="H121" t="s">
        <v>701</v>
      </c>
      <c r="I121" t="s">
        <v>702</v>
      </c>
      <c r="J121">
        <v>0</v>
      </c>
    </row>
    <row r="122" spans="2:10" x14ac:dyDescent="0.35">
      <c r="B122" t="s">
        <v>703</v>
      </c>
      <c r="C122" t="s">
        <v>250</v>
      </c>
      <c r="D122">
        <v>750.2</v>
      </c>
      <c r="E122" s="1">
        <v>2.5999999999999999E-3</v>
      </c>
      <c r="F122" s="1">
        <v>1E-4</v>
      </c>
      <c r="G122" t="s">
        <v>704</v>
      </c>
      <c r="H122" t="s">
        <v>69</v>
      </c>
      <c r="I122" t="s">
        <v>705</v>
      </c>
      <c r="J122">
        <v>0</v>
      </c>
    </row>
    <row r="123" spans="2:10" x14ac:dyDescent="0.35">
      <c r="B123" t="s">
        <v>706</v>
      </c>
      <c r="C123" t="s">
        <v>67</v>
      </c>
      <c r="D123">
        <v>756.7</v>
      </c>
      <c r="E123" s="1">
        <v>2.5999999999999999E-3</v>
      </c>
      <c r="F123" s="1">
        <v>2.9999999999999997E-4</v>
      </c>
      <c r="G123" t="s">
        <v>704</v>
      </c>
      <c r="H123" t="s">
        <v>69</v>
      </c>
      <c r="I123" t="s">
        <v>707</v>
      </c>
      <c r="J123">
        <v>0</v>
      </c>
    </row>
    <row r="124" spans="2:10" x14ac:dyDescent="0.35">
      <c r="B124" t="s">
        <v>76</v>
      </c>
      <c r="C124" t="s">
        <v>31</v>
      </c>
      <c r="D124">
        <v>752.8</v>
      </c>
      <c r="E124" s="1">
        <v>2.5999999999999999E-3</v>
      </c>
      <c r="F124" s="1">
        <v>4.0000000000000002E-4</v>
      </c>
      <c r="G124" t="s">
        <v>704</v>
      </c>
      <c r="H124" t="s">
        <v>69</v>
      </c>
      <c r="I124" t="s">
        <v>708</v>
      </c>
      <c r="J124">
        <v>0</v>
      </c>
    </row>
    <row r="125" spans="2:10" x14ac:dyDescent="0.35">
      <c r="B125" t="s">
        <v>146</v>
      </c>
      <c r="C125" t="s">
        <v>99</v>
      </c>
      <c r="D125">
        <v>749.4</v>
      </c>
      <c r="E125" s="1">
        <v>2.5999999999999999E-3</v>
      </c>
      <c r="F125" s="1">
        <v>-2.9999999999999997E-4</v>
      </c>
      <c r="G125" t="s">
        <v>709</v>
      </c>
      <c r="H125" t="s">
        <v>69</v>
      </c>
      <c r="I125" t="s">
        <v>710</v>
      </c>
      <c r="J125">
        <v>0</v>
      </c>
    </row>
    <row r="126" spans="2:10" x14ac:dyDescent="0.35">
      <c r="B126" t="s">
        <v>711</v>
      </c>
      <c r="C126" t="s">
        <v>177</v>
      </c>
      <c r="D126">
        <v>721.7</v>
      </c>
      <c r="E126" s="1">
        <v>2.5000000000000001E-3</v>
      </c>
      <c r="F126" s="1">
        <v>-1E-4</v>
      </c>
      <c r="G126" t="s">
        <v>712</v>
      </c>
      <c r="H126" t="s">
        <v>713</v>
      </c>
      <c r="I126" t="s">
        <v>714</v>
      </c>
      <c r="J126">
        <v>0</v>
      </c>
    </row>
    <row r="127" spans="2:10" x14ac:dyDescent="0.35">
      <c r="B127" t="s">
        <v>715</v>
      </c>
      <c r="C127" t="s">
        <v>116</v>
      </c>
      <c r="D127">
        <v>715.2</v>
      </c>
      <c r="E127" s="1">
        <v>2.5000000000000001E-3</v>
      </c>
      <c r="F127" s="1">
        <v>-4.0000000000000002E-4</v>
      </c>
      <c r="G127" t="s">
        <v>716</v>
      </c>
      <c r="H127" t="s">
        <v>717</v>
      </c>
      <c r="I127" t="s">
        <v>718</v>
      </c>
      <c r="J127">
        <v>0</v>
      </c>
    </row>
    <row r="128" spans="2:10" x14ac:dyDescent="0.35">
      <c r="B128" t="s">
        <v>719</v>
      </c>
      <c r="C128" t="s">
        <v>720</v>
      </c>
      <c r="D128">
        <v>723.8</v>
      </c>
      <c r="E128" s="1">
        <v>2.5000000000000001E-3</v>
      </c>
      <c r="F128" s="1">
        <v>-2.0000000000000001E-4</v>
      </c>
      <c r="G128" t="s">
        <v>721</v>
      </c>
      <c r="H128" t="s">
        <v>722</v>
      </c>
      <c r="I128" t="s">
        <v>528</v>
      </c>
      <c r="J128">
        <v>0</v>
      </c>
    </row>
    <row r="129" spans="2:10" x14ac:dyDescent="0.35">
      <c r="B129" t="s">
        <v>723</v>
      </c>
      <c r="C129" t="s">
        <v>724</v>
      </c>
      <c r="D129">
        <v>691.2</v>
      </c>
      <c r="E129" s="1">
        <v>2.3999999999999998E-3</v>
      </c>
      <c r="F129" s="1">
        <v>4.0000000000000002E-4</v>
      </c>
      <c r="G129" t="s">
        <v>725</v>
      </c>
      <c r="H129" t="s">
        <v>69</v>
      </c>
      <c r="I129" t="s">
        <v>726</v>
      </c>
      <c r="J129" t="s">
        <v>727</v>
      </c>
    </row>
    <row r="130" spans="2:10" x14ac:dyDescent="0.35">
      <c r="B130" t="s">
        <v>728</v>
      </c>
      <c r="C130" t="s">
        <v>177</v>
      </c>
      <c r="D130">
        <v>704.8</v>
      </c>
      <c r="E130" s="1">
        <v>2.3999999999999998E-3</v>
      </c>
      <c r="F130" s="1">
        <v>-8.0000000000000004E-4</v>
      </c>
      <c r="G130" t="s">
        <v>729</v>
      </c>
      <c r="H130" t="s">
        <v>69</v>
      </c>
      <c r="I130" t="s">
        <v>730</v>
      </c>
      <c r="J130">
        <v>0</v>
      </c>
    </row>
    <row r="131" spans="2:10" x14ac:dyDescent="0.35">
      <c r="B131" t="s">
        <v>731</v>
      </c>
      <c r="C131" t="s">
        <v>208</v>
      </c>
      <c r="D131">
        <v>693</v>
      </c>
      <c r="E131" s="1">
        <v>2.3999999999999998E-3</v>
      </c>
      <c r="F131" s="1">
        <v>-1.5E-3</v>
      </c>
      <c r="G131" t="s">
        <v>732</v>
      </c>
      <c r="H131" t="s">
        <v>69</v>
      </c>
      <c r="I131" t="s">
        <v>733</v>
      </c>
      <c r="J131">
        <v>0</v>
      </c>
    </row>
    <row r="132" spans="2:10" x14ac:dyDescent="0.35">
      <c r="B132" t="s">
        <v>734</v>
      </c>
      <c r="C132" t="s">
        <v>392</v>
      </c>
      <c r="D132">
        <v>664.4</v>
      </c>
      <c r="E132" s="1">
        <v>2.3E-3</v>
      </c>
      <c r="F132" s="1">
        <v>0</v>
      </c>
      <c r="G132" t="s">
        <v>735</v>
      </c>
      <c r="H132" t="s">
        <v>736</v>
      </c>
      <c r="I132" t="s">
        <v>737</v>
      </c>
      <c r="J132">
        <v>0</v>
      </c>
    </row>
    <row r="133" spans="2:10" x14ac:dyDescent="0.35">
      <c r="B133" t="s">
        <v>738</v>
      </c>
      <c r="C133" t="s">
        <v>641</v>
      </c>
      <c r="D133">
        <v>675.1</v>
      </c>
      <c r="E133" s="1">
        <v>2.3E-3</v>
      </c>
      <c r="F133" s="1">
        <v>5.0000000000000001E-4</v>
      </c>
      <c r="G133" t="s">
        <v>739</v>
      </c>
      <c r="H133" t="s">
        <v>740</v>
      </c>
      <c r="I133" t="s">
        <v>741</v>
      </c>
      <c r="J133">
        <v>0</v>
      </c>
    </row>
    <row r="134" spans="2:10" x14ac:dyDescent="0.35">
      <c r="B134" t="s">
        <v>742</v>
      </c>
      <c r="C134" t="s">
        <v>116</v>
      </c>
      <c r="D134">
        <v>653.79999999999995</v>
      </c>
      <c r="E134" s="1">
        <v>2.3E-3</v>
      </c>
      <c r="F134" s="1">
        <v>4.0000000000000002E-4</v>
      </c>
      <c r="G134" t="s">
        <v>743</v>
      </c>
      <c r="H134" t="s">
        <v>744</v>
      </c>
      <c r="I134" t="s">
        <v>745</v>
      </c>
      <c r="J134">
        <v>0</v>
      </c>
    </row>
    <row r="135" spans="2:10" x14ac:dyDescent="0.35">
      <c r="B135" t="s">
        <v>746</v>
      </c>
      <c r="C135" t="s">
        <v>747</v>
      </c>
      <c r="D135">
        <v>672</v>
      </c>
      <c r="E135" s="1">
        <v>2.3E-3</v>
      </c>
      <c r="F135" s="1">
        <v>-1E-4</v>
      </c>
      <c r="G135" t="s">
        <v>748</v>
      </c>
      <c r="H135" t="s">
        <v>69</v>
      </c>
      <c r="I135" t="s">
        <v>749</v>
      </c>
      <c r="J135">
        <v>0</v>
      </c>
    </row>
    <row r="136" spans="2:10" x14ac:dyDescent="0.35">
      <c r="B136" t="s">
        <v>750</v>
      </c>
      <c r="C136" t="s">
        <v>250</v>
      </c>
      <c r="D136">
        <v>656.2</v>
      </c>
      <c r="E136" s="1">
        <v>2.3E-3</v>
      </c>
      <c r="F136" s="1">
        <v>4.0000000000000002E-4</v>
      </c>
      <c r="G136" t="s">
        <v>700</v>
      </c>
      <c r="H136" t="s">
        <v>744</v>
      </c>
      <c r="I136" t="s">
        <v>751</v>
      </c>
      <c r="J136">
        <v>0</v>
      </c>
    </row>
    <row r="137" spans="2:10" x14ac:dyDescent="0.35">
      <c r="B137" t="s">
        <v>752</v>
      </c>
      <c r="C137" t="s">
        <v>753</v>
      </c>
      <c r="D137">
        <v>664.7</v>
      </c>
      <c r="E137" s="1">
        <v>2.3E-3</v>
      </c>
      <c r="F137" s="1">
        <v>-4.0000000000000002E-4</v>
      </c>
      <c r="G137" t="s">
        <v>754</v>
      </c>
      <c r="H137" t="s">
        <v>755</v>
      </c>
      <c r="I137" t="s">
        <v>756</v>
      </c>
      <c r="J137">
        <v>0</v>
      </c>
    </row>
    <row r="138" spans="2:10" x14ac:dyDescent="0.35">
      <c r="B138" t="s">
        <v>757</v>
      </c>
      <c r="C138" t="s">
        <v>474</v>
      </c>
      <c r="D138">
        <v>653.1</v>
      </c>
      <c r="E138" s="1">
        <v>2.3E-3</v>
      </c>
      <c r="F138" s="1">
        <v>-1E-4</v>
      </c>
      <c r="G138" t="s">
        <v>758</v>
      </c>
      <c r="H138" t="s">
        <v>739</v>
      </c>
      <c r="I138" t="s">
        <v>759</v>
      </c>
      <c r="J138">
        <v>0</v>
      </c>
    </row>
    <row r="139" spans="2:10" x14ac:dyDescent="0.35">
      <c r="B139" t="s">
        <v>760</v>
      </c>
      <c r="C139" t="s">
        <v>761</v>
      </c>
      <c r="D139">
        <v>621.5</v>
      </c>
      <c r="E139" s="1">
        <v>2.2000000000000001E-3</v>
      </c>
      <c r="F139" s="1">
        <v>2.2000000000000001E-3</v>
      </c>
      <c r="G139" t="s">
        <v>762</v>
      </c>
      <c r="H139" t="s">
        <v>69</v>
      </c>
      <c r="I139" t="s">
        <v>34</v>
      </c>
      <c r="J139" t="s">
        <v>34</v>
      </c>
    </row>
    <row r="140" spans="2:10" x14ac:dyDescent="0.35">
      <c r="B140" t="s">
        <v>763</v>
      </c>
      <c r="C140" t="s">
        <v>99</v>
      </c>
      <c r="D140">
        <v>615.1</v>
      </c>
      <c r="E140" s="1">
        <v>2.0999999999999999E-3</v>
      </c>
      <c r="F140" s="1">
        <v>0</v>
      </c>
      <c r="G140" t="s">
        <v>764</v>
      </c>
      <c r="H140" t="s">
        <v>765</v>
      </c>
      <c r="I140" t="s">
        <v>766</v>
      </c>
      <c r="J140">
        <v>0</v>
      </c>
    </row>
    <row r="141" spans="2:10" x14ac:dyDescent="0.35">
      <c r="B141" t="s">
        <v>767</v>
      </c>
      <c r="C141" t="s">
        <v>768</v>
      </c>
      <c r="D141">
        <v>610.79999999999995</v>
      </c>
      <c r="E141" s="1">
        <v>2.0999999999999999E-3</v>
      </c>
      <c r="F141" s="1">
        <v>-1E-4</v>
      </c>
      <c r="G141" t="s">
        <v>769</v>
      </c>
      <c r="H141" t="s">
        <v>765</v>
      </c>
      <c r="I141" t="s">
        <v>770</v>
      </c>
      <c r="J141">
        <v>0</v>
      </c>
    </row>
    <row r="142" spans="2:10" x14ac:dyDescent="0.35">
      <c r="B142" t="s">
        <v>771</v>
      </c>
      <c r="C142" t="s">
        <v>768</v>
      </c>
      <c r="D142">
        <v>618.1</v>
      </c>
      <c r="E142" s="1">
        <v>2.0999999999999999E-3</v>
      </c>
      <c r="F142" s="1">
        <v>-1E-4</v>
      </c>
      <c r="G142" t="s">
        <v>772</v>
      </c>
      <c r="H142" t="s">
        <v>69</v>
      </c>
      <c r="I142" t="s">
        <v>773</v>
      </c>
      <c r="J142">
        <v>0</v>
      </c>
    </row>
    <row r="143" spans="2:10" x14ac:dyDescent="0.35">
      <c r="B143" t="s">
        <v>774</v>
      </c>
      <c r="C143" t="s">
        <v>20</v>
      </c>
      <c r="D143">
        <v>587.6</v>
      </c>
      <c r="E143" s="1">
        <v>2E-3</v>
      </c>
      <c r="F143" s="1">
        <v>0</v>
      </c>
      <c r="G143" t="s">
        <v>775</v>
      </c>
      <c r="H143" t="s">
        <v>776</v>
      </c>
      <c r="I143" t="s">
        <v>777</v>
      </c>
      <c r="J143">
        <v>0</v>
      </c>
    </row>
    <row r="144" spans="2:10" x14ac:dyDescent="0.35">
      <c r="B144" t="s">
        <v>778</v>
      </c>
      <c r="C144" t="s">
        <v>779</v>
      </c>
      <c r="D144">
        <v>586.29999999999995</v>
      </c>
      <c r="E144" s="1">
        <v>2E-3</v>
      </c>
      <c r="F144" s="1">
        <v>0</v>
      </c>
      <c r="G144" t="s">
        <v>780</v>
      </c>
      <c r="H144" t="s">
        <v>781</v>
      </c>
      <c r="I144" t="s">
        <v>782</v>
      </c>
      <c r="J144">
        <v>0</v>
      </c>
    </row>
    <row r="145" spans="2:10" x14ac:dyDescent="0.35">
      <c r="B145" t="s">
        <v>783</v>
      </c>
      <c r="C145" t="s">
        <v>99</v>
      </c>
      <c r="D145">
        <v>573.20000000000005</v>
      </c>
      <c r="E145" s="1">
        <v>2E-3</v>
      </c>
      <c r="F145" s="1">
        <v>-2.9999999999999997E-4</v>
      </c>
      <c r="G145" t="s">
        <v>784</v>
      </c>
      <c r="H145" t="s">
        <v>785</v>
      </c>
      <c r="I145" t="s">
        <v>786</v>
      </c>
      <c r="J145">
        <v>0</v>
      </c>
    </row>
    <row r="146" spans="2:10" x14ac:dyDescent="0.35">
      <c r="B146" t="s">
        <v>787</v>
      </c>
      <c r="C146" t="s">
        <v>788</v>
      </c>
      <c r="D146">
        <v>578.79999999999995</v>
      </c>
      <c r="E146" s="1">
        <v>2E-3</v>
      </c>
      <c r="F146" s="1">
        <v>1.9E-3</v>
      </c>
      <c r="G146" t="s">
        <v>776</v>
      </c>
      <c r="H146" t="s">
        <v>69</v>
      </c>
      <c r="I146" t="s">
        <v>789</v>
      </c>
      <c r="J146" t="s">
        <v>790</v>
      </c>
    </row>
    <row r="147" spans="2:10" x14ac:dyDescent="0.35">
      <c r="B147" t="s">
        <v>791</v>
      </c>
      <c r="C147" t="s">
        <v>792</v>
      </c>
      <c r="D147">
        <v>518</v>
      </c>
      <c r="E147" s="1">
        <v>1.8E-3</v>
      </c>
      <c r="F147" s="1">
        <v>-2.0000000000000001E-4</v>
      </c>
      <c r="G147" t="s">
        <v>793</v>
      </c>
      <c r="H147" t="s">
        <v>69</v>
      </c>
      <c r="I147" t="s">
        <v>794</v>
      </c>
      <c r="J147">
        <v>0</v>
      </c>
    </row>
    <row r="148" spans="2:10" x14ac:dyDescent="0.35">
      <c r="B148" t="s">
        <v>795</v>
      </c>
      <c r="C148" t="s">
        <v>243</v>
      </c>
      <c r="D148">
        <v>519.79999999999995</v>
      </c>
      <c r="E148" s="1">
        <v>1.8E-3</v>
      </c>
      <c r="F148" s="1">
        <v>4.0000000000000002E-4</v>
      </c>
      <c r="G148" t="s">
        <v>796</v>
      </c>
      <c r="H148" t="s">
        <v>69</v>
      </c>
      <c r="I148" t="s">
        <v>797</v>
      </c>
      <c r="J148">
        <v>0</v>
      </c>
    </row>
    <row r="149" spans="2:10" x14ac:dyDescent="0.35">
      <c r="B149" t="s">
        <v>798</v>
      </c>
      <c r="C149" t="s">
        <v>243</v>
      </c>
      <c r="D149">
        <v>485.8</v>
      </c>
      <c r="E149" s="1">
        <v>1.6999999999999999E-3</v>
      </c>
      <c r="F149" s="1">
        <v>-2.0000000000000001E-4</v>
      </c>
      <c r="G149" t="s">
        <v>799</v>
      </c>
      <c r="H149" t="s">
        <v>800</v>
      </c>
      <c r="I149" t="s">
        <v>801</v>
      </c>
      <c r="J149">
        <v>0</v>
      </c>
    </row>
    <row r="150" spans="2:10" x14ac:dyDescent="0.35">
      <c r="B150" t="s">
        <v>802</v>
      </c>
      <c r="C150" t="s">
        <v>103</v>
      </c>
      <c r="D150">
        <v>477.1</v>
      </c>
      <c r="E150" s="1">
        <v>1.6999999999999999E-3</v>
      </c>
      <c r="F150" s="1">
        <v>1E-4</v>
      </c>
      <c r="G150" t="s">
        <v>803</v>
      </c>
      <c r="H150" t="s">
        <v>69</v>
      </c>
      <c r="I150" t="s">
        <v>804</v>
      </c>
      <c r="J150">
        <v>0</v>
      </c>
    </row>
    <row r="151" spans="2:10" x14ac:dyDescent="0.35">
      <c r="B151" t="s">
        <v>805</v>
      </c>
      <c r="C151" t="s">
        <v>208</v>
      </c>
      <c r="D151">
        <v>467.2</v>
      </c>
      <c r="E151" s="1">
        <v>1.6000000000000001E-3</v>
      </c>
      <c r="F151" s="1">
        <v>0</v>
      </c>
      <c r="G151" t="s">
        <v>806</v>
      </c>
      <c r="H151" t="s">
        <v>800</v>
      </c>
      <c r="I151" t="s">
        <v>807</v>
      </c>
      <c r="J151" t="s">
        <v>808</v>
      </c>
    </row>
    <row r="152" spans="2:10" x14ac:dyDescent="0.35">
      <c r="B152" t="s">
        <v>809</v>
      </c>
      <c r="C152" t="s">
        <v>810</v>
      </c>
      <c r="D152">
        <v>450.6</v>
      </c>
      <c r="E152" s="1">
        <v>1.6000000000000001E-3</v>
      </c>
      <c r="F152" s="1">
        <v>0</v>
      </c>
      <c r="G152" t="s">
        <v>716</v>
      </c>
      <c r="H152" t="s">
        <v>811</v>
      </c>
      <c r="I152" t="s">
        <v>812</v>
      </c>
      <c r="J152">
        <v>0</v>
      </c>
    </row>
    <row r="153" spans="2:10" x14ac:dyDescent="0.35">
      <c r="B153" t="s">
        <v>813</v>
      </c>
      <c r="C153" t="s">
        <v>425</v>
      </c>
      <c r="D153">
        <v>446.1</v>
      </c>
      <c r="E153" s="1">
        <v>1.6000000000000001E-3</v>
      </c>
      <c r="F153" s="1">
        <v>0</v>
      </c>
      <c r="G153" t="s">
        <v>240</v>
      </c>
      <c r="H153" t="s">
        <v>814</v>
      </c>
      <c r="I153" t="s">
        <v>815</v>
      </c>
      <c r="J153">
        <v>0</v>
      </c>
    </row>
    <row r="154" spans="2:10" x14ac:dyDescent="0.35">
      <c r="B154" t="s">
        <v>816</v>
      </c>
      <c r="C154" t="s">
        <v>817</v>
      </c>
      <c r="D154">
        <v>448</v>
      </c>
      <c r="E154" s="1">
        <v>1.6000000000000001E-3</v>
      </c>
      <c r="F154" s="1">
        <v>1.6000000000000001E-3</v>
      </c>
      <c r="G154" t="s">
        <v>240</v>
      </c>
      <c r="H154" t="s">
        <v>69</v>
      </c>
      <c r="I154" t="s">
        <v>818</v>
      </c>
      <c r="J154" t="s">
        <v>818</v>
      </c>
    </row>
    <row r="155" spans="2:10" x14ac:dyDescent="0.35">
      <c r="B155" t="s">
        <v>819</v>
      </c>
      <c r="C155" t="s">
        <v>820</v>
      </c>
      <c r="D155">
        <v>451.4</v>
      </c>
      <c r="E155" s="1">
        <v>1.6000000000000001E-3</v>
      </c>
      <c r="F155" s="1">
        <v>-2.0000000000000001E-4</v>
      </c>
      <c r="G155" t="s">
        <v>821</v>
      </c>
      <c r="H155" t="s">
        <v>240</v>
      </c>
      <c r="I155" t="s">
        <v>822</v>
      </c>
      <c r="J155">
        <v>0</v>
      </c>
    </row>
    <row r="156" spans="2:10" x14ac:dyDescent="0.35">
      <c r="B156" t="s">
        <v>823</v>
      </c>
      <c r="C156" t="s">
        <v>779</v>
      </c>
      <c r="D156">
        <v>466</v>
      </c>
      <c r="E156" s="1">
        <v>1.6000000000000001E-3</v>
      </c>
      <c r="F156" s="1">
        <v>-1E-4</v>
      </c>
      <c r="G156" t="s">
        <v>824</v>
      </c>
      <c r="H156" t="s">
        <v>69</v>
      </c>
      <c r="I156" t="s">
        <v>404</v>
      </c>
      <c r="J156">
        <v>0</v>
      </c>
    </row>
    <row r="157" spans="2:10" x14ac:dyDescent="0.35">
      <c r="B157" t="s">
        <v>825</v>
      </c>
      <c r="C157" t="s">
        <v>826</v>
      </c>
      <c r="D157">
        <v>428.9</v>
      </c>
      <c r="E157" s="1">
        <v>1.5E-3</v>
      </c>
      <c r="F157" s="1">
        <v>2.0000000000000001E-4</v>
      </c>
      <c r="G157" t="s">
        <v>827</v>
      </c>
      <c r="H157" t="s">
        <v>811</v>
      </c>
      <c r="I157" t="s">
        <v>828</v>
      </c>
      <c r="J157">
        <v>0</v>
      </c>
    </row>
    <row r="158" spans="2:10" x14ac:dyDescent="0.35">
      <c r="B158" t="s">
        <v>829</v>
      </c>
      <c r="C158" t="s">
        <v>164</v>
      </c>
      <c r="D158">
        <v>394.6</v>
      </c>
      <c r="E158" s="1">
        <v>1.4E-3</v>
      </c>
      <c r="F158" s="1">
        <v>-1E-4</v>
      </c>
      <c r="G158" t="s">
        <v>830</v>
      </c>
      <c r="H158" t="s">
        <v>831</v>
      </c>
      <c r="I158" t="s">
        <v>832</v>
      </c>
      <c r="J158">
        <v>0</v>
      </c>
    </row>
    <row r="159" spans="2:10" x14ac:dyDescent="0.35">
      <c r="B159" t="s">
        <v>833</v>
      </c>
      <c r="C159" t="s">
        <v>116</v>
      </c>
      <c r="D159">
        <v>381.2</v>
      </c>
      <c r="E159" s="1">
        <v>1.2999999999999999E-3</v>
      </c>
      <c r="F159" s="1">
        <v>-1E-4</v>
      </c>
      <c r="G159" t="s">
        <v>834</v>
      </c>
      <c r="H159" t="s">
        <v>835</v>
      </c>
      <c r="I159" t="s">
        <v>836</v>
      </c>
      <c r="J159">
        <v>0</v>
      </c>
    </row>
    <row r="160" spans="2:10" x14ac:dyDescent="0.35">
      <c r="B160" t="s">
        <v>837</v>
      </c>
      <c r="C160" t="s">
        <v>31</v>
      </c>
      <c r="D160">
        <v>375.4</v>
      </c>
      <c r="E160" s="1">
        <v>1.2999999999999999E-3</v>
      </c>
      <c r="F160" s="1">
        <v>-4.0000000000000002E-4</v>
      </c>
      <c r="G160" t="s">
        <v>838</v>
      </c>
      <c r="H160" t="s">
        <v>835</v>
      </c>
      <c r="I160" t="s">
        <v>839</v>
      </c>
      <c r="J160">
        <v>0</v>
      </c>
    </row>
    <row r="161" spans="2:10" x14ac:dyDescent="0.35">
      <c r="B161" t="s">
        <v>840</v>
      </c>
      <c r="C161" t="s">
        <v>31</v>
      </c>
      <c r="D161">
        <v>313.3</v>
      </c>
      <c r="E161" s="1">
        <v>1.1000000000000001E-3</v>
      </c>
      <c r="F161" s="1">
        <v>0</v>
      </c>
      <c r="G161" t="s">
        <v>841</v>
      </c>
      <c r="H161" t="s">
        <v>842</v>
      </c>
      <c r="I161" t="s">
        <v>843</v>
      </c>
      <c r="J161">
        <v>0</v>
      </c>
    </row>
    <row r="162" spans="2:10" x14ac:dyDescent="0.35">
      <c r="B162" t="s">
        <v>844</v>
      </c>
      <c r="C162" t="s">
        <v>116</v>
      </c>
      <c r="D162">
        <v>323</v>
      </c>
      <c r="E162" s="1">
        <v>1.1000000000000001E-3</v>
      </c>
      <c r="F162" s="1">
        <v>-1E-4</v>
      </c>
      <c r="G162" t="s">
        <v>845</v>
      </c>
      <c r="H162" t="s">
        <v>846</v>
      </c>
      <c r="I162" t="s">
        <v>847</v>
      </c>
      <c r="J162">
        <v>0</v>
      </c>
    </row>
    <row r="163" spans="2:10" x14ac:dyDescent="0.35">
      <c r="B163" t="s">
        <v>848</v>
      </c>
      <c r="C163" t="s">
        <v>320</v>
      </c>
      <c r="D163">
        <v>324.7</v>
      </c>
      <c r="E163" s="1">
        <v>1.1000000000000001E-3</v>
      </c>
      <c r="F163" s="1">
        <v>-1E-4</v>
      </c>
      <c r="G163" t="s">
        <v>849</v>
      </c>
      <c r="H163" t="s">
        <v>69</v>
      </c>
      <c r="I163" t="s">
        <v>850</v>
      </c>
      <c r="J163">
        <v>0</v>
      </c>
    </row>
    <row r="164" spans="2:10" x14ac:dyDescent="0.35">
      <c r="B164" t="s">
        <v>851</v>
      </c>
      <c r="C164" t="s">
        <v>116</v>
      </c>
      <c r="D164">
        <v>276.60000000000002</v>
      </c>
      <c r="E164" s="1">
        <v>1E-3</v>
      </c>
      <c r="F164" s="1">
        <v>1E-3</v>
      </c>
      <c r="G164" t="s">
        <v>852</v>
      </c>
      <c r="H164" t="s">
        <v>69</v>
      </c>
      <c r="I164" t="s">
        <v>853</v>
      </c>
      <c r="J164" t="s">
        <v>853</v>
      </c>
    </row>
    <row r="165" spans="2:10" x14ac:dyDescent="0.35">
      <c r="B165" t="s">
        <v>854</v>
      </c>
      <c r="C165" t="s">
        <v>855</v>
      </c>
      <c r="D165">
        <v>286.8</v>
      </c>
      <c r="E165" s="1">
        <v>1E-3</v>
      </c>
      <c r="F165" s="1">
        <v>-1E-4</v>
      </c>
      <c r="G165" t="s">
        <v>856</v>
      </c>
      <c r="H165" t="s">
        <v>852</v>
      </c>
      <c r="I165" t="s">
        <v>857</v>
      </c>
      <c r="J165">
        <v>0</v>
      </c>
    </row>
    <row r="166" spans="2:10" x14ac:dyDescent="0.35">
      <c r="B166" t="s">
        <v>858</v>
      </c>
      <c r="C166" t="s">
        <v>859</v>
      </c>
      <c r="D166">
        <v>244.9</v>
      </c>
      <c r="E166" s="1">
        <v>8.9999999999999998E-4</v>
      </c>
      <c r="F166" s="1">
        <v>0</v>
      </c>
      <c r="G166" t="s">
        <v>860</v>
      </c>
      <c r="H166" t="s">
        <v>861</v>
      </c>
      <c r="I166" t="s">
        <v>862</v>
      </c>
      <c r="J166">
        <v>0</v>
      </c>
    </row>
    <row r="167" spans="2:10" x14ac:dyDescent="0.35">
      <c r="B167" t="s">
        <v>863</v>
      </c>
      <c r="C167" t="s">
        <v>243</v>
      </c>
      <c r="D167">
        <v>264.5</v>
      </c>
      <c r="E167" s="1">
        <v>8.9999999999999998E-4</v>
      </c>
      <c r="F167" s="1">
        <v>-1E-4</v>
      </c>
      <c r="G167" t="s">
        <v>864</v>
      </c>
      <c r="H167" t="s">
        <v>69</v>
      </c>
      <c r="I167" t="s">
        <v>865</v>
      </c>
      <c r="J167">
        <v>0</v>
      </c>
    </row>
    <row r="168" spans="2:10" x14ac:dyDescent="0.35">
      <c r="B168" t="s">
        <v>866</v>
      </c>
      <c r="C168" t="s">
        <v>491</v>
      </c>
      <c r="D168">
        <v>268.5</v>
      </c>
      <c r="E168" s="1">
        <v>8.9999999999999998E-4</v>
      </c>
      <c r="F168" s="1">
        <v>-1E-4</v>
      </c>
      <c r="G168" t="s">
        <v>867</v>
      </c>
      <c r="H168" t="s">
        <v>868</v>
      </c>
      <c r="I168" t="s">
        <v>869</v>
      </c>
      <c r="J168">
        <v>0</v>
      </c>
    </row>
    <row r="169" spans="2:10" x14ac:dyDescent="0.35">
      <c r="B169" t="s">
        <v>870</v>
      </c>
      <c r="C169" t="s">
        <v>320</v>
      </c>
      <c r="D169">
        <v>243.3</v>
      </c>
      <c r="E169" s="1">
        <v>8.0000000000000004E-4</v>
      </c>
      <c r="F169" s="1">
        <v>-2.0000000000000001E-4</v>
      </c>
      <c r="G169" t="s">
        <v>871</v>
      </c>
      <c r="H169" t="s">
        <v>872</v>
      </c>
      <c r="I169" t="s">
        <v>873</v>
      </c>
      <c r="J169">
        <v>0</v>
      </c>
    </row>
    <row r="170" spans="2:10" x14ac:dyDescent="0.35">
      <c r="B170" t="s">
        <v>874</v>
      </c>
      <c r="C170" t="s">
        <v>159</v>
      </c>
      <c r="D170">
        <v>208.4</v>
      </c>
      <c r="E170" s="1">
        <v>6.9999999999999999E-4</v>
      </c>
      <c r="F170" s="1">
        <v>-5.0000000000000001E-4</v>
      </c>
      <c r="G170" t="s">
        <v>633</v>
      </c>
      <c r="H170" t="s">
        <v>69</v>
      </c>
      <c r="I170" t="s">
        <v>875</v>
      </c>
      <c r="J170" t="s">
        <v>876</v>
      </c>
    </row>
    <row r="171" spans="2:10" x14ac:dyDescent="0.35">
      <c r="B171" t="s">
        <v>877</v>
      </c>
      <c r="C171" t="s">
        <v>31</v>
      </c>
      <c r="D171">
        <v>187.7</v>
      </c>
      <c r="E171" s="1">
        <v>6.9999999999999999E-4</v>
      </c>
      <c r="F171" s="1">
        <v>-1E-4</v>
      </c>
      <c r="G171" t="s">
        <v>878</v>
      </c>
      <c r="H171" t="s">
        <v>879</v>
      </c>
      <c r="I171" t="s">
        <v>880</v>
      </c>
      <c r="J171" t="s">
        <v>881</v>
      </c>
    </row>
    <row r="172" spans="2:10" x14ac:dyDescent="0.35">
      <c r="B172" t="s">
        <v>882</v>
      </c>
      <c r="C172" t="s">
        <v>81</v>
      </c>
      <c r="D172">
        <v>128.69999999999999</v>
      </c>
      <c r="E172" s="1">
        <v>4.0000000000000002E-4</v>
      </c>
      <c r="F172" s="1">
        <v>4.0000000000000002E-4</v>
      </c>
      <c r="G172" t="s">
        <v>883</v>
      </c>
      <c r="H172" t="s">
        <v>69</v>
      </c>
      <c r="I172" t="s">
        <v>884</v>
      </c>
      <c r="J172" t="s">
        <v>884</v>
      </c>
    </row>
    <row r="173" spans="2:10" x14ac:dyDescent="0.35">
      <c r="B173" t="s">
        <v>885</v>
      </c>
      <c r="C173" t="s">
        <v>190</v>
      </c>
      <c r="D173">
        <v>105.4</v>
      </c>
      <c r="E173" s="1">
        <v>4.0000000000000002E-4</v>
      </c>
      <c r="F173" s="1">
        <v>-4.0000000000000002E-4</v>
      </c>
      <c r="G173" t="s">
        <v>886</v>
      </c>
      <c r="H173" t="s">
        <v>69</v>
      </c>
      <c r="I173" t="s">
        <v>887</v>
      </c>
      <c r="J173" t="s">
        <v>888</v>
      </c>
    </row>
    <row r="174" spans="2:10" x14ac:dyDescent="0.35">
      <c r="B174" t="s">
        <v>889</v>
      </c>
      <c r="C174" t="s">
        <v>820</v>
      </c>
      <c r="D174">
        <v>89</v>
      </c>
      <c r="E174" s="1">
        <v>2.9999999999999997E-4</v>
      </c>
      <c r="F174" s="1">
        <v>2.9999999999999997E-4</v>
      </c>
      <c r="G174" t="s">
        <v>890</v>
      </c>
      <c r="H174" t="s">
        <v>69</v>
      </c>
      <c r="I174" t="s">
        <v>891</v>
      </c>
      <c r="J174" t="s">
        <v>891</v>
      </c>
    </row>
  </sheetData>
  <autoFilter ref="B2:J2" xr:uid="{C2BDB9E4-564A-4118-B37A-478BFC6129BC}">
    <sortState ref="B3:J174">
      <sortCondition descending="1" ref="E2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3D54-91DE-477C-9FD6-21F9C8962727}">
  <dimension ref="B2:J71"/>
  <sheetViews>
    <sheetView topLeftCell="A48" workbookViewId="0">
      <selection activeCell="B3" sqref="B3:B71"/>
    </sheetView>
  </sheetViews>
  <sheetFormatPr defaultRowHeight="14.5" x14ac:dyDescent="0.35"/>
  <cols>
    <col min="2" max="2" width="41.1796875" bestFit="1" customWidth="1"/>
    <col min="3" max="3" width="47" bestFit="1" customWidth="1"/>
    <col min="4" max="4" width="9.54296875" bestFit="1" customWidth="1"/>
    <col min="5" max="5" width="16.81640625" bestFit="1" customWidth="1"/>
    <col min="6" max="6" width="10.1796875" bestFit="1" customWidth="1"/>
    <col min="7" max="7" width="16.36328125" bestFit="1" customWidth="1"/>
    <col min="8" max="8" width="16" bestFit="1" customWidth="1"/>
    <col min="9" max="9" width="8" bestFit="1" customWidth="1"/>
    <col min="10" max="10" width="15.6328125" bestFit="1" customWidth="1"/>
  </cols>
  <sheetData>
    <row r="2" spans="2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35">
      <c r="B3" t="s">
        <v>684</v>
      </c>
      <c r="C3" t="s">
        <v>121</v>
      </c>
      <c r="D3">
        <v>768.7</v>
      </c>
      <c r="E3" s="1">
        <v>3.5200000000000002E-2</v>
      </c>
      <c r="F3" s="1">
        <v>2.8E-3</v>
      </c>
      <c r="G3" t="s">
        <v>892</v>
      </c>
      <c r="H3" t="s">
        <v>893</v>
      </c>
      <c r="I3" t="s">
        <v>894</v>
      </c>
      <c r="J3">
        <v>0</v>
      </c>
    </row>
    <row r="4" spans="2:10" x14ac:dyDescent="0.35">
      <c r="B4" t="s">
        <v>895</v>
      </c>
      <c r="C4" t="s">
        <v>26</v>
      </c>
      <c r="D4">
        <v>722.3</v>
      </c>
      <c r="E4" s="1">
        <v>3.3099999999999997E-2</v>
      </c>
      <c r="F4" s="1">
        <v>-4.3E-3</v>
      </c>
      <c r="G4" t="s">
        <v>896</v>
      </c>
      <c r="H4" t="s">
        <v>897</v>
      </c>
      <c r="I4" t="s">
        <v>898</v>
      </c>
      <c r="J4">
        <v>0</v>
      </c>
    </row>
    <row r="5" spans="2:10" x14ac:dyDescent="0.35">
      <c r="B5" t="s">
        <v>249</v>
      </c>
      <c r="C5" t="s">
        <v>250</v>
      </c>
      <c r="D5">
        <v>683.7</v>
      </c>
      <c r="E5" s="1">
        <v>3.1300000000000001E-2</v>
      </c>
      <c r="F5" s="1">
        <v>2.8E-3</v>
      </c>
      <c r="G5" t="s">
        <v>899</v>
      </c>
      <c r="H5" t="s">
        <v>900</v>
      </c>
      <c r="I5" t="s">
        <v>901</v>
      </c>
      <c r="J5">
        <v>0</v>
      </c>
    </row>
    <row r="6" spans="2:10" x14ac:dyDescent="0.35">
      <c r="B6" t="s">
        <v>902</v>
      </c>
      <c r="C6" t="s">
        <v>425</v>
      </c>
      <c r="D6">
        <v>653.1</v>
      </c>
      <c r="E6" s="1">
        <v>2.9899999999999999E-2</v>
      </c>
      <c r="F6" s="1">
        <v>-1E-4</v>
      </c>
      <c r="G6" t="s">
        <v>903</v>
      </c>
      <c r="H6" t="s">
        <v>904</v>
      </c>
      <c r="I6" t="s">
        <v>573</v>
      </c>
      <c r="J6">
        <v>0</v>
      </c>
    </row>
    <row r="7" spans="2:10" x14ac:dyDescent="0.35">
      <c r="B7" t="s">
        <v>80</v>
      </c>
      <c r="C7" t="s">
        <v>81</v>
      </c>
      <c r="D7">
        <v>576.1</v>
      </c>
      <c r="E7" s="1">
        <v>2.64E-2</v>
      </c>
      <c r="F7" s="1">
        <v>-4.1000000000000003E-3</v>
      </c>
      <c r="G7" t="s">
        <v>905</v>
      </c>
      <c r="H7" t="s">
        <v>906</v>
      </c>
      <c r="I7" t="s">
        <v>907</v>
      </c>
      <c r="J7" t="s">
        <v>908</v>
      </c>
    </row>
    <row r="8" spans="2:10" x14ac:dyDescent="0.35">
      <c r="B8" t="s">
        <v>379</v>
      </c>
      <c r="C8" t="s">
        <v>380</v>
      </c>
      <c r="D8">
        <v>555.1</v>
      </c>
      <c r="E8" s="1">
        <v>2.5399999999999999E-2</v>
      </c>
      <c r="F8" s="1">
        <v>-5.0000000000000001E-4</v>
      </c>
      <c r="G8" t="s">
        <v>909</v>
      </c>
      <c r="H8" t="s">
        <v>910</v>
      </c>
      <c r="I8" t="s">
        <v>911</v>
      </c>
      <c r="J8">
        <v>0</v>
      </c>
    </row>
    <row r="9" spans="2:10" x14ac:dyDescent="0.35">
      <c r="B9" t="s">
        <v>384</v>
      </c>
      <c r="C9" t="s">
        <v>337</v>
      </c>
      <c r="D9">
        <v>542.79999999999995</v>
      </c>
      <c r="E9" s="1">
        <v>2.4799999999999999E-2</v>
      </c>
      <c r="F9" s="1">
        <v>2.3999999999999998E-3</v>
      </c>
      <c r="G9" t="s">
        <v>912</v>
      </c>
      <c r="H9" t="s">
        <v>913</v>
      </c>
      <c r="I9" t="s">
        <v>914</v>
      </c>
      <c r="J9" t="s">
        <v>915</v>
      </c>
    </row>
    <row r="10" spans="2:10" x14ac:dyDescent="0.35">
      <c r="B10" t="s">
        <v>916</v>
      </c>
      <c r="C10" t="s">
        <v>611</v>
      </c>
      <c r="D10">
        <v>515.6</v>
      </c>
      <c r="E10" s="1">
        <v>2.3599999999999999E-2</v>
      </c>
      <c r="F10" s="1">
        <v>-2.9999999999999997E-4</v>
      </c>
      <c r="G10" t="s">
        <v>917</v>
      </c>
      <c r="H10" t="s">
        <v>918</v>
      </c>
      <c r="I10" t="s">
        <v>919</v>
      </c>
      <c r="J10" t="s">
        <v>920</v>
      </c>
    </row>
    <row r="11" spans="2:10" x14ac:dyDescent="0.35">
      <c r="B11" t="s">
        <v>921</v>
      </c>
      <c r="C11" t="s">
        <v>103</v>
      </c>
      <c r="D11">
        <v>514.29999999999995</v>
      </c>
      <c r="E11" s="1">
        <v>2.35E-2</v>
      </c>
      <c r="F11" s="1">
        <v>2.8999999999999998E-3</v>
      </c>
      <c r="G11" t="s">
        <v>922</v>
      </c>
      <c r="H11" t="s">
        <v>923</v>
      </c>
      <c r="I11" t="s">
        <v>924</v>
      </c>
      <c r="J11" t="s">
        <v>925</v>
      </c>
    </row>
    <row r="12" spans="2:10" x14ac:dyDescent="0.35">
      <c r="B12" t="s">
        <v>926</v>
      </c>
      <c r="C12" t="s">
        <v>121</v>
      </c>
      <c r="D12">
        <v>512</v>
      </c>
      <c r="E12" s="1">
        <v>2.3400000000000001E-2</v>
      </c>
      <c r="F12" s="1">
        <v>1.2999999999999999E-2</v>
      </c>
      <c r="G12" t="s">
        <v>927</v>
      </c>
      <c r="H12" t="s">
        <v>928</v>
      </c>
      <c r="I12" t="s">
        <v>929</v>
      </c>
      <c r="J12" t="s">
        <v>930</v>
      </c>
    </row>
    <row r="13" spans="2:10" x14ac:dyDescent="0.35">
      <c r="B13" t="s">
        <v>931</v>
      </c>
      <c r="C13" t="s">
        <v>208</v>
      </c>
      <c r="D13">
        <v>497.6</v>
      </c>
      <c r="E13" s="1">
        <v>2.2800000000000001E-2</v>
      </c>
      <c r="F13" s="1">
        <v>6.1999999999999998E-3</v>
      </c>
      <c r="G13" t="s">
        <v>932</v>
      </c>
      <c r="H13" t="s">
        <v>933</v>
      </c>
      <c r="I13" t="s">
        <v>934</v>
      </c>
      <c r="J13" t="s">
        <v>935</v>
      </c>
    </row>
    <row r="14" spans="2:10" x14ac:dyDescent="0.35">
      <c r="B14" t="s">
        <v>936</v>
      </c>
      <c r="C14" t="s">
        <v>937</v>
      </c>
      <c r="D14">
        <v>460.9</v>
      </c>
      <c r="E14" s="1">
        <v>2.1100000000000001E-2</v>
      </c>
      <c r="F14" s="1">
        <v>-1.1000000000000001E-3</v>
      </c>
      <c r="G14" t="s">
        <v>938</v>
      </c>
      <c r="H14" t="s">
        <v>939</v>
      </c>
      <c r="I14" t="s">
        <v>940</v>
      </c>
      <c r="J14">
        <v>0</v>
      </c>
    </row>
    <row r="15" spans="2:10" x14ac:dyDescent="0.35">
      <c r="B15" t="s">
        <v>941</v>
      </c>
      <c r="C15" t="s">
        <v>632</v>
      </c>
      <c r="D15">
        <v>448.4</v>
      </c>
      <c r="E15" s="1">
        <v>2.0500000000000001E-2</v>
      </c>
      <c r="F15" s="1">
        <v>-1E-4</v>
      </c>
      <c r="G15" t="s">
        <v>942</v>
      </c>
      <c r="H15" t="s">
        <v>182</v>
      </c>
      <c r="I15" t="s">
        <v>943</v>
      </c>
      <c r="J15">
        <v>0</v>
      </c>
    </row>
    <row r="16" spans="2:10" x14ac:dyDescent="0.35">
      <c r="B16" t="s">
        <v>944</v>
      </c>
      <c r="C16" t="s">
        <v>677</v>
      </c>
      <c r="D16">
        <v>445.6</v>
      </c>
      <c r="E16" s="1">
        <v>2.0400000000000001E-2</v>
      </c>
      <c r="F16" s="1">
        <v>5.7999999999999996E-3</v>
      </c>
      <c r="G16" t="s">
        <v>945</v>
      </c>
      <c r="H16" t="s">
        <v>946</v>
      </c>
      <c r="I16" t="s">
        <v>947</v>
      </c>
      <c r="J16" t="s">
        <v>948</v>
      </c>
    </row>
    <row r="17" spans="2:10" x14ac:dyDescent="0.35">
      <c r="B17" t="s">
        <v>949</v>
      </c>
      <c r="C17" t="s">
        <v>299</v>
      </c>
      <c r="D17">
        <v>444.1</v>
      </c>
      <c r="E17" s="1">
        <v>2.0299999999999999E-2</v>
      </c>
      <c r="F17" s="1">
        <v>8.0000000000000004E-4</v>
      </c>
      <c r="G17" t="s">
        <v>950</v>
      </c>
      <c r="H17" t="s">
        <v>951</v>
      </c>
      <c r="I17" t="s">
        <v>952</v>
      </c>
      <c r="J17">
        <v>0</v>
      </c>
    </row>
    <row r="18" spans="2:10" x14ac:dyDescent="0.35">
      <c r="B18" t="s">
        <v>953</v>
      </c>
      <c r="C18" t="s">
        <v>99</v>
      </c>
      <c r="D18">
        <v>427</v>
      </c>
      <c r="E18" s="1">
        <v>1.95E-2</v>
      </c>
      <c r="F18" s="1">
        <v>-5.9999999999999995E-4</v>
      </c>
      <c r="G18" t="s">
        <v>954</v>
      </c>
      <c r="H18" t="s">
        <v>955</v>
      </c>
      <c r="I18" t="s">
        <v>956</v>
      </c>
      <c r="J18">
        <v>0</v>
      </c>
    </row>
    <row r="19" spans="2:10" x14ac:dyDescent="0.35">
      <c r="B19" t="s">
        <v>14</v>
      </c>
      <c r="C19" t="s">
        <v>15</v>
      </c>
      <c r="D19">
        <v>419.8</v>
      </c>
      <c r="E19" s="1">
        <v>1.9199999999999998E-2</v>
      </c>
      <c r="F19" s="1">
        <v>2.0000000000000001E-4</v>
      </c>
      <c r="G19" t="s">
        <v>957</v>
      </c>
      <c r="H19" t="s">
        <v>958</v>
      </c>
      <c r="I19" t="s">
        <v>727</v>
      </c>
      <c r="J19">
        <v>0</v>
      </c>
    </row>
    <row r="20" spans="2:10" x14ac:dyDescent="0.35">
      <c r="B20" t="s">
        <v>163</v>
      </c>
      <c r="C20" t="s">
        <v>164</v>
      </c>
      <c r="D20">
        <v>393.1</v>
      </c>
      <c r="E20" s="1">
        <v>1.7999999999999999E-2</v>
      </c>
      <c r="F20" s="1">
        <v>1E-3</v>
      </c>
      <c r="G20" t="s">
        <v>96</v>
      </c>
      <c r="H20" t="s">
        <v>959</v>
      </c>
      <c r="I20" t="s">
        <v>236</v>
      </c>
      <c r="J20">
        <v>0</v>
      </c>
    </row>
    <row r="21" spans="2:10" x14ac:dyDescent="0.35">
      <c r="B21" t="s">
        <v>644</v>
      </c>
      <c r="C21" t="s">
        <v>208</v>
      </c>
      <c r="D21">
        <v>378.2</v>
      </c>
      <c r="E21" s="1">
        <v>1.7299999999999999E-2</v>
      </c>
      <c r="F21" s="1">
        <v>1.1000000000000001E-3</v>
      </c>
      <c r="G21" t="s">
        <v>960</v>
      </c>
      <c r="H21" t="s">
        <v>961</v>
      </c>
      <c r="I21" t="s">
        <v>962</v>
      </c>
      <c r="J21" t="s">
        <v>963</v>
      </c>
    </row>
    <row r="22" spans="2:10" x14ac:dyDescent="0.35">
      <c r="B22" t="s">
        <v>19</v>
      </c>
      <c r="C22" t="s">
        <v>20</v>
      </c>
      <c r="D22">
        <v>371.2</v>
      </c>
      <c r="E22" s="1">
        <v>1.7000000000000001E-2</v>
      </c>
      <c r="F22" s="1">
        <v>5.9999999999999995E-4</v>
      </c>
      <c r="G22" t="s">
        <v>964</v>
      </c>
      <c r="H22" t="s">
        <v>69</v>
      </c>
      <c r="I22" t="s">
        <v>965</v>
      </c>
      <c r="J22">
        <v>0</v>
      </c>
    </row>
    <row r="23" spans="2:10" x14ac:dyDescent="0.35">
      <c r="B23" t="s">
        <v>362</v>
      </c>
      <c r="C23" t="s">
        <v>363</v>
      </c>
      <c r="D23">
        <v>363.4</v>
      </c>
      <c r="E23" s="1">
        <v>1.66E-2</v>
      </c>
      <c r="F23" s="1">
        <v>-2.9999999999999997E-4</v>
      </c>
      <c r="G23" t="s">
        <v>906</v>
      </c>
      <c r="H23" t="s">
        <v>966</v>
      </c>
      <c r="I23" t="s">
        <v>967</v>
      </c>
      <c r="J23">
        <v>0</v>
      </c>
    </row>
    <row r="24" spans="2:10" x14ac:dyDescent="0.35">
      <c r="B24" t="s">
        <v>968</v>
      </c>
      <c r="C24" t="s">
        <v>337</v>
      </c>
      <c r="D24">
        <v>360.6</v>
      </c>
      <c r="E24" s="1">
        <v>1.6500000000000001E-2</v>
      </c>
      <c r="F24" s="1">
        <v>-1.4E-3</v>
      </c>
      <c r="G24" t="s">
        <v>969</v>
      </c>
      <c r="H24" t="s">
        <v>204</v>
      </c>
      <c r="I24" t="s">
        <v>970</v>
      </c>
      <c r="J24">
        <v>0</v>
      </c>
    </row>
    <row r="25" spans="2:10" x14ac:dyDescent="0.35">
      <c r="B25" t="s">
        <v>640</v>
      </c>
      <c r="C25" t="s">
        <v>641</v>
      </c>
      <c r="D25">
        <v>328.5</v>
      </c>
      <c r="E25" s="1">
        <v>1.4999999999999999E-2</v>
      </c>
      <c r="F25" s="1">
        <v>-1.6999999999999999E-3</v>
      </c>
      <c r="G25" t="s">
        <v>971</v>
      </c>
      <c r="H25" t="s">
        <v>972</v>
      </c>
      <c r="I25" t="s">
        <v>973</v>
      </c>
      <c r="J25" t="s">
        <v>974</v>
      </c>
    </row>
    <row r="26" spans="2:10" x14ac:dyDescent="0.35">
      <c r="B26" t="s">
        <v>975</v>
      </c>
      <c r="C26" t="s">
        <v>976</v>
      </c>
      <c r="D26">
        <v>309.5</v>
      </c>
      <c r="E26" s="1">
        <v>1.4200000000000001E-2</v>
      </c>
      <c r="F26" s="1">
        <v>5.0000000000000001E-4</v>
      </c>
      <c r="G26" t="s">
        <v>977</v>
      </c>
      <c r="H26" t="s">
        <v>978</v>
      </c>
      <c r="I26" t="s">
        <v>979</v>
      </c>
      <c r="J26">
        <v>0</v>
      </c>
    </row>
    <row r="27" spans="2:10" x14ac:dyDescent="0.35">
      <c r="B27" t="s">
        <v>980</v>
      </c>
      <c r="C27" t="s">
        <v>682</v>
      </c>
      <c r="D27">
        <v>308.89999999999998</v>
      </c>
      <c r="E27" s="1">
        <v>1.41E-2</v>
      </c>
      <c r="F27" s="1">
        <v>4.0000000000000002E-4</v>
      </c>
      <c r="G27" t="s">
        <v>981</v>
      </c>
      <c r="H27" t="s">
        <v>982</v>
      </c>
      <c r="I27" t="s">
        <v>983</v>
      </c>
      <c r="J27">
        <v>0</v>
      </c>
    </row>
    <row r="28" spans="2:10" x14ac:dyDescent="0.35">
      <c r="B28" t="s">
        <v>984</v>
      </c>
      <c r="C28" t="s">
        <v>208</v>
      </c>
      <c r="D28">
        <v>306.2</v>
      </c>
      <c r="E28" s="1">
        <v>1.4E-2</v>
      </c>
      <c r="F28" s="1">
        <v>-6.9999999999999999E-4</v>
      </c>
      <c r="G28" t="s">
        <v>985</v>
      </c>
      <c r="H28" t="s">
        <v>986</v>
      </c>
      <c r="I28" t="s">
        <v>987</v>
      </c>
      <c r="J28">
        <v>0</v>
      </c>
    </row>
    <row r="29" spans="2:10" x14ac:dyDescent="0.35">
      <c r="B29" t="s">
        <v>84</v>
      </c>
      <c r="C29" t="s">
        <v>85</v>
      </c>
      <c r="D29">
        <v>303.8</v>
      </c>
      <c r="E29" s="1">
        <v>1.3899999999999999E-2</v>
      </c>
      <c r="F29" s="1">
        <v>-1.2999999999999999E-3</v>
      </c>
      <c r="G29" t="s">
        <v>988</v>
      </c>
      <c r="H29" t="s">
        <v>69</v>
      </c>
      <c r="I29" t="s">
        <v>989</v>
      </c>
      <c r="J29">
        <v>0</v>
      </c>
    </row>
    <row r="30" spans="2:10" x14ac:dyDescent="0.35">
      <c r="B30" t="s">
        <v>88</v>
      </c>
      <c r="C30" t="s">
        <v>89</v>
      </c>
      <c r="D30">
        <v>303.2</v>
      </c>
      <c r="E30" s="1">
        <v>1.3899999999999999E-2</v>
      </c>
      <c r="F30" s="1">
        <v>-1.4E-3</v>
      </c>
      <c r="G30" t="s">
        <v>990</v>
      </c>
      <c r="H30" t="s">
        <v>991</v>
      </c>
      <c r="I30" t="s">
        <v>992</v>
      </c>
      <c r="J30">
        <v>0</v>
      </c>
    </row>
    <row r="31" spans="2:10" x14ac:dyDescent="0.35">
      <c r="B31" t="s">
        <v>416</v>
      </c>
      <c r="C31" t="s">
        <v>299</v>
      </c>
      <c r="D31">
        <v>290.8</v>
      </c>
      <c r="E31" s="1">
        <v>1.3299999999999999E-2</v>
      </c>
      <c r="F31" s="1">
        <v>4.3E-3</v>
      </c>
      <c r="G31" t="s">
        <v>993</v>
      </c>
      <c r="H31" t="s">
        <v>994</v>
      </c>
      <c r="I31" t="s">
        <v>995</v>
      </c>
      <c r="J31" t="s">
        <v>996</v>
      </c>
    </row>
    <row r="32" spans="2:10" x14ac:dyDescent="0.35">
      <c r="B32" t="s">
        <v>102</v>
      </c>
      <c r="C32" t="s">
        <v>103</v>
      </c>
      <c r="D32">
        <v>289.3</v>
      </c>
      <c r="E32" s="1">
        <v>1.32E-2</v>
      </c>
      <c r="F32" s="1">
        <v>-8.0000000000000004E-4</v>
      </c>
      <c r="G32" t="s">
        <v>997</v>
      </c>
      <c r="H32" t="s">
        <v>998</v>
      </c>
      <c r="I32" t="s">
        <v>999</v>
      </c>
      <c r="J32">
        <v>0</v>
      </c>
    </row>
    <row r="33" spans="2:10" x14ac:dyDescent="0.35">
      <c r="B33" t="s">
        <v>341</v>
      </c>
      <c r="C33" t="s">
        <v>177</v>
      </c>
      <c r="D33">
        <v>283.5</v>
      </c>
      <c r="E33" s="1">
        <v>1.2999999999999999E-2</v>
      </c>
      <c r="F33" s="1">
        <v>1.8E-3</v>
      </c>
      <c r="G33" t="s">
        <v>1000</v>
      </c>
      <c r="H33" t="s">
        <v>1001</v>
      </c>
      <c r="I33" t="s">
        <v>1002</v>
      </c>
      <c r="J33">
        <v>0</v>
      </c>
    </row>
    <row r="34" spans="2:10" x14ac:dyDescent="0.35">
      <c r="B34" t="s">
        <v>1003</v>
      </c>
      <c r="C34" t="s">
        <v>274</v>
      </c>
      <c r="D34">
        <v>273.7</v>
      </c>
      <c r="E34" s="1">
        <v>1.2500000000000001E-2</v>
      </c>
      <c r="F34" s="1">
        <v>2.2000000000000001E-3</v>
      </c>
      <c r="G34" t="s">
        <v>1004</v>
      </c>
      <c r="H34" t="s">
        <v>69</v>
      </c>
      <c r="I34" t="s">
        <v>1005</v>
      </c>
      <c r="J34">
        <v>0</v>
      </c>
    </row>
    <row r="35" spans="2:10" x14ac:dyDescent="0.35">
      <c r="B35" t="s">
        <v>1006</v>
      </c>
      <c r="C35" t="s">
        <v>41</v>
      </c>
      <c r="D35">
        <v>270.39999999999998</v>
      </c>
      <c r="E35" s="1">
        <v>1.24E-2</v>
      </c>
      <c r="F35" s="1">
        <v>1.24E-2</v>
      </c>
      <c r="G35" t="s">
        <v>1007</v>
      </c>
      <c r="H35" t="s">
        <v>69</v>
      </c>
      <c r="I35" t="s">
        <v>1008</v>
      </c>
      <c r="J35" t="s">
        <v>1008</v>
      </c>
    </row>
    <row r="36" spans="2:10" x14ac:dyDescent="0.35">
      <c r="B36" t="s">
        <v>329</v>
      </c>
      <c r="C36" t="s">
        <v>103</v>
      </c>
      <c r="D36">
        <v>269</v>
      </c>
      <c r="E36" s="1">
        <v>1.23E-2</v>
      </c>
      <c r="F36" s="1">
        <v>1.6000000000000001E-3</v>
      </c>
      <c r="G36" t="s">
        <v>1009</v>
      </c>
      <c r="H36" t="s">
        <v>1010</v>
      </c>
      <c r="I36" t="s">
        <v>1011</v>
      </c>
      <c r="J36" t="s">
        <v>1012</v>
      </c>
    </row>
    <row r="37" spans="2:10" x14ac:dyDescent="0.35">
      <c r="B37" t="s">
        <v>357</v>
      </c>
      <c r="C37" t="s">
        <v>208</v>
      </c>
      <c r="D37">
        <v>259.39999999999998</v>
      </c>
      <c r="E37" s="1">
        <v>1.1900000000000001E-2</v>
      </c>
      <c r="F37" s="1">
        <v>8.9999999999999998E-4</v>
      </c>
      <c r="G37" t="s">
        <v>1013</v>
      </c>
      <c r="H37" t="s">
        <v>1014</v>
      </c>
      <c r="I37" t="s">
        <v>1015</v>
      </c>
      <c r="J37">
        <v>668</v>
      </c>
    </row>
    <row r="38" spans="2:10" x14ac:dyDescent="0.35">
      <c r="B38" t="s">
        <v>1016</v>
      </c>
      <c r="C38" t="s">
        <v>274</v>
      </c>
      <c r="D38">
        <v>254.7</v>
      </c>
      <c r="E38" s="1">
        <v>1.17E-2</v>
      </c>
      <c r="F38" s="1">
        <v>3.2000000000000002E-3</v>
      </c>
      <c r="G38" t="s">
        <v>1017</v>
      </c>
      <c r="H38" t="s">
        <v>1018</v>
      </c>
      <c r="I38" t="s">
        <v>1019</v>
      </c>
      <c r="J38" t="s">
        <v>1020</v>
      </c>
    </row>
    <row r="39" spans="2:10" x14ac:dyDescent="0.35">
      <c r="B39" t="s">
        <v>1021</v>
      </c>
      <c r="C39" t="s">
        <v>250</v>
      </c>
      <c r="D39">
        <v>244.9</v>
      </c>
      <c r="E39" s="1">
        <v>1.12E-2</v>
      </c>
      <c r="F39" s="1">
        <v>2.2000000000000001E-3</v>
      </c>
      <c r="G39" t="s">
        <v>1022</v>
      </c>
      <c r="H39" t="s">
        <v>69</v>
      </c>
      <c r="I39" t="s">
        <v>1023</v>
      </c>
      <c r="J39" t="s">
        <v>1024</v>
      </c>
    </row>
    <row r="40" spans="2:10" x14ac:dyDescent="0.35">
      <c r="B40" t="s">
        <v>1025</v>
      </c>
      <c r="C40" t="s">
        <v>116</v>
      </c>
      <c r="D40">
        <v>238.5</v>
      </c>
      <c r="E40" s="1">
        <v>1.09E-2</v>
      </c>
      <c r="F40" s="1">
        <v>6.9999999999999999E-4</v>
      </c>
      <c r="G40" t="s">
        <v>1026</v>
      </c>
      <c r="H40" t="s">
        <v>1027</v>
      </c>
      <c r="I40" t="s">
        <v>1028</v>
      </c>
      <c r="J40">
        <v>0</v>
      </c>
    </row>
    <row r="41" spans="2:10" x14ac:dyDescent="0.35">
      <c r="B41" t="s">
        <v>1029</v>
      </c>
      <c r="C41" t="s">
        <v>177</v>
      </c>
      <c r="D41">
        <v>237.5</v>
      </c>
      <c r="E41" s="1">
        <v>1.09E-2</v>
      </c>
      <c r="F41" s="1">
        <v>2.0000000000000001E-4</v>
      </c>
      <c r="G41" t="s">
        <v>1030</v>
      </c>
      <c r="H41" t="s">
        <v>1031</v>
      </c>
      <c r="I41" t="s">
        <v>1032</v>
      </c>
      <c r="J41">
        <v>0</v>
      </c>
    </row>
    <row r="42" spans="2:10" x14ac:dyDescent="0.35">
      <c r="B42" t="s">
        <v>245</v>
      </c>
      <c r="C42" t="s">
        <v>116</v>
      </c>
      <c r="D42">
        <v>236.1</v>
      </c>
      <c r="E42" s="1">
        <v>1.0800000000000001E-2</v>
      </c>
      <c r="F42" s="1">
        <v>8.9999999999999998E-4</v>
      </c>
      <c r="G42" t="s">
        <v>50</v>
      </c>
      <c r="H42" t="s">
        <v>343</v>
      </c>
      <c r="I42" t="s">
        <v>1033</v>
      </c>
      <c r="J42" t="s">
        <v>1034</v>
      </c>
    </row>
    <row r="43" spans="2:10" x14ac:dyDescent="0.35">
      <c r="B43" t="s">
        <v>1035</v>
      </c>
      <c r="C43" t="s">
        <v>1036</v>
      </c>
      <c r="D43">
        <v>236.5</v>
      </c>
      <c r="E43" s="1">
        <v>1.0800000000000001E-2</v>
      </c>
      <c r="F43" s="1">
        <v>-1.4E-3</v>
      </c>
      <c r="G43" t="s">
        <v>1037</v>
      </c>
      <c r="H43" t="s">
        <v>174</v>
      </c>
      <c r="I43" t="s">
        <v>1038</v>
      </c>
      <c r="J43" t="s">
        <v>1039</v>
      </c>
    </row>
    <row r="44" spans="2:10" x14ac:dyDescent="0.35">
      <c r="B44" t="s">
        <v>1040</v>
      </c>
      <c r="C44" t="s">
        <v>469</v>
      </c>
      <c r="D44">
        <v>224.1</v>
      </c>
      <c r="E44" s="1">
        <v>1.03E-2</v>
      </c>
      <c r="F44" s="1">
        <v>-6.9999999999999999E-4</v>
      </c>
      <c r="G44" t="s">
        <v>1041</v>
      </c>
      <c r="H44" t="s">
        <v>1042</v>
      </c>
      <c r="I44" t="s">
        <v>1043</v>
      </c>
      <c r="J44" t="s">
        <v>1044</v>
      </c>
    </row>
    <row r="45" spans="2:10" x14ac:dyDescent="0.35">
      <c r="B45" t="s">
        <v>543</v>
      </c>
      <c r="C45" t="s">
        <v>544</v>
      </c>
      <c r="D45">
        <v>221</v>
      </c>
      <c r="E45" s="1">
        <v>1.01E-2</v>
      </c>
      <c r="F45" s="1">
        <v>-1.6999999999999999E-3</v>
      </c>
      <c r="G45" t="s">
        <v>1045</v>
      </c>
      <c r="H45" t="s">
        <v>1046</v>
      </c>
      <c r="I45" t="s">
        <v>1047</v>
      </c>
      <c r="J45" t="s">
        <v>1048</v>
      </c>
    </row>
    <row r="46" spans="2:10" x14ac:dyDescent="0.35">
      <c r="B46" t="s">
        <v>49</v>
      </c>
      <c r="C46" t="s">
        <v>36</v>
      </c>
      <c r="D46">
        <v>217.5</v>
      </c>
      <c r="E46" s="1">
        <v>0.01</v>
      </c>
      <c r="F46" s="1">
        <v>5.9999999999999995E-4</v>
      </c>
      <c r="G46" t="s">
        <v>1049</v>
      </c>
      <c r="H46" t="s">
        <v>69</v>
      </c>
      <c r="I46" t="s">
        <v>1050</v>
      </c>
      <c r="J46">
        <v>0</v>
      </c>
    </row>
    <row r="47" spans="2:10" x14ac:dyDescent="0.35">
      <c r="B47" t="s">
        <v>627</v>
      </c>
      <c r="C47" t="s">
        <v>31</v>
      </c>
      <c r="D47">
        <v>216.9</v>
      </c>
      <c r="E47" s="1">
        <v>9.9000000000000008E-3</v>
      </c>
      <c r="F47" s="1">
        <v>1.6000000000000001E-3</v>
      </c>
      <c r="G47" t="s">
        <v>1051</v>
      </c>
      <c r="H47" t="s">
        <v>1052</v>
      </c>
      <c r="I47" t="s">
        <v>539</v>
      </c>
      <c r="J47" t="s">
        <v>1053</v>
      </c>
    </row>
    <row r="48" spans="2:10" x14ac:dyDescent="0.35">
      <c r="B48" t="s">
        <v>1054</v>
      </c>
      <c r="C48" t="s">
        <v>669</v>
      </c>
      <c r="D48">
        <v>217.3</v>
      </c>
      <c r="E48" s="1">
        <v>9.9000000000000008E-3</v>
      </c>
      <c r="F48" s="1">
        <v>4.0000000000000002E-4</v>
      </c>
      <c r="G48" t="s">
        <v>1055</v>
      </c>
      <c r="H48" t="s">
        <v>670</v>
      </c>
      <c r="I48" t="s">
        <v>1056</v>
      </c>
      <c r="J48" t="s">
        <v>1057</v>
      </c>
    </row>
    <row r="49" spans="2:10" x14ac:dyDescent="0.35">
      <c r="B49" t="s">
        <v>413</v>
      </c>
      <c r="C49" t="s">
        <v>397</v>
      </c>
      <c r="D49">
        <v>214.9</v>
      </c>
      <c r="E49" s="1">
        <v>9.7999999999999997E-3</v>
      </c>
      <c r="F49" s="1">
        <v>4.0000000000000001E-3</v>
      </c>
      <c r="G49" t="s">
        <v>1058</v>
      </c>
      <c r="H49" t="s">
        <v>1059</v>
      </c>
      <c r="I49" t="s">
        <v>1060</v>
      </c>
      <c r="J49" t="s">
        <v>1061</v>
      </c>
    </row>
    <row r="50" spans="2:10" x14ac:dyDescent="0.35">
      <c r="B50" t="s">
        <v>405</v>
      </c>
      <c r="C50" t="s">
        <v>406</v>
      </c>
      <c r="D50">
        <v>211.1</v>
      </c>
      <c r="E50" s="1">
        <v>9.7000000000000003E-3</v>
      </c>
      <c r="F50" s="1">
        <v>1E-4</v>
      </c>
      <c r="G50" t="s">
        <v>1062</v>
      </c>
      <c r="H50" t="s">
        <v>389</v>
      </c>
      <c r="I50" t="s">
        <v>1063</v>
      </c>
      <c r="J50">
        <v>0</v>
      </c>
    </row>
    <row r="51" spans="2:10" x14ac:dyDescent="0.35">
      <c r="B51" t="s">
        <v>1064</v>
      </c>
      <c r="C51" t="s">
        <v>1065</v>
      </c>
      <c r="D51">
        <v>207.5</v>
      </c>
      <c r="E51" s="1">
        <v>9.4999999999999998E-3</v>
      </c>
      <c r="F51" s="1">
        <v>-5.0000000000000001E-4</v>
      </c>
      <c r="G51" t="s">
        <v>1066</v>
      </c>
      <c r="H51" t="s">
        <v>1067</v>
      </c>
      <c r="I51" t="s">
        <v>1068</v>
      </c>
      <c r="J51" t="s">
        <v>1069</v>
      </c>
    </row>
    <row r="52" spans="2:10" x14ac:dyDescent="0.35">
      <c r="B52" t="s">
        <v>291</v>
      </c>
      <c r="C52" t="s">
        <v>292</v>
      </c>
      <c r="D52">
        <v>206.2</v>
      </c>
      <c r="E52" s="1">
        <v>9.4000000000000004E-3</v>
      </c>
      <c r="F52" s="1">
        <v>-1.1000000000000001E-3</v>
      </c>
      <c r="G52" t="s">
        <v>1070</v>
      </c>
      <c r="H52" t="s">
        <v>1071</v>
      </c>
      <c r="I52" t="s">
        <v>462</v>
      </c>
      <c r="J52">
        <v>0</v>
      </c>
    </row>
    <row r="53" spans="2:10" x14ac:dyDescent="0.35">
      <c r="B53" t="s">
        <v>1072</v>
      </c>
      <c r="C53" t="s">
        <v>67</v>
      </c>
      <c r="D53">
        <v>202</v>
      </c>
      <c r="E53" s="1">
        <v>9.1999999999999998E-3</v>
      </c>
      <c r="F53" s="1">
        <v>2.9999999999999997E-4</v>
      </c>
      <c r="G53" t="s">
        <v>1073</v>
      </c>
      <c r="H53" t="s">
        <v>1071</v>
      </c>
      <c r="I53" t="s">
        <v>1074</v>
      </c>
      <c r="J53">
        <v>0</v>
      </c>
    </row>
    <row r="54" spans="2:10" x14ac:dyDescent="0.35">
      <c r="B54" t="s">
        <v>454</v>
      </c>
      <c r="C54" t="s">
        <v>406</v>
      </c>
      <c r="D54">
        <v>193.9</v>
      </c>
      <c r="E54" s="1">
        <v>8.8999999999999999E-3</v>
      </c>
      <c r="F54" s="1">
        <v>1.8E-3</v>
      </c>
      <c r="G54" t="s">
        <v>1075</v>
      </c>
      <c r="H54" t="s">
        <v>1076</v>
      </c>
      <c r="I54" t="s">
        <v>1077</v>
      </c>
      <c r="J54">
        <v>0</v>
      </c>
    </row>
    <row r="55" spans="2:10" x14ac:dyDescent="0.35">
      <c r="B55" t="s">
        <v>1078</v>
      </c>
      <c r="C55" t="s">
        <v>233</v>
      </c>
      <c r="D55">
        <v>191.6</v>
      </c>
      <c r="E55" s="1">
        <v>8.8000000000000005E-3</v>
      </c>
      <c r="F55" s="1">
        <v>0</v>
      </c>
      <c r="G55" t="s">
        <v>1055</v>
      </c>
      <c r="H55" t="s">
        <v>69</v>
      </c>
      <c r="I55" t="s">
        <v>1008</v>
      </c>
      <c r="J55">
        <v>0</v>
      </c>
    </row>
    <row r="56" spans="2:10" x14ac:dyDescent="0.35">
      <c r="B56" t="s">
        <v>1079</v>
      </c>
      <c r="C56" t="s">
        <v>250</v>
      </c>
      <c r="D56">
        <v>171.3</v>
      </c>
      <c r="E56" s="1">
        <v>7.7999999999999996E-3</v>
      </c>
      <c r="F56" s="1">
        <v>1.2999999999999999E-3</v>
      </c>
      <c r="G56" t="s">
        <v>1080</v>
      </c>
      <c r="H56" t="s">
        <v>1081</v>
      </c>
      <c r="I56" t="s">
        <v>1082</v>
      </c>
      <c r="J56">
        <v>0</v>
      </c>
    </row>
    <row r="57" spans="2:10" x14ac:dyDescent="0.35">
      <c r="B57" t="s">
        <v>468</v>
      </c>
      <c r="C57" t="s">
        <v>469</v>
      </c>
      <c r="D57">
        <v>167.1</v>
      </c>
      <c r="E57" s="1">
        <v>7.6E-3</v>
      </c>
      <c r="F57" s="1">
        <v>-2.0000000000000001E-4</v>
      </c>
      <c r="G57" t="s">
        <v>1083</v>
      </c>
      <c r="H57" t="s">
        <v>1084</v>
      </c>
      <c r="I57" t="s">
        <v>1085</v>
      </c>
      <c r="J57">
        <v>0</v>
      </c>
    </row>
    <row r="58" spans="2:10" x14ac:dyDescent="0.35">
      <c r="B58" t="s">
        <v>1086</v>
      </c>
      <c r="C58" t="s">
        <v>320</v>
      </c>
      <c r="D58">
        <v>163.80000000000001</v>
      </c>
      <c r="E58" s="1">
        <v>7.4999999999999997E-3</v>
      </c>
      <c r="F58" s="1">
        <v>0</v>
      </c>
      <c r="G58" t="s">
        <v>1087</v>
      </c>
      <c r="H58" t="s">
        <v>69</v>
      </c>
      <c r="I58" t="s">
        <v>1088</v>
      </c>
      <c r="J58">
        <v>234</v>
      </c>
    </row>
    <row r="59" spans="2:10" x14ac:dyDescent="0.35">
      <c r="B59" t="s">
        <v>1089</v>
      </c>
      <c r="C59" t="s">
        <v>190</v>
      </c>
      <c r="D59">
        <v>163.80000000000001</v>
      </c>
      <c r="E59" s="1">
        <v>7.4999999999999997E-3</v>
      </c>
      <c r="F59" s="1">
        <v>-5.7000000000000002E-3</v>
      </c>
      <c r="G59" t="s">
        <v>1090</v>
      </c>
      <c r="H59" t="s">
        <v>213</v>
      </c>
      <c r="I59" t="s">
        <v>1091</v>
      </c>
      <c r="J59" t="s">
        <v>1092</v>
      </c>
    </row>
    <row r="60" spans="2:10" x14ac:dyDescent="0.35">
      <c r="B60" t="s">
        <v>1093</v>
      </c>
      <c r="C60" t="s">
        <v>1094</v>
      </c>
      <c r="D60">
        <v>162.6</v>
      </c>
      <c r="E60" s="1">
        <v>7.4000000000000003E-3</v>
      </c>
      <c r="F60" s="1">
        <v>-5.0000000000000001E-4</v>
      </c>
      <c r="G60" t="s">
        <v>421</v>
      </c>
      <c r="H60" t="s">
        <v>217</v>
      </c>
      <c r="I60" t="s">
        <v>698</v>
      </c>
      <c r="J60">
        <v>0</v>
      </c>
    </row>
    <row r="61" spans="2:10" x14ac:dyDescent="0.35">
      <c r="B61" t="s">
        <v>1095</v>
      </c>
      <c r="C61" t="s">
        <v>10</v>
      </c>
      <c r="D61">
        <v>160.69999999999999</v>
      </c>
      <c r="E61" s="1">
        <v>7.4000000000000003E-3</v>
      </c>
      <c r="F61" s="1">
        <v>-2.9999999999999997E-4</v>
      </c>
      <c r="G61" t="s">
        <v>1096</v>
      </c>
      <c r="H61" t="s">
        <v>69</v>
      </c>
      <c r="I61" t="s">
        <v>1097</v>
      </c>
      <c r="J61">
        <v>0</v>
      </c>
    </row>
    <row r="62" spans="2:10" x14ac:dyDescent="0.35">
      <c r="B62" t="s">
        <v>168</v>
      </c>
      <c r="C62" t="s">
        <v>31</v>
      </c>
      <c r="D62">
        <v>156.6</v>
      </c>
      <c r="E62" s="1">
        <v>7.1999999999999998E-3</v>
      </c>
      <c r="F62" s="1">
        <v>-2.0000000000000001E-4</v>
      </c>
      <c r="G62" t="s">
        <v>1098</v>
      </c>
      <c r="H62" t="s">
        <v>1071</v>
      </c>
      <c r="I62" t="s">
        <v>1099</v>
      </c>
      <c r="J62">
        <v>0</v>
      </c>
    </row>
    <row r="63" spans="2:10" x14ac:dyDescent="0.35">
      <c r="B63" t="s">
        <v>1100</v>
      </c>
      <c r="C63" t="s">
        <v>820</v>
      </c>
      <c r="D63">
        <v>155.6</v>
      </c>
      <c r="E63" s="1">
        <v>7.1000000000000004E-3</v>
      </c>
      <c r="F63" s="1">
        <v>1E-4</v>
      </c>
      <c r="G63" t="s">
        <v>1101</v>
      </c>
      <c r="H63" t="s">
        <v>1102</v>
      </c>
      <c r="I63" t="s">
        <v>1103</v>
      </c>
      <c r="J63">
        <v>0</v>
      </c>
    </row>
    <row r="64" spans="2:10" x14ac:dyDescent="0.35">
      <c r="B64" t="s">
        <v>1104</v>
      </c>
      <c r="C64" t="s">
        <v>826</v>
      </c>
      <c r="D64">
        <v>147.6</v>
      </c>
      <c r="E64" s="1">
        <v>6.7999999999999996E-3</v>
      </c>
      <c r="F64" s="1">
        <v>-2.9999999999999997E-4</v>
      </c>
      <c r="G64" t="s">
        <v>1105</v>
      </c>
      <c r="H64" t="s">
        <v>1106</v>
      </c>
      <c r="I64" t="s">
        <v>1107</v>
      </c>
      <c r="J64">
        <v>0</v>
      </c>
    </row>
    <row r="65" spans="2:10" x14ac:dyDescent="0.35">
      <c r="B65" t="s">
        <v>1108</v>
      </c>
      <c r="C65" t="s">
        <v>976</v>
      </c>
      <c r="D65">
        <v>123.9</v>
      </c>
      <c r="E65" s="1">
        <v>5.7000000000000002E-3</v>
      </c>
      <c r="F65" s="1">
        <v>2.9999999999999997E-4</v>
      </c>
      <c r="G65" t="s">
        <v>1109</v>
      </c>
      <c r="H65" t="s">
        <v>1110</v>
      </c>
      <c r="I65" t="s">
        <v>1111</v>
      </c>
      <c r="J65" t="s">
        <v>1112</v>
      </c>
    </row>
    <row r="66" spans="2:10" x14ac:dyDescent="0.35">
      <c r="B66" t="s">
        <v>844</v>
      </c>
      <c r="C66" t="s">
        <v>116</v>
      </c>
      <c r="D66">
        <v>115.8</v>
      </c>
      <c r="E66" s="1">
        <v>5.3E-3</v>
      </c>
      <c r="F66" s="1">
        <v>-1.2999999999999999E-3</v>
      </c>
      <c r="G66" t="s">
        <v>1113</v>
      </c>
      <c r="H66" t="s">
        <v>527</v>
      </c>
      <c r="I66" t="s">
        <v>1114</v>
      </c>
      <c r="J66" t="s">
        <v>1115</v>
      </c>
    </row>
    <row r="67" spans="2:10" x14ac:dyDescent="0.35">
      <c r="B67" t="s">
        <v>1116</v>
      </c>
      <c r="C67" t="s">
        <v>250</v>
      </c>
      <c r="D67">
        <v>113</v>
      </c>
      <c r="E67" s="1">
        <v>5.1999999999999998E-3</v>
      </c>
      <c r="F67" s="1">
        <v>1E-4</v>
      </c>
      <c r="G67" t="s">
        <v>552</v>
      </c>
      <c r="H67" t="s">
        <v>1117</v>
      </c>
      <c r="I67" t="s">
        <v>1118</v>
      </c>
      <c r="J67">
        <v>0</v>
      </c>
    </row>
    <row r="68" spans="2:10" x14ac:dyDescent="0.35">
      <c r="B68" t="s">
        <v>185</v>
      </c>
      <c r="C68" t="s">
        <v>41</v>
      </c>
      <c r="D68">
        <v>112.1</v>
      </c>
      <c r="E68" s="1">
        <v>5.1000000000000004E-3</v>
      </c>
      <c r="F68" s="1">
        <v>-1.1000000000000001E-3</v>
      </c>
      <c r="G68" t="s">
        <v>1119</v>
      </c>
      <c r="H68" t="s">
        <v>1120</v>
      </c>
      <c r="I68" t="s">
        <v>996</v>
      </c>
      <c r="J68" t="s">
        <v>1121</v>
      </c>
    </row>
    <row r="69" spans="2:10" x14ac:dyDescent="0.35">
      <c r="B69" t="s">
        <v>610</v>
      </c>
      <c r="C69" t="s">
        <v>611</v>
      </c>
      <c r="D69">
        <v>92.8</v>
      </c>
      <c r="E69" s="1">
        <v>4.1999999999999997E-3</v>
      </c>
      <c r="F69" s="1">
        <v>-1.2999999999999999E-3</v>
      </c>
      <c r="G69" t="s">
        <v>1122</v>
      </c>
      <c r="H69" t="s">
        <v>1123</v>
      </c>
      <c r="I69" t="s">
        <v>1124</v>
      </c>
      <c r="J69" t="s">
        <v>1125</v>
      </c>
    </row>
    <row r="70" spans="2:10" x14ac:dyDescent="0.35">
      <c r="B70" t="s">
        <v>1126</v>
      </c>
      <c r="C70" t="s">
        <v>1036</v>
      </c>
      <c r="D70">
        <v>17.100000000000001</v>
      </c>
      <c r="E70" s="1">
        <v>8.0000000000000004E-4</v>
      </c>
      <c r="F70" s="1">
        <v>-2.9999999999999997E-4</v>
      </c>
      <c r="G70" t="s">
        <v>1127</v>
      </c>
      <c r="H70" t="s">
        <v>69</v>
      </c>
      <c r="I70" t="s">
        <v>1128</v>
      </c>
      <c r="J70" t="s">
        <v>1129</v>
      </c>
    </row>
    <row r="71" spans="2:10" x14ac:dyDescent="0.35">
      <c r="B71" t="s">
        <v>1130</v>
      </c>
      <c r="C71" t="s">
        <v>243</v>
      </c>
      <c r="D71">
        <v>0</v>
      </c>
      <c r="E71" s="1">
        <v>0</v>
      </c>
      <c r="F71" s="1">
        <v>0</v>
      </c>
      <c r="G71" t="s">
        <v>1131</v>
      </c>
      <c r="H71" t="s">
        <v>1132</v>
      </c>
      <c r="I71" t="s">
        <v>1133</v>
      </c>
      <c r="J7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059F-E576-4EF3-9194-D857EC25C44E}">
  <dimension ref="B2:C55"/>
  <sheetViews>
    <sheetView topLeftCell="A10" workbookViewId="0">
      <selection activeCell="B2" sqref="B2"/>
    </sheetView>
  </sheetViews>
  <sheetFormatPr defaultRowHeight="14.5" x14ac:dyDescent="0.35"/>
  <cols>
    <col min="2" max="2" width="30.453125" bestFit="1" customWidth="1"/>
    <col min="3" max="3" width="16.81640625" bestFit="1" customWidth="1"/>
  </cols>
  <sheetData>
    <row r="2" spans="2:3" x14ac:dyDescent="0.35">
      <c r="B2" t="s">
        <v>0</v>
      </c>
      <c r="C2" t="s">
        <v>3</v>
      </c>
    </row>
    <row r="3" spans="2:3" x14ac:dyDescent="0.35">
      <c r="B3" t="s">
        <v>9</v>
      </c>
      <c r="C3" s="1">
        <v>3.8600000000000002E-2</v>
      </c>
    </row>
    <row r="4" spans="2:3" x14ac:dyDescent="0.35">
      <c r="B4" t="s">
        <v>14</v>
      </c>
      <c r="C4" s="1">
        <v>3.2300000000000002E-2</v>
      </c>
    </row>
    <row r="5" spans="2:3" x14ac:dyDescent="0.35">
      <c r="B5" t="s">
        <v>19</v>
      </c>
      <c r="C5" s="1">
        <v>3.1399999999999997E-2</v>
      </c>
    </row>
    <row r="6" spans="2:3" x14ac:dyDescent="0.35">
      <c r="B6" t="s">
        <v>25</v>
      </c>
      <c r="C6" s="1">
        <v>3.04E-2</v>
      </c>
    </row>
    <row r="7" spans="2:3" x14ac:dyDescent="0.35">
      <c r="B7" t="s">
        <v>30</v>
      </c>
      <c r="C7" s="1">
        <v>2.75E-2</v>
      </c>
    </row>
    <row r="8" spans="2:3" x14ac:dyDescent="0.35">
      <c r="B8" t="s">
        <v>35</v>
      </c>
      <c r="C8" s="1">
        <v>2.7300000000000001E-2</v>
      </c>
    </row>
    <row r="9" spans="2:3" x14ac:dyDescent="0.35">
      <c r="B9" t="s">
        <v>40</v>
      </c>
      <c r="C9" s="1">
        <v>2.5600000000000001E-2</v>
      </c>
    </row>
    <row r="10" spans="2:3" x14ac:dyDescent="0.35">
      <c r="B10" t="s">
        <v>45</v>
      </c>
      <c r="C10" s="1">
        <v>2.4299999999999999E-2</v>
      </c>
    </row>
    <row r="11" spans="2:3" x14ac:dyDescent="0.35">
      <c r="B11" t="s">
        <v>49</v>
      </c>
      <c r="C11" s="1">
        <v>2.4E-2</v>
      </c>
    </row>
    <row r="12" spans="2:3" x14ac:dyDescent="0.35">
      <c r="B12" t="s">
        <v>53</v>
      </c>
      <c r="C12" s="1">
        <v>2.3699999999999999E-2</v>
      </c>
    </row>
    <row r="13" spans="2:3" x14ac:dyDescent="0.35">
      <c r="B13" t="s">
        <v>58</v>
      </c>
      <c r="C13" s="1">
        <v>2.3099999999999999E-2</v>
      </c>
    </row>
    <row r="14" spans="2:3" x14ac:dyDescent="0.35">
      <c r="B14" t="s">
        <v>62</v>
      </c>
      <c r="C14" s="1">
        <v>2.23E-2</v>
      </c>
    </row>
    <row r="15" spans="2:3" x14ac:dyDescent="0.35">
      <c r="B15" t="s">
        <v>66</v>
      </c>
      <c r="C15" s="1">
        <v>1.9900000000000001E-2</v>
      </c>
    </row>
    <row r="16" spans="2:3" x14ac:dyDescent="0.35">
      <c r="B16" t="s">
        <v>71</v>
      </c>
      <c r="C16" s="1">
        <v>1.9800000000000002E-2</v>
      </c>
    </row>
    <row r="17" spans="2:3" x14ac:dyDescent="0.35">
      <c r="B17" t="s">
        <v>76</v>
      </c>
      <c r="C17" s="1">
        <v>1.9400000000000001E-2</v>
      </c>
    </row>
    <row r="18" spans="2:3" x14ac:dyDescent="0.35">
      <c r="B18" t="s">
        <v>80</v>
      </c>
      <c r="C18" s="1">
        <v>1.9300000000000001E-2</v>
      </c>
    </row>
    <row r="19" spans="2:3" x14ac:dyDescent="0.35">
      <c r="B19" t="s">
        <v>84</v>
      </c>
      <c r="C19" s="1">
        <v>1.9099999999999999E-2</v>
      </c>
    </row>
    <row r="20" spans="2:3" x14ac:dyDescent="0.35">
      <c r="B20" t="s">
        <v>88</v>
      </c>
      <c r="C20" s="1">
        <v>1.8599999999999998E-2</v>
      </c>
    </row>
    <row r="21" spans="2:3" x14ac:dyDescent="0.35">
      <c r="B21" t="s">
        <v>93</v>
      </c>
      <c r="C21" s="1">
        <v>1.7999999999999999E-2</v>
      </c>
    </row>
    <row r="22" spans="2:3" x14ac:dyDescent="0.35">
      <c r="B22" t="s">
        <v>98</v>
      </c>
      <c r="C22" s="1">
        <v>1.7899999999999999E-2</v>
      </c>
    </row>
    <row r="23" spans="2:3" x14ac:dyDescent="0.35">
      <c r="B23" t="s">
        <v>102</v>
      </c>
      <c r="C23" s="1">
        <v>1.7399999999999999E-2</v>
      </c>
    </row>
    <row r="24" spans="2:3" x14ac:dyDescent="0.35">
      <c r="B24" t="s">
        <v>107</v>
      </c>
      <c r="C24" s="1">
        <v>1.7100000000000001E-2</v>
      </c>
    </row>
    <row r="25" spans="2:3" x14ac:dyDescent="0.35">
      <c r="B25" t="s">
        <v>111</v>
      </c>
      <c r="C25" s="1">
        <v>1.7100000000000001E-2</v>
      </c>
    </row>
    <row r="26" spans="2:3" x14ac:dyDescent="0.35">
      <c r="B26" t="s">
        <v>115</v>
      </c>
      <c r="C26" s="1">
        <v>1.6400000000000001E-2</v>
      </c>
    </row>
    <row r="27" spans="2:3" x14ac:dyDescent="0.35">
      <c r="B27" t="s">
        <v>120</v>
      </c>
      <c r="C27" s="1">
        <v>1.6299999999999999E-2</v>
      </c>
    </row>
    <row r="28" spans="2:3" x14ac:dyDescent="0.35">
      <c r="B28" t="s">
        <v>124</v>
      </c>
      <c r="C28" s="1">
        <v>1.5699999999999999E-2</v>
      </c>
    </row>
    <row r="29" spans="2:3" x14ac:dyDescent="0.35">
      <c r="B29" t="s">
        <v>128</v>
      </c>
      <c r="C29" s="1">
        <v>1.55E-2</v>
      </c>
    </row>
    <row r="30" spans="2:3" x14ac:dyDescent="0.35">
      <c r="B30" t="s">
        <v>132</v>
      </c>
      <c r="C30" s="1">
        <v>1.5299999999999999E-2</v>
      </c>
    </row>
    <row r="31" spans="2:3" x14ac:dyDescent="0.35">
      <c r="B31" t="s">
        <v>137</v>
      </c>
      <c r="C31" s="1">
        <v>1.4999999999999999E-2</v>
      </c>
    </row>
    <row r="32" spans="2:3" x14ac:dyDescent="0.35">
      <c r="B32" t="s">
        <v>141</v>
      </c>
      <c r="C32" s="1">
        <v>1.4800000000000001E-2</v>
      </c>
    </row>
    <row r="33" spans="2:3" x14ac:dyDescent="0.35">
      <c r="B33" t="s">
        <v>146</v>
      </c>
      <c r="C33" s="1">
        <v>1.37E-2</v>
      </c>
    </row>
    <row r="34" spans="2:3" x14ac:dyDescent="0.35">
      <c r="B34" t="s">
        <v>148</v>
      </c>
      <c r="C34" s="1">
        <v>1.34E-2</v>
      </c>
    </row>
    <row r="35" spans="2:3" x14ac:dyDescent="0.35">
      <c r="B35" t="s">
        <v>152</v>
      </c>
      <c r="C35" s="1">
        <v>1.32E-2</v>
      </c>
    </row>
    <row r="36" spans="2:3" x14ac:dyDescent="0.35">
      <c r="B36" t="s">
        <v>158</v>
      </c>
      <c r="C36" s="1">
        <v>1.12E-2</v>
      </c>
    </row>
    <row r="37" spans="2:3" x14ac:dyDescent="0.35">
      <c r="B37" t="s">
        <v>163</v>
      </c>
      <c r="C37" s="1">
        <v>1.0999999999999999E-2</v>
      </c>
    </row>
    <row r="38" spans="2:3" x14ac:dyDescent="0.35">
      <c r="B38" t="s">
        <v>168</v>
      </c>
      <c r="C38" s="1">
        <v>1.09E-2</v>
      </c>
    </row>
    <row r="39" spans="2:3" x14ac:dyDescent="0.35">
      <c r="B39" t="s">
        <v>172</v>
      </c>
      <c r="C39" s="1">
        <v>1.0800000000000001E-2</v>
      </c>
    </row>
    <row r="40" spans="2:3" x14ac:dyDescent="0.35">
      <c r="B40" t="s">
        <v>176</v>
      </c>
      <c r="C40" s="1">
        <v>1.06E-2</v>
      </c>
    </row>
    <row r="41" spans="2:3" x14ac:dyDescent="0.35">
      <c r="B41" t="s">
        <v>181</v>
      </c>
      <c r="C41" s="1">
        <v>9.9000000000000008E-3</v>
      </c>
    </row>
    <row r="42" spans="2:3" x14ac:dyDescent="0.35">
      <c r="B42" t="s">
        <v>185</v>
      </c>
      <c r="C42" s="1">
        <v>9.9000000000000008E-3</v>
      </c>
    </row>
    <row r="43" spans="2:3" x14ac:dyDescent="0.35">
      <c r="B43" t="s">
        <v>189</v>
      </c>
      <c r="C43" s="1">
        <v>9.1999999999999998E-3</v>
      </c>
    </row>
    <row r="44" spans="2:3" x14ac:dyDescent="0.35">
      <c r="B44" t="s">
        <v>194</v>
      </c>
      <c r="C44" s="1">
        <v>8.6999999999999994E-3</v>
      </c>
    </row>
    <row r="45" spans="2:3" x14ac:dyDescent="0.35">
      <c r="B45" t="s">
        <v>199</v>
      </c>
      <c r="C45" s="1">
        <v>8.5000000000000006E-3</v>
      </c>
    </row>
    <row r="46" spans="2:3" x14ac:dyDescent="0.35">
      <c r="B46" t="s">
        <v>203</v>
      </c>
      <c r="C46" s="1">
        <v>8.3999999999999995E-3</v>
      </c>
    </row>
    <row r="47" spans="2:3" x14ac:dyDescent="0.35">
      <c r="B47" t="s">
        <v>207</v>
      </c>
      <c r="C47" s="1">
        <v>7.4999999999999997E-3</v>
      </c>
    </row>
    <row r="48" spans="2:3" x14ac:dyDescent="0.35">
      <c r="B48" t="s">
        <v>211</v>
      </c>
      <c r="C48" s="1">
        <v>7.4999999999999997E-3</v>
      </c>
    </row>
    <row r="49" spans="2:3" x14ac:dyDescent="0.35">
      <c r="B49" t="s">
        <v>216</v>
      </c>
      <c r="C49" s="1">
        <v>7.4000000000000003E-3</v>
      </c>
    </row>
    <row r="50" spans="2:3" x14ac:dyDescent="0.35">
      <c r="B50" t="s">
        <v>220</v>
      </c>
      <c r="C50" s="1">
        <v>6.4000000000000003E-3</v>
      </c>
    </row>
    <row r="51" spans="2:3" x14ac:dyDescent="0.35">
      <c r="B51" t="s">
        <v>224</v>
      </c>
      <c r="C51" s="1">
        <v>4.4000000000000003E-3</v>
      </c>
    </row>
    <row r="52" spans="2:3" x14ac:dyDescent="0.35">
      <c r="B52" t="s">
        <v>229</v>
      </c>
      <c r="C52" s="1">
        <v>3.8E-3</v>
      </c>
    </row>
    <row r="53" spans="2:3" x14ac:dyDescent="0.35">
      <c r="B53" t="s">
        <v>232</v>
      </c>
      <c r="C53" s="1">
        <v>3.3999999999999998E-3</v>
      </c>
    </row>
    <row r="54" spans="2:3" x14ac:dyDescent="0.35">
      <c r="B54" t="s">
        <v>237</v>
      </c>
      <c r="C54" s="1">
        <v>1.6000000000000001E-3</v>
      </c>
    </row>
    <row r="55" spans="2:3" x14ac:dyDescent="0.35">
      <c r="B55" t="s">
        <v>242</v>
      </c>
      <c r="C55" s="1">
        <v>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7E72E-2AB3-4533-92B8-417613241AD9}">
  <dimension ref="B2:J80"/>
  <sheetViews>
    <sheetView topLeftCell="A57" workbookViewId="0">
      <selection activeCell="B3" sqref="B3:B80"/>
    </sheetView>
  </sheetViews>
  <sheetFormatPr defaultRowHeight="14.5" x14ac:dyDescent="0.35"/>
  <cols>
    <col min="2" max="2" width="44.7265625" bestFit="1" customWidth="1"/>
    <col min="3" max="3" width="63.453125" bestFit="1" customWidth="1"/>
    <col min="4" max="4" width="9.54296875" bestFit="1" customWidth="1"/>
    <col min="5" max="5" width="16.81640625" bestFit="1" customWidth="1"/>
    <col min="6" max="6" width="10.1796875" bestFit="1" customWidth="1"/>
    <col min="7" max="7" width="16.36328125" bestFit="1" customWidth="1"/>
    <col min="8" max="8" width="16" bestFit="1" customWidth="1"/>
    <col min="9" max="9" width="8" bestFit="1" customWidth="1"/>
    <col min="10" max="10" width="15.6328125" bestFit="1" customWidth="1"/>
  </cols>
  <sheetData>
    <row r="2" spans="2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35">
      <c r="B3" t="s">
        <v>14</v>
      </c>
      <c r="C3" t="s">
        <v>15</v>
      </c>
      <c r="D3">
        <v>681.1</v>
      </c>
      <c r="E3" s="1">
        <v>2.5600000000000001E-2</v>
      </c>
      <c r="F3" s="1">
        <v>-2.9999999999999997E-4</v>
      </c>
      <c r="G3" t="s">
        <v>1134</v>
      </c>
      <c r="H3" t="s">
        <v>1135</v>
      </c>
      <c r="I3" t="s">
        <v>1136</v>
      </c>
      <c r="J3">
        <v>0</v>
      </c>
    </row>
    <row r="4" spans="2:10" x14ac:dyDescent="0.35">
      <c r="B4" t="s">
        <v>375</v>
      </c>
      <c r="C4" t="s">
        <v>103</v>
      </c>
      <c r="D4">
        <v>632.70000000000005</v>
      </c>
      <c r="E4" s="1">
        <v>2.3699999999999999E-2</v>
      </c>
      <c r="F4" s="1">
        <v>0</v>
      </c>
      <c r="G4" t="s">
        <v>1137</v>
      </c>
      <c r="H4" t="s">
        <v>1138</v>
      </c>
      <c r="I4" t="s">
        <v>1139</v>
      </c>
      <c r="J4">
        <v>0</v>
      </c>
    </row>
    <row r="5" spans="2:10" x14ac:dyDescent="0.35">
      <c r="B5" t="s">
        <v>163</v>
      </c>
      <c r="C5" t="s">
        <v>164</v>
      </c>
      <c r="D5">
        <v>615</v>
      </c>
      <c r="E5" s="1">
        <v>2.3099999999999999E-2</v>
      </c>
      <c r="F5" s="1">
        <v>8.0000000000000004E-4</v>
      </c>
      <c r="G5" t="s">
        <v>1140</v>
      </c>
      <c r="H5" t="s">
        <v>1141</v>
      </c>
      <c r="I5" t="s">
        <v>1142</v>
      </c>
      <c r="J5">
        <v>0</v>
      </c>
    </row>
    <row r="6" spans="2:10" x14ac:dyDescent="0.35">
      <c r="B6" t="s">
        <v>62</v>
      </c>
      <c r="C6" t="s">
        <v>15</v>
      </c>
      <c r="D6">
        <v>583.5</v>
      </c>
      <c r="E6" s="1">
        <v>2.1899999999999999E-2</v>
      </c>
      <c r="F6" s="1">
        <v>5.0000000000000001E-4</v>
      </c>
      <c r="G6" t="s">
        <v>1143</v>
      </c>
      <c r="H6" t="s">
        <v>1144</v>
      </c>
      <c r="I6" t="s">
        <v>586</v>
      </c>
      <c r="J6">
        <v>0</v>
      </c>
    </row>
    <row r="7" spans="2:10" x14ac:dyDescent="0.35">
      <c r="B7" t="s">
        <v>254</v>
      </c>
      <c r="C7" t="s">
        <v>255</v>
      </c>
      <c r="D7">
        <v>528.70000000000005</v>
      </c>
      <c r="E7" s="1">
        <v>1.9800000000000002E-2</v>
      </c>
      <c r="F7" s="1">
        <v>3.0000000000000001E-3</v>
      </c>
      <c r="G7" t="s">
        <v>1145</v>
      </c>
      <c r="H7" t="s">
        <v>1146</v>
      </c>
      <c r="I7" t="s">
        <v>1147</v>
      </c>
      <c r="J7">
        <v>0</v>
      </c>
    </row>
    <row r="8" spans="2:10" x14ac:dyDescent="0.35">
      <c r="B8" t="s">
        <v>49</v>
      </c>
      <c r="C8" t="s">
        <v>36</v>
      </c>
      <c r="D8">
        <v>517.1</v>
      </c>
      <c r="E8" s="1">
        <v>1.9400000000000001E-2</v>
      </c>
      <c r="F8" s="1">
        <v>8.0000000000000004E-4</v>
      </c>
      <c r="G8" t="s">
        <v>1148</v>
      </c>
      <c r="H8" t="s">
        <v>1149</v>
      </c>
      <c r="I8" t="s">
        <v>1150</v>
      </c>
      <c r="J8">
        <v>0</v>
      </c>
    </row>
    <row r="9" spans="2:10" x14ac:dyDescent="0.35">
      <c r="B9" t="s">
        <v>684</v>
      </c>
      <c r="C9" t="s">
        <v>121</v>
      </c>
      <c r="D9">
        <v>515.4</v>
      </c>
      <c r="E9" s="1">
        <v>1.9300000000000001E-2</v>
      </c>
      <c r="F9" s="1">
        <v>1E-3</v>
      </c>
      <c r="G9" t="s">
        <v>1151</v>
      </c>
      <c r="H9" t="s">
        <v>1152</v>
      </c>
      <c r="I9" t="s">
        <v>1153</v>
      </c>
      <c r="J9">
        <v>0</v>
      </c>
    </row>
    <row r="10" spans="2:10" x14ac:dyDescent="0.35">
      <c r="B10" t="s">
        <v>944</v>
      </c>
      <c r="C10" t="s">
        <v>677</v>
      </c>
      <c r="D10">
        <v>512</v>
      </c>
      <c r="E10" s="1">
        <v>1.9199999999999998E-2</v>
      </c>
      <c r="F10" s="1">
        <v>3.3999999999999998E-3</v>
      </c>
      <c r="G10" t="s">
        <v>957</v>
      </c>
      <c r="H10" t="s">
        <v>1154</v>
      </c>
      <c r="I10" t="s">
        <v>1155</v>
      </c>
      <c r="J10">
        <v>0</v>
      </c>
    </row>
    <row r="11" spans="2:10" x14ac:dyDescent="0.35">
      <c r="B11" t="s">
        <v>1156</v>
      </c>
      <c r="C11" t="s">
        <v>1065</v>
      </c>
      <c r="D11">
        <v>495.7</v>
      </c>
      <c r="E11" s="1">
        <v>1.8599999999999998E-2</v>
      </c>
      <c r="F11" s="1">
        <v>0</v>
      </c>
      <c r="G11" t="s">
        <v>1157</v>
      </c>
      <c r="H11" t="s">
        <v>1158</v>
      </c>
      <c r="I11" t="s">
        <v>1159</v>
      </c>
      <c r="J11" t="s">
        <v>1160</v>
      </c>
    </row>
    <row r="12" spans="2:10" x14ac:dyDescent="0.35">
      <c r="B12" t="s">
        <v>1161</v>
      </c>
      <c r="C12" t="s">
        <v>67</v>
      </c>
      <c r="D12">
        <v>470.6</v>
      </c>
      <c r="E12" s="1">
        <v>1.77E-2</v>
      </c>
      <c r="F12" s="1">
        <v>-1E-4</v>
      </c>
      <c r="G12" t="s">
        <v>1162</v>
      </c>
      <c r="H12" t="s">
        <v>1163</v>
      </c>
      <c r="I12" t="s">
        <v>1164</v>
      </c>
      <c r="J12">
        <v>0</v>
      </c>
    </row>
    <row r="13" spans="2:10" x14ac:dyDescent="0.35">
      <c r="B13" t="s">
        <v>610</v>
      </c>
      <c r="C13" t="s">
        <v>611</v>
      </c>
      <c r="D13">
        <v>469.1</v>
      </c>
      <c r="E13" s="1">
        <v>1.7600000000000001E-2</v>
      </c>
      <c r="F13" s="1">
        <v>1E-4</v>
      </c>
      <c r="G13" t="s">
        <v>1165</v>
      </c>
      <c r="H13" t="s">
        <v>1166</v>
      </c>
      <c r="I13" t="s">
        <v>1167</v>
      </c>
      <c r="J13" t="s">
        <v>1077</v>
      </c>
    </row>
    <row r="14" spans="2:10" x14ac:dyDescent="0.35">
      <c r="B14" t="s">
        <v>249</v>
      </c>
      <c r="C14" t="s">
        <v>250</v>
      </c>
      <c r="D14">
        <v>462.4</v>
      </c>
      <c r="E14" s="1">
        <v>1.7299999999999999E-2</v>
      </c>
      <c r="F14" s="1">
        <v>-8.0000000000000004E-4</v>
      </c>
      <c r="G14" t="s">
        <v>1168</v>
      </c>
      <c r="H14" t="s">
        <v>1169</v>
      </c>
      <c r="I14" t="s">
        <v>1170</v>
      </c>
      <c r="J14" t="s">
        <v>1171</v>
      </c>
    </row>
    <row r="15" spans="2:10" x14ac:dyDescent="0.35">
      <c r="B15" t="s">
        <v>370</v>
      </c>
      <c r="C15" t="s">
        <v>371</v>
      </c>
      <c r="D15">
        <v>451.2</v>
      </c>
      <c r="E15" s="1">
        <v>1.6899999999999998E-2</v>
      </c>
      <c r="F15" s="1">
        <v>1.6999999999999999E-3</v>
      </c>
      <c r="G15" t="s">
        <v>1172</v>
      </c>
      <c r="H15" t="s">
        <v>1173</v>
      </c>
      <c r="I15" t="s">
        <v>1174</v>
      </c>
      <c r="J15">
        <v>0</v>
      </c>
    </row>
    <row r="16" spans="2:10" x14ac:dyDescent="0.35">
      <c r="B16" t="s">
        <v>1175</v>
      </c>
      <c r="C16" t="s">
        <v>1176</v>
      </c>
      <c r="D16">
        <v>449.1</v>
      </c>
      <c r="E16" s="1">
        <v>1.6799999999999999E-2</v>
      </c>
      <c r="F16" s="1">
        <v>1.1999999999999999E-3</v>
      </c>
      <c r="G16" t="s">
        <v>270</v>
      </c>
      <c r="H16" t="s">
        <v>1177</v>
      </c>
      <c r="I16" t="s">
        <v>1178</v>
      </c>
      <c r="J16" t="s">
        <v>1179</v>
      </c>
    </row>
    <row r="17" spans="2:10" x14ac:dyDescent="0.35">
      <c r="B17" t="s">
        <v>111</v>
      </c>
      <c r="C17" t="s">
        <v>103</v>
      </c>
      <c r="D17">
        <v>442.3</v>
      </c>
      <c r="E17" s="1">
        <v>1.66E-2</v>
      </c>
      <c r="F17" s="1">
        <v>2.5999999999999999E-3</v>
      </c>
      <c r="G17" t="s">
        <v>1180</v>
      </c>
      <c r="H17" t="s">
        <v>1181</v>
      </c>
      <c r="I17" t="s">
        <v>1182</v>
      </c>
      <c r="J17" t="s">
        <v>1183</v>
      </c>
    </row>
    <row r="18" spans="2:10" x14ac:dyDescent="0.35">
      <c r="B18" t="s">
        <v>529</v>
      </c>
      <c r="C18" t="s">
        <v>320</v>
      </c>
      <c r="D18">
        <v>433.9</v>
      </c>
      <c r="E18" s="1">
        <v>1.6299999999999999E-2</v>
      </c>
      <c r="F18" s="1">
        <v>-5.0000000000000001E-4</v>
      </c>
      <c r="G18" t="s">
        <v>1184</v>
      </c>
      <c r="H18" t="s">
        <v>271</v>
      </c>
      <c r="I18" t="s">
        <v>1185</v>
      </c>
      <c r="J18">
        <v>0</v>
      </c>
    </row>
    <row r="19" spans="2:10" x14ac:dyDescent="0.35">
      <c r="B19" t="s">
        <v>1186</v>
      </c>
      <c r="C19" t="s">
        <v>299</v>
      </c>
      <c r="D19">
        <v>417.1</v>
      </c>
      <c r="E19" s="1">
        <v>1.5599999999999999E-2</v>
      </c>
      <c r="F19" s="1">
        <v>8.9999999999999998E-4</v>
      </c>
      <c r="G19" t="s">
        <v>1187</v>
      </c>
      <c r="H19" t="s">
        <v>1001</v>
      </c>
      <c r="I19" t="s">
        <v>1188</v>
      </c>
      <c r="J19">
        <v>0</v>
      </c>
    </row>
    <row r="20" spans="2:10" x14ac:dyDescent="0.35">
      <c r="B20" t="s">
        <v>331</v>
      </c>
      <c r="C20" t="s">
        <v>116</v>
      </c>
      <c r="D20">
        <v>412.2</v>
      </c>
      <c r="E20" s="1">
        <v>1.55E-2</v>
      </c>
      <c r="F20" s="1">
        <v>1.1999999999999999E-3</v>
      </c>
      <c r="G20" t="s">
        <v>1189</v>
      </c>
      <c r="H20" t="s">
        <v>1190</v>
      </c>
      <c r="I20" t="s">
        <v>1191</v>
      </c>
      <c r="J20" t="s">
        <v>1192</v>
      </c>
    </row>
    <row r="21" spans="2:10" x14ac:dyDescent="0.35">
      <c r="B21" t="s">
        <v>568</v>
      </c>
      <c r="C21" t="s">
        <v>243</v>
      </c>
      <c r="D21">
        <v>405.8</v>
      </c>
      <c r="E21" s="1">
        <v>1.52E-2</v>
      </c>
      <c r="F21" s="1">
        <v>6.9999999999999999E-4</v>
      </c>
      <c r="G21" t="s">
        <v>1193</v>
      </c>
      <c r="H21" t="s">
        <v>1194</v>
      </c>
      <c r="I21" t="s">
        <v>1195</v>
      </c>
      <c r="J21" t="s">
        <v>1196</v>
      </c>
    </row>
    <row r="22" spans="2:10" x14ac:dyDescent="0.35">
      <c r="B22" t="s">
        <v>1089</v>
      </c>
      <c r="C22" t="s">
        <v>190</v>
      </c>
      <c r="D22">
        <v>405.7</v>
      </c>
      <c r="E22" s="1">
        <v>1.52E-2</v>
      </c>
      <c r="F22" s="1">
        <v>2.9999999999999997E-4</v>
      </c>
      <c r="G22" t="s">
        <v>1197</v>
      </c>
      <c r="H22" t="s">
        <v>414</v>
      </c>
      <c r="I22" t="s">
        <v>1198</v>
      </c>
      <c r="J22">
        <v>0</v>
      </c>
    </row>
    <row r="23" spans="2:10" x14ac:dyDescent="0.35">
      <c r="B23" t="s">
        <v>660</v>
      </c>
      <c r="C23" t="s">
        <v>661</v>
      </c>
      <c r="D23">
        <v>404.3</v>
      </c>
      <c r="E23" s="1">
        <v>1.52E-2</v>
      </c>
      <c r="F23" s="1">
        <v>2.0999999999999999E-3</v>
      </c>
      <c r="G23" t="s">
        <v>1199</v>
      </c>
      <c r="H23" t="s">
        <v>696</v>
      </c>
      <c r="I23" t="s">
        <v>1200</v>
      </c>
      <c r="J23">
        <v>0</v>
      </c>
    </row>
    <row r="24" spans="2:10" x14ac:dyDescent="0.35">
      <c r="B24" t="s">
        <v>931</v>
      </c>
      <c r="C24" t="s">
        <v>208</v>
      </c>
      <c r="D24">
        <v>397.3</v>
      </c>
      <c r="E24" s="1">
        <v>1.49E-2</v>
      </c>
      <c r="F24" s="1">
        <v>-1.1000000000000001E-3</v>
      </c>
      <c r="G24" t="s">
        <v>1201</v>
      </c>
      <c r="H24" t="s">
        <v>1202</v>
      </c>
      <c r="I24" t="s">
        <v>1203</v>
      </c>
      <c r="J24">
        <v>0</v>
      </c>
    </row>
    <row r="25" spans="2:10" x14ac:dyDescent="0.35">
      <c r="B25" t="s">
        <v>1204</v>
      </c>
      <c r="C25" t="s">
        <v>159</v>
      </c>
      <c r="D25">
        <v>394.9</v>
      </c>
      <c r="E25" s="1">
        <v>1.4800000000000001E-2</v>
      </c>
      <c r="F25" s="1">
        <v>-2.0999999999999999E-3</v>
      </c>
      <c r="G25" t="s">
        <v>1205</v>
      </c>
      <c r="H25" t="s">
        <v>144</v>
      </c>
      <c r="I25" t="s">
        <v>1206</v>
      </c>
      <c r="J25">
        <v>0</v>
      </c>
    </row>
    <row r="26" spans="2:10" x14ac:dyDescent="0.35">
      <c r="B26" t="s">
        <v>1207</v>
      </c>
      <c r="C26" t="s">
        <v>250</v>
      </c>
      <c r="D26">
        <v>389.5</v>
      </c>
      <c r="E26" s="1">
        <v>1.46E-2</v>
      </c>
      <c r="F26" s="1">
        <v>1E-4</v>
      </c>
      <c r="G26" t="s">
        <v>1208</v>
      </c>
      <c r="H26" t="s">
        <v>1209</v>
      </c>
      <c r="I26" t="s">
        <v>1210</v>
      </c>
      <c r="J26">
        <v>0</v>
      </c>
    </row>
    <row r="27" spans="2:10" x14ac:dyDescent="0.35">
      <c r="B27" t="s">
        <v>1211</v>
      </c>
      <c r="C27" t="s">
        <v>54</v>
      </c>
      <c r="D27">
        <v>388.5</v>
      </c>
      <c r="E27" s="1">
        <v>1.46E-2</v>
      </c>
      <c r="F27" s="1">
        <v>-5.0000000000000001E-4</v>
      </c>
      <c r="G27" t="s">
        <v>1212</v>
      </c>
      <c r="H27" t="s">
        <v>1213</v>
      </c>
      <c r="I27" t="s">
        <v>1214</v>
      </c>
      <c r="J27" t="s">
        <v>1215</v>
      </c>
    </row>
    <row r="28" spans="2:10" x14ac:dyDescent="0.35">
      <c r="B28" t="s">
        <v>1116</v>
      </c>
      <c r="C28" t="s">
        <v>250</v>
      </c>
      <c r="D28">
        <v>385.4</v>
      </c>
      <c r="E28" s="1">
        <v>1.4500000000000001E-2</v>
      </c>
      <c r="F28" s="1">
        <v>1E-4</v>
      </c>
      <c r="G28" t="s">
        <v>1216</v>
      </c>
      <c r="H28" t="s">
        <v>1217</v>
      </c>
      <c r="I28" t="s">
        <v>1218</v>
      </c>
      <c r="J28">
        <v>0</v>
      </c>
    </row>
    <row r="29" spans="2:10" x14ac:dyDescent="0.35">
      <c r="B29" t="s">
        <v>980</v>
      </c>
      <c r="C29" t="s">
        <v>682</v>
      </c>
      <c r="D29">
        <v>385</v>
      </c>
      <c r="E29" s="1">
        <v>1.44E-2</v>
      </c>
      <c r="F29" s="1">
        <v>6.9999999999999999E-4</v>
      </c>
      <c r="G29" t="s">
        <v>1219</v>
      </c>
      <c r="H29" t="s">
        <v>1220</v>
      </c>
      <c r="I29" t="s">
        <v>1221</v>
      </c>
      <c r="J29" t="s">
        <v>1077</v>
      </c>
    </row>
    <row r="30" spans="2:10" x14ac:dyDescent="0.35">
      <c r="B30" t="s">
        <v>1222</v>
      </c>
      <c r="C30" t="s">
        <v>67</v>
      </c>
      <c r="D30">
        <v>373.4</v>
      </c>
      <c r="E30" s="1">
        <v>1.4E-2</v>
      </c>
      <c r="F30" s="1">
        <v>1.1000000000000001E-3</v>
      </c>
      <c r="G30" t="s">
        <v>986</v>
      </c>
      <c r="H30" t="s">
        <v>1223</v>
      </c>
      <c r="I30" t="s">
        <v>1224</v>
      </c>
      <c r="J30">
        <v>0</v>
      </c>
    </row>
    <row r="31" spans="2:10" x14ac:dyDescent="0.35">
      <c r="B31" t="s">
        <v>1225</v>
      </c>
      <c r="C31" t="s">
        <v>469</v>
      </c>
      <c r="D31">
        <v>371.9</v>
      </c>
      <c r="E31" s="1">
        <v>1.4E-2</v>
      </c>
      <c r="F31" s="1">
        <v>0</v>
      </c>
      <c r="G31" t="s">
        <v>1226</v>
      </c>
      <c r="H31" t="s">
        <v>997</v>
      </c>
      <c r="I31" t="s">
        <v>1227</v>
      </c>
      <c r="J31">
        <v>0</v>
      </c>
    </row>
    <row r="32" spans="2:10" x14ac:dyDescent="0.35">
      <c r="B32" t="s">
        <v>1228</v>
      </c>
      <c r="C32" t="s">
        <v>606</v>
      </c>
      <c r="D32">
        <v>370.7</v>
      </c>
      <c r="E32" s="1">
        <v>1.3899999999999999E-2</v>
      </c>
      <c r="F32" s="1">
        <v>6.9999999999999999E-4</v>
      </c>
      <c r="G32" t="s">
        <v>1229</v>
      </c>
      <c r="H32" t="s">
        <v>69</v>
      </c>
      <c r="I32" t="s">
        <v>1230</v>
      </c>
      <c r="J32" t="s">
        <v>1231</v>
      </c>
    </row>
    <row r="33" spans="2:10" x14ac:dyDescent="0.35">
      <c r="B33" t="s">
        <v>88</v>
      </c>
      <c r="C33" t="s">
        <v>89</v>
      </c>
      <c r="D33">
        <v>370.4</v>
      </c>
      <c r="E33" s="1">
        <v>1.3899999999999999E-2</v>
      </c>
      <c r="F33" s="1">
        <v>-1.6999999999999999E-3</v>
      </c>
      <c r="G33" t="s">
        <v>1232</v>
      </c>
      <c r="H33" t="s">
        <v>1233</v>
      </c>
      <c r="I33" t="s">
        <v>1234</v>
      </c>
      <c r="J33">
        <v>0</v>
      </c>
    </row>
    <row r="34" spans="2:10" x14ac:dyDescent="0.35">
      <c r="B34" t="s">
        <v>1235</v>
      </c>
      <c r="C34" t="s">
        <v>1236</v>
      </c>
      <c r="D34">
        <v>360.6</v>
      </c>
      <c r="E34" s="1">
        <v>1.35E-2</v>
      </c>
      <c r="F34" s="1">
        <v>-5.0000000000000001E-4</v>
      </c>
      <c r="G34" t="s">
        <v>1237</v>
      </c>
      <c r="H34" t="s">
        <v>1238</v>
      </c>
      <c r="I34" t="s">
        <v>1239</v>
      </c>
      <c r="J34" t="s">
        <v>1240</v>
      </c>
    </row>
    <row r="35" spans="2:10" x14ac:dyDescent="0.35">
      <c r="B35" t="s">
        <v>396</v>
      </c>
      <c r="C35" t="s">
        <v>397</v>
      </c>
      <c r="D35">
        <v>353.3</v>
      </c>
      <c r="E35" s="1">
        <v>1.3299999999999999E-2</v>
      </c>
      <c r="F35" s="1">
        <v>-8.0000000000000004E-4</v>
      </c>
      <c r="G35" t="s">
        <v>1241</v>
      </c>
      <c r="H35" t="s">
        <v>1242</v>
      </c>
      <c r="I35" t="s">
        <v>1243</v>
      </c>
      <c r="J35" t="s">
        <v>1244</v>
      </c>
    </row>
    <row r="36" spans="2:10" x14ac:dyDescent="0.35">
      <c r="B36" t="s">
        <v>1245</v>
      </c>
      <c r="C36" t="s">
        <v>1246</v>
      </c>
      <c r="D36">
        <v>350.5</v>
      </c>
      <c r="E36" s="1">
        <v>1.3100000000000001E-2</v>
      </c>
      <c r="F36" s="1">
        <v>5.0000000000000001E-4</v>
      </c>
      <c r="G36" t="s">
        <v>1247</v>
      </c>
      <c r="H36" t="s">
        <v>69</v>
      </c>
      <c r="I36" t="s">
        <v>1248</v>
      </c>
      <c r="J36">
        <v>0</v>
      </c>
    </row>
    <row r="37" spans="2:10" x14ac:dyDescent="0.35">
      <c r="B37" t="s">
        <v>416</v>
      </c>
      <c r="C37" t="s">
        <v>299</v>
      </c>
      <c r="D37">
        <v>345.3</v>
      </c>
      <c r="E37" s="1">
        <v>1.2999999999999999E-2</v>
      </c>
      <c r="F37" s="1">
        <v>1.4E-3</v>
      </c>
      <c r="G37" t="s">
        <v>1249</v>
      </c>
      <c r="H37" t="s">
        <v>1250</v>
      </c>
      <c r="I37" t="s">
        <v>1251</v>
      </c>
      <c r="J37" t="s">
        <v>1252</v>
      </c>
    </row>
    <row r="38" spans="2:10" x14ac:dyDescent="0.35">
      <c r="B38" t="s">
        <v>158</v>
      </c>
      <c r="C38" t="s">
        <v>159</v>
      </c>
      <c r="D38">
        <v>342.4</v>
      </c>
      <c r="E38" s="1">
        <v>1.2800000000000001E-2</v>
      </c>
      <c r="F38" s="1">
        <v>-1E-4</v>
      </c>
      <c r="G38" t="s">
        <v>1253</v>
      </c>
      <c r="H38" t="s">
        <v>1254</v>
      </c>
      <c r="I38" t="s">
        <v>1255</v>
      </c>
      <c r="J38">
        <v>0</v>
      </c>
    </row>
    <row r="39" spans="2:10" x14ac:dyDescent="0.35">
      <c r="B39" t="s">
        <v>644</v>
      </c>
      <c r="C39" t="s">
        <v>208</v>
      </c>
      <c r="D39">
        <v>334.8</v>
      </c>
      <c r="E39" s="1">
        <v>1.26E-2</v>
      </c>
      <c r="F39" s="1">
        <v>-1.1999999999999999E-3</v>
      </c>
      <c r="G39" t="s">
        <v>1256</v>
      </c>
      <c r="H39" t="s">
        <v>1257</v>
      </c>
      <c r="I39" t="s">
        <v>1258</v>
      </c>
      <c r="J39">
        <v>0</v>
      </c>
    </row>
    <row r="40" spans="2:10" x14ac:dyDescent="0.35">
      <c r="B40" t="s">
        <v>1259</v>
      </c>
      <c r="C40" t="s">
        <v>31</v>
      </c>
      <c r="D40">
        <v>332</v>
      </c>
      <c r="E40" s="1">
        <v>1.2500000000000001E-2</v>
      </c>
      <c r="F40" s="1">
        <v>-2.0000000000000001E-4</v>
      </c>
      <c r="G40" t="s">
        <v>1260</v>
      </c>
      <c r="H40" t="s">
        <v>1261</v>
      </c>
      <c r="I40" t="s">
        <v>1262</v>
      </c>
      <c r="J40">
        <v>0</v>
      </c>
    </row>
    <row r="41" spans="2:10" x14ac:dyDescent="0.35">
      <c r="B41" t="s">
        <v>1029</v>
      </c>
      <c r="C41" t="s">
        <v>177</v>
      </c>
      <c r="D41">
        <v>329.3</v>
      </c>
      <c r="E41" s="1">
        <v>1.24E-2</v>
      </c>
      <c r="F41" s="1">
        <v>-1E-4</v>
      </c>
      <c r="G41" t="s">
        <v>1263</v>
      </c>
      <c r="H41" t="s">
        <v>1264</v>
      </c>
      <c r="I41" t="s">
        <v>1265</v>
      </c>
      <c r="J41">
        <v>0</v>
      </c>
    </row>
    <row r="42" spans="2:10" x14ac:dyDescent="0.35">
      <c r="B42" t="s">
        <v>1266</v>
      </c>
      <c r="C42" t="s">
        <v>133</v>
      </c>
      <c r="D42">
        <v>329.2</v>
      </c>
      <c r="E42" s="1">
        <v>1.23E-2</v>
      </c>
      <c r="F42" s="1">
        <v>2.9999999999999997E-4</v>
      </c>
      <c r="G42" t="s">
        <v>972</v>
      </c>
      <c r="H42" t="s">
        <v>455</v>
      </c>
      <c r="I42" t="s">
        <v>1255</v>
      </c>
      <c r="J42" t="s">
        <v>1267</v>
      </c>
    </row>
    <row r="43" spans="2:10" x14ac:dyDescent="0.35">
      <c r="B43" t="s">
        <v>168</v>
      </c>
      <c r="C43" t="s">
        <v>31</v>
      </c>
      <c r="D43">
        <v>319.10000000000002</v>
      </c>
      <c r="E43" s="1">
        <v>1.2E-2</v>
      </c>
      <c r="F43" s="1">
        <v>-5.9999999999999995E-4</v>
      </c>
      <c r="G43" t="s">
        <v>295</v>
      </c>
      <c r="H43" t="s">
        <v>1268</v>
      </c>
      <c r="I43" t="s">
        <v>1269</v>
      </c>
      <c r="J43">
        <v>0</v>
      </c>
    </row>
    <row r="44" spans="2:10" x14ac:dyDescent="0.35">
      <c r="B44" t="s">
        <v>640</v>
      </c>
      <c r="C44" t="s">
        <v>641</v>
      </c>
      <c r="D44">
        <v>311.8</v>
      </c>
      <c r="E44" s="1">
        <v>1.17E-2</v>
      </c>
      <c r="F44" s="1">
        <v>-1E-4</v>
      </c>
      <c r="G44" t="s">
        <v>1270</v>
      </c>
      <c r="H44" t="s">
        <v>1271</v>
      </c>
      <c r="I44" t="s">
        <v>1272</v>
      </c>
      <c r="J44" t="s">
        <v>1192</v>
      </c>
    </row>
    <row r="45" spans="2:10" x14ac:dyDescent="0.35">
      <c r="B45" t="s">
        <v>245</v>
      </c>
      <c r="C45" t="s">
        <v>116</v>
      </c>
      <c r="D45">
        <v>308.10000000000002</v>
      </c>
      <c r="E45" s="1">
        <v>1.1599999999999999E-2</v>
      </c>
      <c r="F45" s="1">
        <v>-7.6E-3</v>
      </c>
      <c r="G45" t="s">
        <v>1273</v>
      </c>
      <c r="H45" t="s">
        <v>1274</v>
      </c>
      <c r="I45" t="s">
        <v>1275</v>
      </c>
      <c r="J45" t="s">
        <v>1276</v>
      </c>
    </row>
    <row r="46" spans="2:10" x14ac:dyDescent="0.35">
      <c r="B46" t="s">
        <v>1277</v>
      </c>
      <c r="C46" t="s">
        <v>1278</v>
      </c>
      <c r="D46">
        <v>300.60000000000002</v>
      </c>
      <c r="E46" s="1">
        <v>1.1299999999999999E-2</v>
      </c>
      <c r="F46" s="1">
        <v>8.0000000000000004E-4</v>
      </c>
      <c r="G46" t="s">
        <v>1279</v>
      </c>
      <c r="H46" t="s">
        <v>1280</v>
      </c>
      <c r="I46" t="s">
        <v>1281</v>
      </c>
      <c r="J46">
        <v>0</v>
      </c>
    </row>
    <row r="47" spans="2:10" x14ac:dyDescent="0.35">
      <c r="B47" t="s">
        <v>1282</v>
      </c>
      <c r="C47" t="s">
        <v>208</v>
      </c>
      <c r="D47">
        <v>298.10000000000002</v>
      </c>
      <c r="E47" s="1">
        <v>1.12E-2</v>
      </c>
      <c r="F47" s="1">
        <v>2.0000000000000001E-4</v>
      </c>
      <c r="G47" t="s">
        <v>1283</v>
      </c>
      <c r="H47" t="s">
        <v>1284</v>
      </c>
      <c r="I47" t="s">
        <v>1285</v>
      </c>
      <c r="J47" t="s">
        <v>1286</v>
      </c>
    </row>
    <row r="48" spans="2:10" x14ac:dyDescent="0.35">
      <c r="B48" t="s">
        <v>203</v>
      </c>
      <c r="C48" t="s">
        <v>99</v>
      </c>
      <c r="D48">
        <v>297.8</v>
      </c>
      <c r="E48" s="1">
        <v>1.12E-2</v>
      </c>
      <c r="F48" s="1">
        <v>-2.0000000000000001E-4</v>
      </c>
      <c r="G48" t="s">
        <v>1287</v>
      </c>
      <c r="H48" t="s">
        <v>69</v>
      </c>
      <c r="I48" t="s">
        <v>1288</v>
      </c>
      <c r="J48">
        <v>0</v>
      </c>
    </row>
    <row r="49" spans="2:10" x14ac:dyDescent="0.35">
      <c r="B49" t="s">
        <v>1289</v>
      </c>
      <c r="C49" t="s">
        <v>20</v>
      </c>
      <c r="D49">
        <v>289.10000000000002</v>
      </c>
      <c r="E49" s="1">
        <v>1.0800000000000001E-2</v>
      </c>
      <c r="F49" s="1">
        <v>5.0000000000000001E-4</v>
      </c>
      <c r="G49" t="s">
        <v>169</v>
      </c>
      <c r="H49" t="s">
        <v>1290</v>
      </c>
      <c r="I49" t="s">
        <v>1291</v>
      </c>
      <c r="J49">
        <v>0</v>
      </c>
    </row>
    <row r="50" spans="2:10" x14ac:dyDescent="0.35">
      <c r="B50" t="s">
        <v>1292</v>
      </c>
      <c r="C50" t="s">
        <v>208</v>
      </c>
      <c r="D50">
        <v>288.7</v>
      </c>
      <c r="E50" s="1">
        <v>1.0800000000000001E-2</v>
      </c>
      <c r="F50" s="1">
        <v>5.0000000000000001E-4</v>
      </c>
      <c r="G50" t="s">
        <v>1293</v>
      </c>
      <c r="H50" t="s">
        <v>1294</v>
      </c>
      <c r="I50" t="s">
        <v>1295</v>
      </c>
      <c r="J50" t="s">
        <v>1296</v>
      </c>
    </row>
    <row r="51" spans="2:10" x14ac:dyDescent="0.35">
      <c r="B51" t="s">
        <v>194</v>
      </c>
      <c r="C51" t="s">
        <v>195</v>
      </c>
      <c r="D51">
        <v>288.10000000000002</v>
      </c>
      <c r="E51" s="1">
        <v>1.0800000000000001E-2</v>
      </c>
      <c r="F51" s="1">
        <v>2.5000000000000001E-3</v>
      </c>
      <c r="G51" t="s">
        <v>623</v>
      </c>
      <c r="H51" t="s">
        <v>449</v>
      </c>
      <c r="I51" t="s">
        <v>1297</v>
      </c>
      <c r="J51" t="s">
        <v>1298</v>
      </c>
    </row>
    <row r="52" spans="2:10" x14ac:dyDescent="0.35">
      <c r="B52" t="s">
        <v>107</v>
      </c>
      <c r="C52" t="s">
        <v>15</v>
      </c>
      <c r="D52">
        <v>274.10000000000002</v>
      </c>
      <c r="E52" s="1">
        <v>1.03E-2</v>
      </c>
      <c r="F52" s="1">
        <v>2.0000000000000001E-4</v>
      </c>
      <c r="G52" t="s">
        <v>1299</v>
      </c>
      <c r="H52" t="s">
        <v>1300</v>
      </c>
      <c r="I52" t="s">
        <v>1301</v>
      </c>
      <c r="J52">
        <v>0</v>
      </c>
    </row>
    <row r="53" spans="2:10" x14ac:dyDescent="0.35">
      <c r="B53" t="s">
        <v>693</v>
      </c>
      <c r="C53" t="s">
        <v>116</v>
      </c>
      <c r="D53">
        <v>272</v>
      </c>
      <c r="E53" s="1">
        <v>1.0200000000000001E-2</v>
      </c>
      <c r="F53" s="1">
        <v>-1.5E-3</v>
      </c>
      <c r="G53" t="s">
        <v>1149</v>
      </c>
      <c r="H53" t="s">
        <v>1302</v>
      </c>
      <c r="I53" t="s">
        <v>1303</v>
      </c>
      <c r="J53">
        <v>0</v>
      </c>
    </row>
    <row r="54" spans="2:10" x14ac:dyDescent="0.35">
      <c r="B54" t="s">
        <v>428</v>
      </c>
      <c r="C54" t="s">
        <v>20</v>
      </c>
      <c r="D54">
        <v>270</v>
      </c>
      <c r="E54" s="1">
        <v>1.01E-2</v>
      </c>
      <c r="F54" s="1">
        <v>8.9999999999999998E-4</v>
      </c>
      <c r="G54" t="s">
        <v>1046</v>
      </c>
      <c r="H54" t="s">
        <v>69</v>
      </c>
      <c r="I54" t="s">
        <v>1304</v>
      </c>
      <c r="J54">
        <v>0</v>
      </c>
    </row>
    <row r="55" spans="2:10" x14ac:dyDescent="0.35">
      <c r="B55" t="s">
        <v>362</v>
      </c>
      <c r="C55" t="s">
        <v>363</v>
      </c>
      <c r="D55">
        <v>268.10000000000002</v>
      </c>
      <c r="E55" s="1">
        <v>1.01E-2</v>
      </c>
      <c r="F55" s="1">
        <v>-4.0000000000000002E-4</v>
      </c>
      <c r="G55" t="s">
        <v>1305</v>
      </c>
      <c r="H55" t="s">
        <v>1306</v>
      </c>
      <c r="I55" t="s">
        <v>1307</v>
      </c>
      <c r="J55">
        <v>0</v>
      </c>
    </row>
    <row r="56" spans="2:10" x14ac:dyDescent="0.35">
      <c r="B56" t="s">
        <v>1308</v>
      </c>
      <c r="C56" t="s">
        <v>208</v>
      </c>
      <c r="D56">
        <v>248.1</v>
      </c>
      <c r="E56" s="1">
        <v>9.2999999999999992E-3</v>
      </c>
      <c r="F56" s="1">
        <v>5.0000000000000001E-4</v>
      </c>
      <c r="G56" t="s">
        <v>1309</v>
      </c>
      <c r="H56" t="s">
        <v>69</v>
      </c>
      <c r="I56" t="s">
        <v>1310</v>
      </c>
      <c r="J56">
        <v>0</v>
      </c>
    </row>
    <row r="57" spans="2:10" x14ac:dyDescent="0.35">
      <c r="B57" t="s">
        <v>1311</v>
      </c>
      <c r="C57" t="s">
        <v>103</v>
      </c>
      <c r="D57">
        <v>247.9</v>
      </c>
      <c r="E57" s="1">
        <v>9.2999999999999992E-3</v>
      </c>
      <c r="F57" s="1">
        <v>2.0000000000000001E-4</v>
      </c>
      <c r="G57" t="s">
        <v>1312</v>
      </c>
      <c r="H57" t="s">
        <v>399</v>
      </c>
      <c r="I57" t="s">
        <v>1313</v>
      </c>
      <c r="J57">
        <v>0</v>
      </c>
    </row>
    <row r="58" spans="2:10" x14ac:dyDescent="0.35">
      <c r="B58" t="s">
        <v>844</v>
      </c>
      <c r="C58" t="s">
        <v>116</v>
      </c>
      <c r="D58">
        <v>247.7</v>
      </c>
      <c r="E58" s="1">
        <v>9.2999999999999992E-3</v>
      </c>
      <c r="F58" s="1">
        <v>1.1999999999999999E-3</v>
      </c>
      <c r="G58" t="s">
        <v>1309</v>
      </c>
      <c r="H58" t="s">
        <v>1314</v>
      </c>
      <c r="I58" t="s">
        <v>1315</v>
      </c>
      <c r="J58" t="s">
        <v>1275</v>
      </c>
    </row>
    <row r="59" spans="2:10" x14ac:dyDescent="0.35">
      <c r="B59" t="s">
        <v>1316</v>
      </c>
      <c r="C59" t="s">
        <v>116</v>
      </c>
      <c r="D59">
        <v>235.9</v>
      </c>
      <c r="E59" s="1">
        <v>8.8000000000000005E-3</v>
      </c>
      <c r="F59" s="1">
        <v>-1.4E-3</v>
      </c>
      <c r="G59" t="s">
        <v>1317</v>
      </c>
      <c r="H59" t="s">
        <v>1318</v>
      </c>
      <c r="I59" t="s">
        <v>1319</v>
      </c>
      <c r="J59">
        <v>0</v>
      </c>
    </row>
    <row r="60" spans="2:10" x14ac:dyDescent="0.35">
      <c r="B60" t="s">
        <v>1320</v>
      </c>
      <c r="C60" t="s">
        <v>10</v>
      </c>
      <c r="D60">
        <v>220.6</v>
      </c>
      <c r="E60" s="1">
        <v>8.3000000000000001E-3</v>
      </c>
      <c r="F60" s="1">
        <v>0</v>
      </c>
      <c r="G60" t="s">
        <v>1321</v>
      </c>
      <c r="H60" t="s">
        <v>449</v>
      </c>
      <c r="I60" t="s">
        <v>1322</v>
      </c>
      <c r="J60">
        <v>0</v>
      </c>
    </row>
    <row r="61" spans="2:10" x14ac:dyDescent="0.35">
      <c r="B61" t="s">
        <v>148</v>
      </c>
      <c r="C61" t="s">
        <v>10</v>
      </c>
      <c r="D61">
        <v>220.6</v>
      </c>
      <c r="E61" s="1">
        <v>8.3000000000000001E-3</v>
      </c>
      <c r="F61" s="1">
        <v>-5.9999999999999995E-4</v>
      </c>
      <c r="G61" t="s">
        <v>1323</v>
      </c>
      <c r="H61" t="s">
        <v>1324</v>
      </c>
      <c r="I61" t="s">
        <v>1325</v>
      </c>
      <c r="J61">
        <v>0</v>
      </c>
    </row>
    <row r="62" spans="2:10" x14ac:dyDescent="0.35">
      <c r="B62" t="s">
        <v>1326</v>
      </c>
      <c r="C62" t="s">
        <v>133</v>
      </c>
      <c r="D62">
        <v>220.5</v>
      </c>
      <c r="E62" s="1">
        <v>8.3000000000000001E-3</v>
      </c>
      <c r="F62" s="1">
        <v>1E-4</v>
      </c>
      <c r="G62" t="s">
        <v>1327</v>
      </c>
      <c r="H62" t="s">
        <v>1328</v>
      </c>
      <c r="I62" t="s">
        <v>1329</v>
      </c>
      <c r="J62">
        <v>0</v>
      </c>
    </row>
    <row r="63" spans="2:10" x14ac:dyDescent="0.35">
      <c r="B63" t="s">
        <v>508</v>
      </c>
      <c r="C63" t="s">
        <v>31</v>
      </c>
      <c r="D63">
        <v>218.2</v>
      </c>
      <c r="E63" s="1">
        <v>8.2000000000000007E-3</v>
      </c>
      <c r="F63" s="1">
        <v>8.9999999999999998E-4</v>
      </c>
      <c r="G63" t="s">
        <v>1010</v>
      </c>
      <c r="H63" t="s">
        <v>1076</v>
      </c>
      <c r="I63" t="s">
        <v>151</v>
      </c>
      <c r="J63">
        <v>0</v>
      </c>
    </row>
    <row r="64" spans="2:10" x14ac:dyDescent="0.35">
      <c r="B64" t="s">
        <v>1330</v>
      </c>
      <c r="C64" t="s">
        <v>656</v>
      </c>
      <c r="D64">
        <v>211.3</v>
      </c>
      <c r="E64" s="1">
        <v>7.9000000000000008E-3</v>
      </c>
      <c r="F64" s="1">
        <v>2.0999999999999999E-3</v>
      </c>
      <c r="G64" t="s">
        <v>1327</v>
      </c>
      <c r="H64" t="s">
        <v>1331</v>
      </c>
      <c r="I64" t="s">
        <v>1332</v>
      </c>
      <c r="J64" t="s">
        <v>1097</v>
      </c>
    </row>
    <row r="65" spans="2:10" x14ac:dyDescent="0.35">
      <c r="B65" t="s">
        <v>98</v>
      </c>
      <c r="C65" t="s">
        <v>99</v>
      </c>
      <c r="D65">
        <v>209.9</v>
      </c>
      <c r="E65" s="1">
        <v>7.9000000000000008E-3</v>
      </c>
      <c r="F65" s="1">
        <v>-5.0000000000000001E-4</v>
      </c>
      <c r="G65" t="s">
        <v>1333</v>
      </c>
      <c r="H65" t="s">
        <v>1334</v>
      </c>
      <c r="I65" t="s">
        <v>1335</v>
      </c>
      <c r="J65">
        <v>0</v>
      </c>
    </row>
    <row r="66" spans="2:10" x14ac:dyDescent="0.35">
      <c r="B66" t="s">
        <v>1336</v>
      </c>
      <c r="C66" t="s">
        <v>517</v>
      </c>
      <c r="D66">
        <v>200.1</v>
      </c>
      <c r="E66" s="1">
        <v>7.4999999999999997E-3</v>
      </c>
      <c r="F66" s="1">
        <v>-5.0000000000000001E-4</v>
      </c>
      <c r="G66" t="s">
        <v>1337</v>
      </c>
      <c r="H66" t="s">
        <v>213</v>
      </c>
      <c r="I66" t="s">
        <v>1338</v>
      </c>
      <c r="J66">
        <v>0</v>
      </c>
    </row>
    <row r="67" spans="2:10" x14ac:dyDescent="0.35">
      <c r="B67" t="s">
        <v>1339</v>
      </c>
      <c r="C67" t="s">
        <v>724</v>
      </c>
      <c r="D67">
        <v>194</v>
      </c>
      <c r="E67" s="1">
        <v>7.3000000000000001E-3</v>
      </c>
      <c r="F67" s="1">
        <v>-2.9999999999999997E-4</v>
      </c>
      <c r="G67" t="s">
        <v>1340</v>
      </c>
      <c r="H67" t="s">
        <v>1341</v>
      </c>
      <c r="I67" t="s">
        <v>1342</v>
      </c>
      <c r="J67">
        <v>0</v>
      </c>
    </row>
    <row r="68" spans="2:10" x14ac:dyDescent="0.35">
      <c r="B68" t="s">
        <v>819</v>
      </c>
      <c r="C68" t="s">
        <v>820</v>
      </c>
      <c r="D68">
        <v>191.6</v>
      </c>
      <c r="E68" s="1">
        <v>7.1999999999999998E-3</v>
      </c>
      <c r="F68" s="1">
        <v>-8.0000000000000004E-4</v>
      </c>
      <c r="G68" t="s">
        <v>1343</v>
      </c>
      <c r="H68" t="s">
        <v>1344</v>
      </c>
      <c r="I68" t="s">
        <v>1345</v>
      </c>
      <c r="J68">
        <v>0</v>
      </c>
    </row>
    <row r="69" spans="2:10" x14ac:dyDescent="0.35">
      <c r="B69" t="s">
        <v>1100</v>
      </c>
      <c r="C69" t="s">
        <v>820</v>
      </c>
      <c r="D69">
        <v>187.8</v>
      </c>
      <c r="E69" s="1">
        <v>7.0000000000000001E-3</v>
      </c>
      <c r="F69" s="1">
        <v>-1E-4</v>
      </c>
      <c r="G69" t="s">
        <v>1346</v>
      </c>
      <c r="H69" t="s">
        <v>1347</v>
      </c>
      <c r="I69" t="s">
        <v>1348</v>
      </c>
      <c r="J69">
        <v>0</v>
      </c>
    </row>
    <row r="70" spans="2:10" x14ac:dyDescent="0.35">
      <c r="B70" t="s">
        <v>1349</v>
      </c>
      <c r="C70" t="s">
        <v>591</v>
      </c>
      <c r="D70">
        <v>183.6</v>
      </c>
      <c r="E70" s="1">
        <v>6.8999999999999999E-3</v>
      </c>
      <c r="F70" s="1">
        <v>1E-4</v>
      </c>
      <c r="G70" t="s">
        <v>1190</v>
      </c>
      <c r="H70" t="s">
        <v>1350</v>
      </c>
      <c r="I70" t="s">
        <v>1351</v>
      </c>
      <c r="J70">
        <v>0</v>
      </c>
    </row>
    <row r="71" spans="2:10" x14ac:dyDescent="0.35">
      <c r="B71" t="s">
        <v>1352</v>
      </c>
      <c r="C71" t="s">
        <v>99</v>
      </c>
      <c r="D71">
        <v>182.6</v>
      </c>
      <c r="E71" s="1">
        <v>6.7999999999999996E-3</v>
      </c>
      <c r="F71" s="1">
        <v>-1.4E-3</v>
      </c>
      <c r="G71" t="s">
        <v>1353</v>
      </c>
      <c r="H71" t="s">
        <v>1354</v>
      </c>
      <c r="I71" t="s">
        <v>1355</v>
      </c>
      <c r="J71" t="s">
        <v>1356</v>
      </c>
    </row>
    <row r="72" spans="2:10" x14ac:dyDescent="0.35">
      <c r="B72" t="s">
        <v>757</v>
      </c>
      <c r="C72" t="s">
        <v>474</v>
      </c>
      <c r="D72">
        <v>181.9</v>
      </c>
      <c r="E72" s="1">
        <v>6.7999999999999996E-3</v>
      </c>
      <c r="F72" s="1">
        <v>-2.9999999999999997E-4</v>
      </c>
      <c r="G72" t="s">
        <v>1357</v>
      </c>
      <c r="H72" t="s">
        <v>1354</v>
      </c>
      <c r="I72" t="s">
        <v>1301</v>
      </c>
      <c r="J72">
        <v>0</v>
      </c>
    </row>
    <row r="73" spans="2:10" x14ac:dyDescent="0.35">
      <c r="B73" t="s">
        <v>405</v>
      </c>
      <c r="C73" t="s">
        <v>406</v>
      </c>
      <c r="D73">
        <v>170.8</v>
      </c>
      <c r="E73" s="1">
        <v>6.4000000000000003E-3</v>
      </c>
      <c r="F73" s="1">
        <v>-2.9999999999999997E-4</v>
      </c>
      <c r="G73" t="s">
        <v>1358</v>
      </c>
      <c r="H73" t="s">
        <v>222</v>
      </c>
      <c r="I73" t="s">
        <v>1359</v>
      </c>
      <c r="J73" t="s">
        <v>1360</v>
      </c>
    </row>
    <row r="74" spans="2:10" x14ac:dyDescent="0.35">
      <c r="B74" t="s">
        <v>1361</v>
      </c>
      <c r="C74" t="s">
        <v>1362</v>
      </c>
      <c r="D74">
        <v>170.7</v>
      </c>
      <c r="E74" s="1">
        <v>6.4000000000000003E-3</v>
      </c>
      <c r="F74" s="1">
        <v>1E-4</v>
      </c>
      <c r="G74" t="s">
        <v>222</v>
      </c>
      <c r="H74" t="s">
        <v>69</v>
      </c>
      <c r="I74" t="s">
        <v>1363</v>
      </c>
      <c r="J74" t="s">
        <v>1364</v>
      </c>
    </row>
    <row r="75" spans="2:10" x14ac:dyDescent="0.35">
      <c r="B75" t="s">
        <v>1365</v>
      </c>
      <c r="C75" t="s">
        <v>10</v>
      </c>
      <c r="D75">
        <v>157.9</v>
      </c>
      <c r="E75" s="1">
        <v>5.8999999999999999E-3</v>
      </c>
      <c r="F75" s="1">
        <v>-1E-3</v>
      </c>
      <c r="G75" t="s">
        <v>1366</v>
      </c>
      <c r="H75" t="s">
        <v>1367</v>
      </c>
      <c r="I75" t="s">
        <v>1368</v>
      </c>
      <c r="J75">
        <v>0</v>
      </c>
    </row>
    <row r="76" spans="2:10" x14ac:dyDescent="0.35">
      <c r="B76" t="s">
        <v>454</v>
      </c>
      <c r="C76" t="s">
        <v>406</v>
      </c>
      <c r="D76">
        <v>150.80000000000001</v>
      </c>
      <c r="E76" s="1">
        <v>5.7000000000000002E-3</v>
      </c>
      <c r="F76" s="1">
        <v>-4.1999999999999997E-3</v>
      </c>
      <c r="G76" t="s">
        <v>161</v>
      </c>
      <c r="H76" t="s">
        <v>1369</v>
      </c>
      <c r="I76" t="s">
        <v>1370</v>
      </c>
      <c r="J76" t="s">
        <v>1371</v>
      </c>
    </row>
    <row r="77" spans="2:10" x14ac:dyDescent="0.35">
      <c r="B77" t="s">
        <v>93</v>
      </c>
      <c r="C77" t="s">
        <v>94</v>
      </c>
      <c r="D77">
        <v>149.69999999999999</v>
      </c>
      <c r="E77" s="1">
        <v>5.5999999999999999E-3</v>
      </c>
      <c r="F77" s="1">
        <v>-6.9999999999999999E-4</v>
      </c>
      <c r="G77" t="s">
        <v>1372</v>
      </c>
      <c r="H77" t="s">
        <v>1373</v>
      </c>
      <c r="I77" t="s">
        <v>1255</v>
      </c>
      <c r="J77">
        <v>0</v>
      </c>
    </row>
    <row r="78" spans="2:10" x14ac:dyDescent="0.35">
      <c r="B78" t="s">
        <v>1079</v>
      </c>
      <c r="C78" t="s">
        <v>250</v>
      </c>
      <c r="D78">
        <v>148.9</v>
      </c>
      <c r="E78" s="1">
        <v>5.5999999999999999E-3</v>
      </c>
      <c r="F78" s="1">
        <v>8.0000000000000004E-4</v>
      </c>
      <c r="G78" t="s">
        <v>1317</v>
      </c>
      <c r="H78" t="s">
        <v>1374</v>
      </c>
      <c r="I78" t="s">
        <v>1375</v>
      </c>
      <c r="J78">
        <v>0</v>
      </c>
    </row>
    <row r="79" spans="2:10" x14ac:dyDescent="0.35">
      <c r="B79" t="s">
        <v>1376</v>
      </c>
      <c r="C79" t="s">
        <v>1377</v>
      </c>
      <c r="D79">
        <v>48.8</v>
      </c>
      <c r="E79" s="1">
        <v>1.8E-3</v>
      </c>
      <c r="F79" s="1">
        <v>-2.0000000000000001E-4</v>
      </c>
      <c r="G79" t="s">
        <v>1378</v>
      </c>
      <c r="H79" t="s">
        <v>796</v>
      </c>
      <c r="I79" t="s">
        <v>1379</v>
      </c>
      <c r="J79">
        <v>0</v>
      </c>
    </row>
    <row r="80" spans="2:10" x14ac:dyDescent="0.35">
      <c r="B80" t="s">
        <v>1380</v>
      </c>
      <c r="C80" t="s">
        <v>208</v>
      </c>
      <c r="D80">
        <v>32.9</v>
      </c>
      <c r="E80" s="1">
        <v>1.1999999999999999E-3</v>
      </c>
      <c r="F80" s="1">
        <v>-1E-4</v>
      </c>
      <c r="G80" t="s">
        <v>1381</v>
      </c>
      <c r="H80" t="s">
        <v>69</v>
      </c>
      <c r="I80" t="s">
        <v>1382</v>
      </c>
      <c r="J8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FC8D-70B7-43D8-8FC8-D6E91731F78F}">
  <dimension ref="B2:J100"/>
  <sheetViews>
    <sheetView topLeftCell="A77" workbookViewId="0">
      <selection activeCell="B3" sqref="B3:B100"/>
    </sheetView>
  </sheetViews>
  <sheetFormatPr defaultRowHeight="14.5" x14ac:dyDescent="0.35"/>
  <cols>
    <col min="2" max="2" width="44.7265625" bestFit="1" customWidth="1"/>
    <col min="3" max="3" width="35.54296875" bestFit="1" customWidth="1"/>
    <col min="4" max="4" width="9.54296875" bestFit="1" customWidth="1"/>
    <col min="5" max="5" width="16.81640625" bestFit="1" customWidth="1"/>
    <col min="6" max="6" width="10.1796875" bestFit="1" customWidth="1"/>
    <col min="7" max="7" width="16.36328125" bestFit="1" customWidth="1"/>
    <col min="8" max="8" width="16" bestFit="1" customWidth="1"/>
    <col min="9" max="9" width="8" bestFit="1" customWidth="1"/>
    <col min="10" max="10" width="15.6328125" bestFit="1" customWidth="1"/>
  </cols>
  <sheetData>
    <row r="2" spans="2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35">
      <c r="B3" t="s">
        <v>1029</v>
      </c>
      <c r="C3" t="s">
        <v>177</v>
      </c>
      <c r="D3">
        <v>1111.4000000000001</v>
      </c>
      <c r="E3" s="1">
        <v>3.3500000000000002E-2</v>
      </c>
      <c r="F3" s="1">
        <v>-5.9999999999999995E-4</v>
      </c>
      <c r="G3" t="s">
        <v>1383</v>
      </c>
      <c r="H3" t="s">
        <v>1384</v>
      </c>
      <c r="I3" t="s">
        <v>786</v>
      </c>
      <c r="J3">
        <v>0</v>
      </c>
    </row>
    <row r="4" spans="2:10" x14ac:dyDescent="0.35">
      <c r="B4" t="s">
        <v>1385</v>
      </c>
      <c r="C4" t="s">
        <v>20</v>
      </c>
      <c r="D4">
        <v>858.4</v>
      </c>
      <c r="E4" s="1">
        <v>2.5899999999999999E-2</v>
      </c>
      <c r="F4" s="1">
        <v>1.6000000000000001E-3</v>
      </c>
      <c r="G4" t="s">
        <v>1386</v>
      </c>
      <c r="H4" t="s">
        <v>1387</v>
      </c>
      <c r="I4" t="s">
        <v>815</v>
      </c>
      <c r="J4">
        <v>0</v>
      </c>
    </row>
    <row r="5" spans="2:10" x14ac:dyDescent="0.35">
      <c r="B5" t="s">
        <v>944</v>
      </c>
      <c r="C5" t="s">
        <v>677</v>
      </c>
      <c r="D5">
        <v>857.9</v>
      </c>
      <c r="E5" s="1">
        <v>2.5899999999999999E-2</v>
      </c>
      <c r="F5" s="1">
        <v>4.4000000000000003E-3</v>
      </c>
      <c r="G5" t="s">
        <v>1388</v>
      </c>
      <c r="H5" t="s">
        <v>1389</v>
      </c>
      <c r="I5" t="s">
        <v>1178</v>
      </c>
      <c r="J5">
        <v>0</v>
      </c>
    </row>
    <row r="6" spans="2:10" x14ac:dyDescent="0.35">
      <c r="B6" t="s">
        <v>185</v>
      </c>
      <c r="C6" t="s">
        <v>41</v>
      </c>
      <c r="D6">
        <v>751.2</v>
      </c>
      <c r="E6" s="1">
        <v>2.2700000000000001E-2</v>
      </c>
      <c r="F6" s="1">
        <v>-2E-3</v>
      </c>
      <c r="G6" t="s">
        <v>1390</v>
      </c>
      <c r="H6" t="s">
        <v>1391</v>
      </c>
      <c r="I6" t="s">
        <v>1392</v>
      </c>
      <c r="J6">
        <v>0</v>
      </c>
    </row>
    <row r="7" spans="2:10" x14ac:dyDescent="0.35">
      <c r="B7" t="s">
        <v>610</v>
      </c>
      <c r="C7" t="s">
        <v>611</v>
      </c>
      <c r="D7">
        <v>643.5</v>
      </c>
      <c r="E7" s="1">
        <v>1.9400000000000001E-2</v>
      </c>
      <c r="F7" s="1">
        <v>-1.4E-3</v>
      </c>
      <c r="G7" t="s">
        <v>1393</v>
      </c>
      <c r="H7" t="s">
        <v>1394</v>
      </c>
      <c r="I7" t="s">
        <v>1395</v>
      </c>
      <c r="J7">
        <v>0</v>
      </c>
    </row>
    <row r="8" spans="2:10" x14ac:dyDescent="0.35">
      <c r="B8" t="s">
        <v>329</v>
      </c>
      <c r="C8" t="s">
        <v>103</v>
      </c>
      <c r="D8">
        <v>634.5</v>
      </c>
      <c r="E8" s="1">
        <v>1.9099999999999999E-2</v>
      </c>
      <c r="F8" s="1">
        <v>-5.0000000000000001E-4</v>
      </c>
      <c r="G8" t="s">
        <v>1396</v>
      </c>
      <c r="H8" t="s">
        <v>293</v>
      </c>
      <c r="I8" t="s">
        <v>1397</v>
      </c>
      <c r="J8">
        <v>0</v>
      </c>
    </row>
    <row r="9" spans="2:10" x14ac:dyDescent="0.35">
      <c r="B9" t="s">
        <v>1398</v>
      </c>
      <c r="C9" t="s">
        <v>116</v>
      </c>
      <c r="D9">
        <v>633.79999999999995</v>
      </c>
      <c r="E9" s="1">
        <v>1.9099999999999999E-2</v>
      </c>
      <c r="F9" s="1">
        <v>1.8E-3</v>
      </c>
      <c r="G9" t="s">
        <v>1399</v>
      </c>
      <c r="H9" t="s">
        <v>182</v>
      </c>
      <c r="I9" t="s">
        <v>1400</v>
      </c>
      <c r="J9">
        <v>0</v>
      </c>
    </row>
    <row r="10" spans="2:10" x14ac:dyDescent="0.35">
      <c r="B10" t="s">
        <v>1401</v>
      </c>
      <c r="C10" t="s">
        <v>1402</v>
      </c>
      <c r="D10">
        <v>615</v>
      </c>
      <c r="E10" s="1">
        <v>1.8599999999999998E-2</v>
      </c>
      <c r="F10" s="1">
        <v>3.2000000000000002E-3</v>
      </c>
      <c r="G10" t="s">
        <v>1403</v>
      </c>
      <c r="H10" t="s">
        <v>69</v>
      </c>
      <c r="I10" t="s">
        <v>323</v>
      </c>
      <c r="J10">
        <v>0</v>
      </c>
    </row>
    <row r="11" spans="2:10" x14ac:dyDescent="0.35">
      <c r="B11" t="s">
        <v>1404</v>
      </c>
      <c r="C11" t="s">
        <v>20</v>
      </c>
      <c r="D11">
        <v>596.4</v>
      </c>
      <c r="E11" s="1">
        <v>1.7999999999999999E-2</v>
      </c>
      <c r="F11" s="1">
        <v>0</v>
      </c>
      <c r="G11" t="s">
        <v>96</v>
      </c>
      <c r="H11" t="s">
        <v>69</v>
      </c>
      <c r="I11" t="s">
        <v>1405</v>
      </c>
      <c r="J11">
        <v>0</v>
      </c>
    </row>
    <row r="12" spans="2:10" x14ac:dyDescent="0.35">
      <c r="B12" t="s">
        <v>885</v>
      </c>
      <c r="C12" t="s">
        <v>190</v>
      </c>
      <c r="D12">
        <v>595.79999999999995</v>
      </c>
      <c r="E12" s="1">
        <v>1.7999999999999999E-2</v>
      </c>
      <c r="F12" s="1">
        <v>-3.5999999999999999E-3</v>
      </c>
      <c r="G12" t="s">
        <v>1406</v>
      </c>
      <c r="H12" t="s">
        <v>421</v>
      </c>
      <c r="I12" t="s">
        <v>1407</v>
      </c>
      <c r="J12" t="s">
        <v>1408</v>
      </c>
    </row>
    <row r="13" spans="2:10" x14ac:dyDescent="0.35">
      <c r="B13" t="s">
        <v>1211</v>
      </c>
      <c r="C13" t="s">
        <v>54</v>
      </c>
      <c r="D13">
        <v>557.4</v>
      </c>
      <c r="E13" s="1">
        <v>1.6799999999999999E-2</v>
      </c>
      <c r="F13" s="1">
        <v>8.9999999999999998E-4</v>
      </c>
      <c r="G13" t="s">
        <v>904</v>
      </c>
      <c r="H13" t="s">
        <v>1409</v>
      </c>
      <c r="I13" t="s">
        <v>1063</v>
      </c>
      <c r="J13" t="s">
        <v>1410</v>
      </c>
    </row>
    <row r="14" spans="2:10" x14ac:dyDescent="0.35">
      <c r="B14" t="s">
        <v>273</v>
      </c>
      <c r="C14" t="s">
        <v>274</v>
      </c>
      <c r="D14">
        <v>508.2</v>
      </c>
      <c r="E14" s="1">
        <v>1.5299999999999999E-2</v>
      </c>
      <c r="F14" s="1">
        <v>-2.9999999999999997E-4</v>
      </c>
      <c r="G14" t="s">
        <v>1411</v>
      </c>
      <c r="H14" t="s">
        <v>1412</v>
      </c>
      <c r="I14" t="s">
        <v>1413</v>
      </c>
      <c r="J14">
        <v>0</v>
      </c>
    </row>
    <row r="15" spans="2:10" x14ac:dyDescent="0.35">
      <c r="B15" t="s">
        <v>771</v>
      </c>
      <c r="C15" t="s">
        <v>768</v>
      </c>
      <c r="D15">
        <v>505.5</v>
      </c>
      <c r="E15" s="1">
        <v>1.5299999999999999E-2</v>
      </c>
      <c r="F15" s="1">
        <v>-5.9999999999999995E-4</v>
      </c>
      <c r="G15" t="s">
        <v>1414</v>
      </c>
      <c r="H15" t="s">
        <v>1415</v>
      </c>
      <c r="I15" t="s">
        <v>1416</v>
      </c>
      <c r="J15">
        <v>0</v>
      </c>
    </row>
    <row r="16" spans="2:10" x14ac:dyDescent="0.35">
      <c r="B16" t="s">
        <v>1277</v>
      </c>
      <c r="C16" t="s">
        <v>1278</v>
      </c>
      <c r="D16">
        <v>489.2</v>
      </c>
      <c r="E16" s="1">
        <v>1.4800000000000001E-2</v>
      </c>
      <c r="F16" s="1">
        <v>3.5999999999999999E-3</v>
      </c>
      <c r="G16" t="s">
        <v>144</v>
      </c>
      <c r="H16" t="s">
        <v>1417</v>
      </c>
      <c r="I16" t="s">
        <v>1418</v>
      </c>
      <c r="J16" t="s">
        <v>1419</v>
      </c>
    </row>
    <row r="17" spans="2:10" x14ac:dyDescent="0.35">
      <c r="B17" t="s">
        <v>346</v>
      </c>
      <c r="C17" t="s">
        <v>255</v>
      </c>
      <c r="D17">
        <v>488.8</v>
      </c>
      <c r="E17" s="1">
        <v>1.47E-2</v>
      </c>
      <c r="F17" s="1">
        <v>1.9E-3</v>
      </c>
      <c r="G17" t="s">
        <v>1420</v>
      </c>
      <c r="H17" t="s">
        <v>69</v>
      </c>
      <c r="I17" t="s">
        <v>1421</v>
      </c>
      <c r="J17">
        <v>0</v>
      </c>
    </row>
    <row r="18" spans="2:10" x14ac:dyDescent="0.35">
      <c r="B18" t="s">
        <v>496</v>
      </c>
      <c r="C18" t="s">
        <v>392</v>
      </c>
      <c r="D18">
        <v>479.5</v>
      </c>
      <c r="E18" s="1">
        <v>1.4500000000000001E-2</v>
      </c>
      <c r="F18" s="1">
        <v>4.1999999999999997E-3</v>
      </c>
      <c r="G18" t="s">
        <v>1422</v>
      </c>
      <c r="H18" t="s">
        <v>69</v>
      </c>
      <c r="I18" t="s">
        <v>1142</v>
      </c>
      <c r="J18" t="s">
        <v>1423</v>
      </c>
    </row>
    <row r="19" spans="2:10" x14ac:dyDescent="0.35">
      <c r="B19" t="s">
        <v>833</v>
      </c>
      <c r="C19" t="s">
        <v>116</v>
      </c>
      <c r="D19">
        <v>469.4</v>
      </c>
      <c r="E19" s="1">
        <v>1.4200000000000001E-2</v>
      </c>
      <c r="F19" s="1">
        <v>-5.9999999999999995E-4</v>
      </c>
      <c r="G19" t="s">
        <v>1424</v>
      </c>
      <c r="H19" t="s">
        <v>1317</v>
      </c>
      <c r="I19" t="s">
        <v>1425</v>
      </c>
      <c r="J19" t="s">
        <v>1426</v>
      </c>
    </row>
    <row r="20" spans="2:10" x14ac:dyDescent="0.35">
      <c r="B20" t="s">
        <v>627</v>
      </c>
      <c r="C20" t="s">
        <v>31</v>
      </c>
      <c r="D20">
        <v>469.2</v>
      </c>
      <c r="E20" s="1">
        <v>1.4200000000000001E-2</v>
      </c>
      <c r="F20" s="1">
        <v>2.0000000000000001E-4</v>
      </c>
      <c r="G20" t="s">
        <v>91</v>
      </c>
      <c r="H20" t="s">
        <v>997</v>
      </c>
      <c r="I20" t="s">
        <v>1427</v>
      </c>
      <c r="J20">
        <v>0</v>
      </c>
    </row>
    <row r="21" spans="2:10" x14ac:dyDescent="0.35">
      <c r="B21" t="s">
        <v>1079</v>
      </c>
      <c r="C21" t="s">
        <v>250</v>
      </c>
      <c r="D21">
        <v>462.6</v>
      </c>
      <c r="E21" s="1">
        <v>1.4E-2</v>
      </c>
      <c r="F21" s="1">
        <v>1.8E-3</v>
      </c>
      <c r="G21" t="s">
        <v>1428</v>
      </c>
      <c r="H21" t="s">
        <v>982</v>
      </c>
      <c r="I21" t="s">
        <v>1429</v>
      </c>
      <c r="J21">
        <v>0</v>
      </c>
    </row>
    <row r="22" spans="2:10" x14ac:dyDescent="0.35">
      <c r="B22" t="s">
        <v>529</v>
      </c>
      <c r="C22" t="s">
        <v>320</v>
      </c>
      <c r="D22">
        <v>456.6</v>
      </c>
      <c r="E22" s="1">
        <v>1.38E-2</v>
      </c>
      <c r="F22" s="1">
        <v>-2.3E-3</v>
      </c>
      <c r="G22" t="s">
        <v>1430</v>
      </c>
      <c r="H22" t="s">
        <v>1431</v>
      </c>
      <c r="I22" t="s">
        <v>1432</v>
      </c>
      <c r="J22" t="s">
        <v>808</v>
      </c>
    </row>
    <row r="23" spans="2:10" x14ac:dyDescent="0.35">
      <c r="B23" t="s">
        <v>1025</v>
      </c>
      <c r="C23" t="s">
        <v>116</v>
      </c>
      <c r="D23">
        <v>452.4</v>
      </c>
      <c r="E23" s="1">
        <v>1.37E-2</v>
      </c>
      <c r="F23" s="1">
        <v>4.0000000000000002E-4</v>
      </c>
      <c r="G23" t="s">
        <v>1433</v>
      </c>
      <c r="H23" t="s">
        <v>435</v>
      </c>
      <c r="I23" t="s">
        <v>1434</v>
      </c>
      <c r="J23">
        <v>0</v>
      </c>
    </row>
    <row r="24" spans="2:10" x14ac:dyDescent="0.35">
      <c r="B24" t="s">
        <v>1435</v>
      </c>
      <c r="C24" t="s">
        <v>103</v>
      </c>
      <c r="D24">
        <v>439.1</v>
      </c>
      <c r="E24" s="1">
        <v>1.32E-2</v>
      </c>
      <c r="F24" s="1">
        <v>8.9999999999999998E-4</v>
      </c>
      <c r="G24" t="s">
        <v>1436</v>
      </c>
      <c r="H24" t="s">
        <v>1437</v>
      </c>
      <c r="I24" t="s">
        <v>635</v>
      </c>
      <c r="J24">
        <v>0</v>
      </c>
    </row>
    <row r="25" spans="2:10" x14ac:dyDescent="0.35">
      <c r="B25" t="s">
        <v>1438</v>
      </c>
      <c r="C25" t="s">
        <v>116</v>
      </c>
      <c r="D25">
        <v>433.8</v>
      </c>
      <c r="E25" s="1">
        <v>1.3100000000000001E-2</v>
      </c>
      <c r="F25" s="1">
        <v>-2.0000000000000001E-4</v>
      </c>
      <c r="G25" t="s">
        <v>1439</v>
      </c>
      <c r="H25" t="s">
        <v>1440</v>
      </c>
      <c r="I25" t="s">
        <v>1441</v>
      </c>
      <c r="J25">
        <v>0</v>
      </c>
    </row>
    <row r="26" spans="2:10" x14ac:dyDescent="0.35">
      <c r="B26" t="s">
        <v>1442</v>
      </c>
      <c r="C26" t="s">
        <v>243</v>
      </c>
      <c r="D26">
        <v>430.8</v>
      </c>
      <c r="E26" s="1">
        <v>1.2999999999999999E-2</v>
      </c>
      <c r="F26" s="1">
        <v>2.5999999999999999E-3</v>
      </c>
      <c r="G26" t="s">
        <v>1000</v>
      </c>
      <c r="H26" t="s">
        <v>1443</v>
      </c>
      <c r="I26" t="s">
        <v>1444</v>
      </c>
      <c r="J26">
        <v>0</v>
      </c>
    </row>
    <row r="27" spans="2:10" x14ac:dyDescent="0.35">
      <c r="B27" t="s">
        <v>1445</v>
      </c>
      <c r="C27" t="s">
        <v>397</v>
      </c>
      <c r="D27">
        <v>426.2</v>
      </c>
      <c r="E27" s="1">
        <v>1.29E-2</v>
      </c>
      <c r="F27" s="1">
        <v>-6.9999999999999999E-4</v>
      </c>
      <c r="G27" t="s">
        <v>1446</v>
      </c>
      <c r="H27" t="s">
        <v>367</v>
      </c>
      <c r="I27" t="s">
        <v>1447</v>
      </c>
      <c r="J27" t="s">
        <v>1448</v>
      </c>
    </row>
    <row r="28" spans="2:10" x14ac:dyDescent="0.35">
      <c r="B28" t="s">
        <v>132</v>
      </c>
      <c r="C28" t="s">
        <v>133</v>
      </c>
      <c r="D28">
        <v>418.2</v>
      </c>
      <c r="E28" s="1">
        <v>1.26E-2</v>
      </c>
      <c r="F28" s="1">
        <v>2.9999999999999997E-4</v>
      </c>
      <c r="G28" t="s">
        <v>1449</v>
      </c>
      <c r="H28" t="s">
        <v>1450</v>
      </c>
      <c r="I28" t="s">
        <v>1451</v>
      </c>
      <c r="J28">
        <v>0</v>
      </c>
    </row>
    <row r="29" spans="2:10" x14ac:dyDescent="0.35">
      <c r="B29" t="s">
        <v>1452</v>
      </c>
      <c r="C29" t="s">
        <v>89</v>
      </c>
      <c r="D29">
        <v>415.1</v>
      </c>
      <c r="E29" s="1">
        <v>1.2500000000000001E-2</v>
      </c>
      <c r="F29" s="1">
        <v>-1.4E-3</v>
      </c>
      <c r="G29" t="s">
        <v>1453</v>
      </c>
      <c r="H29" t="s">
        <v>1454</v>
      </c>
      <c r="I29" t="s">
        <v>1455</v>
      </c>
      <c r="J29">
        <v>0</v>
      </c>
    </row>
    <row r="30" spans="2:10" x14ac:dyDescent="0.35">
      <c r="B30" t="s">
        <v>88</v>
      </c>
      <c r="C30" t="s">
        <v>89</v>
      </c>
      <c r="D30">
        <v>412.9</v>
      </c>
      <c r="E30" s="1">
        <v>1.2500000000000001E-2</v>
      </c>
      <c r="F30" s="1">
        <v>-1.6999999999999999E-3</v>
      </c>
      <c r="G30" t="s">
        <v>1456</v>
      </c>
      <c r="H30" t="s">
        <v>1457</v>
      </c>
      <c r="I30" t="s">
        <v>1458</v>
      </c>
      <c r="J30">
        <v>0</v>
      </c>
    </row>
    <row r="31" spans="2:10" x14ac:dyDescent="0.35">
      <c r="B31" t="s">
        <v>379</v>
      </c>
      <c r="C31" t="s">
        <v>380</v>
      </c>
      <c r="D31">
        <v>403</v>
      </c>
      <c r="E31" s="1">
        <v>1.2200000000000001E-2</v>
      </c>
      <c r="F31" s="1">
        <v>-6.9999999999999999E-4</v>
      </c>
      <c r="G31" t="s">
        <v>1459</v>
      </c>
      <c r="H31" t="s">
        <v>300</v>
      </c>
      <c r="I31" t="s">
        <v>1460</v>
      </c>
      <c r="J31">
        <v>0</v>
      </c>
    </row>
    <row r="32" spans="2:10" x14ac:dyDescent="0.35">
      <c r="B32" t="s">
        <v>1330</v>
      </c>
      <c r="C32" t="s">
        <v>656</v>
      </c>
      <c r="D32">
        <v>395.8</v>
      </c>
      <c r="E32" s="1">
        <v>1.1900000000000001E-2</v>
      </c>
      <c r="F32" s="1">
        <v>-1E-4</v>
      </c>
      <c r="G32" t="s">
        <v>1461</v>
      </c>
      <c r="H32" t="s">
        <v>1013</v>
      </c>
      <c r="I32" t="s">
        <v>1462</v>
      </c>
      <c r="J32">
        <v>0</v>
      </c>
    </row>
    <row r="33" spans="2:10" x14ac:dyDescent="0.35">
      <c r="B33" t="s">
        <v>84</v>
      </c>
      <c r="C33" t="s">
        <v>85</v>
      </c>
      <c r="D33">
        <v>389.6</v>
      </c>
      <c r="E33" s="1">
        <v>1.18E-2</v>
      </c>
      <c r="F33" s="1">
        <v>-1.5E-3</v>
      </c>
      <c r="G33" t="s">
        <v>1463</v>
      </c>
      <c r="H33" t="s">
        <v>69</v>
      </c>
      <c r="I33" t="s">
        <v>1464</v>
      </c>
      <c r="J33">
        <v>0</v>
      </c>
    </row>
    <row r="34" spans="2:10" x14ac:dyDescent="0.35">
      <c r="B34" t="s">
        <v>949</v>
      </c>
      <c r="C34" t="s">
        <v>299</v>
      </c>
      <c r="D34">
        <v>383.7</v>
      </c>
      <c r="E34" s="1">
        <v>1.1599999999999999E-2</v>
      </c>
      <c r="F34" s="1">
        <v>1E-4</v>
      </c>
      <c r="G34" t="s">
        <v>1465</v>
      </c>
      <c r="H34" t="s">
        <v>1466</v>
      </c>
      <c r="I34" t="s">
        <v>1467</v>
      </c>
      <c r="J34">
        <v>0</v>
      </c>
    </row>
    <row r="35" spans="2:10" x14ac:dyDescent="0.35">
      <c r="B35" t="s">
        <v>163</v>
      </c>
      <c r="C35" t="s">
        <v>164</v>
      </c>
      <c r="D35">
        <v>369.5</v>
      </c>
      <c r="E35" s="1">
        <v>1.12E-2</v>
      </c>
      <c r="F35" s="1">
        <v>2.9999999999999997E-4</v>
      </c>
      <c r="G35" t="s">
        <v>1468</v>
      </c>
      <c r="H35" t="s">
        <v>1469</v>
      </c>
      <c r="I35" t="s">
        <v>1470</v>
      </c>
      <c r="J35">
        <v>0</v>
      </c>
    </row>
    <row r="36" spans="2:10" x14ac:dyDescent="0.35">
      <c r="B36" t="s">
        <v>432</v>
      </c>
      <c r="C36" t="s">
        <v>26</v>
      </c>
      <c r="D36">
        <v>355.6</v>
      </c>
      <c r="E36" s="1">
        <v>1.0699999999999999E-2</v>
      </c>
      <c r="F36" s="1">
        <v>-8.0000000000000004E-4</v>
      </c>
      <c r="G36" t="s">
        <v>1471</v>
      </c>
      <c r="H36" t="s">
        <v>69</v>
      </c>
      <c r="I36" t="s">
        <v>1472</v>
      </c>
      <c r="J36" t="s">
        <v>1473</v>
      </c>
    </row>
    <row r="37" spans="2:10" x14ac:dyDescent="0.35">
      <c r="B37" t="s">
        <v>640</v>
      </c>
      <c r="C37" t="s">
        <v>641</v>
      </c>
      <c r="D37">
        <v>335.5</v>
      </c>
      <c r="E37" s="1">
        <v>1.01E-2</v>
      </c>
      <c r="F37" s="1">
        <v>2.0000000000000001E-4</v>
      </c>
      <c r="G37" t="s">
        <v>1046</v>
      </c>
      <c r="H37" t="s">
        <v>69</v>
      </c>
      <c r="I37" t="s">
        <v>1474</v>
      </c>
      <c r="J37" t="s">
        <v>1475</v>
      </c>
    </row>
    <row r="38" spans="2:10" x14ac:dyDescent="0.35">
      <c r="B38" t="s">
        <v>1476</v>
      </c>
      <c r="C38" t="s">
        <v>238</v>
      </c>
      <c r="D38">
        <v>327.7</v>
      </c>
      <c r="E38" s="1">
        <v>9.9000000000000008E-3</v>
      </c>
      <c r="F38" s="1">
        <v>-2.3999999999999998E-3</v>
      </c>
      <c r="G38" t="s">
        <v>1477</v>
      </c>
      <c r="H38" t="s">
        <v>69</v>
      </c>
      <c r="I38" t="s">
        <v>1478</v>
      </c>
      <c r="J38" t="s">
        <v>1479</v>
      </c>
    </row>
    <row r="39" spans="2:10" x14ac:dyDescent="0.35">
      <c r="B39" t="s">
        <v>1480</v>
      </c>
      <c r="C39" t="s">
        <v>116</v>
      </c>
      <c r="D39">
        <v>325.8</v>
      </c>
      <c r="E39" s="1">
        <v>9.7999999999999997E-3</v>
      </c>
      <c r="F39" s="1">
        <v>-7.7000000000000002E-3</v>
      </c>
      <c r="G39" t="s">
        <v>1481</v>
      </c>
      <c r="H39" t="s">
        <v>1058</v>
      </c>
      <c r="I39" t="s">
        <v>1482</v>
      </c>
      <c r="J39" t="s">
        <v>1483</v>
      </c>
    </row>
    <row r="40" spans="2:10" x14ac:dyDescent="0.35">
      <c r="B40" t="s">
        <v>703</v>
      </c>
      <c r="C40" t="s">
        <v>250</v>
      </c>
      <c r="D40">
        <v>318.7</v>
      </c>
      <c r="E40" s="1">
        <v>9.5999999999999992E-3</v>
      </c>
      <c r="F40" s="1">
        <v>4.0000000000000002E-4</v>
      </c>
      <c r="G40" t="s">
        <v>347</v>
      </c>
      <c r="H40" t="s">
        <v>1484</v>
      </c>
      <c r="I40" t="s">
        <v>1485</v>
      </c>
      <c r="J40">
        <v>0</v>
      </c>
    </row>
    <row r="41" spans="2:10" x14ac:dyDescent="0.35">
      <c r="B41" t="s">
        <v>1486</v>
      </c>
      <c r="C41" t="s">
        <v>255</v>
      </c>
      <c r="D41">
        <v>316.39999999999998</v>
      </c>
      <c r="E41" s="1">
        <v>9.4999999999999998E-3</v>
      </c>
      <c r="F41" s="1">
        <v>-2.7000000000000001E-3</v>
      </c>
      <c r="G41" t="s">
        <v>1487</v>
      </c>
      <c r="H41" t="s">
        <v>1488</v>
      </c>
      <c r="I41" t="s">
        <v>1489</v>
      </c>
      <c r="J41" t="s">
        <v>1490</v>
      </c>
    </row>
    <row r="42" spans="2:10" x14ac:dyDescent="0.35">
      <c r="B42" t="s">
        <v>1035</v>
      </c>
      <c r="C42" t="s">
        <v>1036</v>
      </c>
      <c r="D42">
        <v>308.60000000000002</v>
      </c>
      <c r="E42" s="1">
        <v>9.2999999999999992E-3</v>
      </c>
      <c r="F42" s="1">
        <v>6.9999999999999999E-4</v>
      </c>
      <c r="G42" t="s">
        <v>1491</v>
      </c>
      <c r="H42" t="s">
        <v>1492</v>
      </c>
      <c r="I42" t="s">
        <v>989</v>
      </c>
      <c r="J42">
        <v>0</v>
      </c>
    </row>
    <row r="43" spans="2:10" x14ac:dyDescent="0.35">
      <c r="B43" t="s">
        <v>1493</v>
      </c>
      <c r="C43" t="s">
        <v>121</v>
      </c>
      <c r="D43">
        <v>307.2</v>
      </c>
      <c r="E43" s="1">
        <v>9.2999999999999992E-3</v>
      </c>
      <c r="F43" s="1">
        <v>-6.9999999999999999E-4</v>
      </c>
      <c r="G43" t="s">
        <v>1030</v>
      </c>
      <c r="H43" t="s">
        <v>377</v>
      </c>
      <c r="I43" t="s">
        <v>1494</v>
      </c>
      <c r="J43">
        <v>0</v>
      </c>
    </row>
    <row r="44" spans="2:10" x14ac:dyDescent="0.35">
      <c r="B44" t="s">
        <v>1495</v>
      </c>
      <c r="C44" t="s">
        <v>67</v>
      </c>
      <c r="D44">
        <v>304.7</v>
      </c>
      <c r="E44" s="1">
        <v>9.1999999999999998E-3</v>
      </c>
      <c r="F44" s="1">
        <v>-2.9999999999999997E-4</v>
      </c>
      <c r="G44" t="s">
        <v>1496</v>
      </c>
      <c r="H44" t="s">
        <v>1497</v>
      </c>
      <c r="I44" t="s">
        <v>1498</v>
      </c>
      <c r="J44">
        <v>0</v>
      </c>
    </row>
    <row r="45" spans="2:10" x14ac:dyDescent="0.35">
      <c r="B45" t="s">
        <v>1499</v>
      </c>
      <c r="C45" t="s">
        <v>31</v>
      </c>
      <c r="D45">
        <v>299</v>
      </c>
      <c r="E45" s="1">
        <v>8.9999999999999993E-3</v>
      </c>
      <c r="F45" s="1">
        <v>8.9999999999999993E-3</v>
      </c>
      <c r="G45" t="s">
        <v>1500</v>
      </c>
      <c r="H45" t="s">
        <v>69</v>
      </c>
      <c r="I45" t="s">
        <v>947</v>
      </c>
      <c r="J45" t="s">
        <v>947</v>
      </c>
    </row>
    <row r="46" spans="2:10" x14ac:dyDescent="0.35">
      <c r="B46" t="s">
        <v>1501</v>
      </c>
      <c r="C46" t="s">
        <v>682</v>
      </c>
      <c r="D46">
        <v>297.2</v>
      </c>
      <c r="E46" s="1">
        <v>8.9999999999999993E-3</v>
      </c>
      <c r="F46" s="1">
        <v>3.3999999999999998E-3</v>
      </c>
      <c r="G46" t="s">
        <v>1500</v>
      </c>
      <c r="H46" t="s">
        <v>69</v>
      </c>
      <c r="I46" t="s">
        <v>1502</v>
      </c>
      <c r="J46" t="s">
        <v>1503</v>
      </c>
    </row>
    <row r="47" spans="2:10" x14ac:dyDescent="0.35">
      <c r="B47" t="s">
        <v>1504</v>
      </c>
      <c r="C47" t="s">
        <v>121</v>
      </c>
      <c r="D47">
        <v>286.2</v>
      </c>
      <c r="E47" s="1">
        <v>8.6E-3</v>
      </c>
      <c r="F47" s="1">
        <v>1.8E-3</v>
      </c>
      <c r="G47" t="s">
        <v>1505</v>
      </c>
      <c r="H47" t="s">
        <v>1350</v>
      </c>
      <c r="I47" t="s">
        <v>1243</v>
      </c>
      <c r="J47">
        <v>0</v>
      </c>
    </row>
    <row r="48" spans="2:10" x14ac:dyDescent="0.35">
      <c r="B48" t="s">
        <v>1506</v>
      </c>
      <c r="C48" t="s">
        <v>103</v>
      </c>
      <c r="D48">
        <v>282.10000000000002</v>
      </c>
      <c r="E48" s="1">
        <v>8.5000000000000006E-3</v>
      </c>
      <c r="F48" s="1">
        <v>-1.5E-3</v>
      </c>
      <c r="G48" t="s">
        <v>1507</v>
      </c>
      <c r="H48" t="s">
        <v>1508</v>
      </c>
      <c r="I48" t="s">
        <v>1509</v>
      </c>
      <c r="J48">
        <v>0</v>
      </c>
    </row>
    <row r="49" spans="2:10" x14ac:dyDescent="0.35">
      <c r="B49" t="s">
        <v>1510</v>
      </c>
      <c r="C49" t="s">
        <v>116</v>
      </c>
      <c r="D49">
        <v>279.39999999999998</v>
      </c>
      <c r="E49" s="1">
        <v>8.3999999999999995E-3</v>
      </c>
      <c r="F49" s="1">
        <v>-6.9999999999999999E-4</v>
      </c>
      <c r="G49" t="s">
        <v>1511</v>
      </c>
      <c r="H49" t="s">
        <v>1512</v>
      </c>
      <c r="I49" t="s">
        <v>1513</v>
      </c>
      <c r="J49">
        <v>0</v>
      </c>
    </row>
    <row r="50" spans="2:10" x14ac:dyDescent="0.35">
      <c r="B50" t="s">
        <v>451</v>
      </c>
      <c r="C50" t="s">
        <v>250</v>
      </c>
      <c r="D50">
        <v>276.39999999999998</v>
      </c>
      <c r="E50" s="1">
        <v>8.3000000000000001E-3</v>
      </c>
      <c r="F50" s="1">
        <v>-2.0000000000000001E-4</v>
      </c>
      <c r="G50" t="s">
        <v>1514</v>
      </c>
      <c r="H50" t="s">
        <v>1515</v>
      </c>
      <c r="I50" t="s">
        <v>1516</v>
      </c>
      <c r="J50">
        <v>0</v>
      </c>
    </row>
    <row r="51" spans="2:10" x14ac:dyDescent="0.35">
      <c r="B51" t="s">
        <v>513</v>
      </c>
      <c r="C51" t="s">
        <v>491</v>
      </c>
      <c r="D51">
        <v>276.2</v>
      </c>
      <c r="E51" s="1">
        <v>8.3000000000000001E-3</v>
      </c>
      <c r="F51" s="1">
        <v>5.9999999999999995E-4</v>
      </c>
      <c r="G51" t="s">
        <v>322</v>
      </c>
      <c r="H51" t="s">
        <v>1314</v>
      </c>
      <c r="I51" t="s">
        <v>786</v>
      </c>
      <c r="J51">
        <v>0</v>
      </c>
    </row>
    <row r="52" spans="2:10" x14ac:dyDescent="0.35">
      <c r="B52" t="s">
        <v>564</v>
      </c>
      <c r="C52" t="s">
        <v>299</v>
      </c>
      <c r="D52">
        <v>271.8</v>
      </c>
      <c r="E52" s="1">
        <v>8.2000000000000007E-3</v>
      </c>
      <c r="F52" s="1">
        <v>2.8999999999999998E-3</v>
      </c>
      <c r="G52" t="s">
        <v>1517</v>
      </c>
      <c r="H52" t="s">
        <v>1518</v>
      </c>
      <c r="I52" t="s">
        <v>1519</v>
      </c>
      <c r="J52" t="s">
        <v>1520</v>
      </c>
    </row>
    <row r="53" spans="2:10" x14ac:dyDescent="0.35">
      <c r="B53" t="s">
        <v>1521</v>
      </c>
      <c r="C53" t="s">
        <v>243</v>
      </c>
      <c r="D53">
        <v>259.60000000000002</v>
      </c>
      <c r="E53" s="1">
        <v>7.7999999999999996E-3</v>
      </c>
      <c r="F53" s="1">
        <v>-8.0000000000000004E-4</v>
      </c>
      <c r="G53" t="s">
        <v>1522</v>
      </c>
      <c r="H53" t="s">
        <v>69</v>
      </c>
      <c r="I53" t="s">
        <v>1523</v>
      </c>
      <c r="J53">
        <v>0</v>
      </c>
    </row>
    <row r="54" spans="2:10" x14ac:dyDescent="0.35">
      <c r="B54" t="s">
        <v>936</v>
      </c>
      <c r="C54" t="s">
        <v>937</v>
      </c>
      <c r="D54">
        <v>258.39999999999998</v>
      </c>
      <c r="E54" s="1">
        <v>7.7999999999999996E-3</v>
      </c>
      <c r="F54" s="1">
        <v>-6.9999999999999999E-4</v>
      </c>
      <c r="G54" t="s">
        <v>1524</v>
      </c>
      <c r="H54" t="s">
        <v>1525</v>
      </c>
      <c r="I54" t="s">
        <v>1526</v>
      </c>
      <c r="J54">
        <v>0</v>
      </c>
    </row>
    <row r="55" spans="2:10" x14ac:dyDescent="0.35">
      <c r="B55" t="s">
        <v>636</v>
      </c>
      <c r="C55" t="s">
        <v>208</v>
      </c>
      <c r="D55">
        <v>255.3</v>
      </c>
      <c r="E55" s="1">
        <v>7.7000000000000002E-3</v>
      </c>
      <c r="F55" s="1">
        <v>0</v>
      </c>
      <c r="G55" t="s">
        <v>1327</v>
      </c>
      <c r="H55" t="s">
        <v>442</v>
      </c>
      <c r="I55" t="s">
        <v>1527</v>
      </c>
      <c r="J55">
        <v>0</v>
      </c>
    </row>
    <row r="56" spans="2:10" x14ac:dyDescent="0.35">
      <c r="B56" t="s">
        <v>1093</v>
      </c>
      <c r="C56" t="s">
        <v>1094</v>
      </c>
      <c r="D56">
        <v>255.2</v>
      </c>
      <c r="E56" s="1">
        <v>7.7000000000000002E-3</v>
      </c>
      <c r="F56" s="1">
        <v>-8.0000000000000004E-4</v>
      </c>
      <c r="G56" t="s">
        <v>422</v>
      </c>
      <c r="H56" t="s">
        <v>1528</v>
      </c>
      <c r="I56" t="s">
        <v>1529</v>
      </c>
      <c r="J56">
        <v>0</v>
      </c>
    </row>
    <row r="57" spans="2:10" x14ac:dyDescent="0.35">
      <c r="B57" t="s">
        <v>706</v>
      </c>
      <c r="C57" t="s">
        <v>67</v>
      </c>
      <c r="D57">
        <v>254.5</v>
      </c>
      <c r="E57" s="1">
        <v>7.7000000000000002E-3</v>
      </c>
      <c r="F57" s="1">
        <v>1E-3</v>
      </c>
      <c r="G57" t="s">
        <v>1530</v>
      </c>
      <c r="H57" t="s">
        <v>1531</v>
      </c>
      <c r="I57" t="s">
        <v>1532</v>
      </c>
      <c r="J57">
        <v>0</v>
      </c>
    </row>
    <row r="58" spans="2:10" x14ac:dyDescent="0.35">
      <c r="B58" t="s">
        <v>595</v>
      </c>
      <c r="C58" t="s">
        <v>103</v>
      </c>
      <c r="D58">
        <v>253</v>
      </c>
      <c r="E58" s="1">
        <v>7.6E-3</v>
      </c>
      <c r="F58" s="1">
        <v>-6.9999999999999999E-4</v>
      </c>
      <c r="G58" t="s">
        <v>946</v>
      </c>
      <c r="H58" t="s">
        <v>69</v>
      </c>
      <c r="I58" t="s">
        <v>1533</v>
      </c>
      <c r="J58">
        <v>0</v>
      </c>
    </row>
    <row r="59" spans="2:10" x14ac:dyDescent="0.35">
      <c r="B59" t="s">
        <v>45</v>
      </c>
      <c r="C59" t="s">
        <v>10</v>
      </c>
      <c r="D59">
        <v>250.5</v>
      </c>
      <c r="E59" s="1">
        <v>7.6E-3</v>
      </c>
      <c r="F59" s="1">
        <v>-8.0000000000000004E-4</v>
      </c>
      <c r="G59" t="s">
        <v>1534</v>
      </c>
      <c r="H59" t="s">
        <v>1535</v>
      </c>
      <c r="I59" t="s">
        <v>1536</v>
      </c>
      <c r="J59">
        <v>0</v>
      </c>
    </row>
    <row r="60" spans="2:10" x14ac:dyDescent="0.35">
      <c r="B60" t="s">
        <v>1537</v>
      </c>
      <c r="C60" t="s">
        <v>103</v>
      </c>
      <c r="D60">
        <v>244.3</v>
      </c>
      <c r="E60" s="1">
        <v>7.4000000000000003E-3</v>
      </c>
      <c r="F60" s="1">
        <v>7.4000000000000003E-3</v>
      </c>
      <c r="G60" t="s">
        <v>217</v>
      </c>
      <c r="H60" t="s">
        <v>69</v>
      </c>
      <c r="I60" t="s">
        <v>1538</v>
      </c>
      <c r="J60" t="s">
        <v>1538</v>
      </c>
    </row>
    <row r="61" spans="2:10" x14ac:dyDescent="0.35">
      <c r="B61" t="s">
        <v>1539</v>
      </c>
      <c r="C61" t="s">
        <v>820</v>
      </c>
      <c r="D61">
        <v>229.6</v>
      </c>
      <c r="E61" s="1">
        <v>6.8999999999999999E-3</v>
      </c>
      <c r="F61" s="1">
        <v>-2.9999999999999997E-4</v>
      </c>
      <c r="G61" t="s">
        <v>311</v>
      </c>
      <c r="H61" t="s">
        <v>1540</v>
      </c>
      <c r="I61" t="s">
        <v>1541</v>
      </c>
      <c r="J61">
        <v>0</v>
      </c>
    </row>
    <row r="62" spans="2:10" x14ac:dyDescent="0.35">
      <c r="B62" t="s">
        <v>1116</v>
      </c>
      <c r="C62" t="s">
        <v>250</v>
      </c>
      <c r="D62">
        <v>226.4</v>
      </c>
      <c r="E62" s="1">
        <v>6.7999999999999996E-3</v>
      </c>
      <c r="F62" s="1">
        <v>0</v>
      </c>
      <c r="G62" t="s">
        <v>1358</v>
      </c>
      <c r="H62" t="s">
        <v>1354</v>
      </c>
      <c r="I62" t="s">
        <v>1542</v>
      </c>
      <c r="J62">
        <v>0</v>
      </c>
    </row>
    <row r="63" spans="2:10" x14ac:dyDescent="0.35">
      <c r="B63" t="s">
        <v>1543</v>
      </c>
      <c r="C63" t="s">
        <v>208</v>
      </c>
      <c r="D63">
        <v>225.7</v>
      </c>
      <c r="E63" s="1">
        <v>6.7999999999999996E-3</v>
      </c>
      <c r="F63" s="1">
        <v>6.9999999999999999E-4</v>
      </c>
      <c r="G63" t="s">
        <v>1544</v>
      </c>
      <c r="H63" t="s">
        <v>1545</v>
      </c>
      <c r="I63" t="s">
        <v>1546</v>
      </c>
      <c r="J63">
        <v>0</v>
      </c>
    </row>
    <row r="64" spans="2:10" x14ac:dyDescent="0.35">
      <c r="B64" t="s">
        <v>819</v>
      </c>
      <c r="C64" t="s">
        <v>820</v>
      </c>
      <c r="D64">
        <v>224.1</v>
      </c>
      <c r="E64" s="1">
        <v>6.7999999999999996E-3</v>
      </c>
      <c r="F64" s="1">
        <v>-8.0000000000000004E-4</v>
      </c>
      <c r="G64" t="s">
        <v>1547</v>
      </c>
      <c r="H64" t="s">
        <v>1548</v>
      </c>
      <c r="I64" t="s">
        <v>1549</v>
      </c>
      <c r="J64">
        <v>0</v>
      </c>
    </row>
    <row r="65" spans="2:10" x14ac:dyDescent="0.35">
      <c r="B65" t="s">
        <v>1282</v>
      </c>
      <c r="C65" t="s">
        <v>208</v>
      </c>
      <c r="D65">
        <v>219.7</v>
      </c>
      <c r="E65" s="1">
        <v>6.6E-3</v>
      </c>
      <c r="F65" s="1">
        <v>-5.0000000000000001E-4</v>
      </c>
      <c r="G65" t="s">
        <v>1343</v>
      </c>
      <c r="H65" t="s">
        <v>1550</v>
      </c>
      <c r="I65" t="s">
        <v>952</v>
      </c>
      <c r="J65">
        <v>0</v>
      </c>
    </row>
    <row r="66" spans="2:10" x14ac:dyDescent="0.35">
      <c r="B66" t="s">
        <v>172</v>
      </c>
      <c r="C66" t="s">
        <v>142</v>
      </c>
      <c r="D66">
        <v>216.4</v>
      </c>
      <c r="E66" s="1">
        <v>6.4999999999999997E-3</v>
      </c>
      <c r="F66" s="1">
        <v>-2.9999999999999997E-4</v>
      </c>
      <c r="G66" t="s">
        <v>1412</v>
      </c>
      <c r="H66" t="s">
        <v>483</v>
      </c>
      <c r="I66" t="s">
        <v>1551</v>
      </c>
      <c r="J66">
        <v>0</v>
      </c>
    </row>
    <row r="67" spans="2:10" x14ac:dyDescent="0.35">
      <c r="B67" t="s">
        <v>1552</v>
      </c>
      <c r="C67" t="s">
        <v>81</v>
      </c>
      <c r="D67">
        <v>215.2</v>
      </c>
      <c r="E67" s="1">
        <v>6.4999999999999997E-3</v>
      </c>
      <c r="F67" s="1">
        <v>-5.4999999999999997E-3</v>
      </c>
      <c r="G67" t="s">
        <v>1553</v>
      </c>
      <c r="H67" t="s">
        <v>483</v>
      </c>
      <c r="I67" t="s">
        <v>1554</v>
      </c>
      <c r="J67" t="s">
        <v>1555</v>
      </c>
    </row>
    <row r="68" spans="2:10" x14ac:dyDescent="0.35">
      <c r="B68" t="s">
        <v>1556</v>
      </c>
      <c r="C68" t="s">
        <v>337</v>
      </c>
      <c r="D68">
        <v>210.9</v>
      </c>
      <c r="E68" s="1">
        <v>6.4000000000000003E-3</v>
      </c>
      <c r="F68" s="1">
        <v>-1.6000000000000001E-3</v>
      </c>
      <c r="G68" t="s">
        <v>1557</v>
      </c>
      <c r="H68" t="s">
        <v>69</v>
      </c>
      <c r="I68" t="s">
        <v>1558</v>
      </c>
      <c r="J68">
        <v>0</v>
      </c>
    </row>
    <row r="69" spans="2:10" x14ac:dyDescent="0.35">
      <c r="B69" t="s">
        <v>1095</v>
      </c>
      <c r="C69" t="s">
        <v>10</v>
      </c>
      <c r="D69">
        <v>208.8</v>
      </c>
      <c r="E69" s="1">
        <v>6.3E-3</v>
      </c>
      <c r="F69" s="1">
        <v>-5.0000000000000001E-4</v>
      </c>
      <c r="G69" t="s">
        <v>1559</v>
      </c>
      <c r="H69" t="s">
        <v>69</v>
      </c>
      <c r="I69" t="s">
        <v>1560</v>
      </c>
      <c r="J69">
        <v>0</v>
      </c>
    </row>
    <row r="70" spans="2:10" x14ac:dyDescent="0.35">
      <c r="B70" t="s">
        <v>1561</v>
      </c>
      <c r="C70" t="s">
        <v>164</v>
      </c>
      <c r="D70">
        <v>206.3</v>
      </c>
      <c r="E70" s="1">
        <v>6.1999999999999998E-3</v>
      </c>
      <c r="F70" s="1">
        <v>2.0000000000000001E-4</v>
      </c>
      <c r="G70" t="s">
        <v>1562</v>
      </c>
      <c r="H70" t="s">
        <v>1563</v>
      </c>
      <c r="I70" t="s">
        <v>1564</v>
      </c>
      <c r="J70">
        <v>0</v>
      </c>
    </row>
    <row r="71" spans="2:10" x14ac:dyDescent="0.35">
      <c r="B71" t="s">
        <v>1565</v>
      </c>
      <c r="C71" t="s">
        <v>820</v>
      </c>
      <c r="D71">
        <v>200.5</v>
      </c>
      <c r="E71" s="1">
        <v>6.1000000000000004E-3</v>
      </c>
      <c r="F71" s="1">
        <v>0</v>
      </c>
      <c r="G71" t="s">
        <v>271</v>
      </c>
      <c r="H71" t="s">
        <v>1566</v>
      </c>
      <c r="I71" t="s">
        <v>1567</v>
      </c>
      <c r="J71">
        <v>0</v>
      </c>
    </row>
    <row r="72" spans="2:10" x14ac:dyDescent="0.35">
      <c r="B72" t="s">
        <v>1003</v>
      </c>
      <c r="C72" t="s">
        <v>274</v>
      </c>
      <c r="D72">
        <v>192.5</v>
      </c>
      <c r="E72" s="1">
        <v>5.7999999999999996E-3</v>
      </c>
      <c r="F72" s="1">
        <v>2.0999999999999999E-3</v>
      </c>
      <c r="G72" t="s">
        <v>1568</v>
      </c>
      <c r="H72" t="s">
        <v>69</v>
      </c>
      <c r="I72" t="s">
        <v>1569</v>
      </c>
      <c r="J72" t="s">
        <v>1570</v>
      </c>
    </row>
    <row r="73" spans="2:10" x14ac:dyDescent="0.35">
      <c r="B73" t="s">
        <v>1571</v>
      </c>
      <c r="C73" t="s">
        <v>164</v>
      </c>
      <c r="D73">
        <v>192.1</v>
      </c>
      <c r="E73" s="1">
        <v>5.7999999999999996E-3</v>
      </c>
      <c r="F73" s="1">
        <v>5.9999999999999995E-4</v>
      </c>
      <c r="G73" t="s">
        <v>1572</v>
      </c>
      <c r="H73" t="s">
        <v>69</v>
      </c>
      <c r="I73" t="s">
        <v>1573</v>
      </c>
      <c r="J73">
        <v>0</v>
      </c>
    </row>
    <row r="74" spans="2:10" x14ac:dyDescent="0.35">
      <c r="B74" t="s">
        <v>651</v>
      </c>
      <c r="C74" t="s">
        <v>652</v>
      </c>
      <c r="D74">
        <v>180</v>
      </c>
      <c r="E74" s="1">
        <v>5.4000000000000003E-3</v>
      </c>
      <c r="F74" s="1">
        <v>5.9999999999999995E-4</v>
      </c>
      <c r="G74" t="s">
        <v>1574</v>
      </c>
      <c r="H74" t="s">
        <v>69</v>
      </c>
      <c r="I74" t="s">
        <v>1575</v>
      </c>
      <c r="J74">
        <v>0</v>
      </c>
    </row>
    <row r="75" spans="2:10" x14ac:dyDescent="0.35">
      <c r="B75" t="s">
        <v>1576</v>
      </c>
      <c r="C75" t="s">
        <v>661</v>
      </c>
      <c r="D75">
        <v>169.1</v>
      </c>
      <c r="E75" s="1">
        <v>5.1000000000000004E-3</v>
      </c>
      <c r="F75" s="1">
        <v>-1.8E-3</v>
      </c>
      <c r="G75" t="s">
        <v>1577</v>
      </c>
      <c r="H75" t="s">
        <v>69</v>
      </c>
      <c r="I75" t="s">
        <v>1578</v>
      </c>
      <c r="J75" t="s">
        <v>1579</v>
      </c>
    </row>
    <row r="76" spans="2:10" x14ac:dyDescent="0.35">
      <c r="B76" t="s">
        <v>1580</v>
      </c>
      <c r="C76" t="s">
        <v>406</v>
      </c>
      <c r="D76">
        <v>164.5</v>
      </c>
      <c r="E76" s="1">
        <v>5.0000000000000001E-3</v>
      </c>
      <c r="F76" s="1">
        <v>-1.9E-3</v>
      </c>
      <c r="G76" t="s">
        <v>1581</v>
      </c>
      <c r="H76" t="s">
        <v>1582</v>
      </c>
      <c r="I76" t="s">
        <v>929</v>
      </c>
      <c r="J76" t="s">
        <v>318</v>
      </c>
    </row>
    <row r="77" spans="2:10" x14ac:dyDescent="0.35">
      <c r="B77" t="s">
        <v>1583</v>
      </c>
      <c r="C77" t="s">
        <v>116</v>
      </c>
      <c r="D77">
        <v>164</v>
      </c>
      <c r="E77" s="1">
        <v>4.8999999999999998E-3</v>
      </c>
      <c r="F77" s="1">
        <v>-2.3E-3</v>
      </c>
      <c r="G77" t="s">
        <v>1584</v>
      </c>
      <c r="H77" t="s">
        <v>545</v>
      </c>
      <c r="I77" t="s">
        <v>952</v>
      </c>
      <c r="J77" t="s">
        <v>1585</v>
      </c>
    </row>
    <row r="78" spans="2:10" x14ac:dyDescent="0.35">
      <c r="B78" t="s">
        <v>49</v>
      </c>
      <c r="C78" t="s">
        <v>36</v>
      </c>
      <c r="D78">
        <v>151.80000000000001</v>
      </c>
      <c r="E78" s="1">
        <v>4.5999999999999999E-3</v>
      </c>
      <c r="F78" s="1">
        <v>1E-4</v>
      </c>
      <c r="G78" t="s">
        <v>562</v>
      </c>
      <c r="H78" t="s">
        <v>1586</v>
      </c>
      <c r="I78" t="s">
        <v>1587</v>
      </c>
      <c r="J78">
        <v>0</v>
      </c>
    </row>
    <row r="79" spans="2:10" x14ac:dyDescent="0.35">
      <c r="B79" t="s">
        <v>1588</v>
      </c>
      <c r="C79" t="s">
        <v>10</v>
      </c>
      <c r="D79">
        <v>149.30000000000001</v>
      </c>
      <c r="E79" s="1">
        <v>4.4999999999999997E-3</v>
      </c>
      <c r="F79" s="1">
        <v>-6.4000000000000003E-3</v>
      </c>
      <c r="G79" t="s">
        <v>1589</v>
      </c>
      <c r="H79" t="s">
        <v>1590</v>
      </c>
      <c r="I79" t="s">
        <v>1591</v>
      </c>
      <c r="J79" t="s">
        <v>1592</v>
      </c>
    </row>
    <row r="80" spans="2:10" x14ac:dyDescent="0.35">
      <c r="B80" t="s">
        <v>1593</v>
      </c>
      <c r="C80" t="s">
        <v>380</v>
      </c>
      <c r="D80">
        <v>148.6</v>
      </c>
      <c r="E80" s="1">
        <v>4.4999999999999997E-3</v>
      </c>
      <c r="F80" s="1">
        <v>0</v>
      </c>
      <c r="G80" t="s">
        <v>1594</v>
      </c>
      <c r="H80" t="s">
        <v>69</v>
      </c>
      <c r="I80" t="s">
        <v>1595</v>
      </c>
      <c r="J80">
        <v>0</v>
      </c>
    </row>
    <row r="81" spans="2:10" x14ac:dyDescent="0.35">
      <c r="B81" t="s">
        <v>111</v>
      </c>
      <c r="C81" t="s">
        <v>103</v>
      </c>
      <c r="D81">
        <v>147.30000000000001</v>
      </c>
      <c r="E81" s="1">
        <v>4.4000000000000003E-3</v>
      </c>
      <c r="F81" s="1">
        <v>8.9999999999999998E-4</v>
      </c>
      <c r="G81" t="s">
        <v>572</v>
      </c>
      <c r="H81" t="s">
        <v>69</v>
      </c>
      <c r="I81" t="s">
        <v>1596</v>
      </c>
      <c r="J81" t="s">
        <v>1597</v>
      </c>
    </row>
    <row r="82" spans="2:10" x14ac:dyDescent="0.35">
      <c r="B82" t="s">
        <v>1598</v>
      </c>
      <c r="C82" t="s">
        <v>641</v>
      </c>
      <c r="D82">
        <v>147</v>
      </c>
      <c r="E82" s="1">
        <v>4.4000000000000003E-3</v>
      </c>
      <c r="F82" s="1">
        <v>5.0000000000000001E-4</v>
      </c>
      <c r="G82" t="s">
        <v>599</v>
      </c>
      <c r="H82" t="s">
        <v>1599</v>
      </c>
      <c r="I82" t="s">
        <v>536</v>
      </c>
      <c r="J82">
        <v>0</v>
      </c>
    </row>
    <row r="83" spans="2:10" x14ac:dyDescent="0.35">
      <c r="B83" t="s">
        <v>1600</v>
      </c>
      <c r="C83" t="s">
        <v>859</v>
      </c>
      <c r="D83">
        <v>138.4</v>
      </c>
      <c r="E83" s="1">
        <v>4.1999999999999997E-3</v>
      </c>
      <c r="F83" s="1">
        <v>-4.0000000000000002E-4</v>
      </c>
      <c r="G83" t="s">
        <v>1601</v>
      </c>
      <c r="H83" t="s">
        <v>585</v>
      </c>
      <c r="I83" t="s">
        <v>1602</v>
      </c>
      <c r="J83">
        <v>0</v>
      </c>
    </row>
    <row r="84" spans="2:10" x14ac:dyDescent="0.35">
      <c r="B84" t="s">
        <v>1603</v>
      </c>
      <c r="C84" t="s">
        <v>1362</v>
      </c>
      <c r="D84">
        <v>135.1</v>
      </c>
      <c r="E84" s="1">
        <v>4.1000000000000003E-3</v>
      </c>
      <c r="F84" s="1">
        <v>-2.9999999999999997E-4</v>
      </c>
      <c r="G84" t="s">
        <v>403</v>
      </c>
      <c r="H84" t="s">
        <v>69</v>
      </c>
      <c r="I84" t="s">
        <v>815</v>
      </c>
      <c r="J84">
        <v>0</v>
      </c>
    </row>
    <row r="85" spans="2:10" x14ac:dyDescent="0.35">
      <c r="B85" t="s">
        <v>1604</v>
      </c>
      <c r="C85" t="s">
        <v>1605</v>
      </c>
      <c r="D85">
        <v>135</v>
      </c>
      <c r="E85" s="1">
        <v>4.1000000000000003E-3</v>
      </c>
      <c r="F85" s="1">
        <v>-4.3E-3</v>
      </c>
      <c r="G85" t="s">
        <v>1606</v>
      </c>
      <c r="H85" t="s">
        <v>69</v>
      </c>
      <c r="I85" t="s">
        <v>1607</v>
      </c>
      <c r="J85" t="s">
        <v>1608</v>
      </c>
    </row>
    <row r="86" spans="2:10" x14ac:dyDescent="0.35">
      <c r="B86" t="s">
        <v>1609</v>
      </c>
      <c r="C86" t="s">
        <v>159</v>
      </c>
      <c r="D86">
        <v>125.7</v>
      </c>
      <c r="E86" s="1">
        <v>3.8E-3</v>
      </c>
      <c r="F86" s="1">
        <v>-2.9999999999999997E-4</v>
      </c>
      <c r="G86" t="s">
        <v>607</v>
      </c>
      <c r="H86" t="s">
        <v>231</v>
      </c>
      <c r="I86" t="s">
        <v>1610</v>
      </c>
      <c r="J86">
        <v>0</v>
      </c>
    </row>
    <row r="87" spans="2:10" x14ac:dyDescent="0.35">
      <c r="B87" t="s">
        <v>1611</v>
      </c>
      <c r="C87" t="s">
        <v>116</v>
      </c>
      <c r="D87">
        <v>123.6</v>
      </c>
      <c r="E87" s="1">
        <v>3.7000000000000002E-3</v>
      </c>
      <c r="F87" s="1">
        <v>-6.9999999999999999E-4</v>
      </c>
      <c r="G87" t="s">
        <v>1612</v>
      </c>
      <c r="H87" t="s">
        <v>1613</v>
      </c>
      <c r="I87" t="s">
        <v>1345</v>
      </c>
      <c r="J87">
        <v>0</v>
      </c>
    </row>
    <row r="88" spans="2:10" x14ac:dyDescent="0.35">
      <c r="B88" t="s">
        <v>1614</v>
      </c>
      <c r="C88" t="s">
        <v>406</v>
      </c>
      <c r="D88">
        <v>121.3</v>
      </c>
      <c r="E88" s="1">
        <v>3.7000000000000002E-3</v>
      </c>
      <c r="F88" s="1">
        <v>3.7000000000000002E-3</v>
      </c>
      <c r="G88" t="s">
        <v>624</v>
      </c>
      <c r="H88" t="s">
        <v>69</v>
      </c>
      <c r="I88" t="s">
        <v>1363</v>
      </c>
      <c r="J88" t="s">
        <v>1363</v>
      </c>
    </row>
    <row r="89" spans="2:10" x14ac:dyDescent="0.35">
      <c r="B89" t="s">
        <v>291</v>
      </c>
      <c r="C89" t="s">
        <v>292</v>
      </c>
      <c r="D89">
        <v>119.9</v>
      </c>
      <c r="E89" s="1">
        <v>3.5999999999999999E-3</v>
      </c>
      <c r="F89" s="1">
        <v>-5.9999999999999995E-4</v>
      </c>
      <c r="G89" t="s">
        <v>1615</v>
      </c>
      <c r="H89" t="s">
        <v>725</v>
      </c>
      <c r="I89" t="s">
        <v>620</v>
      </c>
      <c r="J89">
        <v>0</v>
      </c>
    </row>
    <row r="90" spans="2:10" x14ac:dyDescent="0.35">
      <c r="B90" t="s">
        <v>1616</v>
      </c>
      <c r="C90" t="s">
        <v>99</v>
      </c>
      <c r="D90">
        <v>119.2</v>
      </c>
      <c r="E90" s="1">
        <v>3.5999999999999999E-3</v>
      </c>
      <c r="F90" s="1">
        <v>-5.0000000000000001E-4</v>
      </c>
      <c r="G90" t="s">
        <v>1617</v>
      </c>
      <c r="H90" t="s">
        <v>1618</v>
      </c>
      <c r="I90" t="s">
        <v>1619</v>
      </c>
      <c r="J90">
        <v>0</v>
      </c>
    </row>
    <row r="91" spans="2:10" x14ac:dyDescent="0.35">
      <c r="B91" t="s">
        <v>194</v>
      </c>
      <c r="C91" t="s">
        <v>195</v>
      </c>
      <c r="D91">
        <v>119.1</v>
      </c>
      <c r="E91" s="1">
        <v>3.5999999999999999E-3</v>
      </c>
      <c r="F91" s="1">
        <v>-5.9999999999999995E-4</v>
      </c>
      <c r="G91" t="s">
        <v>1620</v>
      </c>
      <c r="H91" t="s">
        <v>1618</v>
      </c>
      <c r="I91" t="s">
        <v>1621</v>
      </c>
      <c r="J91">
        <v>0</v>
      </c>
    </row>
    <row r="92" spans="2:10" x14ac:dyDescent="0.35">
      <c r="B92" t="s">
        <v>1622</v>
      </c>
      <c r="C92" t="s">
        <v>164</v>
      </c>
      <c r="D92">
        <v>98.6</v>
      </c>
      <c r="E92" s="1">
        <v>3.0000000000000001E-3</v>
      </c>
      <c r="F92" s="1">
        <v>-5.0000000000000001E-4</v>
      </c>
      <c r="G92" t="s">
        <v>1623</v>
      </c>
      <c r="H92" t="s">
        <v>1624</v>
      </c>
      <c r="I92" t="s">
        <v>1595</v>
      </c>
      <c r="J92">
        <v>0</v>
      </c>
    </row>
    <row r="93" spans="2:10" x14ac:dyDescent="0.35">
      <c r="B93" t="s">
        <v>1352</v>
      </c>
      <c r="C93" t="s">
        <v>99</v>
      </c>
      <c r="D93">
        <v>88.7</v>
      </c>
      <c r="E93" s="1">
        <v>2.7000000000000001E-3</v>
      </c>
      <c r="F93" s="1">
        <v>-2.8999999999999998E-3</v>
      </c>
      <c r="G93" t="s">
        <v>105</v>
      </c>
      <c r="H93" t="s">
        <v>701</v>
      </c>
      <c r="I93" t="s">
        <v>1625</v>
      </c>
      <c r="J93" t="s">
        <v>1626</v>
      </c>
    </row>
    <row r="94" spans="2:10" x14ac:dyDescent="0.35">
      <c r="B94" t="s">
        <v>1627</v>
      </c>
      <c r="C94" t="s">
        <v>10</v>
      </c>
      <c r="D94">
        <v>81.599999999999994</v>
      </c>
      <c r="E94" s="1">
        <v>2.5000000000000001E-3</v>
      </c>
      <c r="F94" s="1">
        <v>-2.0000000000000001E-4</v>
      </c>
      <c r="G94" t="s">
        <v>1628</v>
      </c>
      <c r="H94" t="s">
        <v>69</v>
      </c>
      <c r="I94" t="s">
        <v>1629</v>
      </c>
      <c r="J94">
        <v>0</v>
      </c>
    </row>
    <row r="95" spans="2:10" x14ac:dyDescent="0.35">
      <c r="B95" t="s">
        <v>711</v>
      </c>
      <c r="C95" t="s">
        <v>177</v>
      </c>
      <c r="D95">
        <v>80.2</v>
      </c>
      <c r="E95" s="1">
        <v>2.3999999999999998E-3</v>
      </c>
      <c r="F95" s="1">
        <v>-1E-4</v>
      </c>
      <c r="G95" t="s">
        <v>1630</v>
      </c>
      <c r="H95" t="s">
        <v>69</v>
      </c>
      <c r="I95" t="s">
        <v>1631</v>
      </c>
      <c r="J95">
        <v>0</v>
      </c>
    </row>
    <row r="96" spans="2:10" x14ac:dyDescent="0.35">
      <c r="B96" t="s">
        <v>1632</v>
      </c>
      <c r="C96" t="s">
        <v>89</v>
      </c>
      <c r="D96">
        <v>78.599999999999994</v>
      </c>
      <c r="E96" s="1">
        <v>2.3999999999999998E-3</v>
      </c>
      <c r="F96" s="1">
        <v>-2.0000000000000001E-4</v>
      </c>
      <c r="G96" t="s">
        <v>716</v>
      </c>
      <c r="H96" t="s">
        <v>1633</v>
      </c>
      <c r="I96" t="s">
        <v>1634</v>
      </c>
      <c r="J96">
        <v>0</v>
      </c>
    </row>
    <row r="97" spans="2:10" x14ac:dyDescent="0.35">
      <c r="B97" t="s">
        <v>1635</v>
      </c>
      <c r="C97" t="s">
        <v>10</v>
      </c>
      <c r="D97">
        <v>78.5</v>
      </c>
      <c r="E97" s="1">
        <v>2.3999999999999998E-3</v>
      </c>
      <c r="F97" s="1">
        <v>-4.0000000000000002E-4</v>
      </c>
      <c r="G97" t="s">
        <v>1636</v>
      </c>
      <c r="H97" t="s">
        <v>1637</v>
      </c>
      <c r="I97" t="s">
        <v>1638</v>
      </c>
      <c r="J97">
        <v>0</v>
      </c>
    </row>
    <row r="98" spans="2:10" x14ac:dyDescent="0.35">
      <c r="B98" t="s">
        <v>232</v>
      </c>
      <c r="C98" t="s">
        <v>233</v>
      </c>
      <c r="D98">
        <v>78.099999999999994</v>
      </c>
      <c r="E98" s="1">
        <v>2.3999999999999998E-3</v>
      </c>
      <c r="F98" s="1">
        <v>-2.0000000000000001E-4</v>
      </c>
      <c r="G98" t="s">
        <v>1639</v>
      </c>
      <c r="H98" t="s">
        <v>69</v>
      </c>
      <c r="I98" t="s">
        <v>1640</v>
      </c>
      <c r="J98">
        <v>0</v>
      </c>
    </row>
    <row r="99" spans="2:10" x14ac:dyDescent="0.35">
      <c r="B99" t="s">
        <v>1126</v>
      </c>
      <c r="C99" t="s">
        <v>1036</v>
      </c>
      <c r="D99">
        <v>51.5</v>
      </c>
      <c r="E99" s="1">
        <v>1.6000000000000001E-3</v>
      </c>
      <c r="F99" s="1">
        <v>-6.9999999999999999E-4</v>
      </c>
      <c r="G99" t="s">
        <v>1641</v>
      </c>
      <c r="H99" t="s">
        <v>69</v>
      </c>
      <c r="I99" t="s">
        <v>1642</v>
      </c>
      <c r="J99">
        <v>0</v>
      </c>
    </row>
    <row r="100" spans="2:10" x14ac:dyDescent="0.35">
      <c r="B100" t="s">
        <v>1365</v>
      </c>
      <c r="C100" t="s">
        <v>10</v>
      </c>
      <c r="D100">
        <v>34.799999999999997</v>
      </c>
      <c r="E100" s="1">
        <v>1E-3</v>
      </c>
      <c r="F100" s="1">
        <v>-2.0000000000000001E-4</v>
      </c>
      <c r="G100" t="s">
        <v>1643</v>
      </c>
      <c r="H100" t="s">
        <v>852</v>
      </c>
      <c r="I100" t="s">
        <v>1644</v>
      </c>
      <c r="J100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2FCE-DB0A-41C2-A168-883E8B585C7C}">
  <dimension ref="B2:J75"/>
  <sheetViews>
    <sheetView topLeftCell="A52" workbookViewId="0">
      <selection activeCell="B3" sqref="B3:B75"/>
    </sheetView>
  </sheetViews>
  <sheetFormatPr defaultRowHeight="14.5" x14ac:dyDescent="0.35"/>
  <cols>
    <col min="2" max="2" width="47" bestFit="1" customWidth="1"/>
    <col min="3" max="3" width="37.54296875" bestFit="1" customWidth="1"/>
    <col min="4" max="4" width="9.54296875" bestFit="1" customWidth="1"/>
    <col min="5" max="5" width="16.81640625" bestFit="1" customWidth="1"/>
    <col min="6" max="6" width="10.1796875" bestFit="1" customWidth="1"/>
    <col min="7" max="7" width="16.36328125" bestFit="1" customWidth="1"/>
    <col min="8" max="8" width="16" bestFit="1" customWidth="1"/>
    <col min="9" max="9" width="8" bestFit="1" customWidth="1"/>
    <col min="10" max="10" width="15.6328125" bestFit="1" customWidth="1"/>
  </cols>
  <sheetData>
    <row r="2" spans="2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35">
      <c r="B3" t="s">
        <v>401</v>
      </c>
      <c r="C3" t="s">
        <v>402</v>
      </c>
      <c r="D3">
        <v>4478.8999999999996</v>
      </c>
      <c r="E3" s="1">
        <v>9.5500000000000002E-2</v>
      </c>
      <c r="F3" s="1">
        <v>8.8999999999999999E-3</v>
      </c>
      <c r="G3" t="s">
        <v>1645</v>
      </c>
      <c r="H3" t="s">
        <v>69</v>
      </c>
      <c r="I3" t="s">
        <v>1646</v>
      </c>
      <c r="J3" t="s">
        <v>1587</v>
      </c>
    </row>
    <row r="4" spans="2:10" x14ac:dyDescent="0.35">
      <c r="B4" t="s">
        <v>265</v>
      </c>
      <c r="C4" t="s">
        <v>103</v>
      </c>
      <c r="D4">
        <v>3597</v>
      </c>
      <c r="E4" s="1">
        <v>7.6700000000000004E-2</v>
      </c>
      <c r="F4" s="1">
        <v>-2.3999999999999998E-3</v>
      </c>
      <c r="G4" t="s">
        <v>1647</v>
      </c>
      <c r="H4" t="s">
        <v>69</v>
      </c>
      <c r="I4" t="s">
        <v>1648</v>
      </c>
      <c r="J4" t="s">
        <v>935</v>
      </c>
    </row>
    <row r="5" spans="2:10" x14ac:dyDescent="0.35">
      <c r="B5" t="s">
        <v>1649</v>
      </c>
      <c r="C5" t="s">
        <v>31</v>
      </c>
      <c r="D5">
        <v>1614.1</v>
      </c>
      <c r="E5" s="1">
        <v>3.44E-2</v>
      </c>
      <c r="F5" s="1">
        <v>-3.3999999999999998E-3</v>
      </c>
      <c r="G5" t="s">
        <v>1650</v>
      </c>
      <c r="H5" t="s">
        <v>1651</v>
      </c>
      <c r="I5" t="s">
        <v>1652</v>
      </c>
      <c r="J5">
        <v>0</v>
      </c>
    </row>
    <row r="6" spans="2:10" x14ac:dyDescent="0.35">
      <c r="B6" t="s">
        <v>1476</v>
      </c>
      <c r="C6" t="s">
        <v>238</v>
      </c>
      <c r="D6">
        <v>1583.3</v>
      </c>
      <c r="E6" s="1">
        <v>3.3799999999999997E-2</v>
      </c>
      <c r="F6" s="1">
        <v>-1.8E-3</v>
      </c>
      <c r="G6" t="s">
        <v>1653</v>
      </c>
      <c r="H6" t="s">
        <v>69</v>
      </c>
      <c r="I6" t="s">
        <v>1654</v>
      </c>
      <c r="J6" t="s">
        <v>1655</v>
      </c>
    </row>
    <row r="7" spans="2:10" x14ac:dyDescent="0.35">
      <c r="B7" t="s">
        <v>1656</v>
      </c>
      <c r="C7" t="s">
        <v>337</v>
      </c>
      <c r="D7">
        <v>1554.4</v>
      </c>
      <c r="E7" s="1">
        <v>3.32E-2</v>
      </c>
      <c r="F7" s="1">
        <v>-5.1000000000000004E-3</v>
      </c>
      <c r="G7" t="s">
        <v>1657</v>
      </c>
      <c r="H7" t="s">
        <v>69</v>
      </c>
      <c r="I7" t="s">
        <v>1658</v>
      </c>
      <c r="J7">
        <v>0</v>
      </c>
    </row>
    <row r="8" spans="2:10" x14ac:dyDescent="0.35">
      <c r="B8" t="s">
        <v>874</v>
      </c>
      <c r="C8" t="s">
        <v>159</v>
      </c>
      <c r="D8">
        <v>1358.9</v>
      </c>
      <c r="E8" s="1">
        <v>2.9000000000000001E-2</v>
      </c>
      <c r="F8" s="1">
        <v>-2.8999999999999998E-3</v>
      </c>
      <c r="G8" t="s">
        <v>1659</v>
      </c>
      <c r="H8" t="s">
        <v>69</v>
      </c>
      <c r="I8" t="s">
        <v>1660</v>
      </c>
      <c r="J8">
        <v>0</v>
      </c>
    </row>
    <row r="9" spans="2:10" x14ac:dyDescent="0.35">
      <c r="B9" t="s">
        <v>1661</v>
      </c>
      <c r="C9" t="s">
        <v>159</v>
      </c>
      <c r="D9">
        <v>1317.7</v>
      </c>
      <c r="E9" s="1">
        <v>2.81E-2</v>
      </c>
      <c r="F9" s="1">
        <v>-6.9999999999999999E-4</v>
      </c>
      <c r="G9" t="s">
        <v>1662</v>
      </c>
      <c r="H9" t="s">
        <v>69</v>
      </c>
      <c r="I9" t="s">
        <v>1663</v>
      </c>
      <c r="J9" t="s">
        <v>1664</v>
      </c>
    </row>
    <row r="10" spans="2:10" x14ac:dyDescent="0.35">
      <c r="B10" t="s">
        <v>1665</v>
      </c>
      <c r="C10" t="s">
        <v>392</v>
      </c>
      <c r="D10">
        <v>1253.8</v>
      </c>
      <c r="E10" s="1">
        <v>2.6700000000000002E-2</v>
      </c>
      <c r="F10" s="1">
        <v>3.5000000000000001E-3</v>
      </c>
      <c r="G10" t="s">
        <v>1666</v>
      </c>
      <c r="H10" t="s">
        <v>1667</v>
      </c>
      <c r="I10" t="s">
        <v>1668</v>
      </c>
      <c r="J10" t="s">
        <v>1669</v>
      </c>
    </row>
    <row r="11" spans="2:10" x14ac:dyDescent="0.35">
      <c r="B11" t="s">
        <v>605</v>
      </c>
      <c r="C11" t="s">
        <v>606</v>
      </c>
      <c r="D11">
        <v>1056.2</v>
      </c>
      <c r="E11" s="1">
        <v>2.2499999999999999E-2</v>
      </c>
      <c r="F11" s="1">
        <v>-2.5000000000000001E-3</v>
      </c>
      <c r="G11" t="s">
        <v>1670</v>
      </c>
      <c r="H11" t="s">
        <v>1671</v>
      </c>
      <c r="I11" t="s">
        <v>1672</v>
      </c>
      <c r="J11">
        <v>0</v>
      </c>
    </row>
    <row r="12" spans="2:10" x14ac:dyDescent="0.35">
      <c r="B12" t="s">
        <v>1673</v>
      </c>
      <c r="C12" t="s">
        <v>177</v>
      </c>
      <c r="D12">
        <v>955</v>
      </c>
      <c r="E12" s="1">
        <v>2.0400000000000001E-2</v>
      </c>
      <c r="F12" s="1">
        <v>-1E-3</v>
      </c>
      <c r="G12" t="s">
        <v>1674</v>
      </c>
      <c r="H12" t="s">
        <v>1675</v>
      </c>
      <c r="I12" t="s">
        <v>1676</v>
      </c>
      <c r="J12">
        <v>0</v>
      </c>
    </row>
    <row r="13" spans="2:10" x14ac:dyDescent="0.35">
      <c r="B13" t="s">
        <v>1677</v>
      </c>
      <c r="C13" t="s">
        <v>1678</v>
      </c>
      <c r="D13">
        <v>905</v>
      </c>
      <c r="E13" s="1">
        <v>1.9300000000000001E-2</v>
      </c>
      <c r="F13" s="1">
        <v>-5.0000000000000001E-4</v>
      </c>
      <c r="G13" t="s">
        <v>1679</v>
      </c>
      <c r="H13" t="s">
        <v>1680</v>
      </c>
      <c r="I13" t="s">
        <v>1681</v>
      </c>
      <c r="J13">
        <v>0</v>
      </c>
    </row>
    <row r="14" spans="2:10" x14ac:dyDescent="0.35">
      <c r="B14" t="s">
        <v>595</v>
      </c>
      <c r="C14" t="s">
        <v>103</v>
      </c>
      <c r="D14">
        <v>905</v>
      </c>
      <c r="E14" s="1">
        <v>1.9300000000000001E-2</v>
      </c>
      <c r="F14" s="1">
        <v>-2.53E-2</v>
      </c>
      <c r="G14" t="s">
        <v>1682</v>
      </c>
      <c r="H14" t="s">
        <v>69</v>
      </c>
      <c r="I14" t="s">
        <v>1683</v>
      </c>
      <c r="J14" t="s">
        <v>1684</v>
      </c>
    </row>
    <row r="15" spans="2:10" x14ac:dyDescent="0.35">
      <c r="B15" t="s">
        <v>1685</v>
      </c>
      <c r="C15" t="s">
        <v>464</v>
      </c>
      <c r="D15">
        <v>884.3</v>
      </c>
      <c r="E15" s="1">
        <v>1.89E-2</v>
      </c>
      <c r="F15" s="1">
        <v>-2.7000000000000001E-3</v>
      </c>
      <c r="G15" t="s">
        <v>1686</v>
      </c>
      <c r="H15" t="s">
        <v>1687</v>
      </c>
      <c r="I15" t="s">
        <v>1688</v>
      </c>
      <c r="J15">
        <v>0</v>
      </c>
    </row>
    <row r="16" spans="2:10" x14ac:dyDescent="0.35">
      <c r="B16" t="s">
        <v>1689</v>
      </c>
      <c r="C16" t="s">
        <v>1690</v>
      </c>
      <c r="D16">
        <v>823</v>
      </c>
      <c r="E16" s="1">
        <v>1.7600000000000001E-2</v>
      </c>
      <c r="F16" s="1">
        <v>4.3E-3</v>
      </c>
      <c r="G16" t="s">
        <v>1691</v>
      </c>
      <c r="H16" t="s">
        <v>1692</v>
      </c>
      <c r="I16" t="s">
        <v>57</v>
      </c>
      <c r="J16" t="s">
        <v>1693</v>
      </c>
    </row>
    <row r="17" spans="2:10" x14ac:dyDescent="0.35">
      <c r="B17" t="s">
        <v>1694</v>
      </c>
      <c r="C17" t="s">
        <v>208</v>
      </c>
      <c r="D17">
        <v>746.6</v>
      </c>
      <c r="E17" s="1">
        <v>1.5900000000000001E-2</v>
      </c>
      <c r="F17" s="1">
        <v>-5.9999999999999995E-4</v>
      </c>
      <c r="G17" t="s">
        <v>109</v>
      </c>
      <c r="H17" t="s">
        <v>69</v>
      </c>
      <c r="I17" t="s">
        <v>1695</v>
      </c>
      <c r="J17" t="s">
        <v>1696</v>
      </c>
    </row>
    <row r="18" spans="2:10" x14ac:dyDescent="0.35">
      <c r="B18" t="s">
        <v>1697</v>
      </c>
      <c r="C18" t="s">
        <v>1698</v>
      </c>
      <c r="D18">
        <v>702.9</v>
      </c>
      <c r="E18" s="1">
        <v>1.4999999999999999E-2</v>
      </c>
      <c r="F18" s="1">
        <v>-3.9699999999999999E-2</v>
      </c>
      <c r="G18" t="s">
        <v>1699</v>
      </c>
      <c r="H18" t="s">
        <v>1700</v>
      </c>
      <c r="I18" t="s">
        <v>1701</v>
      </c>
      <c r="J18" t="s">
        <v>1702</v>
      </c>
    </row>
    <row r="19" spans="2:10" x14ac:dyDescent="0.35">
      <c r="B19" t="s">
        <v>1703</v>
      </c>
      <c r="C19" t="s">
        <v>208</v>
      </c>
      <c r="D19">
        <v>698.8</v>
      </c>
      <c r="E19" s="1">
        <v>1.49E-2</v>
      </c>
      <c r="F19" s="1">
        <v>2.5000000000000001E-3</v>
      </c>
      <c r="G19" t="s">
        <v>1704</v>
      </c>
      <c r="H19" t="s">
        <v>1705</v>
      </c>
      <c r="I19" t="s">
        <v>1706</v>
      </c>
      <c r="J19" t="s">
        <v>1707</v>
      </c>
    </row>
    <row r="20" spans="2:10" x14ac:dyDescent="0.35">
      <c r="B20" t="s">
        <v>1501</v>
      </c>
      <c r="C20" t="s">
        <v>682</v>
      </c>
      <c r="D20">
        <v>668.6</v>
      </c>
      <c r="E20" s="1">
        <v>1.43E-2</v>
      </c>
      <c r="F20" s="1">
        <v>1.2999999999999999E-3</v>
      </c>
      <c r="G20" t="s">
        <v>1226</v>
      </c>
      <c r="H20" t="s">
        <v>1708</v>
      </c>
      <c r="I20" t="s">
        <v>1709</v>
      </c>
      <c r="J20" t="s">
        <v>1710</v>
      </c>
    </row>
    <row r="21" spans="2:10" x14ac:dyDescent="0.35">
      <c r="B21" t="s">
        <v>1711</v>
      </c>
      <c r="C21" t="s">
        <v>1712</v>
      </c>
      <c r="D21">
        <v>640.6</v>
      </c>
      <c r="E21" s="1">
        <v>1.37E-2</v>
      </c>
      <c r="F21" s="1">
        <v>-3.0000000000000001E-3</v>
      </c>
      <c r="G21" t="s">
        <v>1713</v>
      </c>
      <c r="H21" t="s">
        <v>1714</v>
      </c>
      <c r="I21" t="s">
        <v>1715</v>
      </c>
      <c r="J21">
        <v>0</v>
      </c>
    </row>
    <row r="22" spans="2:10" x14ac:dyDescent="0.35">
      <c r="B22" t="s">
        <v>1716</v>
      </c>
      <c r="C22" t="s">
        <v>380</v>
      </c>
      <c r="D22">
        <v>636.1</v>
      </c>
      <c r="E22" s="1">
        <v>1.3599999999999999E-2</v>
      </c>
      <c r="F22" s="1">
        <v>2.8999999999999998E-3</v>
      </c>
      <c r="G22" t="s">
        <v>1717</v>
      </c>
      <c r="H22" t="s">
        <v>69</v>
      </c>
      <c r="I22" t="s">
        <v>1718</v>
      </c>
      <c r="J22" t="s">
        <v>727</v>
      </c>
    </row>
    <row r="23" spans="2:10" x14ac:dyDescent="0.35">
      <c r="B23" t="s">
        <v>1719</v>
      </c>
      <c r="C23" t="s">
        <v>820</v>
      </c>
      <c r="D23">
        <v>613.29999999999995</v>
      </c>
      <c r="E23" s="1">
        <v>1.3100000000000001E-2</v>
      </c>
      <c r="F23" s="1">
        <v>4.0000000000000002E-4</v>
      </c>
      <c r="G23" t="s">
        <v>1720</v>
      </c>
      <c r="H23" t="s">
        <v>487</v>
      </c>
      <c r="I23" t="s">
        <v>1721</v>
      </c>
      <c r="J23">
        <v>0</v>
      </c>
    </row>
    <row r="24" spans="2:10" x14ac:dyDescent="0.35">
      <c r="B24" t="s">
        <v>1722</v>
      </c>
      <c r="C24" t="s">
        <v>1723</v>
      </c>
      <c r="D24">
        <v>608.5</v>
      </c>
      <c r="E24" s="1">
        <v>1.2999999999999999E-2</v>
      </c>
      <c r="F24" s="1">
        <v>-3.3E-3</v>
      </c>
      <c r="G24" t="s">
        <v>1724</v>
      </c>
      <c r="H24" t="s">
        <v>1000</v>
      </c>
      <c r="I24" t="s">
        <v>1725</v>
      </c>
      <c r="J24">
        <v>0</v>
      </c>
    </row>
    <row r="25" spans="2:10" x14ac:dyDescent="0.35">
      <c r="B25" t="s">
        <v>1726</v>
      </c>
      <c r="C25" t="s">
        <v>641</v>
      </c>
      <c r="D25">
        <v>602.1</v>
      </c>
      <c r="E25" s="1">
        <v>1.2800000000000001E-2</v>
      </c>
      <c r="F25" s="1">
        <v>1.2800000000000001E-2</v>
      </c>
      <c r="G25" t="s">
        <v>281</v>
      </c>
      <c r="H25" t="s">
        <v>69</v>
      </c>
      <c r="I25" t="s">
        <v>365</v>
      </c>
      <c r="J25" t="s">
        <v>365</v>
      </c>
    </row>
    <row r="26" spans="2:10" x14ac:dyDescent="0.35">
      <c r="B26" t="s">
        <v>1611</v>
      </c>
      <c r="C26" t="s">
        <v>116</v>
      </c>
      <c r="D26">
        <v>564.79999999999995</v>
      </c>
      <c r="E26" s="1">
        <v>1.2E-2</v>
      </c>
      <c r="F26" s="1">
        <v>-2.8999999999999998E-3</v>
      </c>
      <c r="G26" t="s">
        <v>1727</v>
      </c>
      <c r="H26" t="s">
        <v>69</v>
      </c>
      <c r="I26" t="s">
        <v>1728</v>
      </c>
      <c r="J26">
        <v>0</v>
      </c>
    </row>
    <row r="27" spans="2:10" x14ac:dyDescent="0.35">
      <c r="B27" t="s">
        <v>1729</v>
      </c>
      <c r="C27" t="s">
        <v>31</v>
      </c>
      <c r="D27">
        <v>556</v>
      </c>
      <c r="E27" s="1">
        <v>1.1900000000000001E-2</v>
      </c>
      <c r="F27" s="1">
        <v>-2.0000000000000001E-4</v>
      </c>
      <c r="G27" t="s">
        <v>1730</v>
      </c>
      <c r="H27" t="s">
        <v>1731</v>
      </c>
      <c r="I27" t="s">
        <v>1732</v>
      </c>
      <c r="J27">
        <v>0</v>
      </c>
    </row>
    <row r="28" spans="2:10" x14ac:dyDescent="0.35">
      <c r="B28" t="s">
        <v>1733</v>
      </c>
      <c r="C28" t="s">
        <v>208</v>
      </c>
      <c r="D28">
        <v>553</v>
      </c>
      <c r="E28" s="1">
        <v>1.18E-2</v>
      </c>
      <c r="F28" s="1">
        <v>1.2999999999999999E-3</v>
      </c>
      <c r="G28" t="s">
        <v>1734</v>
      </c>
      <c r="H28" t="s">
        <v>582</v>
      </c>
      <c r="I28" t="s">
        <v>1735</v>
      </c>
      <c r="J28">
        <v>0</v>
      </c>
    </row>
    <row r="29" spans="2:10" x14ac:dyDescent="0.35">
      <c r="B29" t="s">
        <v>232</v>
      </c>
      <c r="C29" t="s">
        <v>233</v>
      </c>
      <c r="D29">
        <v>541.20000000000005</v>
      </c>
      <c r="E29" s="1">
        <v>1.15E-2</v>
      </c>
      <c r="F29" s="1">
        <v>-1.8E-3</v>
      </c>
      <c r="G29" t="s">
        <v>1219</v>
      </c>
      <c r="H29" t="s">
        <v>1736</v>
      </c>
      <c r="I29" t="s">
        <v>1519</v>
      </c>
      <c r="J29">
        <v>0</v>
      </c>
    </row>
    <row r="30" spans="2:10" x14ac:dyDescent="0.35">
      <c r="B30" t="s">
        <v>1737</v>
      </c>
      <c r="C30" t="s">
        <v>208</v>
      </c>
      <c r="D30">
        <v>507.7</v>
      </c>
      <c r="E30" s="1">
        <v>1.0800000000000001E-2</v>
      </c>
      <c r="F30" s="1">
        <v>6.1000000000000004E-3</v>
      </c>
      <c r="G30" t="s">
        <v>174</v>
      </c>
      <c r="H30" t="s">
        <v>69</v>
      </c>
      <c r="I30" t="s">
        <v>1738</v>
      </c>
      <c r="J30" t="s">
        <v>1739</v>
      </c>
    </row>
    <row r="31" spans="2:10" x14ac:dyDescent="0.35">
      <c r="B31" t="s">
        <v>1510</v>
      </c>
      <c r="C31" t="s">
        <v>116</v>
      </c>
      <c r="D31">
        <v>498.3</v>
      </c>
      <c r="E31" s="1">
        <v>1.06E-2</v>
      </c>
      <c r="F31" s="1">
        <v>-1.5E-3</v>
      </c>
      <c r="G31" t="s">
        <v>1740</v>
      </c>
      <c r="H31" t="s">
        <v>69</v>
      </c>
      <c r="I31" t="s">
        <v>1741</v>
      </c>
      <c r="J31">
        <v>0</v>
      </c>
    </row>
    <row r="32" spans="2:10" x14ac:dyDescent="0.35">
      <c r="B32" t="s">
        <v>1742</v>
      </c>
      <c r="C32" t="s">
        <v>641</v>
      </c>
      <c r="D32">
        <v>494.1</v>
      </c>
      <c r="E32" s="1">
        <v>1.0500000000000001E-2</v>
      </c>
      <c r="F32" s="1">
        <v>1.0500000000000001E-2</v>
      </c>
      <c r="G32" t="s">
        <v>1743</v>
      </c>
      <c r="H32" t="s">
        <v>69</v>
      </c>
      <c r="I32" t="s">
        <v>1597</v>
      </c>
      <c r="J32" t="s">
        <v>1597</v>
      </c>
    </row>
    <row r="33" spans="2:10" x14ac:dyDescent="0.35">
      <c r="B33" t="s">
        <v>146</v>
      </c>
      <c r="C33" t="s">
        <v>99</v>
      </c>
      <c r="D33">
        <v>482.8</v>
      </c>
      <c r="E33" s="1">
        <v>1.03E-2</v>
      </c>
      <c r="F33" s="1">
        <v>-1.6000000000000001E-3</v>
      </c>
      <c r="G33" t="s">
        <v>1744</v>
      </c>
      <c r="H33" t="s">
        <v>69</v>
      </c>
      <c r="I33" t="s">
        <v>1745</v>
      </c>
      <c r="J33">
        <v>0</v>
      </c>
    </row>
    <row r="34" spans="2:10" x14ac:dyDescent="0.35">
      <c r="B34" t="s">
        <v>1746</v>
      </c>
      <c r="C34" t="s">
        <v>397</v>
      </c>
      <c r="D34">
        <v>470.7</v>
      </c>
      <c r="E34" s="1">
        <v>0.01</v>
      </c>
      <c r="F34" s="1">
        <v>-8.9999999999999998E-4</v>
      </c>
      <c r="G34" t="s">
        <v>1747</v>
      </c>
      <c r="H34" t="s">
        <v>1748</v>
      </c>
      <c r="I34" t="s">
        <v>1749</v>
      </c>
      <c r="J34">
        <v>0</v>
      </c>
    </row>
    <row r="35" spans="2:10" x14ac:dyDescent="0.35">
      <c r="B35" t="s">
        <v>1750</v>
      </c>
      <c r="C35" t="s">
        <v>1751</v>
      </c>
      <c r="D35">
        <v>468.5</v>
      </c>
      <c r="E35" s="1">
        <v>0.01</v>
      </c>
      <c r="F35" s="1">
        <v>8.9999999999999998E-4</v>
      </c>
      <c r="G35" t="s">
        <v>1049</v>
      </c>
      <c r="H35" t="s">
        <v>69</v>
      </c>
      <c r="I35" t="s">
        <v>1752</v>
      </c>
      <c r="J35" t="s">
        <v>1753</v>
      </c>
    </row>
    <row r="36" spans="2:10" x14ac:dyDescent="0.35">
      <c r="B36" t="s">
        <v>1754</v>
      </c>
      <c r="C36" t="s">
        <v>103</v>
      </c>
      <c r="D36">
        <v>465.8</v>
      </c>
      <c r="E36" s="1">
        <v>9.9000000000000008E-3</v>
      </c>
      <c r="F36" s="1">
        <v>-1.6000000000000001E-3</v>
      </c>
      <c r="G36" t="s">
        <v>1755</v>
      </c>
      <c r="H36" t="s">
        <v>69</v>
      </c>
      <c r="I36" t="s">
        <v>1756</v>
      </c>
      <c r="J36">
        <v>0</v>
      </c>
    </row>
    <row r="37" spans="2:10" x14ac:dyDescent="0.35">
      <c r="B37" t="s">
        <v>1757</v>
      </c>
      <c r="C37" t="s">
        <v>474</v>
      </c>
      <c r="D37">
        <v>461</v>
      </c>
      <c r="E37" s="1">
        <v>9.7999999999999997E-3</v>
      </c>
      <c r="F37" s="1">
        <v>1.6999999999999999E-3</v>
      </c>
      <c r="G37" t="s">
        <v>1058</v>
      </c>
      <c r="H37" t="s">
        <v>69</v>
      </c>
      <c r="I37" t="s">
        <v>536</v>
      </c>
      <c r="J37" t="s">
        <v>1758</v>
      </c>
    </row>
    <row r="38" spans="2:10" x14ac:dyDescent="0.35">
      <c r="B38" t="s">
        <v>1759</v>
      </c>
      <c r="C38" t="s">
        <v>243</v>
      </c>
      <c r="D38">
        <v>428.8</v>
      </c>
      <c r="E38" s="1">
        <v>9.1000000000000004E-3</v>
      </c>
      <c r="F38" s="1">
        <v>-1E-4</v>
      </c>
      <c r="G38" t="s">
        <v>1760</v>
      </c>
      <c r="H38" t="s">
        <v>1761</v>
      </c>
      <c r="I38" t="s">
        <v>1762</v>
      </c>
      <c r="J38">
        <v>0</v>
      </c>
    </row>
    <row r="39" spans="2:10" x14ac:dyDescent="0.35">
      <c r="B39" t="s">
        <v>1763</v>
      </c>
      <c r="C39" t="s">
        <v>826</v>
      </c>
      <c r="D39">
        <v>343.5</v>
      </c>
      <c r="E39" s="1">
        <v>7.3000000000000001E-3</v>
      </c>
      <c r="F39" s="1">
        <v>2.9999999999999997E-4</v>
      </c>
      <c r="G39" t="s">
        <v>1764</v>
      </c>
      <c r="H39" t="s">
        <v>69</v>
      </c>
      <c r="I39" t="s">
        <v>1745</v>
      </c>
      <c r="J39">
        <v>0</v>
      </c>
    </row>
    <row r="40" spans="2:10" x14ac:dyDescent="0.35">
      <c r="B40" t="s">
        <v>1765</v>
      </c>
      <c r="C40" t="s">
        <v>54</v>
      </c>
      <c r="D40">
        <v>341.2</v>
      </c>
      <c r="E40" s="1">
        <v>7.3000000000000001E-3</v>
      </c>
      <c r="F40" s="1">
        <v>8.9999999999999998E-4</v>
      </c>
      <c r="G40" t="s">
        <v>1764</v>
      </c>
      <c r="H40" t="s">
        <v>1766</v>
      </c>
      <c r="I40" t="s">
        <v>1767</v>
      </c>
      <c r="J40" t="s">
        <v>1768</v>
      </c>
    </row>
    <row r="41" spans="2:10" x14ac:dyDescent="0.35">
      <c r="B41" t="s">
        <v>513</v>
      </c>
      <c r="C41" t="s">
        <v>491</v>
      </c>
      <c r="D41">
        <v>335.1</v>
      </c>
      <c r="E41" s="1">
        <v>7.1000000000000004E-3</v>
      </c>
      <c r="F41" s="1">
        <v>1E-4</v>
      </c>
      <c r="G41" t="s">
        <v>1358</v>
      </c>
      <c r="H41" t="s">
        <v>1769</v>
      </c>
      <c r="I41" t="s">
        <v>1551</v>
      </c>
      <c r="J41">
        <v>0</v>
      </c>
    </row>
    <row r="42" spans="2:10" x14ac:dyDescent="0.35">
      <c r="B42" t="s">
        <v>1770</v>
      </c>
      <c r="C42" t="s">
        <v>208</v>
      </c>
      <c r="D42">
        <v>331.1</v>
      </c>
      <c r="E42" s="1">
        <v>7.1000000000000004E-3</v>
      </c>
      <c r="F42" s="1">
        <v>-1.5E-3</v>
      </c>
      <c r="G42" t="s">
        <v>1771</v>
      </c>
      <c r="H42" t="s">
        <v>69</v>
      </c>
      <c r="I42" t="s">
        <v>1772</v>
      </c>
      <c r="J42">
        <v>0</v>
      </c>
    </row>
    <row r="43" spans="2:10" x14ac:dyDescent="0.35">
      <c r="B43" t="s">
        <v>1773</v>
      </c>
      <c r="C43" t="s">
        <v>1774</v>
      </c>
      <c r="D43">
        <v>312.8</v>
      </c>
      <c r="E43" s="1">
        <v>6.7000000000000002E-3</v>
      </c>
      <c r="F43" s="1">
        <v>-1E-4</v>
      </c>
      <c r="G43" t="s">
        <v>1775</v>
      </c>
      <c r="H43" t="s">
        <v>69</v>
      </c>
      <c r="I43" t="s">
        <v>1776</v>
      </c>
      <c r="J43">
        <v>0</v>
      </c>
    </row>
    <row r="44" spans="2:10" x14ac:dyDescent="0.35">
      <c r="B44" t="s">
        <v>1777</v>
      </c>
      <c r="C44" t="s">
        <v>89</v>
      </c>
      <c r="D44">
        <v>305</v>
      </c>
      <c r="E44" s="1">
        <v>6.4999999999999997E-3</v>
      </c>
      <c r="F44" s="1">
        <v>-2E-3</v>
      </c>
      <c r="G44" t="s">
        <v>1778</v>
      </c>
      <c r="H44" t="s">
        <v>69</v>
      </c>
      <c r="I44" t="s">
        <v>1779</v>
      </c>
      <c r="J44">
        <v>0</v>
      </c>
    </row>
    <row r="45" spans="2:10" x14ac:dyDescent="0.35">
      <c r="B45" t="s">
        <v>1780</v>
      </c>
      <c r="C45" t="s">
        <v>31</v>
      </c>
      <c r="D45">
        <v>268.8</v>
      </c>
      <c r="E45" s="1">
        <v>5.7000000000000002E-3</v>
      </c>
      <c r="F45" s="1">
        <v>-8.9999999999999998E-4</v>
      </c>
      <c r="G45" t="s">
        <v>1781</v>
      </c>
      <c r="H45" t="s">
        <v>69</v>
      </c>
      <c r="I45" t="s">
        <v>1782</v>
      </c>
      <c r="J45">
        <v>0</v>
      </c>
    </row>
    <row r="46" spans="2:10" x14ac:dyDescent="0.35">
      <c r="B46" t="s">
        <v>1783</v>
      </c>
      <c r="C46" t="s">
        <v>99</v>
      </c>
      <c r="D46">
        <v>266.60000000000002</v>
      </c>
      <c r="E46" s="1">
        <v>5.7000000000000002E-3</v>
      </c>
      <c r="F46" s="1">
        <v>4.0000000000000002E-4</v>
      </c>
      <c r="G46" t="s">
        <v>575</v>
      </c>
      <c r="H46" t="s">
        <v>69</v>
      </c>
      <c r="I46" t="s">
        <v>1784</v>
      </c>
      <c r="J46">
        <v>0</v>
      </c>
    </row>
    <row r="47" spans="2:10" x14ac:dyDescent="0.35">
      <c r="B47" t="s">
        <v>1785</v>
      </c>
      <c r="C47" t="s">
        <v>250</v>
      </c>
      <c r="D47">
        <v>257.39999999999998</v>
      </c>
      <c r="E47" s="1">
        <v>5.4999999999999997E-3</v>
      </c>
      <c r="F47" s="1">
        <v>5.4999999999999997E-3</v>
      </c>
      <c r="G47" t="s">
        <v>519</v>
      </c>
      <c r="H47" t="s">
        <v>69</v>
      </c>
      <c r="I47" t="s">
        <v>1786</v>
      </c>
      <c r="J47" t="s">
        <v>1786</v>
      </c>
    </row>
    <row r="48" spans="2:10" x14ac:dyDescent="0.35">
      <c r="B48" t="s">
        <v>648</v>
      </c>
      <c r="C48" t="s">
        <v>116</v>
      </c>
      <c r="D48">
        <v>256.7</v>
      </c>
      <c r="E48" s="1">
        <v>5.4999999999999997E-3</v>
      </c>
      <c r="F48" s="1">
        <v>-1E-3</v>
      </c>
      <c r="G48" t="s">
        <v>1084</v>
      </c>
      <c r="H48" t="s">
        <v>69</v>
      </c>
      <c r="I48" t="s">
        <v>620</v>
      </c>
      <c r="J48" t="s">
        <v>1787</v>
      </c>
    </row>
    <row r="49" spans="2:10" x14ac:dyDescent="0.35">
      <c r="B49" t="s">
        <v>931</v>
      </c>
      <c r="C49" t="s">
        <v>208</v>
      </c>
      <c r="D49">
        <v>255.2</v>
      </c>
      <c r="E49" s="1">
        <v>5.4000000000000003E-3</v>
      </c>
      <c r="F49" s="1">
        <v>-8.0000000000000004E-4</v>
      </c>
      <c r="G49" t="s">
        <v>1788</v>
      </c>
      <c r="H49" t="s">
        <v>69</v>
      </c>
      <c r="I49" t="s">
        <v>1789</v>
      </c>
      <c r="J49">
        <v>0</v>
      </c>
    </row>
    <row r="50" spans="2:10" x14ac:dyDescent="0.35">
      <c r="B50" t="s">
        <v>1790</v>
      </c>
      <c r="C50" t="s">
        <v>669</v>
      </c>
      <c r="D50">
        <v>248.2</v>
      </c>
      <c r="E50" s="1">
        <v>5.3E-3</v>
      </c>
      <c r="F50" s="1">
        <v>1E-3</v>
      </c>
      <c r="G50" t="s">
        <v>527</v>
      </c>
      <c r="H50" t="s">
        <v>69</v>
      </c>
      <c r="I50" t="s">
        <v>1375</v>
      </c>
      <c r="J50" t="s">
        <v>1791</v>
      </c>
    </row>
    <row r="51" spans="2:10" x14ac:dyDescent="0.35">
      <c r="B51" t="s">
        <v>1792</v>
      </c>
      <c r="C51" t="s">
        <v>320</v>
      </c>
      <c r="D51">
        <v>248.2</v>
      </c>
      <c r="E51" s="1">
        <v>5.3E-3</v>
      </c>
      <c r="F51" s="1">
        <v>-2.9999999999999997E-4</v>
      </c>
      <c r="G51" t="s">
        <v>538</v>
      </c>
      <c r="H51" t="s">
        <v>69</v>
      </c>
      <c r="I51" t="s">
        <v>1793</v>
      </c>
      <c r="J51" t="s">
        <v>1793</v>
      </c>
    </row>
    <row r="52" spans="2:10" x14ac:dyDescent="0.35">
      <c r="B52" t="s">
        <v>866</v>
      </c>
      <c r="C52" t="s">
        <v>491</v>
      </c>
      <c r="D52">
        <v>224.1</v>
      </c>
      <c r="E52" s="1">
        <v>4.7999999999999996E-3</v>
      </c>
      <c r="F52" s="1">
        <v>-8.0000000000000004E-4</v>
      </c>
      <c r="G52" t="s">
        <v>1794</v>
      </c>
      <c r="H52" t="s">
        <v>69</v>
      </c>
      <c r="I52" t="s">
        <v>1795</v>
      </c>
      <c r="J52">
        <v>0</v>
      </c>
    </row>
    <row r="53" spans="2:10" x14ac:dyDescent="0.35">
      <c r="B53" t="s">
        <v>1796</v>
      </c>
      <c r="C53" t="s">
        <v>208</v>
      </c>
      <c r="D53">
        <v>210.8</v>
      </c>
      <c r="E53" s="1">
        <v>4.4999999999999997E-3</v>
      </c>
      <c r="F53" s="1">
        <v>2.8999999999999998E-3</v>
      </c>
      <c r="G53" t="s">
        <v>1590</v>
      </c>
      <c r="H53" t="s">
        <v>69</v>
      </c>
      <c r="I53" t="s">
        <v>1797</v>
      </c>
      <c r="J53" t="s">
        <v>989</v>
      </c>
    </row>
    <row r="54" spans="2:10" x14ac:dyDescent="0.35">
      <c r="B54" t="s">
        <v>84</v>
      </c>
      <c r="C54" t="s">
        <v>85</v>
      </c>
      <c r="D54">
        <v>206.6</v>
      </c>
      <c r="E54" s="1">
        <v>4.4000000000000003E-3</v>
      </c>
      <c r="F54" s="1">
        <v>-8.0000000000000004E-4</v>
      </c>
      <c r="G54" t="s">
        <v>1798</v>
      </c>
      <c r="H54" t="s">
        <v>69</v>
      </c>
      <c r="I54" t="s">
        <v>1799</v>
      </c>
      <c r="J54">
        <v>0</v>
      </c>
    </row>
    <row r="55" spans="2:10" x14ac:dyDescent="0.35">
      <c r="B55" t="s">
        <v>1800</v>
      </c>
      <c r="C55" t="s">
        <v>1690</v>
      </c>
      <c r="D55">
        <v>199.5</v>
      </c>
      <c r="E55" s="1">
        <v>4.3E-3</v>
      </c>
      <c r="F55" s="1">
        <v>-5.9999999999999995E-4</v>
      </c>
      <c r="G55" t="s">
        <v>918</v>
      </c>
      <c r="H55" t="s">
        <v>578</v>
      </c>
      <c r="I55" t="s">
        <v>1801</v>
      </c>
      <c r="J55">
        <v>0</v>
      </c>
    </row>
    <row r="56" spans="2:10" x14ac:dyDescent="0.35">
      <c r="B56" t="s">
        <v>895</v>
      </c>
      <c r="C56" t="s">
        <v>26</v>
      </c>
      <c r="D56">
        <v>198.7</v>
      </c>
      <c r="E56" s="1">
        <v>4.1999999999999997E-3</v>
      </c>
      <c r="F56" s="1">
        <v>-1E-3</v>
      </c>
      <c r="G56" t="s">
        <v>1802</v>
      </c>
      <c r="H56" t="s">
        <v>585</v>
      </c>
      <c r="I56" t="s">
        <v>1803</v>
      </c>
      <c r="J56">
        <v>0</v>
      </c>
    </row>
    <row r="57" spans="2:10" x14ac:dyDescent="0.35">
      <c r="B57" t="s">
        <v>1804</v>
      </c>
      <c r="C57" t="s">
        <v>36</v>
      </c>
      <c r="D57">
        <v>194.4</v>
      </c>
      <c r="E57" s="1">
        <v>4.1000000000000003E-3</v>
      </c>
      <c r="F57" s="1">
        <v>-4.0000000000000002E-4</v>
      </c>
      <c r="G57" t="s">
        <v>575</v>
      </c>
      <c r="H57" t="s">
        <v>600</v>
      </c>
      <c r="I57" t="s">
        <v>1805</v>
      </c>
      <c r="J57">
        <v>0</v>
      </c>
    </row>
    <row r="58" spans="2:10" x14ac:dyDescent="0.35">
      <c r="B58" t="s">
        <v>1632</v>
      </c>
      <c r="C58" t="s">
        <v>89</v>
      </c>
      <c r="D58">
        <v>188.5</v>
      </c>
      <c r="E58" s="1">
        <v>4.0000000000000001E-3</v>
      </c>
      <c r="F58" s="1">
        <v>-5.0000000000000001E-4</v>
      </c>
      <c r="G58" t="s">
        <v>1806</v>
      </c>
      <c r="H58" t="s">
        <v>1807</v>
      </c>
      <c r="I58" t="s">
        <v>1808</v>
      </c>
      <c r="J58">
        <v>0</v>
      </c>
    </row>
    <row r="59" spans="2:10" x14ac:dyDescent="0.35">
      <c r="B59" t="s">
        <v>1809</v>
      </c>
      <c r="C59" t="s">
        <v>1810</v>
      </c>
      <c r="D59">
        <v>175.4</v>
      </c>
      <c r="E59" s="1">
        <v>3.7000000000000002E-3</v>
      </c>
      <c r="F59" s="1">
        <v>-2.0000000000000001E-4</v>
      </c>
      <c r="G59" t="s">
        <v>1811</v>
      </c>
      <c r="H59" t="s">
        <v>69</v>
      </c>
      <c r="I59" t="s">
        <v>1812</v>
      </c>
      <c r="J59">
        <v>0</v>
      </c>
    </row>
    <row r="60" spans="2:10" x14ac:dyDescent="0.35">
      <c r="B60" t="s">
        <v>1813</v>
      </c>
      <c r="C60" t="s">
        <v>474</v>
      </c>
      <c r="D60">
        <v>165.8</v>
      </c>
      <c r="E60" s="1">
        <v>3.5000000000000001E-3</v>
      </c>
      <c r="F60" s="1">
        <v>1.6000000000000001E-3</v>
      </c>
      <c r="G60" t="s">
        <v>1814</v>
      </c>
      <c r="H60" t="s">
        <v>69</v>
      </c>
      <c r="I60" t="s">
        <v>1815</v>
      </c>
      <c r="J60" t="s">
        <v>1816</v>
      </c>
    </row>
    <row r="61" spans="2:10" x14ac:dyDescent="0.35">
      <c r="B61" t="s">
        <v>1817</v>
      </c>
      <c r="C61" t="s">
        <v>99</v>
      </c>
      <c r="D61">
        <v>161.80000000000001</v>
      </c>
      <c r="E61" s="1">
        <v>3.5000000000000001E-3</v>
      </c>
      <c r="F61" s="1">
        <v>2.5999999999999999E-3</v>
      </c>
      <c r="G61" t="s">
        <v>1814</v>
      </c>
      <c r="H61" t="s">
        <v>69</v>
      </c>
      <c r="I61" t="s">
        <v>1441</v>
      </c>
      <c r="J61" t="s">
        <v>1818</v>
      </c>
    </row>
    <row r="62" spans="2:10" x14ac:dyDescent="0.35">
      <c r="B62" t="s">
        <v>1819</v>
      </c>
      <c r="C62" t="s">
        <v>474</v>
      </c>
      <c r="D62">
        <v>159.1</v>
      </c>
      <c r="E62" s="1">
        <v>3.3999999999999998E-3</v>
      </c>
      <c r="F62" s="1">
        <v>-5.0000000000000001E-4</v>
      </c>
      <c r="G62" t="s">
        <v>1327</v>
      </c>
      <c r="H62" t="s">
        <v>649</v>
      </c>
      <c r="I62" t="s">
        <v>1820</v>
      </c>
      <c r="J62">
        <v>0</v>
      </c>
    </row>
    <row r="63" spans="2:10" x14ac:dyDescent="0.35">
      <c r="B63" t="s">
        <v>490</v>
      </c>
      <c r="C63" t="s">
        <v>491</v>
      </c>
      <c r="D63">
        <v>152.1</v>
      </c>
      <c r="E63" s="1">
        <v>3.2000000000000002E-3</v>
      </c>
      <c r="F63" s="1">
        <v>-5.9999999999999995E-4</v>
      </c>
      <c r="G63" t="s">
        <v>1821</v>
      </c>
      <c r="H63" t="s">
        <v>69</v>
      </c>
      <c r="I63" t="s">
        <v>1822</v>
      </c>
      <c r="J63">
        <v>0</v>
      </c>
    </row>
    <row r="64" spans="2:10" x14ac:dyDescent="0.35">
      <c r="B64" t="s">
        <v>1823</v>
      </c>
      <c r="C64" t="s">
        <v>1824</v>
      </c>
      <c r="D64">
        <v>151.19999999999999</v>
      </c>
      <c r="E64" s="1">
        <v>3.2000000000000002E-3</v>
      </c>
      <c r="F64" s="1">
        <v>-5.9999999999999995E-4</v>
      </c>
      <c r="G64" t="s">
        <v>1825</v>
      </c>
      <c r="H64" t="s">
        <v>69</v>
      </c>
      <c r="I64" t="s">
        <v>1826</v>
      </c>
      <c r="J64">
        <v>0</v>
      </c>
    </row>
    <row r="65" spans="2:10" x14ac:dyDescent="0.35">
      <c r="B65" t="s">
        <v>1827</v>
      </c>
      <c r="C65" t="s">
        <v>1828</v>
      </c>
      <c r="D65">
        <v>131</v>
      </c>
      <c r="E65" s="1">
        <v>2.8E-3</v>
      </c>
      <c r="F65" s="1">
        <v>-2.9999999999999997E-4</v>
      </c>
      <c r="G65" t="s">
        <v>386</v>
      </c>
      <c r="H65" t="s">
        <v>687</v>
      </c>
      <c r="I65" t="s">
        <v>573</v>
      </c>
      <c r="J65">
        <v>0</v>
      </c>
    </row>
    <row r="66" spans="2:10" x14ac:dyDescent="0.35">
      <c r="B66" t="s">
        <v>1829</v>
      </c>
      <c r="C66" t="s">
        <v>99</v>
      </c>
      <c r="D66">
        <v>129.69999999999999</v>
      </c>
      <c r="E66" s="1">
        <v>2.8E-3</v>
      </c>
      <c r="F66" s="1">
        <v>2.8E-3</v>
      </c>
      <c r="G66" t="s">
        <v>687</v>
      </c>
      <c r="H66" t="s">
        <v>69</v>
      </c>
      <c r="I66" t="s">
        <v>586</v>
      </c>
      <c r="J66" t="s">
        <v>586</v>
      </c>
    </row>
    <row r="67" spans="2:10" x14ac:dyDescent="0.35">
      <c r="B67" t="s">
        <v>1830</v>
      </c>
      <c r="C67" t="s">
        <v>397</v>
      </c>
      <c r="D67">
        <v>128.80000000000001</v>
      </c>
      <c r="E67" s="1">
        <v>2.7000000000000001E-3</v>
      </c>
      <c r="F67" s="1">
        <v>2.7000000000000001E-3</v>
      </c>
      <c r="G67" t="s">
        <v>701</v>
      </c>
      <c r="H67" t="s">
        <v>69</v>
      </c>
      <c r="I67" t="s">
        <v>1831</v>
      </c>
      <c r="J67" t="s">
        <v>1831</v>
      </c>
    </row>
    <row r="68" spans="2:10" x14ac:dyDescent="0.35">
      <c r="B68" t="s">
        <v>1832</v>
      </c>
      <c r="C68" t="s">
        <v>233</v>
      </c>
      <c r="D68">
        <v>125.8</v>
      </c>
      <c r="E68" s="1">
        <v>2.7000000000000001E-3</v>
      </c>
      <c r="F68" s="1">
        <v>-2.0000000000000001E-4</v>
      </c>
      <c r="G68" t="s">
        <v>1833</v>
      </c>
      <c r="H68" t="s">
        <v>701</v>
      </c>
      <c r="I68" t="s">
        <v>1834</v>
      </c>
      <c r="J68">
        <v>0</v>
      </c>
    </row>
    <row r="69" spans="2:10" x14ac:dyDescent="0.35">
      <c r="B69" t="s">
        <v>1835</v>
      </c>
      <c r="C69" t="s">
        <v>208</v>
      </c>
      <c r="D69">
        <v>112.8</v>
      </c>
      <c r="E69" s="1">
        <v>2.3999999999999998E-3</v>
      </c>
      <c r="F69" s="1">
        <v>-4.0000000000000002E-4</v>
      </c>
      <c r="G69" t="s">
        <v>1836</v>
      </c>
      <c r="H69" t="s">
        <v>1637</v>
      </c>
      <c r="I69" t="s">
        <v>1837</v>
      </c>
      <c r="J69">
        <v>0</v>
      </c>
    </row>
    <row r="70" spans="2:10" x14ac:dyDescent="0.35">
      <c r="B70" t="s">
        <v>1838</v>
      </c>
      <c r="C70" t="s">
        <v>133</v>
      </c>
      <c r="D70">
        <v>101.3</v>
      </c>
      <c r="E70" s="1">
        <v>2.2000000000000001E-3</v>
      </c>
      <c r="F70" s="1">
        <v>0</v>
      </c>
      <c r="G70" t="s">
        <v>1839</v>
      </c>
      <c r="H70" t="s">
        <v>1840</v>
      </c>
      <c r="I70" t="s">
        <v>1841</v>
      </c>
      <c r="J70">
        <v>0</v>
      </c>
    </row>
    <row r="71" spans="2:10" x14ac:dyDescent="0.35">
      <c r="B71" t="s">
        <v>1842</v>
      </c>
      <c r="C71" t="s">
        <v>397</v>
      </c>
      <c r="D71">
        <v>51.3</v>
      </c>
      <c r="E71" s="1">
        <v>1.1000000000000001E-3</v>
      </c>
      <c r="F71" s="1">
        <v>-2.9999999999999997E-4</v>
      </c>
      <c r="G71" t="s">
        <v>673</v>
      </c>
      <c r="H71" t="s">
        <v>846</v>
      </c>
      <c r="I71" t="s">
        <v>836</v>
      </c>
      <c r="J71">
        <v>0</v>
      </c>
    </row>
    <row r="72" spans="2:10" x14ac:dyDescent="0.35">
      <c r="B72" t="s">
        <v>1843</v>
      </c>
      <c r="C72" t="s">
        <v>363</v>
      </c>
      <c r="D72">
        <v>41.2</v>
      </c>
      <c r="E72" s="1">
        <v>8.9999999999999998E-4</v>
      </c>
      <c r="F72" s="1">
        <v>8.9999999999999998E-4</v>
      </c>
      <c r="G72" t="s">
        <v>244</v>
      </c>
      <c r="H72" t="s">
        <v>244</v>
      </c>
      <c r="I72" t="s">
        <v>1844</v>
      </c>
      <c r="J72" t="s">
        <v>1844</v>
      </c>
    </row>
    <row r="73" spans="2:10" x14ac:dyDescent="0.35">
      <c r="B73" t="s">
        <v>1845</v>
      </c>
      <c r="C73" t="s">
        <v>363</v>
      </c>
      <c r="D73">
        <v>39.4</v>
      </c>
      <c r="E73" s="1">
        <v>8.0000000000000004E-4</v>
      </c>
      <c r="F73" s="1">
        <v>0</v>
      </c>
      <c r="G73" t="s">
        <v>244</v>
      </c>
      <c r="H73" t="s">
        <v>244</v>
      </c>
      <c r="I73" t="s">
        <v>1050</v>
      </c>
      <c r="J73" t="s">
        <v>1050</v>
      </c>
    </row>
    <row r="74" spans="2:10" x14ac:dyDescent="0.35">
      <c r="B74" t="s">
        <v>1845</v>
      </c>
      <c r="C74" t="s">
        <v>363</v>
      </c>
      <c r="D74">
        <v>12.2</v>
      </c>
      <c r="E74" s="1">
        <v>2.9999999999999997E-4</v>
      </c>
      <c r="F74" s="1">
        <v>2.9999999999999997E-4</v>
      </c>
      <c r="G74" t="s">
        <v>244</v>
      </c>
      <c r="H74" t="s">
        <v>244</v>
      </c>
      <c r="I74" t="s">
        <v>1844</v>
      </c>
      <c r="J74" t="s">
        <v>1844</v>
      </c>
    </row>
    <row r="75" spans="2:10" x14ac:dyDescent="0.35">
      <c r="B75" t="s">
        <v>1846</v>
      </c>
      <c r="C75" t="s">
        <v>164</v>
      </c>
      <c r="D75">
        <v>2.9</v>
      </c>
      <c r="E75" s="1">
        <v>1E-4</v>
      </c>
      <c r="F75" s="1">
        <v>1E-4</v>
      </c>
      <c r="G75" t="s">
        <v>1847</v>
      </c>
      <c r="H75" t="s">
        <v>69</v>
      </c>
      <c r="I75" t="s">
        <v>1848</v>
      </c>
      <c r="J75" t="s">
        <v>1848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E2F3-A542-43C1-A19D-51CE7F724C16}">
  <dimension ref="B2:J55"/>
  <sheetViews>
    <sheetView topLeftCell="A20" workbookViewId="0">
      <selection activeCell="B20" sqref="B1:E1048576"/>
    </sheetView>
  </sheetViews>
  <sheetFormatPr defaultRowHeight="14.5" x14ac:dyDescent="0.35"/>
  <cols>
    <col min="2" max="2" width="30.453125" bestFit="1" customWidth="1"/>
    <col min="3" max="3" width="35.54296875" bestFit="1" customWidth="1"/>
    <col min="4" max="4" width="9.54296875" bestFit="1" customWidth="1"/>
    <col min="5" max="5" width="16.81640625" bestFit="1" customWidth="1"/>
    <col min="6" max="6" width="10.1796875" bestFit="1" customWidth="1"/>
    <col min="7" max="7" width="16.36328125" bestFit="1" customWidth="1"/>
    <col min="8" max="8" width="16" bestFit="1" customWidth="1"/>
    <col min="9" max="9" width="8" bestFit="1" customWidth="1"/>
    <col min="10" max="10" width="15.6328125" bestFit="1" customWidth="1"/>
  </cols>
  <sheetData>
    <row r="2" spans="2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35">
      <c r="B3" t="s">
        <v>9</v>
      </c>
      <c r="C3" t="s">
        <v>10</v>
      </c>
      <c r="D3">
        <v>6776.9</v>
      </c>
      <c r="E3" s="1">
        <v>3.8600000000000002E-2</v>
      </c>
      <c r="F3" s="1">
        <v>-3.3E-3</v>
      </c>
      <c r="G3" t="s">
        <v>11</v>
      </c>
      <c r="H3" t="s">
        <v>12</v>
      </c>
      <c r="I3" t="s">
        <v>13</v>
      </c>
      <c r="J3">
        <v>0</v>
      </c>
    </row>
    <row r="4" spans="2:10" x14ac:dyDescent="0.35">
      <c r="B4" t="s">
        <v>14</v>
      </c>
      <c r="C4" t="s">
        <v>15</v>
      </c>
      <c r="D4">
        <v>5681.1</v>
      </c>
      <c r="E4" s="1">
        <v>3.2300000000000002E-2</v>
      </c>
      <c r="F4" s="1">
        <v>2.0000000000000001E-4</v>
      </c>
      <c r="G4" t="s">
        <v>16</v>
      </c>
      <c r="H4" t="s">
        <v>17</v>
      </c>
      <c r="I4" t="s">
        <v>18</v>
      </c>
      <c r="J4">
        <v>0</v>
      </c>
    </row>
    <row r="5" spans="2:10" x14ac:dyDescent="0.35">
      <c r="B5" t="s">
        <v>19</v>
      </c>
      <c r="C5" t="s">
        <v>20</v>
      </c>
      <c r="D5">
        <v>5509.5</v>
      </c>
      <c r="E5" s="1">
        <v>3.1399999999999997E-2</v>
      </c>
      <c r="F5" s="1">
        <v>-2.0999999999999999E-3</v>
      </c>
      <c r="G5" t="s">
        <v>21</v>
      </c>
      <c r="H5" t="s">
        <v>22</v>
      </c>
      <c r="I5" t="s">
        <v>23</v>
      </c>
      <c r="J5" t="s">
        <v>24</v>
      </c>
    </row>
    <row r="6" spans="2:10" x14ac:dyDescent="0.35">
      <c r="B6" t="s">
        <v>25</v>
      </c>
      <c r="C6" t="s">
        <v>26</v>
      </c>
      <c r="D6">
        <v>5344.5</v>
      </c>
      <c r="E6" s="1">
        <v>3.04E-2</v>
      </c>
      <c r="F6" s="1">
        <v>2.3999999999999998E-3</v>
      </c>
      <c r="G6" t="s">
        <v>27</v>
      </c>
      <c r="H6" t="s">
        <v>28</v>
      </c>
      <c r="I6" t="s">
        <v>29</v>
      </c>
      <c r="J6">
        <v>0</v>
      </c>
    </row>
    <row r="7" spans="2:10" x14ac:dyDescent="0.35">
      <c r="B7" t="s">
        <v>30</v>
      </c>
      <c r="C7" t="s">
        <v>31</v>
      </c>
      <c r="D7">
        <v>4833.8999999999996</v>
      </c>
      <c r="E7" s="1">
        <v>2.75E-2</v>
      </c>
      <c r="F7" s="1">
        <v>-1.8E-3</v>
      </c>
      <c r="G7" t="s">
        <v>32</v>
      </c>
      <c r="H7" t="s">
        <v>33</v>
      </c>
      <c r="I7" t="s">
        <v>34</v>
      </c>
      <c r="J7">
        <v>0</v>
      </c>
    </row>
    <row r="8" spans="2:10" x14ac:dyDescent="0.35">
      <c r="B8" t="s">
        <v>35</v>
      </c>
      <c r="C8" t="s">
        <v>36</v>
      </c>
      <c r="D8">
        <v>4797.5</v>
      </c>
      <c r="E8" s="1">
        <v>2.7300000000000001E-2</v>
      </c>
      <c r="F8" s="1">
        <v>8.0000000000000004E-4</v>
      </c>
      <c r="G8" t="s">
        <v>37</v>
      </c>
      <c r="H8" t="s">
        <v>38</v>
      </c>
      <c r="I8" t="s">
        <v>39</v>
      </c>
      <c r="J8">
        <v>0</v>
      </c>
    </row>
    <row r="9" spans="2:10" x14ac:dyDescent="0.35">
      <c r="B9" t="s">
        <v>40</v>
      </c>
      <c r="C9" t="s">
        <v>41</v>
      </c>
      <c r="D9">
        <v>4506.3</v>
      </c>
      <c r="E9" s="1">
        <v>2.5600000000000001E-2</v>
      </c>
      <c r="F9" s="1">
        <v>-1.1999999999999999E-3</v>
      </c>
      <c r="G9" t="s">
        <v>42</v>
      </c>
      <c r="H9" t="s">
        <v>43</v>
      </c>
      <c r="I9" t="s">
        <v>44</v>
      </c>
      <c r="J9">
        <v>0</v>
      </c>
    </row>
    <row r="10" spans="2:10" x14ac:dyDescent="0.35">
      <c r="B10" t="s">
        <v>45</v>
      </c>
      <c r="C10" t="s">
        <v>10</v>
      </c>
      <c r="D10">
        <v>4267.8999999999996</v>
      </c>
      <c r="E10" s="1">
        <v>2.4299999999999999E-2</v>
      </c>
      <c r="F10" s="1">
        <v>-1.8E-3</v>
      </c>
      <c r="G10" t="s">
        <v>46</v>
      </c>
      <c r="H10" t="s">
        <v>47</v>
      </c>
      <c r="I10" t="s">
        <v>48</v>
      </c>
      <c r="J10">
        <v>0</v>
      </c>
    </row>
    <row r="11" spans="2:10" x14ac:dyDescent="0.35">
      <c r="B11" t="s">
        <v>49</v>
      </c>
      <c r="C11" t="s">
        <v>36</v>
      </c>
      <c r="D11">
        <v>4209.3999999999996</v>
      </c>
      <c r="E11" s="1">
        <v>2.4E-2</v>
      </c>
      <c r="F11" s="1">
        <v>1.5E-3</v>
      </c>
      <c r="G11" t="s">
        <v>50</v>
      </c>
      <c r="H11" t="s">
        <v>51</v>
      </c>
      <c r="I11" t="s">
        <v>52</v>
      </c>
      <c r="J11">
        <v>0</v>
      </c>
    </row>
    <row r="12" spans="2:10" x14ac:dyDescent="0.35">
      <c r="B12" t="s">
        <v>53</v>
      </c>
      <c r="C12" t="s">
        <v>54</v>
      </c>
      <c r="D12">
        <v>4163.2</v>
      </c>
      <c r="E12" s="1">
        <v>2.3699999999999999E-2</v>
      </c>
      <c r="F12" s="1">
        <v>1E-4</v>
      </c>
      <c r="G12" t="s">
        <v>55</v>
      </c>
      <c r="H12" t="s">
        <v>56</v>
      </c>
      <c r="I12" t="s">
        <v>57</v>
      </c>
      <c r="J12">
        <v>0</v>
      </c>
    </row>
    <row r="13" spans="2:10" x14ac:dyDescent="0.35">
      <c r="B13" t="s">
        <v>58</v>
      </c>
      <c r="C13" t="s">
        <v>10</v>
      </c>
      <c r="D13">
        <v>4054.5</v>
      </c>
      <c r="E13" s="1">
        <v>2.3099999999999999E-2</v>
      </c>
      <c r="F13" s="1">
        <v>-2.8999999999999998E-3</v>
      </c>
      <c r="G13" t="s">
        <v>59</v>
      </c>
      <c r="H13" t="s">
        <v>60</v>
      </c>
      <c r="I13" t="s">
        <v>61</v>
      </c>
      <c r="J13">
        <v>0</v>
      </c>
    </row>
    <row r="14" spans="2:10" x14ac:dyDescent="0.35">
      <c r="B14" t="s">
        <v>62</v>
      </c>
      <c r="C14" t="s">
        <v>15</v>
      </c>
      <c r="D14">
        <v>3918.7</v>
      </c>
      <c r="E14" s="1">
        <v>2.23E-2</v>
      </c>
      <c r="F14" s="1">
        <v>1E-3</v>
      </c>
      <c r="G14" t="s">
        <v>63</v>
      </c>
      <c r="H14" t="s">
        <v>64</v>
      </c>
      <c r="I14" t="s">
        <v>65</v>
      </c>
      <c r="J14">
        <v>0</v>
      </c>
    </row>
    <row r="15" spans="2:10" x14ac:dyDescent="0.35">
      <c r="B15" t="s">
        <v>66</v>
      </c>
      <c r="C15" t="s">
        <v>67</v>
      </c>
      <c r="D15">
        <v>3498.7</v>
      </c>
      <c r="E15" s="1">
        <v>1.9900000000000001E-2</v>
      </c>
      <c r="F15" s="1">
        <v>1.6000000000000001E-3</v>
      </c>
      <c r="G15" t="s">
        <v>68</v>
      </c>
      <c r="H15" t="s">
        <v>69</v>
      </c>
      <c r="I15" t="s">
        <v>70</v>
      </c>
      <c r="J15">
        <v>0</v>
      </c>
    </row>
    <row r="16" spans="2:10" x14ac:dyDescent="0.35">
      <c r="B16" t="s">
        <v>71</v>
      </c>
      <c r="C16" t="s">
        <v>72</v>
      </c>
      <c r="D16">
        <v>3478</v>
      </c>
      <c r="E16" s="1">
        <v>1.9800000000000002E-2</v>
      </c>
      <c r="F16" s="1">
        <v>1E-3</v>
      </c>
      <c r="G16" t="s">
        <v>73</v>
      </c>
      <c r="H16" t="s">
        <v>74</v>
      </c>
      <c r="I16" t="s">
        <v>75</v>
      </c>
      <c r="J16">
        <v>0</v>
      </c>
    </row>
    <row r="17" spans="2:10" x14ac:dyDescent="0.35">
      <c r="B17" t="s">
        <v>76</v>
      </c>
      <c r="C17" t="s">
        <v>31</v>
      </c>
      <c r="D17">
        <v>3401.7</v>
      </c>
      <c r="E17" s="1">
        <v>1.9400000000000001E-2</v>
      </c>
      <c r="F17" s="1">
        <v>3.3999999999999998E-3</v>
      </c>
      <c r="G17" t="s">
        <v>77</v>
      </c>
      <c r="H17" t="s">
        <v>78</v>
      </c>
      <c r="I17" t="s">
        <v>79</v>
      </c>
      <c r="J17">
        <v>0</v>
      </c>
    </row>
    <row r="18" spans="2:10" x14ac:dyDescent="0.35">
      <c r="B18" t="s">
        <v>80</v>
      </c>
      <c r="C18" t="s">
        <v>81</v>
      </c>
      <c r="D18">
        <v>3392.6</v>
      </c>
      <c r="E18" s="1">
        <v>1.9300000000000001E-2</v>
      </c>
      <c r="F18" s="1">
        <v>-1E-3</v>
      </c>
      <c r="G18" t="s">
        <v>82</v>
      </c>
      <c r="H18" t="s">
        <v>69</v>
      </c>
      <c r="I18" t="s">
        <v>83</v>
      </c>
      <c r="J18">
        <v>0</v>
      </c>
    </row>
    <row r="19" spans="2:10" x14ac:dyDescent="0.35">
      <c r="B19" t="s">
        <v>84</v>
      </c>
      <c r="C19" t="s">
        <v>85</v>
      </c>
      <c r="D19">
        <v>3354.4</v>
      </c>
      <c r="E19" s="1">
        <v>1.9099999999999999E-2</v>
      </c>
      <c r="F19" s="1">
        <v>-1.8E-3</v>
      </c>
      <c r="G19" t="s">
        <v>86</v>
      </c>
      <c r="H19" t="s">
        <v>69</v>
      </c>
      <c r="I19" t="s">
        <v>87</v>
      </c>
      <c r="J19">
        <v>0</v>
      </c>
    </row>
    <row r="20" spans="2:10" x14ac:dyDescent="0.35">
      <c r="B20" t="s">
        <v>88</v>
      </c>
      <c r="C20" t="s">
        <v>89</v>
      </c>
      <c r="D20">
        <v>3265.6</v>
      </c>
      <c r="E20" s="1">
        <v>1.8599999999999998E-2</v>
      </c>
      <c r="F20" s="1">
        <v>-1.9E-3</v>
      </c>
      <c r="G20" t="s">
        <v>90</v>
      </c>
      <c r="H20" t="s">
        <v>91</v>
      </c>
      <c r="I20" t="s">
        <v>92</v>
      </c>
      <c r="J20">
        <v>0</v>
      </c>
    </row>
    <row r="21" spans="2:10" x14ac:dyDescent="0.35">
      <c r="B21" t="s">
        <v>93</v>
      </c>
      <c r="C21" t="s">
        <v>94</v>
      </c>
      <c r="D21">
        <v>3169.5</v>
      </c>
      <c r="E21" s="1">
        <v>1.7999999999999999E-2</v>
      </c>
      <c r="F21" s="1">
        <v>-1.8E-3</v>
      </c>
      <c r="G21" t="s">
        <v>95</v>
      </c>
      <c r="H21" t="s">
        <v>96</v>
      </c>
      <c r="I21" t="s">
        <v>97</v>
      </c>
      <c r="J21">
        <v>0</v>
      </c>
    </row>
    <row r="22" spans="2:10" x14ac:dyDescent="0.35">
      <c r="B22" t="s">
        <v>98</v>
      </c>
      <c r="C22" t="s">
        <v>99</v>
      </c>
      <c r="D22">
        <v>3147.9</v>
      </c>
      <c r="E22" s="1">
        <v>1.7899999999999999E-2</v>
      </c>
      <c r="F22" s="1">
        <v>-8.0000000000000004E-4</v>
      </c>
      <c r="G22" t="s">
        <v>100</v>
      </c>
      <c r="H22" t="s">
        <v>101</v>
      </c>
      <c r="I22" t="s">
        <v>92</v>
      </c>
      <c r="J22">
        <v>0</v>
      </c>
    </row>
    <row r="23" spans="2:10" x14ac:dyDescent="0.35">
      <c r="B23" t="s">
        <v>102</v>
      </c>
      <c r="C23" t="s">
        <v>103</v>
      </c>
      <c r="D23">
        <v>3061.3</v>
      </c>
      <c r="E23" s="1">
        <v>1.7399999999999999E-2</v>
      </c>
      <c r="F23" s="1">
        <v>-1.1000000000000001E-3</v>
      </c>
      <c r="G23" t="s">
        <v>104</v>
      </c>
      <c r="H23" t="s">
        <v>105</v>
      </c>
      <c r="I23" t="s">
        <v>106</v>
      </c>
      <c r="J23">
        <v>0</v>
      </c>
    </row>
    <row r="24" spans="2:10" x14ac:dyDescent="0.35">
      <c r="B24" t="s">
        <v>107</v>
      </c>
      <c r="C24" t="s">
        <v>15</v>
      </c>
      <c r="D24">
        <v>3008.3</v>
      </c>
      <c r="E24" s="1">
        <v>1.7100000000000001E-2</v>
      </c>
      <c r="F24" s="1">
        <v>5.9999999999999995E-4</v>
      </c>
      <c r="G24" t="s">
        <v>108</v>
      </c>
      <c r="H24" t="s">
        <v>109</v>
      </c>
      <c r="I24" t="s">
        <v>110</v>
      </c>
      <c r="J24">
        <v>0</v>
      </c>
    </row>
    <row r="25" spans="2:10" x14ac:dyDescent="0.35">
      <c r="B25" t="s">
        <v>111</v>
      </c>
      <c r="C25" t="s">
        <v>103</v>
      </c>
      <c r="D25">
        <v>3003.6</v>
      </c>
      <c r="E25" s="1">
        <v>1.7100000000000001E-2</v>
      </c>
      <c r="F25" s="1">
        <v>-3.3999999999999998E-3</v>
      </c>
      <c r="G25" t="s">
        <v>112</v>
      </c>
      <c r="H25" t="s">
        <v>113</v>
      </c>
      <c r="I25" t="s">
        <v>114</v>
      </c>
      <c r="J25">
        <v>0</v>
      </c>
    </row>
    <row r="26" spans="2:10" x14ac:dyDescent="0.35">
      <c r="B26" t="s">
        <v>115</v>
      </c>
      <c r="C26" t="s">
        <v>116</v>
      </c>
      <c r="D26">
        <v>2876.7</v>
      </c>
      <c r="E26" s="1">
        <v>1.6400000000000001E-2</v>
      </c>
      <c r="F26" s="1">
        <v>-1.4E-3</v>
      </c>
      <c r="G26" t="s">
        <v>117</v>
      </c>
      <c r="H26" t="s">
        <v>118</v>
      </c>
      <c r="I26" t="s">
        <v>119</v>
      </c>
      <c r="J26">
        <v>0</v>
      </c>
    </row>
    <row r="27" spans="2:10" x14ac:dyDescent="0.35">
      <c r="B27" t="s">
        <v>120</v>
      </c>
      <c r="C27" t="s">
        <v>121</v>
      </c>
      <c r="D27">
        <v>2864.4</v>
      </c>
      <c r="E27" s="1">
        <v>1.6299999999999999E-2</v>
      </c>
      <c r="F27" s="1">
        <v>2.9999999999999997E-4</v>
      </c>
      <c r="G27" t="s">
        <v>122</v>
      </c>
      <c r="H27" t="s">
        <v>69</v>
      </c>
      <c r="I27" t="s">
        <v>123</v>
      </c>
      <c r="J27">
        <v>0</v>
      </c>
    </row>
    <row r="28" spans="2:10" x14ac:dyDescent="0.35">
      <c r="B28" t="s">
        <v>124</v>
      </c>
      <c r="C28" t="s">
        <v>116</v>
      </c>
      <c r="D28">
        <v>2761</v>
      </c>
      <c r="E28" s="1">
        <v>1.5699999999999999E-2</v>
      </c>
      <c r="F28" s="1">
        <v>-2.0000000000000001E-4</v>
      </c>
      <c r="G28" t="s">
        <v>125</v>
      </c>
      <c r="H28" t="s">
        <v>126</v>
      </c>
      <c r="I28" t="s">
        <v>127</v>
      </c>
      <c r="J28">
        <v>0</v>
      </c>
    </row>
    <row r="29" spans="2:10" x14ac:dyDescent="0.35">
      <c r="B29" t="s">
        <v>128</v>
      </c>
      <c r="C29" t="s">
        <v>129</v>
      </c>
      <c r="D29">
        <v>2730.5</v>
      </c>
      <c r="E29" s="1">
        <v>1.55E-2</v>
      </c>
      <c r="F29" s="1">
        <v>-8.0000000000000004E-4</v>
      </c>
      <c r="G29" t="s">
        <v>130</v>
      </c>
      <c r="H29" t="s">
        <v>69</v>
      </c>
      <c r="I29" t="s">
        <v>131</v>
      </c>
      <c r="J29">
        <v>0</v>
      </c>
    </row>
    <row r="30" spans="2:10" x14ac:dyDescent="0.35">
      <c r="B30" t="s">
        <v>132</v>
      </c>
      <c r="C30" t="s">
        <v>133</v>
      </c>
      <c r="D30">
        <v>2697.3</v>
      </c>
      <c r="E30" s="1">
        <v>1.5299999999999999E-2</v>
      </c>
      <c r="F30" s="1">
        <v>6.9999999999999999E-4</v>
      </c>
      <c r="G30" t="s">
        <v>134</v>
      </c>
      <c r="H30" t="s">
        <v>135</v>
      </c>
      <c r="I30" t="s">
        <v>136</v>
      </c>
      <c r="J30">
        <v>0</v>
      </c>
    </row>
    <row r="31" spans="2:10" x14ac:dyDescent="0.35">
      <c r="B31" t="s">
        <v>137</v>
      </c>
      <c r="C31" t="s">
        <v>31</v>
      </c>
      <c r="D31">
        <v>2631.4</v>
      </c>
      <c r="E31" s="1">
        <v>1.4999999999999999E-2</v>
      </c>
      <c r="F31" s="1">
        <v>1E-3</v>
      </c>
      <c r="G31" t="s">
        <v>138</v>
      </c>
      <c r="H31" t="s">
        <v>139</v>
      </c>
      <c r="I31" t="s">
        <v>140</v>
      </c>
      <c r="J31">
        <v>0</v>
      </c>
    </row>
    <row r="32" spans="2:10" x14ac:dyDescent="0.35">
      <c r="B32" t="s">
        <v>141</v>
      </c>
      <c r="C32" t="s">
        <v>142</v>
      </c>
      <c r="D32">
        <v>2592.1</v>
      </c>
      <c r="E32" s="1">
        <v>1.4800000000000001E-2</v>
      </c>
      <c r="F32" s="1">
        <v>-2.0000000000000001E-4</v>
      </c>
      <c r="G32" t="s">
        <v>143</v>
      </c>
      <c r="H32" t="s">
        <v>144</v>
      </c>
      <c r="I32" t="s">
        <v>145</v>
      </c>
      <c r="J32">
        <v>0</v>
      </c>
    </row>
    <row r="33" spans="2:10" x14ac:dyDescent="0.35">
      <c r="B33" t="s">
        <v>146</v>
      </c>
      <c r="C33" t="s">
        <v>99</v>
      </c>
      <c r="D33">
        <v>2400.9</v>
      </c>
      <c r="E33" s="1">
        <v>1.37E-2</v>
      </c>
      <c r="F33" s="1">
        <v>-8.9999999999999998E-4</v>
      </c>
      <c r="G33" t="s">
        <v>147</v>
      </c>
      <c r="H33" t="s">
        <v>69</v>
      </c>
      <c r="I33" t="s">
        <v>83</v>
      </c>
      <c r="J33">
        <v>0</v>
      </c>
    </row>
    <row r="34" spans="2:10" x14ac:dyDescent="0.35">
      <c r="B34" t="s">
        <v>148</v>
      </c>
      <c r="C34" t="s">
        <v>10</v>
      </c>
      <c r="D34">
        <v>2362.1</v>
      </c>
      <c r="E34" s="1">
        <v>1.34E-2</v>
      </c>
      <c r="F34" s="1">
        <v>-8.0000000000000004E-4</v>
      </c>
      <c r="G34" t="s">
        <v>149</v>
      </c>
      <c r="H34" t="s">
        <v>150</v>
      </c>
      <c r="I34" t="s">
        <v>151</v>
      </c>
      <c r="J34">
        <v>0</v>
      </c>
    </row>
    <row r="35" spans="2:10" x14ac:dyDescent="0.35">
      <c r="B35" t="s">
        <v>152</v>
      </c>
      <c r="C35" t="s">
        <v>153</v>
      </c>
      <c r="D35">
        <v>2315.6</v>
      </c>
      <c r="E35" s="1">
        <v>1.32E-2</v>
      </c>
      <c r="F35" s="1">
        <v>-1E-4</v>
      </c>
      <c r="G35" t="s">
        <v>154</v>
      </c>
      <c r="H35" t="s">
        <v>155</v>
      </c>
      <c r="I35" t="s">
        <v>156</v>
      </c>
      <c r="J35" t="s">
        <v>157</v>
      </c>
    </row>
    <row r="36" spans="2:10" x14ac:dyDescent="0.35">
      <c r="B36" t="s">
        <v>158</v>
      </c>
      <c r="C36" t="s">
        <v>159</v>
      </c>
      <c r="D36">
        <v>1967.9</v>
      </c>
      <c r="E36" s="1">
        <v>1.12E-2</v>
      </c>
      <c r="F36" s="1">
        <v>2.0000000000000001E-4</v>
      </c>
      <c r="G36" t="s">
        <v>160</v>
      </c>
      <c r="H36" t="s">
        <v>161</v>
      </c>
      <c r="I36" t="s">
        <v>162</v>
      </c>
      <c r="J36">
        <v>0</v>
      </c>
    </row>
    <row r="37" spans="2:10" x14ac:dyDescent="0.35">
      <c r="B37" t="s">
        <v>163</v>
      </c>
      <c r="C37" t="s">
        <v>164</v>
      </c>
      <c r="D37">
        <v>1932.5</v>
      </c>
      <c r="E37" s="1">
        <v>1.0999999999999999E-2</v>
      </c>
      <c r="F37" s="1">
        <v>5.9999999999999995E-4</v>
      </c>
      <c r="G37" t="s">
        <v>165</v>
      </c>
      <c r="H37" t="s">
        <v>166</v>
      </c>
      <c r="I37" t="s">
        <v>167</v>
      </c>
      <c r="J37">
        <v>0</v>
      </c>
    </row>
    <row r="38" spans="2:10" x14ac:dyDescent="0.35">
      <c r="B38" t="s">
        <v>168</v>
      </c>
      <c r="C38" t="s">
        <v>31</v>
      </c>
      <c r="D38">
        <v>1908.3</v>
      </c>
      <c r="E38" s="1">
        <v>1.09E-2</v>
      </c>
      <c r="F38" s="1">
        <v>-2.9999999999999997E-4</v>
      </c>
      <c r="G38" t="s">
        <v>169</v>
      </c>
      <c r="H38" t="s">
        <v>170</v>
      </c>
      <c r="I38" t="s">
        <v>171</v>
      </c>
      <c r="J38">
        <v>0</v>
      </c>
    </row>
    <row r="39" spans="2:10" x14ac:dyDescent="0.35">
      <c r="B39" t="s">
        <v>172</v>
      </c>
      <c r="C39" t="s">
        <v>142</v>
      </c>
      <c r="D39">
        <v>1891.1</v>
      </c>
      <c r="E39" s="1">
        <v>1.0800000000000001E-2</v>
      </c>
      <c r="F39" s="1">
        <v>-2.0000000000000001E-4</v>
      </c>
      <c r="G39" t="s">
        <v>173</v>
      </c>
      <c r="H39" t="s">
        <v>174</v>
      </c>
      <c r="I39" t="s">
        <v>175</v>
      </c>
      <c r="J39">
        <v>0</v>
      </c>
    </row>
    <row r="40" spans="2:10" x14ac:dyDescent="0.35">
      <c r="B40" t="s">
        <v>176</v>
      </c>
      <c r="C40" t="s">
        <v>177</v>
      </c>
      <c r="D40">
        <v>1856.8</v>
      </c>
      <c r="E40" s="1">
        <v>1.06E-2</v>
      </c>
      <c r="F40" s="1">
        <v>8.0000000000000004E-4</v>
      </c>
      <c r="G40" t="s">
        <v>178</v>
      </c>
      <c r="H40" t="s">
        <v>179</v>
      </c>
      <c r="I40" t="s">
        <v>180</v>
      </c>
      <c r="J40">
        <v>0</v>
      </c>
    </row>
    <row r="41" spans="2:10" x14ac:dyDescent="0.35">
      <c r="B41" t="s">
        <v>181</v>
      </c>
      <c r="C41" t="s">
        <v>89</v>
      </c>
      <c r="D41">
        <v>1738.1</v>
      </c>
      <c r="E41" s="1">
        <v>9.9000000000000008E-3</v>
      </c>
      <c r="F41" s="1">
        <v>0</v>
      </c>
      <c r="G41" t="s">
        <v>182</v>
      </c>
      <c r="H41" t="s">
        <v>183</v>
      </c>
      <c r="I41" t="s">
        <v>184</v>
      </c>
      <c r="J41">
        <v>0</v>
      </c>
    </row>
    <row r="42" spans="2:10" x14ac:dyDescent="0.35">
      <c r="B42" t="s">
        <v>185</v>
      </c>
      <c r="C42" t="s">
        <v>41</v>
      </c>
      <c r="D42">
        <v>1732.7</v>
      </c>
      <c r="E42" s="1">
        <v>9.9000000000000008E-3</v>
      </c>
      <c r="F42" s="1">
        <v>-5.0000000000000001E-4</v>
      </c>
      <c r="G42" t="s">
        <v>186</v>
      </c>
      <c r="H42" t="s">
        <v>187</v>
      </c>
      <c r="I42" t="s">
        <v>188</v>
      </c>
      <c r="J42">
        <v>0</v>
      </c>
    </row>
    <row r="43" spans="2:10" x14ac:dyDescent="0.35">
      <c r="B43" t="s">
        <v>189</v>
      </c>
      <c r="C43" t="s">
        <v>190</v>
      </c>
      <c r="D43">
        <v>1623.8</v>
      </c>
      <c r="E43" s="1">
        <v>9.1999999999999998E-3</v>
      </c>
      <c r="F43" s="1">
        <v>1E-4</v>
      </c>
      <c r="G43" t="s">
        <v>191</v>
      </c>
      <c r="H43" t="s">
        <v>192</v>
      </c>
      <c r="I43" t="s">
        <v>193</v>
      </c>
      <c r="J43">
        <v>0</v>
      </c>
    </row>
    <row r="44" spans="2:10" x14ac:dyDescent="0.35">
      <c r="B44" t="s">
        <v>194</v>
      </c>
      <c r="C44" t="s">
        <v>195</v>
      </c>
      <c r="D44">
        <v>1522.8</v>
      </c>
      <c r="E44" s="1">
        <v>8.6999999999999994E-3</v>
      </c>
      <c r="F44" s="1">
        <v>-1.1000000000000001E-3</v>
      </c>
      <c r="G44" t="s">
        <v>196</v>
      </c>
      <c r="H44" t="s">
        <v>197</v>
      </c>
      <c r="I44" t="s">
        <v>198</v>
      </c>
      <c r="J44">
        <v>0</v>
      </c>
    </row>
    <row r="45" spans="2:10" x14ac:dyDescent="0.35">
      <c r="B45" t="s">
        <v>199</v>
      </c>
      <c r="C45" t="s">
        <v>20</v>
      </c>
      <c r="D45">
        <v>1500.2</v>
      </c>
      <c r="E45" s="1">
        <v>8.5000000000000006E-3</v>
      </c>
      <c r="F45" s="1">
        <v>-4.0000000000000002E-4</v>
      </c>
      <c r="G45" t="s">
        <v>200</v>
      </c>
      <c r="H45" t="s">
        <v>201</v>
      </c>
      <c r="I45" t="s">
        <v>202</v>
      </c>
      <c r="J45">
        <v>0</v>
      </c>
    </row>
    <row r="46" spans="2:10" x14ac:dyDescent="0.35">
      <c r="B46" t="s">
        <v>203</v>
      </c>
      <c r="C46" t="s">
        <v>99</v>
      </c>
      <c r="D46">
        <v>1474.9</v>
      </c>
      <c r="E46" s="1">
        <v>8.3999999999999995E-3</v>
      </c>
      <c r="F46" s="1">
        <v>1E-4</v>
      </c>
      <c r="G46" t="s">
        <v>204</v>
      </c>
      <c r="H46" t="s">
        <v>205</v>
      </c>
      <c r="I46" t="s">
        <v>206</v>
      </c>
      <c r="J46">
        <v>0</v>
      </c>
    </row>
    <row r="47" spans="2:10" x14ac:dyDescent="0.35">
      <c r="B47" t="s">
        <v>207</v>
      </c>
      <c r="C47" t="s">
        <v>208</v>
      </c>
      <c r="D47">
        <v>1324.8</v>
      </c>
      <c r="E47" s="1">
        <v>7.4999999999999997E-3</v>
      </c>
      <c r="F47" s="1">
        <v>-1E-4</v>
      </c>
      <c r="G47" t="s">
        <v>209</v>
      </c>
      <c r="H47" t="s">
        <v>69</v>
      </c>
      <c r="I47" t="s">
        <v>210</v>
      </c>
      <c r="J47">
        <v>0</v>
      </c>
    </row>
    <row r="48" spans="2:10" x14ac:dyDescent="0.35">
      <c r="B48" t="s">
        <v>211</v>
      </c>
      <c r="C48" t="s">
        <v>212</v>
      </c>
      <c r="D48">
        <v>1324.3</v>
      </c>
      <c r="E48" s="1">
        <v>7.4999999999999997E-3</v>
      </c>
      <c r="F48" s="1">
        <v>2.3E-3</v>
      </c>
      <c r="G48" t="s">
        <v>213</v>
      </c>
      <c r="H48" t="s">
        <v>69</v>
      </c>
      <c r="I48" t="s">
        <v>214</v>
      </c>
      <c r="J48" t="s">
        <v>215</v>
      </c>
    </row>
    <row r="49" spans="2:10" x14ac:dyDescent="0.35">
      <c r="B49" t="s">
        <v>216</v>
      </c>
      <c r="C49" t="s">
        <v>31</v>
      </c>
      <c r="D49">
        <v>1295.5</v>
      </c>
      <c r="E49" s="1">
        <v>7.4000000000000003E-3</v>
      </c>
      <c r="F49" s="1">
        <v>1.6000000000000001E-3</v>
      </c>
      <c r="G49" t="s">
        <v>217</v>
      </c>
      <c r="H49" t="s">
        <v>218</v>
      </c>
      <c r="I49" t="s">
        <v>219</v>
      </c>
      <c r="J49">
        <v>0</v>
      </c>
    </row>
    <row r="50" spans="2:10" x14ac:dyDescent="0.35">
      <c r="B50" t="s">
        <v>220</v>
      </c>
      <c r="C50" t="s">
        <v>177</v>
      </c>
      <c r="D50">
        <v>1118.8</v>
      </c>
      <c r="E50" s="1">
        <v>6.4000000000000003E-3</v>
      </c>
      <c r="F50" s="1">
        <v>-2.0000000000000001E-4</v>
      </c>
      <c r="G50" t="s">
        <v>221</v>
      </c>
      <c r="H50" t="s">
        <v>222</v>
      </c>
      <c r="I50" t="s">
        <v>223</v>
      </c>
      <c r="J50">
        <v>0</v>
      </c>
    </row>
    <row r="51" spans="2:10" x14ac:dyDescent="0.35">
      <c r="B51" t="s">
        <v>224</v>
      </c>
      <c r="C51" t="s">
        <v>225</v>
      </c>
      <c r="D51">
        <v>772.3</v>
      </c>
      <c r="E51" s="1">
        <v>4.4000000000000003E-3</v>
      </c>
      <c r="F51" s="1">
        <v>8.0000000000000004E-4</v>
      </c>
      <c r="G51" t="s">
        <v>226</v>
      </c>
      <c r="H51" t="s">
        <v>227</v>
      </c>
      <c r="I51" t="s">
        <v>228</v>
      </c>
      <c r="J51">
        <v>0</v>
      </c>
    </row>
    <row r="52" spans="2:10" x14ac:dyDescent="0.35">
      <c r="B52" t="s">
        <v>229</v>
      </c>
      <c r="C52" t="s">
        <v>164</v>
      </c>
      <c r="D52">
        <v>669.5</v>
      </c>
      <c r="E52" s="1">
        <v>3.8E-3</v>
      </c>
      <c r="F52" s="1">
        <v>0</v>
      </c>
      <c r="G52" t="s">
        <v>230</v>
      </c>
      <c r="H52" t="s">
        <v>231</v>
      </c>
      <c r="I52" t="s">
        <v>29</v>
      </c>
      <c r="J52">
        <v>0</v>
      </c>
    </row>
    <row r="53" spans="2:10" x14ac:dyDescent="0.35">
      <c r="B53" t="s">
        <v>232</v>
      </c>
      <c r="C53" t="s">
        <v>233</v>
      </c>
      <c r="D53">
        <v>600.9</v>
      </c>
      <c r="E53" s="1">
        <v>3.3999999999999998E-3</v>
      </c>
      <c r="F53" s="1">
        <v>-2.0000000000000001E-4</v>
      </c>
      <c r="G53" t="s">
        <v>234</v>
      </c>
      <c r="H53" t="s">
        <v>235</v>
      </c>
      <c r="I53" t="s">
        <v>236</v>
      </c>
      <c r="J53">
        <v>0</v>
      </c>
    </row>
    <row r="54" spans="2:10" x14ac:dyDescent="0.35">
      <c r="B54" t="s">
        <v>237</v>
      </c>
      <c r="C54" t="s">
        <v>238</v>
      </c>
      <c r="D54">
        <v>275.2</v>
      </c>
      <c r="E54" s="1">
        <v>1.6000000000000001E-3</v>
      </c>
      <c r="F54" s="1">
        <v>-2.0000000000000001E-4</v>
      </c>
      <c r="G54" t="s">
        <v>239</v>
      </c>
      <c r="H54" t="s">
        <v>240</v>
      </c>
      <c r="I54" t="s">
        <v>241</v>
      </c>
      <c r="J54">
        <v>0</v>
      </c>
    </row>
    <row r="55" spans="2:10" x14ac:dyDescent="0.35">
      <c r="B55" t="s">
        <v>242</v>
      </c>
      <c r="C55" t="s">
        <v>243</v>
      </c>
      <c r="D55">
        <v>167.5</v>
      </c>
      <c r="E55" s="1">
        <v>1E-3</v>
      </c>
      <c r="F55" s="1">
        <v>0</v>
      </c>
      <c r="G55" t="s">
        <v>244</v>
      </c>
      <c r="H55" t="s">
        <v>244</v>
      </c>
      <c r="I55" t="s">
        <v>29</v>
      </c>
      <c r="J55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683B-9139-450B-AF03-65767397D9A1}">
  <dimension ref="B2:J75"/>
  <sheetViews>
    <sheetView topLeftCell="A35" workbookViewId="0">
      <selection activeCell="B3" sqref="B3:B58"/>
    </sheetView>
  </sheetViews>
  <sheetFormatPr defaultRowHeight="14.5" x14ac:dyDescent="0.35"/>
  <cols>
    <col min="2" max="2" width="47" bestFit="1" customWidth="1"/>
    <col min="3" max="3" width="37.54296875" bestFit="1" customWidth="1"/>
    <col min="4" max="4" width="9.54296875" bestFit="1" customWidth="1"/>
    <col min="5" max="5" width="16.81640625" bestFit="1" customWidth="1"/>
    <col min="6" max="6" width="10.1796875" bestFit="1" customWidth="1"/>
    <col min="7" max="7" width="16.36328125" bestFit="1" customWidth="1"/>
    <col min="8" max="8" width="16" bestFit="1" customWidth="1"/>
    <col min="9" max="9" width="8" bestFit="1" customWidth="1"/>
    <col min="10" max="10" width="15.6328125" bestFit="1" customWidth="1"/>
  </cols>
  <sheetData>
    <row r="2" spans="2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35">
      <c r="B3" t="s">
        <v>298</v>
      </c>
      <c r="C3" t="s">
        <v>299</v>
      </c>
      <c r="D3">
        <v>2465.6</v>
      </c>
      <c r="E3" s="1">
        <v>4.5100000000000001E-2</v>
      </c>
      <c r="F3" s="1">
        <v>0</v>
      </c>
      <c r="G3" t="s">
        <v>1849</v>
      </c>
      <c r="H3" t="s">
        <v>1850</v>
      </c>
      <c r="I3" t="s">
        <v>1707</v>
      </c>
      <c r="J3" t="s">
        <v>1851</v>
      </c>
    </row>
    <row r="4" spans="2:10" x14ac:dyDescent="0.35">
      <c r="B4" t="s">
        <v>1161</v>
      </c>
      <c r="C4" t="s">
        <v>67</v>
      </c>
      <c r="D4">
        <v>1919.4</v>
      </c>
      <c r="E4" s="1">
        <v>3.5099999999999999E-2</v>
      </c>
      <c r="F4" s="1">
        <v>-4.0000000000000002E-4</v>
      </c>
      <c r="G4" t="s">
        <v>1852</v>
      </c>
      <c r="H4" t="s">
        <v>69</v>
      </c>
      <c r="I4" t="s">
        <v>1853</v>
      </c>
      <c r="J4" t="s">
        <v>1854</v>
      </c>
    </row>
    <row r="5" spans="2:10" x14ac:dyDescent="0.35">
      <c r="B5" t="s">
        <v>84</v>
      </c>
      <c r="C5" t="s">
        <v>85</v>
      </c>
      <c r="D5">
        <v>1836.6</v>
      </c>
      <c r="E5" s="1">
        <v>3.3599999999999998E-2</v>
      </c>
      <c r="F5" s="1">
        <v>-1.9E-3</v>
      </c>
      <c r="G5" t="s">
        <v>1855</v>
      </c>
      <c r="H5" t="s">
        <v>69</v>
      </c>
      <c r="I5" t="s">
        <v>1856</v>
      </c>
      <c r="J5" t="s">
        <v>1857</v>
      </c>
    </row>
    <row r="6" spans="2:10" x14ac:dyDescent="0.35">
      <c r="B6" t="s">
        <v>833</v>
      </c>
      <c r="C6" t="s">
        <v>116</v>
      </c>
      <c r="D6">
        <v>1688.3</v>
      </c>
      <c r="E6" s="1">
        <v>3.09E-2</v>
      </c>
      <c r="F6" s="1">
        <v>-1E-3</v>
      </c>
      <c r="G6" t="s">
        <v>1858</v>
      </c>
      <c r="H6" t="s">
        <v>1859</v>
      </c>
      <c r="I6" t="s">
        <v>1860</v>
      </c>
      <c r="J6">
        <v>0</v>
      </c>
    </row>
    <row r="7" spans="2:10" x14ac:dyDescent="0.35">
      <c r="B7" t="s">
        <v>1861</v>
      </c>
      <c r="C7" t="s">
        <v>669</v>
      </c>
      <c r="D7">
        <v>1662.4</v>
      </c>
      <c r="E7" s="1">
        <v>3.04E-2</v>
      </c>
      <c r="F7" s="1">
        <v>-2.8E-3</v>
      </c>
      <c r="G7" t="s">
        <v>1862</v>
      </c>
      <c r="H7" t="s">
        <v>1863</v>
      </c>
      <c r="I7" t="s">
        <v>1864</v>
      </c>
      <c r="J7" t="s">
        <v>1865</v>
      </c>
    </row>
    <row r="8" spans="2:10" x14ac:dyDescent="0.35">
      <c r="B8" t="s">
        <v>902</v>
      </c>
      <c r="C8" t="s">
        <v>425</v>
      </c>
      <c r="D8">
        <v>1343</v>
      </c>
      <c r="E8" s="1">
        <v>2.46E-2</v>
      </c>
      <c r="F8" s="1">
        <v>-4.0000000000000001E-3</v>
      </c>
      <c r="G8" t="s">
        <v>95</v>
      </c>
      <c r="H8" t="s">
        <v>1866</v>
      </c>
      <c r="I8" t="s">
        <v>1867</v>
      </c>
      <c r="J8" t="s">
        <v>1868</v>
      </c>
    </row>
    <row r="9" spans="2:10" x14ac:dyDescent="0.35">
      <c r="B9" t="s">
        <v>362</v>
      </c>
      <c r="C9" t="s">
        <v>363</v>
      </c>
      <c r="D9">
        <v>1334.8</v>
      </c>
      <c r="E9" s="1">
        <v>2.4400000000000002E-2</v>
      </c>
      <c r="F9" s="1">
        <v>-1.1000000000000001E-3</v>
      </c>
      <c r="G9" t="s">
        <v>1869</v>
      </c>
      <c r="H9" t="s">
        <v>1870</v>
      </c>
      <c r="I9" t="s">
        <v>1871</v>
      </c>
      <c r="J9">
        <v>0</v>
      </c>
    </row>
    <row r="10" spans="2:10" x14ac:dyDescent="0.35">
      <c r="B10" t="s">
        <v>944</v>
      </c>
      <c r="C10" t="s">
        <v>677</v>
      </c>
      <c r="D10">
        <v>1293.5999999999999</v>
      </c>
      <c r="E10" s="1">
        <v>2.3699999999999999E-2</v>
      </c>
      <c r="F10" s="1">
        <v>3.8E-3</v>
      </c>
      <c r="G10" t="s">
        <v>1872</v>
      </c>
      <c r="H10" t="s">
        <v>1873</v>
      </c>
      <c r="I10" t="s">
        <v>1874</v>
      </c>
      <c r="J10" t="s">
        <v>1875</v>
      </c>
    </row>
    <row r="11" spans="2:10" x14ac:dyDescent="0.35">
      <c r="B11" t="s">
        <v>1876</v>
      </c>
      <c r="C11" t="s">
        <v>164</v>
      </c>
      <c r="D11">
        <v>1282.5999999999999</v>
      </c>
      <c r="E11" s="1">
        <v>2.35E-2</v>
      </c>
      <c r="F11" s="1">
        <v>2.3999999999999998E-3</v>
      </c>
      <c r="G11" t="s">
        <v>1877</v>
      </c>
      <c r="H11" t="s">
        <v>1389</v>
      </c>
      <c r="I11" t="s">
        <v>1878</v>
      </c>
      <c r="J11" t="s">
        <v>1879</v>
      </c>
    </row>
    <row r="12" spans="2:10" x14ac:dyDescent="0.35">
      <c r="B12" t="s">
        <v>1600</v>
      </c>
      <c r="C12" t="s">
        <v>859</v>
      </c>
      <c r="D12">
        <v>1257.4000000000001</v>
      </c>
      <c r="E12" s="1">
        <v>2.3E-2</v>
      </c>
      <c r="F12" s="1">
        <v>-2.3E-3</v>
      </c>
      <c r="G12" t="s">
        <v>1880</v>
      </c>
      <c r="H12" t="s">
        <v>1881</v>
      </c>
      <c r="I12" t="s">
        <v>1882</v>
      </c>
      <c r="J12">
        <v>0</v>
      </c>
    </row>
    <row r="13" spans="2:10" x14ac:dyDescent="0.35">
      <c r="B13" t="s">
        <v>434</v>
      </c>
      <c r="C13" t="s">
        <v>81</v>
      </c>
      <c r="D13">
        <v>1249.0999999999999</v>
      </c>
      <c r="E13" s="1">
        <v>2.29E-2</v>
      </c>
      <c r="F13" s="1">
        <v>2.5000000000000001E-3</v>
      </c>
      <c r="G13" t="s">
        <v>1883</v>
      </c>
      <c r="H13" t="s">
        <v>69</v>
      </c>
      <c r="I13" t="s">
        <v>1478</v>
      </c>
      <c r="J13">
        <v>0</v>
      </c>
    </row>
    <row r="14" spans="2:10" x14ac:dyDescent="0.35">
      <c r="B14" t="s">
        <v>771</v>
      </c>
      <c r="C14" t="s">
        <v>768</v>
      </c>
      <c r="D14">
        <v>1219</v>
      </c>
      <c r="E14" s="1">
        <v>2.23E-2</v>
      </c>
      <c r="F14" s="1">
        <v>-3.0000000000000001E-3</v>
      </c>
      <c r="G14" t="s">
        <v>1884</v>
      </c>
      <c r="H14" t="s">
        <v>1885</v>
      </c>
      <c r="I14" t="s">
        <v>1886</v>
      </c>
      <c r="J14" t="s">
        <v>1887</v>
      </c>
    </row>
    <row r="15" spans="2:10" x14ac:dyDescent="0.35">
      <c r="B15" t="s">
        <v>627</v>
      </c>
      <c r="C15" t="s">
        <v>31</v>
      </c>
      <c r="D15">
        <v>1158.0999999999999</v>
      </c>
      <c r="E15" s="1">
        <v>2.12E-2</v>
      </c>
      <c r="F15" s="1">
        <v>4.0000000000000002E-4</v>
      </c>
      <c r="G15" t="s">
        <v>1888</v>
      </c>
      <c r="H15" t="s">
        <v>1889</v>
      </c>
      <c r="I15" t="s">
        <v>1890</v>
      </c>
      <c r="J15">
        <v>0</v>
      </c>
    </row>
    <row r="16" spans="2:10" x14ac:dyDescent="0.35">
      <c r="B16" t="s">
        <v>1891</v>
      </c>
      <c r="C16" t="s">
        <v>41</v>
      </c>
      <c r="D16">
        <v>1134.3</v>
      </c>
      <c r="E16" s="1">
        <v>2.0799999999999999E-2</v>
      </c>
      <c r="F16" s="1">
        <v>-1.5E-3</v>
      </c>
      <c r="G16" t="s">
        <v>1892</v>
      </c>
      <c r="H16" t="s">
        <v>1893</v>
      </c>
      <c r="I16" t="s">
        <v>1894</v>
      </c>
      <c r="J16">
        <v>0</v>
      </c>
    </row>
    <row r="17" spans="2:10" x14ac:dyDescent="0.35">
      <c r="B17" t="s">
        <v>163</v>
      </c>
      <c r="C17" t="s">
        <v>164</v>
      </c>
      <c r="D17">
        <v>1116</v>
      </c>
      <c r="E17" s="1">
        <v>2.0400000000000001E-2</v>
      </c>
      <c r="F17" s="1">
        <v>5.9999999999999995E-4</v>
      </c>
      <c r="G17" t="s">
        <v>1895</v>
      </c>
      <c r="H17" t="s">
        <v>1778</v>
      </c>
      <c r="I17" t="s">
        <v>1896</v>
      </c>
      <c r="J17">
        <v>0</v>
      </c>
    </row>
    <row r="18" spans="2:10" x14ac:dyDescent="0.35">
      <c r="B18" t="s">
        <v>1897</v>
      </c>
      <c r="C18" t="s">
        <v>274</v>
      </c>
      <c r="D18">
        <v>1088.2</v>
      </c>
      <c r="E18" s="1">
        <v>1.9900000000000001E-2</v>
      </c>
      <c r="F18" s="1">
        <v>1.6999999999999999E-3</v>
      </c>
      <c r="G18" t="s">
        <v>1898</v>
      </c>
      <c r="H18" t="s">
        <v>1899</v>
      </c>
      <c r="I18" t="s">
        <v>423</v>
      </c>
      <c r="J18">
        <v>0</v>
      </c>
    </row>
    <row r="19" spans="2:10" x14ac:dyDescent="0.35">
      <c r="B19" t="s">
        <v>9</v>
      </c>
      <c r="C19" t="s">
        <v>10</v>
      </c>
      <c r="D19">
        <v>1041.3</v>
      </c>
      <c r="E19" s="1">
        <v>1.9099999999999999E-2</v>
      </c>
      <c r="F19" s="1">
        <v>-3.2000000000000002E-3</v>
      </c>
      <c r="G19" t="s">
        <v>1900</v>
      </c>
      <c r="H19" t="s">
        <v>1901</v>
      </c>
      <c r="I19" t="s">
        <v>1902</v>
      </c>
      <c r="J19" t="s">
        <v>1903</v>
      </c>
    </row>
    <row r="20" spans="2:10" x14ac:dyDescent="0.35">
      <c r="B20" t="s">
        <v>1054</v>
      </c>
      <c r="C20" t="s">
        <v>669</v>
      </c>
      <c r="D20">
        <v>1038.2</v>
      </c>
      <c r="E20" s="1">
        <v>1.9E-2</v>
      </c>
      <c r="F20" s="1">
        <v>-2E-3</v>
      </c>
      <c r="G20" t="s">
        <v>1904</v>
      </c>
      <c r="H20" t="s">
        <v>592</v>
      </c>
      <c r="I20" t="s">
        <v>1905</v>
      </c>
      <c r="J20">
        <v>0</v>
      </c>
    </row>
    <row r="21" spans="2:10" x14ac:dyDescent="0.35">
      <c r="B21" t="s">
        <v>194</v>
      </c>
      <c r="C21" t="s">
        <v>195</v>
      </c>
      <c r="D21">
        <v>1028.0999999999999</v>
      </c>
      <c r="E21" s="1">
        <v>1.8800000000000001E-2</v>
      </c>
      <c r="F21" s="1">
        <v>-5.9999999999999995E-4</v>
      </c>
      <c r="G21" t="s">
        <v>1906</v>
      </c>
      <c r="H21" t="s">
        <v>1907</v>
      </c>
      <c r="I21" t="s">
        <v>1767</v>
      </c>
      <c r="J21" t="s">
        <v>1908</v>
      </c>
    </row>
    <row r="22" spans="2:10" x14ac:dyDescent="0.35">
      <c r="B22" t="s">
        <v>644</v>
      </c>
      <c r="C22" t="s">
        <v>208</v>
      </c>
      <c r="D22">
        <v>1008.6</v>
      </c>
      <c r="E22" s="1">
        <v>1.8499999999999999E-2</v>
      </c>
      <c r="F22" s="1">
        <v>-1.8E-3</v>
      </c>
      <c r="G22" t="s">
        <v>1909</v>
      </c>
      <c r="H22" t="s">
        <v>1910</v>
      </c>
      <c r="I22" t="s">
        <v>1444</v>
      </c>
      <c r="J22">
        <v>0</v>
      </c>
    </row>
    <row r="23" spans="2:10" x14ac:dyDescent="0.35">
      <c r="B23" t="s">
        <v>132</v>
      </c>
      <c r="C23" t="s">
        <v>133</v>
      </c>
      <c r="D23">
        <v>985.5</v>
      </c>
      <c r="E23" s="1">
        <v>1.7999999999999999E-2</v>
      </c>
      <c r="F23" s="1">
        <v>5.0000000000000001E-4</v>
      </c>
      <c r="G23" t="s">
        <v>96</v>
      </c>
      <c r="H23" t="s">
        <v>1233</v>
      </c>
      <c r="I23" t="s">
        <v>1911</v>
      </c>
      <c r="J23">
        <v>0</v>
      </c>
    </row>
    <row r="24" spans="2:10" x14ac:dyDescent="0.35">
      <c r="B24" t="s">
        <v>1316</v>
      </c>
      <c r="C24" t="s">
        <v>116</v>
      </c>
      <c r="D24">
        <v>983.6</v>
      </c>
      <c r="E24" s="1">
        <v>1.7999999999999999E-2</v>
      </c>
      <c r="F24" s="1">
        <v>-2.7000000000000001E-3</v>
      </c>
      <c r="G24" t="s">
        <v>1912</v>
      </c>
      <c r="H24" t="s">
        <v>96</v>
      </c>
      <c r="I24" t="s">
        <v>1913</v>
      </c>
      <c r="J24">
        <v>0</v>
      </c>
    </row>
    <row r="25" spans="2:10" x14ac:dyDescent="0.35">
      <c r="B25" t="s">
        <v>1719</v>
      </c>
      <c r="C25" t="s">
        <v>820</v>
      </c>
      <c r="D25">
        <v>968.5</v>
      </c>
      <c r="E25" s="1">
        <v>1.77E-2</v>
      </c>
      <c r="F25" s="1">
        <v>-2.0999999999999999E-3</v>
      </c>
      <c r="G25" t="s">
        <v>1914</v>
      </c>
      <c r="H25" t="s">
        <v>1915</v>
      </c>
      <c r="I25" t="s">
        <v>1916</v>
      </c>
      <c r="J25" t="s">
        <v>1917</v>
      </c>
    </row>
    <row r="26" spans="2:10" x14ac:dyDescent="0.35">
      <c r="B26" t="s">
        <v>1079</v>
      </c>
      <c r="C26" t="s">
        <v>250</v>
      </c>
      <c r="D26">
        <v>873.5</v>
      </c>
      <c r="E26" s="1">
        <v>1.6E-2</v>
      </c>
      <c r="F26" s="1">
        <v>-8.0000000000000004E-4</v>
      </c>
      <c r="G26" t="s">
        <v>1918</v>
      </c>
      <c r="H26" t="s">
        <v>1919</v>
      </c>
      <c r="I26" t="s">
        <v>1920</v>
      </c>
      <c r="J26" t="s">
        <v>1921</v>
      </c>
    </row>
    <row r="27" spans="2:10" x14ac:dyDescent="0.35">
      <c r="B27" t="s">
        <v>1922</v>
      </c>
      <c r="C27" t="s">
        <v>67</v>
      </c>
      <c r="D27">
        <v>862.8</v>
      </c>
      <c r="E27" s="1">
        <v>1.5800000000000002E-2</v>
      </c>
      <c r="F27" s="1">
        <v>1E-4</v>
      </c>
      <c r="G27" t="s">
        <v>1923</v>
      </c>
      <c r="H27" t="s">
        <v>1924</v>
      </c>
      <c r="I27" t="s">
        <v>1925</v>
      </c>
      <c r="J27">
        <v>0</v>
      </c>
    </row>
    <row r="28" spans="2:10" x14ac:dyDescent="0.35">
      <c r="B28" t="s">
        <v>1438</v>
      </c>
      <c r="C28" t="s">
        <v>116</v>
      </c>
      <c r="D28">
        <v>852.5</v>
      </c>
      <c r="E28" s="1">
        <v>1.5599999999999999E-2</v>
      </c>
      <c r="F28" s="1">
        <v>-1E-4</v>
      </c>
      <c r="G28" t="s">
        <v>1926</v>
      </c>
      <c r="H28" t="s">
        <v>69</v>
      </c>
      <c r="I28" t="s">
        <v>1927</v>
      </c>
      <c r="J28">
        <v>0</v>
      </c>
    </row>
    <row r="29" spans="2:10" x14ac:dyDescent="0.35">
      <c r="B29" t="s">
        <v>1928</v>
      </c>
      <c r="C29" t="s">
        <v>99</v>
      </c>
      <c r="D29">
        <v>850.2</v>
      </c>
      <c r="E29" s="1">
        <v>1.5599999999999999E-2</v>
      </c>
      <c r="F29" s="1">
        <v>-1.6999999999999999E-3</v>
      </c>
      <c r="G29" t="s">
        <v>1929</v>
      </c>
      <c r="H29" t="s">
        <v>1930</v>
      </c>
      <c r="I29" t="s">
        <v>1931</v>
      </c>
      <c r="J29">
        <v>0</v>
      </c>
    </row>
    <row r="30" spans="2:10" x14ac:dyDescent="0.35">
      <c r="B30" t="s">
        <v>1932</v>
      </c>
      <c r="C30" t="s">
        <v>1828</v>
      </c>
      <c r="D30">
        <v>818.2</v>
      </c>
      <c r="E30" s="1">
        <v>1.4999999999999999E-2</v>
      </c>
      <c r="F30" s="1">
        <v>-8.9999999999999998E-4</v>
      </c>
      <c r="G30" t="s">
        <v>1933</v>
      </c>
      <c r="H30" t="s">
        <v>69</v>
      </c>
      <c r="I30" t="s">
        <v>1934</v>
      </c>
      <c r="J30" t="s">
        <v>1171</v>
      </c>
    </row>
    <row r="31" spans="2:10" x14ac:dyDescent="0.35">
      <c r="B31" t="s">
        <v>1935</v>
      </c>
      <c r="C31" t="s">
        <v>1936</v>
      </c>
      <c r="D31">
        <v>772.1</v>
      </c>
      <c r="E31" s="1">
        <v>1.41E-2</v>
      </c>
      <c r="F31" s="1">
        <v>5.0000000000000001E-4</v>
      </c>
      <c r="G31" t="s">
        <v>1937</v>
      </c>
      <c r="H31" t="s">
        <v>1938</v>
      </c>
      <c r="I31" t="s">
        <v>1939</v>
      </c>
      <c r="J31">
        <v>0</v>
      </c>
    </row>
    <row r="32" spans="2:10" x14ac:dyDescent="0.35">
      <c r="B32" t="s">
        <v>1539</v>
      </c>
      <c r="C32" t="s">
        <v>820</v>
      </c>
      <c r="D32">
        <v>761.8</v>
      </c>
      <c r="E32" s="1">
        <v>1.3899999999999999E-2</v>
      </c>
      <c r="F32" s="1">
        <v>-5.9999999999999995E-4</v>
      </c>
      <c r="G32" t="s">
        <v>1940</v>
      </c>
      <c r="H32" t="s">
        <v>1229</v>
      </c>
      <c r="I32" t="s">
        <v>1941</v>
      </c>
      <c r="J32">
        <v>0</v>
      </c>
    </row>
    <row r="33" spans="2:10" x14ac:dyDescent="0.35">
      <c r="B33" t="s">
        <v>341</v>
      </c>
      <c r="C33" t="s">
        <v>177</v>
      </c>
      <c r="D33">
        <v>749.2</v>
      </c>
      <c r="E33" s="1">
        <v>1.37E-2</v>
      </c>
      <c r="F33" s="1">
        <v>1.5E-3</v>
      </c>
      <c r="G33" t="s">
        <v>990</v>
      </c>
      <c r="H33" t="s">
        <v>1942</v>
      </c>
      <c r="I33" t="s">
        <v>1816</v>
      </c>
      <c r="J33">
        <v>0</v>
      </c>
    </row>
    <row r="34" spans="2:10" x14ac:dyDescent="0.35">
      <c r="B34" t="s">
        <v>439</v>
      </c>
      <c r="C34" t="s">
        <v>440</v>
      </c>
      <c r="D34">
        <v>716.2</v>
      </c>
      <c r="E34" s="1">
        <v>1.3100000000000001E-2</v>
      </c>
      <c r="F34" s="1">
        <v>-1E-4</v>
      </c>
      <c r="G34" t="s">
        <v>1943</v>
      </c>
      <c r="H34" t="s">
        <v>1247</v>
      </c>
      <c r="I34" t="s">
        <v>1944</v>
      </c>
      <c r="J34">
        <v>0</v>
      </c>
    </row>
    <row r="35" spans="2:10" x14ac:dyDescent="0.35">
      <c r="B35" t="s">
        <v>454</v>
      </c>
      <c r="C35" t="s">
        <v>406</v>
      </c>
      <c r="D35">
        <v>641.1</v>
      </c>
      <c r="E35" s="1">
        <v>1.17E-2</v>
      </c>
      <c r="F35" s="1">
        <v>-2.9999999999999997E-4</v>
      </c>
      <c r="G35" t="s">
        <v>1945</v>
      </c>
      <c r="H35" t="s">
        <v>1017</v>
      </c>
      <c r="I35" t="s">
        <v>1038</v>
      </c>
      <c r="J35" t="s">
        <v>1039</v>
      </c>
    </row>
    <row r="36" spans="2:10" x14ac:dyDescent="0.35">
      <c r="B36" t="s">
        <v>636</v>
      </c>
      <c r="C36" t="s">
        <v>208</v>
      </c>
      <c r="D36">
        <v>624.20000000000005</v>
      </c>
      <c r="E36" s="1">
        <v>1.14E-2</v>
      </c>
      <c r="F36" s="1">
        <v>0</v>
      </c>
      <c r="G36" t="s">
        <v>1946</v>
      </c>
      <c r="H36" t="s">
        <v>1287</v>
      </c>
      <c r="I36" t="s">
        <v>1947</v>
      </c>
      <c r="J36">
        <v>0</v>
      </c>
    </row>
    <row r="37" spans="2:10" x14ac:dyDescent="0.35">
      <c r="B37" t="s">
        <v>30</v>
      </c>
      <c r="C37" t="s">
        <v>31</v>
      </c>
      <c r="D37">
        <v>622.1</v>
      </c>
      <c r="E37" s="1">
        <v>1.14E-2</v>
      </c>
      <c r="F37" s="1">
        <v>7.4999999999999997E-3</v>
      </c>
      <c r="G37" t="s">
        <v>1948</v>
      </c>
      <c r="H37" t="s">
        <v>716</v>
      </c>
      <c r="I37" t="s">
        <v>1949</v>
      </c>
      <c r="J37" t="s">
        <v>1950</v>
      </c>
    </row>
    <row r="38" spans="2:10" x14ac:dyDescent="0.35">
      <c r="B38" t="s">
        <v>1951</v>
      </c>
      <c r="C38" t="s">
        <v>177</v>
      </c>
      <c r="D38">
        <v>613.5</v>
      </c>
      <c r="E38" s="1">
        <v>1.12E-2</v>
      </c>
      <c r="F38" s="1">
        <v>-2.9999999999999997E-4</v>
      </c>
      <c r="G38" t="s">
        <v>1250</v>
      </c>
      <c r="H38" t="s">
        <v>69</v>
      </c>
      <c r="I38" t="s">
        <v>1952</v>
      </c>
      <c r="J38">
        <v>0</v>
      </c>
    </row>
    <row r="39" spans="2:10" x14ac:dyDescent="0.35">
      <c r="B39" t="s">
        <v>146</v>
      </c>
      <c r="C39" t="s">
        <v>99</v>
      </c>
      <c r="D39">
        <v>603.29999999999995</v>
      </c>
      <c r="E39" s="1">
        <v>1.0999999999999999E-2</v>
      </c>
      <c r="F39" s="1">
        <v>-1.1000000000000001E-3</v>
      </c>
      <c r="G39" t="s">
        <v>1953</v>
      </c>
      <c r="H39" t="s">
        <v>69</v>
      </c>
      <c r="I39" t="s">
        <v>1954</v>
      </c>
      <c r="J39">
        <v>0</v>
      </c>
    </row>
    <row r="40" spans="2:10" x14ac:dyDescent="0.35">
      <c r="B40" t="s">
        <v>660</v>
      </c>
      <c r="C40" t="s">
        <v>661</v>
      </c>
      <c r="D40">
        <v>593.70000000000005</v>
      </c>
      <c r="E40" s="1">
        <v>1.09E-2</v>
      </c>
      <c r="F40" s="1">
        <v>1.5E-3</v>
      </c>
      <c r="G40" t="s">
        <v>1955</v>
      </c>
      <c r="H40" t="s">
        <v>69</v>
      </c>
      <c r="I40" t="s">
        <v>1956</v>
      </c>
      <c r="J40">
        <v>0</v>
      </c>
    </row>
    <row r="41" spans="2:10" x14ac:dyDescent="0.35">
      <c r="B41" t="s">
        <v>590</v>
      </c>
      <c r="C41" t="s">
        <v>591</v>
      </c>
      <c r="D41">
        <v>580.4</v>
      </c>
      <c r="E41" s="1">
        <v>1.06E-2</v>
      </c>
      <c r="F41" s="1">
        <v>2.9999999999999997E-4</v>
      </c>
      <c r="G41" t="s">
        <v>1957</v>
      </c>
      <c r="H41" t="s">
        <v>1127</v>
      </c>
      <c r="I41" t="s">
        <v>1958</v>
      </c>
      <c r="J41">
        <v>0</v>
      </c>
    </row>
    <row r="42" spans="2:10" x14ac:dyDescent="0.35">
      <c r="B42" t="s">
        <v>1959</v>
      </c>
      <c r="C42" t="s">
        <v>116</v>
      </c>
      <c r="D42">
        <v>572.5</v>
      </c>
      <c r="E42" s="1">
        <v>1.0500000000000001E-2</v>
      </c>
      <c r="F42" s="1">
        <v>-4.0000000000000002E-4</v>
      </c>
      <c r="G42" t="s">
        <v>1960</v>
      </c>
      <c r="H42" t="s">
        <v>1076</v>
      </c>
      <c r="I42" t="s">
        <v>1961</v>
      </c>
      <c r="J42" t="s">
        <v>1121</v>
      </c>
    </row>
    <row r="43" spans="2:10" x14ac:dyDescent="0.35">
      <c r="B43" t="s">
        <v>185</v>
      </c>
      <c r="C43" t="s">
        <v>41</v>
      </c>
      <c r="D43">
        <v>571.4</v>
      </c>
      <c r="E43" s="1">
        <v>1.0500000000000001E-2</v>
      </c>
      <c r="F43" s="1">
        <v>-8.0000000000000004E-4</v>
      </c>
      <c r="G43" t="s">
        <v>334</v>
      </c>
      <c r="H43" t="s">
        <v>1743</v>
      </c>
      <c r="I43" t="s">
        <v>1962</v>
      </c>
      <c r="J43">
        <v>0</v>
      </c>
    </row>
    <row r="44" spans="2:10" x14ac:dyDescent="0.35">
      <c r="B44" t="s">
        <v>648</v>
      </c>
      <c r="C44" t="s">
        <v>116</v>
      </c>
      <c r="D44">
        <v>537.6</v>
      </c>
      <c r="E44" s="1">
        <v>9.7999999999999997E-3</v>
      </c>
      <c r="F44" s="1">
        <v>1.1999999999999999E-3</v>
      </c>
      <c r="G44" t="s">
        <v>1058</v>
      </c>
      <c r="H44" t="s">
        <v>69</v>
      </c>
      <c r="I44" t="s">
        <v>1963</v>
      </c>
      <c r="J44" t="s">
        <v>1964</v>
      </c>
    </row>
    <row r="45" spans="2:10" x14ac:dyDescent="0.35">
      <c r="B45" t="s">
        <v>424</v>
      </c>
      <c r="C45" t="s">
        <v>425</v>
      </c>
      <c r="D45">
        <v>480.3</v>
      </c>
      <c r="E45" s="1">
        <v>8.8000000000000005E-3</v>
      </c>
      <c r="F45" s="1">
        <v>-1.9E-3</v>
      </c>
      <c r="G45" t="s">
        <v>1965</v>
      </c>
      <c r="H45" t="s">
        <v>1966</v>
      </c>
      <c r="I45" t="s">
        <v>1631</v>
      </c>
      <c r="J45">
        <v>0</v>
      </c>
    </row>
    <row r="46" spans="2:10" x14ac:dyDescent="0.35">
      <c r="B46" t="s">
        <v>1967</v>
      </c>
      <c r="C46" t="s">
        <v>36</v>
      </c>
      <c r="D46">
        <v>471</v>
      </c>
      <c r="E46" s="1">
        <v>8.6E-3</v>
      </c>
      <c r="F46" s="1">
        <v>2.0000000000000001E-4</v>
      </c>
      <c r="G46" t="s">
        <v>221</v>
      </c>
      <c r="H46" t="s">
        <v>1968</v>
      </c>
      <c r="I46" t="s">
        <v>1969</v>
      </c>
      <c r="J46">
        <v>0</v>
      </c>
    </row>
    <row r="47" spans="2:10" x14ac:dyDescent="0.35">
      <c r="B47" t="s">
        <v>405</v>
      </c>
      <c r="C47" t="s">
        <v>406</v>
      </c>
      <c r="D47">
        <v>469.8</v>
      </c>
      <c r="E47" s="1">
        <v>8.6E-3</v>
      </c>
      <c r="F47" s="1">
        <v>-1E-4</v>
      </c>
      <c r="G47" t="s">
        <v>1970</v>
      </c>
      <c r="H47" t="s">
        <v>408</v>
      </c>
      <c r="I47" t="s">
        <v>1971</v>
      </c>
      <c r="J47">
        <v>0</v>
      </c>
    </row>
    <row r="48" spans="2:10" x14ac:dyDescent="0.35">
      <c r="B48" t="s">
        <v>1311</v>
      </c>
      <c r="C48" t="s">
        <v>103</v>
      </c>
      <c r="D48">
        <v>449.3</v>
      </c>
      <c r="E48" s="1">
        <v>8.2000000000000007E-3</v>
      </c>
      <c r="F48" s="1">
        <v>2.0000000000000001E-4</v>
      </c>
      <c r="G48" t="s">
        <v>1972</v>
      </c>
      <c r="H48" t="s">
        <v>446</v>
      </c>
      <c r="I48" t="s">
        <v>1973</v>
      </c>
      <c r="J48">
        <v>0</v>
      </c>
    </row>
    <row r="49" spans="2:10" x14ac:dyDescent="0.35">
      <c r="B49" t="s">
        <v>757</v>
      </c>
      <c r="C49" t="s">
        <v>474</v>
      </c>
      <c r="D49">
        <v>444.8</v>
      </c>
      <c r="E49" s="1">
        <v>8.0999999999999996E-3</v>
      </c>
      <c r="F49" s="1">
        <v>-2.9999999999999997E-4</v>
      </c>
      <c r="G49" t="s">
        <v>1974</v>
      </c>
      <c r="H49" t="s">
        <v>429</v>
      </c>
      <c r="I49" t="s">
        <v>1975</v>
      </c>
      <c r="J49">
        <v>0</v>
      </c>
    </row>
    <row r="50" spans="2:10" x14ac:dyDescent="0.35">
      <c r="B50" t="s">
        <v>1976</v>
      </c>
      <c r="C50" t="s">
        <v>81</v>
      </c>
      <c r="D50">
        <v>428</v>
      </c>
      <c r="E50" s="1">
        <v>7.7999999999999996E-3</v>
      </c>
      <c r="F50" s="1">
        <v>-6.9999999999999999E-4</v>
      </c>
      <c r="G50" t="s">
        <v>1977</v>
      </c>
      <c r="H50" t="s">
        <v>1525</v>
      </c>
      <c r="I50" t="s">
        <v>1978</v>
      </c>
      <c r="J50">
        <v>0</v>
      </c>
    </row>
    <row r="51" spans="2:10" x14ac:dyDescent="0.35">
      <c r="B51" t="s">
        <v>1979</v>
      </c>
      <c r="C51" t="s">
        <v>1980</v>
      </c>
      <c r="D51">
        <v>346.2</v>
      </c>
      <c r="E51" s="1">
        <v>6.3E-3</v>
      </c>
      <c r="F51" s="1">
        <v>-1E-3</v>
      </c>
      <c r="G51" t="s">
        <v>1981</v>
      </c>
      <c r="H51" t="s">
        <v>493</v>
      </c>
      <c r="I51" t="s">
        <v>1982</v>
      </c>
      <c r="J51" t="s">
        <v>1983</v>
      </c>
    </row>
    <row r="52" spans="2:10" x14ac:dyDescent="0.35">
      <c r="B52" t="s">
        <v>1984</v>
      </c>
      <c r="C52" t="s">
        <v>606</v>
      </c>
      <c r="D52">
        <v>296</v>
      </c>
      <c r="E52" s="1">
        <v>5.4000000000000003E-3</v>
      </c>
      <c r="F52" s="1">
        <v>4.0000000000000002E-4</v>
      </c>
      <c r="G52" t="s">
        <v>1960</v>
      </c>
      <c r="H52" t="s">
        <v>1985</v>
      </c>
      <c r="I52" t="s">
        <v>1272</v>
      </c>
      <c r="J52">
        <v>0</v>
      </c>
    </row>
    <row r="53" spans="2:10" x14ac:dyDescent="0.35">
      <c r="B53" t="s">
        <v>1986</v>
      </c>
      <c r="C53" t="s">
        <v>208</v>
      </c>
      <c r="D53">
        <v>289.3</v>
      </c>
      <c r="E53" s="1">
        <v>5.3E-3</v>
      </c>
      <c r="F53" s="1">
        <v>-2.9999999999999997E-4</v>
      </c>
      <c r="G53" t="s">
        <v>612</v>
      </c>
      <c r="H53" t="s">
        <v>1987</v>
      </c>
      <c r="I53" t="s">
        <v>1183</v>
      </c>
      <c r="J53">
        <v>0</v>
      </c>
    </row>
    <row r="54" spans="2:10" x14ac:dyDescent="0.35">
      <c r="B54" t="s">
        <v>791</v>
      </c>
      <c r="C54" t="s">
        <v>792</v>
      </c>
      <c r="D54">
        <v>286.39999999999998</v>
      </c>
      <c r="E54" s="1">
        <v>5.1999999999999998E-3</v>
      </c>
      <c r="F54" s="1">
        <v>-5.0000000000000001E-4</v>
      </c>
      <c r="G54" t="s">
        <v>1988</v>
      </c>
      <c r="H54" t="s">
        <v>69</v>
      </c>
      <c r="I54" t="s">
        <v>507</v>
      </c>
      <c r="J54">
        <v>0</v>
      </c>
    </row>
    <row r="55" spans="2:10" x14ac:dyDescent="0.35">
      <c r="B55" t="s">
        <v>1989</v>
      </c>
      <c r="C55" t="s">
        <v>724</v>
      </c>
      <c r="D55">
        <v>280.60000000000002</v>
      </c>
      <c r="E55" s="1">
        <v>5.1000000000000004E-3</v>
      </c>
      <c r="F55" s="1">
        <v>2.9999999999999997E-4</v>
      </c>
      <c r="G55" t="s">
        <v>1990</v>
      </c>
      <c r="H55" t="s">
        <v>69</v>
      </c>
      <c r="I55" t="s">
        <v>1444</v>
      </c>
      <c r="J55">
        <v>0</v>
      </c>
    </row>
    <row r="56" spans="2:10" x14ac:dyDescent="0.35">
      <c r="B56" t="s">
        <v>1991</v>
      </c>
      <c r="C56" t="s">
        <v>392</v>
      </c>
      <c r="D56">
        <v>255.6</v>
      </c>
      <c r="E56" s="1">
        <v>4.7000000000000002E-3</v>
      </c>
      <c r="F56" s="1">
        <v>1E-4</v>
      </c>
      <c r="G56" t="s">
        <v>1992</v>
      </c>
      <c r="H56" t="s">
        <v>732</v>
      </c>
      <c r="I56" t="s">
        <v>1993</v>
      </c>
      <c r="J56">
        <v>0</v>
      </c>
    </row>
    <row r="57" spans="2:10" x14ac:dyDescent="0.35">
      <c r="B57" t="s">
        <v>1266</v>
      </c>
      <c r="C57" t="s">
        <v>133</v>
      </c>
      <c r="D57">
        <v>205.7</v>
      </c>
      <c r="E57" s="1">
        <v>3.8E-3</v>
      </c>
      <c r="F57" s="1">
        <v>-2.0000000000000001E-4</v>
      </c>
      <c r="G57" t="s">
        <v>1968</v>
      </c>
      <c r="H57" t="s">
        <v>231</v>
      </c>
      <c r="I57" t="s">
        <v>1994</v>
      </c>
      <c r="J57">
        <v>0</v>
      </c>
    </row>
    <row r="58" spans="2:10" x14ac:dyDescent="0.35">
      <c r="B58" t="s">
        <v>1995</v>
      </c>
      <c r="C58" t="s">
        <v>208</v>
      </c>
      <c r="D58">
        <v>81.7</v>
      </c>
      <c r="E58" s="1">
        <v>1.5E-3</v>
      </c>
      <c r="F58" s="1">
        <v>1.5E-3</v>
      </c>
      <c r="G58" t="s">
        <v>1996</v>
      </c>
      <c r="H58" t="s">
        <v>69</v>
      </c>
      <c r="I58" t="s">
        <v>1997</v>
      </c>
      <c r="J58" t="s">
        <v>1997</v>
      </c>
    </row>
    <row r="59" spans="2:10" x14ac:dyDescent="0.35">
      <c r="E59" s="1"/>
      <c r="F59" s="1"/>
    </row>
    <row r="60" spans="2:10" x14ac:dyDescent="0.35">
      <c r="E60" s="1"/>
      <c r="F60" s="1"/>
    </row>
    <row r="61" spans="2:10" x14ac:dyDescent="0.35">
      <c r="E61" s="1"/>
      <c r="F61" s="1"/>
    </row>
    <row r="62" spans="2:10" x14ac:dyDescent="0.35">
      <c r="E62" s="1"/>
      <c r="F62" s="1"/>
    </row>
    <row r="63" spans="2:10" x14ac:dyDescent="0.35">
      <c r="E63" s="1"/>
      <c r="F63" s="1"/>
    </row>
    <row r="64" spans="2:10" x14ac:dyDescent="0.35">
      <c r="E64" s="1"/>
      <c r="F64" s="1"/>
    </row>
    <row r="65" spans="5:6" x14ac:dyDescent="0.35">
      <c r="E65" s="1"/>
      <c r="F65" s="1"/>
    </row>
    <row r="66" spans="5:6" x14ac:dyDescent="0.35">
      <c r="E66" s="1"/>
      <c r="F66" s="1"/>
    </row>
    <row r="67" spans="5:6" x14ac:dyDescent="0.35">
      <c r="E67" s="1"/>
      <c r="F67" s="1"/>
    </row>
    <row r="68" spans="5:6" x14ac:dyDescent="0.35">
      <c r="E68" s="1"/>
      <c r="F68" s="1"/>
    </row>
    <row r="69" spans="5:6" x14ac:dyDescent="0.35">
      <c r="E69" s="1"/>
      <c r="F69" s="1"/>
    </row>
    <row r="70" spans="5:6" x14ac:dyDescent="0.35">
      <c r="E70" s="1"/>
      <c r="F70" s="1"/>
    </row>
    <row r="71" spans="5:6" x14ac:dyDescent="0.35">
      <c r="E71" s="1"/>
      <c r="F71" s="1"/>
    </row>
    <row r="72" spans="5:6" x14ac:dyDescent="0.35">
      <c r="E72" s="1"/>
      <c r="F72" s="1"/>
    </row>
    <row r="73" spans="5:6" x14ac:dyDescent="0.35">
      <c r="E73" s="1"/>
      <c r="F73" s="1"/>
    </row>
    <row r="74" spans="5:6" x14ac:dyDescent="0.35">
      <c r="E74" s="1"/>
      <c r="F74" s="1"/>
    </row>
    <row r="75" spans="5:6" x14ac:dyDescent="0.35">
      <c r="E75" s="1"/>
      <c r="F7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72A2-4152-4B3C-B1F5-61E04FD43ADA}">
  <dimension ref="B2:J84"/>
  <sheetViews>
    <sheetView topLeftCell="A61" workbookViewId="0">
      <selection activeCell="B3" sqref="B3:B84"/>
    </sheetView>
  </sheetViews>
  <sheetFormatPr defaultRowHeight="14.5" x14ac:dyDescent="0.35"/>
  <cols>
    <col min="2" max="2" width="39" bestFit="1" customWidth="1"/>
    <col min="3" max="3" width="47" bestFit="1" customWidth="1"/>
    <col min="4" max="4" width="9.54296875" bestFit="1" customWidth="1"/>
    <col min="5" max="5" width="16.81640625" bestFit="1" customWidth="1"/>
    <col min="6" max="6" width="10.1796875" bestFit="1" customWidth="1"/>
    <col min="7" max="7" width="16.36328125" bestFit="1" customWidth="1"/>
    <col min="8" max="8" width="16" bestFit="1" customWidth="1"/>
    <col min="9" max="9" width="8" bestFit="1" customWidth="1"/>
    <col min="10" max="10" width="15.6328125" bestFit="1" customWidth="1"/>
  </cols>
  <sheetData>
    <row r="2" spans="2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35">
      <c r="B3" t="s">
        <v>902</v>
      </c>
      <c r="C3" t="s">
        <v>425</v>
      </c>
      <c r="D3">
        <v>1585.3</v>
      </c>
      <c r="E3" s="1">
        <v>2.6499999999999999E-2</v>
      </c>
      <c r="F3" s="1">
        <v>-2.3E-3</v>
      </c>
      <c r="G3" t="s">
        <v>1998</v>
      </c>
      <c r="H3" t="s">
        <v>69</v>
      </c>
      <c r="I3" t="s">
        <v>1999</v>
      </c>
      <c r="J3" t="s">
        <v>2000</v>
      </c>
    </row>
    <row r="4" spans="2:10" x14ac:dyDescent="0.35">
      <c r="B4" t="s">
        <v>1064</v>
      </c>
      <c r="C4" t="s">
        <v>1065</v>
      </c>
      <c r="D4">
        <v>1538.7</v>
      </c>
      <c r="E4" s="1">
        <v>2.5700000000000001E-2</v>
      </c>
      <c r="F4" s="1">
        <v>2.3999999999999998E-3</v>
      </c>
      <c r="G4" t="s">
        <v>2001</v>
      </c>
      <c r="H4" t="s">
        <v>2002</v>
      </c>
      <c r="I4" t="s">
        <v>2003</v>
      </c>
      <c r="J4">
        <v>0</v>
      </c>
    </row>
    <row r="5" spans="2:10" x14ac:dyDescent="0.35">
      <c r="B5" t="s">
        <v>660</v>
      </c>
      <c r="C5" t="s">
        <v>661</v>
      </c>
      <c r="D5">
        <v>1437.8</v>
      </c>
      <c r="E5" s="1">
        <v>2.4E-2</v>
      </c>
      <c r="F5" s="1">
        <v>3.0999999999999999E-3</v>
      </c>
      <c r="G5" t="s">
        <v>2004</v>
      </c>
      <c r="H5" t="s">
        <v>69</v>
      </c>
      <c r="I5" t="s">
        <v>2005</v>
      </c>
      <c r="J5">
        <v>0</v>
      </c>
    </row>
    <row r="6" spans="2:10" x14ac:dyDescent="0.35">
      <c r="B6" t="s">
        <v>684</v>
      </c>
      <c r="C6" t="s">
        <v>121</v>
      </c>
      <c r="D6">
        <v>1206.9000000000001</v>
      </c>
      <c r="E6" s="1">
        <v>2.0199999999999999E-2</v>
      </c>
      <c r="F6" s="1">
        <v>1E-3</v>
      </c>
      <c r="G6" t="s">
        <v>2006</v>
      </c>
      <c r="H6" t="s">
        <v>1146</v>
      </c>
      <c r="I6" t="s">
        <v>2007</v>
      </c>
      <c r="J6">
        <v>0</v>
      </c>
    </row>
    <row r="7" spans="2:10" x14ac:dyDescent="0.35">
      <c r="B7" t="s">
        <v>2008</v>
      </c>
      <c r="C7" t="s">
        <v>177</v>
      </c>
      <c r="D7">
        <v>1130.0999999999999</v>
      </c>
      <c r="E7" s="1">
        <v>1.89E-2</v>
      </c>
      <c r="F7" s="1">
        <v>-8.9999999999999998E-4</v>
      </c>
      <c r="G7" t="s">
        <v>2009</v>
      </c>
      <c r="H7" t="s">
        <v>1391</v>
      </c>
      <c r="I7" t="s">
        <v>1097</v>
      </c>
      <c r="J7">
        <v>0</v>
      </c>
    </row>
    <row r="8" spans="2:10" x14ac:dyDescent="0.35">
      <c r="B8" t="s">
        <v>1289</v>
      </c>
      <c r="C8" t="s">
        <v>20</v>
      </c>
      <c r="D8">
        <v>1118.5999999999999</v>
      </c>
      <c r="E8" s="1">
        <v>1.8700000000000001E-2</v>
      </c>
      <c r="F8" s="1">
        <v>1.9E-3</v>
      </c>
      <c r="G8" t="s">
        <v>2010</v>
      </c>
      <c r="H8" t="s">
        <v>1083</v>
      </c>
      <c r="I8" t="s">
        <v>2011</v>
      </c>
      <c r="J8" t="s">
        <v>1301</v>
      </c>
    </row>
    <row r="9" spans="2:10" x14ac:dyDescent="0.35">
      <c r="B9" t="s">
        <v>254</v>
      </c>
      <c r="C9" t="s">
        <v>255</v>
      </c>
      <c r="D9">
        <v>1069.7</v>
      </c>
      <c r="E9" s="1">
        <v>1.7899999999999999E-2</v>
      </c>
      <c r="F9" s="1">
        <v>2.7000000000000001E-3</v>
      </c>
      <c r="G9" t="s">
        <v>2012</v>
      </c>
      <c r="H9" t="s">
        <v>2013</v>
      </c>
      <c r="I9" t="s">
        <v>2014</v>
      </c>
      <c r="J9">
        <v>0</v>
      </c>
    </row>
    <row r="10" spans="2:10" x14ac:dyDescent="0.35">
      <c r="B10" t="s">
        <v>1719</v>
      </c>
      <c r="C10" t="s">
        <v>820</v>
      </c>
      <c r="D10">
        <v>1030</v>
      </c>
      <c r="E10" s="1">
        <v>1.72E-2</v>
      </c>
      <c r="F10" s="1">
        <v>1.2999999999999999E-3</v>
      </c>
      <c r="G10" t="s">
        <v>256</v>
      </c>
      <c r="H10" t="s">
        <v>2015</v>
      </c>
      <c r="I10" t="s">
        <v>2016</v>
      </c>
      <c r="J10">
        <v>0</v>
      </c>
    </row>
    <row r="11" spans="2:10" x14ac:dyDescent="0.35">
      <c r="B11" t="s">
        <v>444</v>
      </c>
      <c r="C11" t="s">
        <v>36</v>
      </c>
      <c r="D11">
        <v>1021.4</v>
      </c>
      <c r="E11" s="1">
        <v>1.7100000000000001E-2</v>
      </c>
      <c r="F11" s="1">
        <v>8.9999999999999998E-4</v>
      </c>
      <c r="G11" t="s">
        <v>2017</v>
      </c>
      <c r="H11" t="s">
        <v>2018</v>
      </c>
      <c r="I11" t="s">
        <v>2019</v>
      </c>
      <c r="J11">
        <v>0</v>
      </c>
    </row>
    <row r="12" spans="2:10" x14ac:dyDescent="0.35">
      <c r="B12" t="s">
        <v>2020</v>
      </c>
      <c r="C12" t="s">
        <v>320</v>
      </c>
      <c r="D12">
        <v>1018.7</v>
      </c>
      <c r="E12" s="1">
        <v>1.7000000000000001E-2</v>
      </c>
      <c r="F12" s="1">
        <v>3.7000000000000002E-3</v>
      </c>
      <c r="G12" t="s">
        <v>2021</v>
      </c>
      <c r="H12" t="s">
        <v>1544</v>
      </c>
      <c r="I12" t="s">
        <v>2022</v>
      </c>
      <c r="J12" t="s">
        <v>1826</v>
      </c>
    </row>
    <row r="13" spans="2:10" x14ac:dyDescent="0.35">
      <c r="B13" t="s">
        <v>111</v>
      </c>
      <c r="C13" t="s">
        <v>103</v>
      </c>
      <c r="D13">
        <v>1012</v>
      </c>
      <c r="E13" s="1">
        <v>1.6899999999999998E-2</v>
      </c>
      <c r="F13" s="1">
        <v>-4.0000000000000001E-3</v>
      </c>
      <c r="G13" t="s">
        <v>2023</v>
      </c>
      <c r="H13" t="s">
        <v>1172</v>
      </c>
      <c r="I13" t="s">
        <v>2024</v>
      </c>
      <c r="J13">
        <v>0</v>
      </c>
    </row>
    <row r="14" spans="2:10" x14ac:dyDescent="0.35">
      <c r="B14" t="s">
        <v>362</v>
      </c>
      <c r="C14" t="s">
        <v>363</v>
      </c>
      <c r="D14">
        <v>1011.4</v>
      </c>
      <c r="E14" s="1">
        <v>1.6899999999999998E-2</v>
      </c>
      <c r="F14" s="1">
        <v>-8.0000000000000004E-4</v>
      </c>
      <c r="G14" t="s">
        <v>2025</v>
      </c>
      <c r="H14" t="s">
        <v>69</v>
      </c>
      <c r="I14" t="s">
        <v>2026</v>
      </c>
      <c r="J14">
        <v>0</v>
      </c>
    </row>
    <row r="15" spans="2:10" x14ac:dyDescent="0.35">
      <c r="B15" t="s">
        <v>1016</v>
      </c>
      <c r="C15" t="s">
        <v>274</v>
      </c>
      <c r="D15">
        <v>1010</v>
      </c>
      <c r="E15" s="1">
        <v>1.6899999999999998E-2</v>
      </c>
      <c r="F15" s="1">
        <v>2.5999999999999999E-3</v>
      </c>
      <c r="G15" t="s">
        <v>1172</v>
      </c>
      <c r="H15" t="s">
        <v>69</v>
      </c>
      <c r="I15" t="s">
        <v>2027</v>
      </c>
      <c r="J15" t="s">
        <v>2028</v>
      </c>
    </row>
    <row r="16" spans="2:10" x14ac:dyDescent="0.35">
      <c r="B16" t="s">
        <v>627</v>
      </c>
      <c r="C16" t="s">
        <v>31</v>
      </c>
      <c r="D16">
        <v>1005.5</v>
      </c>
      <c r="E16" s="1">
        <v>1.6799999999999999E-2</v>
      </c>
      <c r="F16" s="1">
        <v>2.0000000000000001E-4</v>
      </c>
      <c r="G16" t="s">
        <v>2029</v>
      </c>
      <c r="H16" t="s">
        <v>2030</v>
      </c>
      <c r="I16" t="s">
        <v>1925</v>
      </c>
      <c r="J16">
        <v>0</v>
      </c>
    </row>
    <row r="17" spans="2:10" x14ac:dyDescent="0.35">
      <c r="B17" t="s">
        <v>80</v>
      </c>
      <c r="C17" t="s">
        <v>81</v>
      </c>
      <c r="D17">
        <v>988.1</v>
      </c>
      <c r="E17" s="1">
        <v>1.6500000000000001E-2</v>
      </c>
      <c r="F17" s="1">
        <v>-1.4E-3</v>
      </c>
      <c r="G17" t="s">
        <v>2031</v>
      </c>
      <c r="H17" t="s">
        <v>69</v>
      </c>
      <c r="I17" t="s">
        <v>2032</v>
      </c>
      <c r="J17">
        <v>0</v>
      </c>
    </row>
    <row r="18" spans="2:10" x14ac:dyDescent="0.35">
      <c r="B18" t="s">
        <v>795</v>
      </c>
      <c r="C18" t="s">
        <v>243</v>
      </c>
      <c r="D18">
        <v>980.8</v>
      </c>
      <c r="E18" s="1">
        <v>1.6400000000000001E-2</v>
      </c>
      <c r="F18" s="1">
        <v>4.4000000000000003E-3</v>
      </c>
      <c r="G18" t="s">
        <v>118</v>
      </c>
      <c r="H18" t="s">
        <v>69</v>
      </c>
      <c r="I18" t="s">
        <v>2033</v>
      </c>
      <c r="J18" t="s">
        <v>2034</v>
      </c>
    </row>
    <row r="19" spans="2:10" x14ac:dyDescent="0.35">
      <c r="B19" t="s">
        <v>1116</v>
      </c>
      <c r="C19" t="s">
        <v>250</v>
      </c>
      <c r="D19">
        <v>927.1</v>
      </c>
      <c r="E19" s="1">
        <v>1.55E-2</v>
      </c>
      <c r="F19" s="1">
        <v>-2.9999999999999997E-4</v>
      </c>
      <c r="G19" t="s">
        <v>2035</v>
      </c>
      <c r="H19" t="s">
        <v>1152</v>
      </c>
      <c r="I19" t="s">
        <v>962</v>
      </c>
      <c r="J19" t="s">
        <v>2036</v>
      </c>
    </row>
    <row r="20" spans="2:10" x14ac:dyDescent="0.35">
      <c r="B20" t="s">
        <v>2037</v>
      </c>
      <c r="C20" t="s">
        <v>116</v>
      </c>
      <c r="D20">
        <v>912.6</v>
      </c>
      <c r="E20" s="1">
        <v>1.52E-2</v>
      </c>
      <c r="F20" s="1">
        <v>-4.0000000000000002E-4</v>
      </c>
      <c r="G20" t="s">
        <v>2038</v>
      </c>
      <c r="H20" t="s">
        <v>1199</v>
      </c>
      <c r="I20" t="s">
        <v>2039</v>
      </c>
      <c r="J20">
        <v>0</v>
      </c>
    </row>
    <row r="21" spans="2:10" x14ac:dyDescent="0.35">
      <c r="B21" t="s">
        <v>610</v>
      </c>
      <c r="C21" t="s">
        <v>611</v>
      </c>
      <c r="D21">
        <v>868.9</v>
      </c>
      <c r="E21" s="1">
        <v>1.4500000000000001E-2</v>
      </c>
      <c r="F21" s="1">
        <v>-1E-3</v>
      </c>
      <c r="G21" t="s">
        <v>2029</v>
      </c>
      <c r="H21" t="s">
        <v>1422</v>
      </c>
      <c r="I21" t="s">
        <v>2040</v>
      </c>
      <c r="J21">
        <v>0</v>
      </c>
    </row>
    <row r="22" spans="2:10" x14ac:dyDescent="0.35">
      <c r="B22" t="s">
        <v>401</v>
      </c>
      <c r="C22" t="s">
        <v>402</v>
      </c>
      <c r="D22">
        <v>864.5</v>
      </c>
      <c r="E22" s="1">
        <v>1.44E-2</v>
      </c>
      <c r="F22" s="1">
        <v>3.3999999999999998E-3</v>
      </c>
      <c r="G22" t="s">
        <v>2041</v>
      </c>
      <c r="H22" t="s">
        <v>69</v>
      </c>
      <c r="I22" t="s">
        <v>1587</v>
      </c>
      <c r="J22" t="s">
        <v>499</v>
      </c>
    </row>
    <row r="23" spans="2:10" x14ac:dyDescent="0.35">
      <c r="B23" t="s">
        <v>2042</v>
      </c>
      <c r="C23" t="s">
        <v>67</v>
      </c>
      <c r="D23">
        <v>854.9</v>
      </c>
      <c r="E23" s="1">
        <v>1.43E-2</v>
      </c>
      <c r="F23" s="1">
        <v>1.1999999999999999E-3</v>
      </c>
      <c r="G23" t="s">
        <v>1778</v>
      </c>
      <c r="H23" t="s">
        <v>2043</v>
      </c>
      <c r="I23" t="s">
        <v>2044</v>
      </c>
      <c r="J23">
        <v>0</v>
      </c>
    </row>
    <row r="24" spans="2:10" x14ac:dyDescent="0.35">
      <c r="B24" t="s">
        <v>45</v>
      </c>
      <c r="C24" t="s">
        <v>10</v>
      </c>
      <c r="D24">
        <v>853.7</v>
      </c>
      <c r="E24" s="1">
        <v>1.43E-2</v>
      </c>
      <c r="F24" s="1">
        <v>-1.5E-3</v>
      </c>
      <c r="G24" t="s">
        <v>2045</v>
      </c>
      <c r="H24" t="s">
        <v>2046</v>
      </c>
      <c r="I24" t="s">
        <v>2047</v>
      </c>
      <c r="J24">
        <v>0</v>
      </c>
    </row>
    <row r="25" spans="2:10" x14ac:dyDescent="0.35">
      <c r="B25" t="s">
        <v>1311</v>
      </c>
      <c r="C25" t="s">
        <v>103</v>
      </c>
      <c r="D25">
        <v>837.8</v>
      </c>
      <c r="E25" s="1">
        <v>1.4E-2</v>
      </c>
      <c r="F25" s="1">
        <v>2.0000000000000001E-4</v>
      </c>
      <c r="G25" t="s">
        <v>2048</v>
      </c>
      <c r="H25" t="s">
        <v>1893</v>
      </c>
      <c r="I25" t="s">
        <v>2049</v>
      </c>
      <c r="J25">
        <v>0</v>
      </c>
    </row>
    <row r="26" spans="2:10" x14ac:dyDescent="0.35">
      <c r="B26" t="s">
        <v>644</v>
      </c>
      <c r="C26" t="s">
        <v>208</v>
      </c>
      <c r="D26">
        <v>831.4</v>
      </c>
      <c r="E26" s="1">
        <v>1.3899999999999999E-2</v>
      </c>
      <c r="F26" s="1">
        <v>-1.4E-3</v>
      </c>
      <c r="G26" t="s">
        <v>2050</v>
      </c>
      <c r="H26" t="s">
        <v>69</v>
      </c>
      <c r="I26" t="s">
        <v>2051</v>
      </c>
      <c r="J26">
        <v>0</v>
      </c>
    </row>
    <row r="27" spans="2:10" x14ac:dyDescent="0.35">
      <c r="B27" t="s">
        <v>84</v>
      </c>
      <c r="C27" t="s">
        <v>85</v>
      </c>
      <c r="D27">
        <v>820.2</v>
      </c>
      <c r="E27" s="1">
        <v>1.37E-2</v>
      </c>
      <c r="F27" s="1">
        <v>-1.8E-3</v>
      </c>
      <c r="G27" t="s">
        <v>1424</v>
      </c>
      <c r="H27" t="s">
        <v>2052</v>
      </c>
      <c r="I27" t="s">
        <v>2053</v>
      </c>
      <c r="J27">
        <v>0</v>
      </c>
    </row>
    <row r="28" spans="2:10" x14ac:dyDescent="0.35">
      <c r="B28" t="s">
        <v>2054</v>
      </c>
      <c r="C28" t="s">
        <v>2055</v>
      </c>
      <c r="D28">
        <v>804.2</v>
      </c>
      <c r="E28" s="1">
        <v>1.34E-2</v>
      </c>
      <c r="F28" s="1">
        <v>-1.1000000000000001E-3</v>
      </c>
      <c r="G28" t="s">
        <v>2056</v>
      </c>
      <c r="H28" t="s">
        <v>2057</v>
      </c>
      <c r="I28" t="s">
        <v>2058</v>
      </c>
      <c r="J28">
        <v>0</v>
      </c>
    </row>
    <row r="29" spans="2:10" x14ac:dyDescent="0.35">
      <c r="B29" t="s">
        <v>728</v>
      </c>
      <c r="C29" t="s">
        <v>177</v>
      </c>
      <c r="D29">
        <v>795.1</v>
      </c>
      <c r="E29" s="1">
        <v>1.3299999999999999E-2</v>
      </c>
      <c r="F29" s="1">
        <v>-2.5999999999999999E-3</v>
      </c>
      <c r="G29" t="s">
        <v>2059</v>
      </c>
      <c r="H29" t="s">
        <v>69</v>
      </c>
      <c r="I29" t="s">
        <v>2060</v>
      </c>
      <c r="J29" t="s">
        <v>2061</v>
      </c>
    </row>
    <row r="30" spans="2:10" x14ac:dyDescent="0.35">
      <c r="B30" t="s">
        <v>2062</v>
      </c>
      <c r="C30" t="s">
        <v>337</v>
      </c>
      <c r="D30">
        <v>779.7</v>
      </c>
      <c r="E30" s="1">
        <v>1.2999999999999999E-2</v>
      </c>
      <c r="F30" s="1">
        <v>-4.0000000000000001E-3</v>
      </c>
      <c r="G30" t="s">
        <v>2063</v>
      </c>
      <c r="H30" t="s">
        <v>1358</v>
      </c>
      <c r="I30" t="s">
        <v>2064</v>
      </c>
      <c r="J30">
        <v>0</v>
      </c>
    </row>
    <row r="31" spans="2:10" x14ac:dyDescent="0.35">
      <c r="B31" t="s">
        <v>941</v>
      </c>
      <c r="C31" t="s">
        <v>632</v>
      </c>
      <c r="D31">
        <v>763.9</v>
      </c>
      <c r="E31" s="1">
        <v>1.2800000000000001E-2</v>
      </c>
      <c r="F31" s="1">
        <v>-4.0000000000000002E-4</v>
      </c>
      <c r="G31" t="s">
        <v>2065</v>
      </c>
      <c r="H31" t="s">
        <v>2046</v>
      </c>
      <c r="I31" t="s">
        <v>1124</v>
      </c>
      <c r="J31">
        <v>0</v>
      </c>
    </row>
    <row r="32" spans="2:10" x14ac:dyDescent="0.35">
      <c r="B32" t="s">
        <v>1711</v>
      </c>
      <c r="C32" t="s">
        <v>1712</v>
      </c>
      <c r="D32">
        <v>751.8</v>
      </c>
      <c r="E32" s="1">
        <v>1.26E-2</v>
      </c>
      <c r="F32" s="1">
        <v>-1.6000000000000001E-3</v>
      </c>
      <c r="G32" t="s">
        <v>2066</v>
      </c>
      <c r="H32" t="s">
        <v>1257</v>
      </c>
      <c r="I32" t="s">
        <v>2067</v>
      </c>
      <c r="J32" t="s">
        <v>1077</v>
      </c>
    </row>
    <row r="33" spans="2:10" x14ac:dyDescent="0.35">
      <c r="B33" t="s">
        <v>1476</v>
      </c>
      <c r="C33" t="s">
        <v>238</v>
      </c>
      <c r="D33">
        <v>745.3</v>
      </c>
      <c r="E33" s="1">
        <v>1.2500000000000001E-2</v>
      </c>
      <c r="F33" s="1">
        <v>-8.9999999999999998E-4</v>
      </c>
      <c r="G33" t="s">
        <v>2068</v>
      </c>
      <c r="H33" t="s">
        <v>69</v>
      </c>
      <c r="I33" t="s">
        <v>2069</v>
      </c>
      <c r="J33">
        <v>0</v>
      </c>
    </row>
    <row r="34" spans="2:10" x14ac:dyDescent="0.35">
      <c r="B34" t="s">
        <v>1021</v>
      </c>
      <c r="C34" t="s">
        <v>250</v>
      </c>
      <c r="D34">
        <v>745.2</v>
      </c>
      <c r="E34" s="1">
        <v>1.2500000000000001E-2</v>
      </c>
      <c r="F34" s="1">
        <v>5.0000000000000001E-4</v>
      </c>
      <c r="G34" t="s">
        <v>2070</v>
      </c>
      <c r="H34" t="s">
        <v>69</v>
      </c>
      <c r="I34" t="s">
        <v>1342</v>
      </c>
      <c r="J34">
        <v>0</v>
      </c>
    </row>
    <row r="35" spans="2:10" x14ac:dyDescent="0.35">
      <c r="B35" t="s">
        <v>513</v>
      </c>
      <c r="C35" t="s">
        <v>491</v>
      </c>
      <c r="D35">
        <v>740.4</v>
      </c>
      <c r="E35" s="1">
        <v>1.24E-2</v>
      </c>
      <c r="F35" s="1">
        <v>8.9999999999999998E-4</v>
      </c>
      <c r="G35" t="s">
        <v>2071</v>
      </c>
      <c r="H35" t="s">
        <v>1731</v>
      </c>
      <c r="I35" t="s">
        <v>2072</v>
      </c>
      <c r="J35">
        <v>0</v>
      </c>
    </row>
    <row r="36" spans="2:10" x14ac:dyDescent="0.35">
      <c r="B36" t="s">
        <v>107</v>
      </c>
      <c r="C36" t="s">
        <v>15</v>
      </c>
      <c r="D36">
        <v>736.2</v>
      </c>
      <c r="E36" s="1">
        <v>1.23E-2</v>
      </c>
      <c r="F36" s="1">
        <v>1E-4</v>
      </c>
      <c r="G36" t="s">
        <v>2073</v>
      </c>
      <c r="H36" t="s">
        <v>1942</v>
      </c>
      <c r="I36" t="s">
        <v>1114</v>
      </c>
      <c r="J36">
        <v>0</v>
      </c>
    </row>
    <row r="37" spans="2:10" x14ac:dyDescent="0.35">
      <c r="B37" t="s">
        <v>931</v>
      </c>
      <c r="C37" t="s">
        <v>208</v>
      </c>
      <c r="D37">
        <v>735.1</v>
      </c>
      <c r="E37" s="1">
        <v>1.23E-2</v>
      </c>
      <c r="F37" s="1">
        <v>-1E-3</v>
      </c>
      <c r="G37" t="s">
        <v>2074</v>
      </c>
      <c r="H37" t="s">
        <v>1009</v>
      </c>
      <c r="I37" t="s">
        <v>2075</v>
      </c>
      <c r="J37">
        <v>0</v>
      </c>
    </row>
    <row r="38" spans="2:10" x14ac:dyDescent="0.35">
      <c r="B38" t="s">
        <v>168</v>
      </c>
      <c r="C38" t="s">
        <v>31</v>
      </c>
      <c r="D38">
        <v>732.3</v>
      </c>
      <c r="E38" s="1">
        <v>1.2200000000000001E-2</v>
      </c>
      <c r="F38" s="1">
        <v>-8.0000000000000004E-4</v>
      </c>
      <c r="G38" t="s">
        <v>2076</v>
      </c>
      <c r="H38" t="s">
        <v>300</v>
      </c>
      <c r="I38" t="s">
        <v>2077</v>
      </c>
      <c r="J38">
        <v>0</v>
      </c>
    </row>
    <row r="39" spans="2:10" x14ac:dyDescent="0.35">
      <c r="B39" t="s">
        <v>2078</v>
      </c>
      <c r="C39" t="s">
        <v>208</v>
      </c>
      <c r="D39">
        <v>730.4</v>
      </c>
      <c r="E39" s="1">
        <v>1.2200000000000001E-2</v>
      </c>
      <c r="F39" s="1">
        <v>-1.5E-3</v>
      </c>
      <c r="G39" t="s">
        <v>2079</v>
      </c>
      <c r="H39" t="s">
        <v>69</v>
      </c>
      <c r="I39" t="s">
        <v>2080</v>
      </c>
      <c r="J39">
        <v>0</v>
      </c>
    </row>
    <row r="40" spans="2:10" x14ac:dyDescent="0.35">
      <c r="B40" t="s">
        <v>62</v>
      </c>
      <c r="C40" t="s">
        <v>15</v>
      </c>
      <c r="D40">
        <v>726.3</v>
      </c>
      <c r="E40" s="1">
        <v>1.21E-2</v>
      </c>
      <c r="F40" s="1">
        <v>1E-4</v>
      </c>
      <c r="G40" t="s">
        <v>2081</v>
      </c>
      <c r="H40" t="s">
        <v>1305</v>
      </c>
      <c r="I40" t="s">
        <v>2082</v>
      </c>
      <c r="J40">
        <v>0</v>
      </c>
    </row>
    <row r="41" spans="2:10" x14ac:dyDescent="0.35">
      <c r="B41" t="s">
        <v>291</v>
      </c>
      <c r="C41" t="s">
        <v>292</v>
      </c>
      <c r="D41">
        <v>722.3</v>
      </c>
      <c r="E41" s="1">
        <v>1.21E-2</v>
      </c>
      <c r="F41" s="1">
        <v>-1.8E-3</v>
      </c>
      <c r="G41" t="s">
        <v>2083</v>
      </c>
      <c r="H41" t="s">
        <v>2084</v>
      </c>
      <c r="I41" t="s">
        <v>2085</v>
      </c>
      <c r="J41">
        <v>0</v>
      </c>
    </row>
    <row r="42" spans="2:10" x14ac:dyDescent="0.35">
      <c r="B42" t="s">
        <v>124</v>
      </c>
      <c r="C42" t="s">
        <v>116</v>
      </c>
      <c r="D42">
        <v>715.4</v>
      </c>
      <c r="E42" s="1">
        <v>1.2E-2</v>
      </c>
      <c r="F42" s="1">
        <v>-5.0000000000000001E-4</v>
      </c>
      <c r="G42" t="s">
        <v>2086</v>
      </c>
      <c r="H42" t="s">
        <v>2087</v>
      </c>
      <c r="I42" t="s">
        <v>2088</v>
      </c>
      <c r="J42">
        <v>0</v>
      </c>
    </row>
    <row r="43" spans="2:10" x14ac:dyDescent="0.35">
      <c r="B43" t="s">
        <v>640</v>
      </c>
      <c r="C43" t="s">
        <v>641</v>
      </c>
      <c r="D43">
        <v>705</v>
      </c>
      <c r="E43" s="1">
        <v>1.18E-2</v>
      </c>
      <c r="F43" s="1">
        <v>-8.0000000000000004E-4</v>
      </c>
      <c r="G43" t="s">
        <v>2089</v>
      </c>
      <c r="H43" t="s">
        <v>1734</v>
      </c>
      <c r="I43" t="s">
        <v>2090</v>
      </c>
      <c r="J43">
        <v>0</v>
      </c>
    </row>
    <row r="44" spans="2:10" x14ac:dyDescent="0.35">
      <c r="B44" t="s">
        <v>1054</v>
      </c>
      <c r="C44" t="s">
        <v>669</v>
      </c>
      <c r="D44">
        <v>692.2</v>
      </c>
      <c r="E44" s="1">
        <v>1.1599999999999999E-2</v>
      </c>
      <c r="F44" s="1">
        <v>-1.1000000000000001E-3</v>
      </c>
      <c r="G44" t="s">
        <v>1461</v>
      </c>
      <c r="H44" t="s">
        <v>1274</v>
      </c>
      <c r="I44" t="s">
        <v>2091</v>
      </c>
      <c r="J44" t="s">
        <v>2092</v>
      </c>
    </row>
    <row r="45" spans="2:10" x14ac:dyDescent="0.35">
      <c r="B45" t="s">
        <v>833</v>
      </c>
      <c r="C45" t="s">
        <v>116</v>
      </c>
      <c r="D45">
        <v>691.7</v>
      </c>
      <c r="E45" s="1">
        <v>1.1599999999999999E-2</v>
      </c>
      <c r="F45" s="1">
        <v>-4.0000000000000002E-4</v>
      </c>
      <c r="G45" t="s">
        <v>2093</v>
      </c>
      <c r="H45" t="s">
        <v>69</v>
      </c>
      <c r="I45" t="s">
        <v>2094</v>
      </c>
      <c r="J45">
        <v>0</v>
      </c>
    </row>
    <row r="46" spans="2:10" x14ac:dyDescent="0.35">
      <c r="B46" t="s">
        <v>1876</v>
      </c>
      <c r="C46" t="s">
        <v>164</v>
      </c>
      <c r="D46">
        <v>686.8</v>
      </c>
      <c r="E46" s="1">
        <v>1.15E-2</v>
      </c>
      <c r="F46" s="1">
        <v>1.1000000000000001E-3</v>
      </c>
      <c r="G46" t="s">
        <v>2095</v>
      </c>
      <c r="H46" t="s">
        <v>2096</v>
      </c>
      <c r="I46" t="s">
        <v>2097</v>
      </c>
      <c r="J46">
        <v>0</v>
      </c>
    </row>
    <row r="47" spans="2:10" x14ac:dyDescent="0.35">
      <c r="B47" t="s">
        <v>1697</v>
      </c>
      <c r="C47" t="s">
        <v>1698</v>
      </c>
      <c r="D47">
        <v>668.3</v>
      </c>
      <c r="E47" s="1">
        <v>1.12E-2</v>
      </c>
      <c r="F47" s="1">
        <v>3.3999999999999998E-3</v>
      </c>
      <c r="G47" t="s">
        <v>1022</v>
      </c>
      <c r="H47" t="s">
        <v>69</v>
      </c>
      <c r="I47" t="s">
        <v>2098</v>
      </c>
      <c r="J47" t="s">
        <v>536</v>
      </c>
    </row>
    <row r="48" spans="2:10" x14ac:dyDescent="0.35">
      <c r="B48" t="s">
        <v>66</v>
      </c>
      <c r="C48" t="s">
        <v>67</v>
      </c>
      <c r="D48">
        <v>651.6</v>
      </c>
      <c r="E48" s="1">
        <v>1.09E-2</v>
      </c>
      <c r="F48" s="1">
        <v>1.5E-3</v>
      </c>
      <c r="G48" t="s">
        <v>170</v>
      </c>
      <c r="H48" t="s">
        <v>69</v>
      </c>
      <c r="I48" t="s">
        <v>1183</v>
      </c>
      <c r="J48" t="s">
        <v>499</v>
      </c>
    </row>
    <row r="49" spans="2:10" x14ac:dyDescent="0.35">
      <c r="B49" t="s">
        <v>420</v>
      </c>
      <c r="C49" t="s">
        <v>99</v>
      </c>
      <c r="D49">
        <v>643.20000000000005</v>
      </c>
      <c r="E49" s="1">
        <v>1.0699999999999999E-2</v>
      </c>
      <c r="F49" s="1">
        <v>0</v>
      </c>
      <c r="G49" t="s">
        <v>2099</v>
      </c>
      <c r="H49" t="s">
        <v>466</v>
      </c>
      <c r="I49" t="s">
        <v>2100</v>
      </c>
      <c r="J49">
        <v>0</v>
      </c>
    </row>
    <row r="50" spans="2:10" x14ac:dyDescent="0.35">
      <c r="B50" t="s">
        <v>2101</v>
      </c>
      <c r="C50" t="s">
        <v>99</v>
      </c>
      <c r="D50">
        <v>615.5</v>
      </c>
      <c r="E50" s="1">
        <v>1.03E-2</v>
      </c>
      <c r="F50" s="1">
        <v>-1E-3</v>
      </c>
      <c r="G50" t="s">
        <v>2102</v>
      </c>
      <c r="H50" t="s">
        <v>1042</v>
      </c>
      <c r="I50" t="s">
        <v>967</v>
      </c>
      <c r="J50">
        <v>0</v>
      </c>
    </row>
    <row r="51" spans="2:10" x14ac:dyDescent="0.35">
      <c r="B51" t="s">
        <v>2103</v>
      </c>
      <c r="C51" t="s">
        <v>103</v>
      </c>
      <c r="D51">
        <v>604.29999999999995</v>
      </c>
      <c r="E51" s="1">
        <v>1.01E-2</v>
      </c>
      <c r="F51" s="1">
        <v>1.01E-2</v>
      </c>
      <c r="G51" t="s">
        <v>1046</v>
      </c>
      <c r="H51" t="s">
        <v>69</v>
      </c>
      <c r="I51" t="s">
        <v>2104</v>
      </c>
      <c r="J51" t="s">
        <v>2104</v>
      </c>
    </row>
    <row r="52" spans="2:10" x14ac:dyDescent="0.35">
      <c r="B52" t="s">
        <v>203</v>
      </c>
      <c r="C52" t="s">
        <v>99</v>
      </c>
      <c r="D52">
        <v>597.70000000000005</v>
      </c>
      <c r="E52" s="1">
        <v>0.01</v>
      </c>
      <c r="F52" s="1">
        <v>1.1000000000000001E-3</v>
      </c>
      <c r="G52" t="s">
        <v>1049</v>
      </c>
      <c r="H52" t="s">
        <v>69</v>
      </c>
      <c r="I52" t="s">
        <v>2105</v>
      </c>
      <c r="J52" t="s">
        <v>2106</v>
      </c>
    </row>
    <row r="53" spans="2:10" x14ac:dyDescent="0.35">
      <c r="B53" t="s">
        <v>185</v>
      </c>
      <c r="C53" t="s">
        <v>41</v>
      </c>
      <c r="D53">
        <v>567.79999999999995</v>
      </c>
      <c r="E53" s="1">
        <v>9.4999999999999998E-3</v>
      </c>
      <c r="F53" s="1">
        <v>-8.0000000000000004E-4</v>
      </c>
      <c r="G53" t="s">
        <v>2107</v>
      </c>
      <c r="H53" t="s">
        <v>69</v>
      </c>
      <c r="I53" t="s">
        <v>2108</v>
      </c>
      <c r="J53">
        <v>0</v>
      </c>
    </row>
    <row r="54" spans="2:10" x14ac:dyDescent="0.35">
      <c r="B54" t="s">
        <v>2109</v>
      </c>
      <c r="C54" t="s">
        <v>682</v>
      </c>
      <c r="D54">
        <v>567.5</v>
      </c>
      <c r="E54" s="1">
        <v>9.4999999999999998E-3</v>
      </c>
      <c r="F54" s="1">
        <v>0</v>
      </c>
      <c r="G54" t="s">
        <v>2110</v>
      </c>
      <c r="H54" t="s">
        <v>2111</v>
      </c>
      <c r="I54" t="s">
        <v>2112</v>
      </c>
      <c r="J54">
        <v>0</v>
      </c>
    </row>
    <row r="55" spans="2:10" x14ac:dyDescent="0.35">
      <c r="B55" t="s">
        <v>2113</v>
      </c>
      <c r="C55" t="s">
        <v>2114</v>
      </c>
      <c r="D55">
        <v>541.4</v>
      </c>
      <c r="E55" s="1">
        <v>8.9999999999999993E-3</v>
      </c>
      <c r="F55" s="1">
        <v>-8.0000000000000004E-4</v>
      </c>
      <c r="G55" t="s">
        <v>2115</v>
      </c>
      <c r="H55" t="s">
        <v>2116</v>
      </c>
      <c r="I55" t="s">
        <v>2117</v>
      </c>
      <c r="J55">
        <v>0</v>
      </c>
    </row>
    <row r="56" spans="2:10" x14ac:dyDescent="0.35">
      <c r="B56" t="s">
        <v>194</v>
      </c>
      <c r="C56" t="s">
        <v>195</v>
      </c>
      <c r="D56">
        <v>536.70000000000005</v>
      </c>
      <c r="E56" s="1">
        <v>8.9999999999999993E-3</v>
      </c>
      <c r="F56" s="1">
        <v>-1.5E-3</v>
      </c>
      <c r="G56" t="s">
        <v>1477</v>
      </c>
      <c r="H56" t="s">
        <v>465</v>
      </c>
      <c r="I56" t="s">
        <v>2118</v>
      </c>
      <c r="J56">
        <v>0</v>
      </c>
    </row>
    <row r="57" spans="2:10" x14ac:dyDescent="0.35">
      <c r="B57" t="s">
        <v>548</v>
      </c>
      <c r="C57" t="s">
        <v>474</v>
      </c>
      <c r="D57">
        <v>521.70000000000005</v>
      </c>
      <c r="E57" s="1">
        <v>8.6999999999999994E-3</v>
      </c>
      <c r="F57" s="1">
        <v>-8.0000000000000004E-4</v>
      </c>
      <c r="G57" t="s">
        <v>2119</v>
      </c>
      <c r="H57" t="s">
        <v>197</v>
      </c>
      <c r="I57" t="s">
        <v>2120</v>
      </c>
      <c r="J57">
        <v>0</v>
      </c>
    </row>
    <row r="58" spans="2:10" x14ac:dyDescent="0.35">
      <c r="B58" t="s">
        <v>413</v>
      </c>
      <c r="C58" t="s">
        <v>397</v>
      </c>
      <c r="D58">
        <v>517</v>
      </c>
      <c r="E58" s="1">
        <v>8.6E-3</v>
      </c>
      <c r="F58" s="1">
        <v>-1.2999999999999999E-3</v>
      </c>
      <c r="G58" t="s">
        <v>2121</v>
      </c>
      <c r="H58" t="s">
        <v>408</v>
      </c>
      <c r="I58" t="s">
        <v>2122</v>
      </c>
      <c r="J58">
        <v>0</v>
      </c>
    </row>
    <row r="59" spans="2:10" x14ac:dyDescent="0.35">
      <c r="B59" t="s">
        <v>40</v>
      </c>
      <c r="C59" t="s">
        <v>41</v>
      </c>
      <c r="D59">
        <v>512.6</v>
      </c>
      <c r="E59" s="1">
        <v>8.6E-3</v>
      </c>
      <c r="F59" s="1">
        <v>-5.9999999999999995E-4</v>
      </c>
      <c r="G59" t="s">
        <v>1436</v>
      </c>
      <c r="H59" t="s">
        <v>408</v>
      </c>
      <c r="I59" t="s">
        <v>2123</v>
      </c>
      <c r="J59">
        <v>0</v>
      </c>
    </row>
    <row r="60" spans="2:10" x14ac:dyDescent="0.35">
      <c r="B60" t="s">
        <v>2124</v>
      </c>
      <c r="C60" t="s">
        <v>195</v>
      </c>
      <c r="D60">
        <v>494.1</v>
      </c>
      <c r="E60" s="1">
        <v>8.3000000000000001E-3</v>
      </c>
      <c r="F60" s="1">
        <v>-8.0000000000000004E-4</v>
      </c>
      <c r="G60" t="s">
        <v>2125</v>
      </c>
      <c r="H60" t="s">
        <v>69</v>
      </c>
      <c r="I60" t="s">
        <v>1297</v>
      </c>
      <c r="J60">
        <v>0</v>
      </c>
    </row>
    <row r="61" spans="2:10" x14ac:dyDescent="0.35">
      <c r="B61" t="s">
        <v>366</v>
      </c>
      <c r="C61" t="s">
        <v>208</v>
      </c>
      <c r="D61">
        <v>488.6</v>
      </c>
      <c r="E61" s="1">
        <v>8.2000000000000007E-3</v>
      </c>
      <c r="F61" s="1">
        <v>2.0000000000000001E-4</v>
      </c>
      <c r="G61" t="s">
        <v>1517</v>
      </c>
      <c r="H61" t="s">
        <v>69</v>
      </c>
      <c r="I61" t="s">
        <v>2126</v>
      </c>
      <c r="J61" t="s">
        <v>2127</v>
      </c>
    </row>
    <row r="62" spans="2:10" x14ac:dyDescent="0.35">
      <c r="B62" t="s">
        <v>2128</v>
      </c>
      <c r="C62" t="s">
        <v>99</v>
      </c>
      <c r="D62">
        <v>479.5</v>
      </c>
      <c r="E62" s="1">
        <v>8.0000000000000002E-3</v>
      </c>
      <c r="F62" s="1">
        <v>-5.0000000000000001E-4</v>
      </c>
      <c r="G62" t="s">
        <v>280</v>
      </c>
      <c r="H62" t="s">
        <v>2129</v>
      </c>
      <c r="I62" t="s">
        <v>2130</v>
      </c>
      <c r="J62">
        <v>0</v>
      </c>
    </row>
    <row r="63" spans="2:10" x14ac:dyDescent="0.35">
      <c r="B63" t="s">
        <v>1861</v>
      </c>
      <c r="C63" t="s">
        <v>669</v>
      </c>
      <c r="D63">
        <v>474.2</v>
      </c>
      <c r="E63" s="1">
        <v>7.9000000000000008E-3</v>
      </c>
      <c r="F63" s="1">
        <v>3.8E-3</v>
      </c>
      <c r="G63" t="s">
        <v>1334</v>
      </c>
      <c r="H63" t="s">
        <v>2131</v>
      </c>
      <c r="I63" t="s">
        <v>2132</v>
      </c>
      <c r="J63" t="s">
        <v>2133</v>
      </c>
    </row>
    <row r="64" spans="2:10" x14ac:dyDescent="0.35">
      <c r="B64" t="s">
        <v>1040</v>
      </c>
      <c r="C64" t="s">
        <v>469</v>
      </c>
      <c r="D64">
        <v>444.5</v>
      </c>
      <c r="E64" s="1">
        <v>7.4000000000000003E-3</v>
      </c>
      <c r="F64" s="1">
        <v>-1E-4</v>
      </c>
      <c r="G64" t="s">
        <v>1138</v>
      </c>
      <c r="H64" t="s">
        <v>217</v>
      </c>
      <c r="I64" t="s">
        <v>2134</v>
      </c>
      <c r="J64">
        <v>0</v>
      </c>
    </row>
    <row r="65" spans="2:10" x14ac:dyDescent="0.35">
      <c r="B65" t="s">
        <v>2135</v>
      </c>
      <c r="C65" t="s">
        <v>677</v>
      </c>
      <c r="D65">
        <v>415.8</v>
      </c>
      <c r="E65" s="1">
        <v>6.8999999999999999E-3</v>
      </c>
      <c r="F65" s="1">
        <v>6.8999999999999999E-3</v>
      </c>
      <c r="G65" t="s">
        <v>1540</v>
      </c>
      <c r="H65" t="s">
        <v>69</v>
      </c>
      <c r="I65" t="s">
        <v>2136</v>
      </c>
      <c r="J65" t="s">
        <v>2136</v>
      </c>
    </row>
    <row r="66" spans="2:10" x14ac:dyDescent="0.35">
      <c r="B66" t="s">
        <v>2137</v>
      </c>
      <c r="C66" t="s">
        <v>116</v>
      </c>
      <c r="D66">
        <v>403.7</v>
      </c>
      <c r="E66" s="1">
        <v>6.7000000000000002E-3</v>
      </c>
      <c r="F66" s="1">
        <v>6.7000000000000002E-3</v>
      </c>
      <c r="G66" t="s">
        <v>2138</v>
      </c>
      <c r="H66" t="s">
        <v>69</v>
      </c>
      <c r="I66" t="s">
        <v>2139</v>
      </c>
      <c r="J66" t="s">
        <v>2139</v>
      </c>
    </row>
    <row r="67" spans="2:10" x14ac:dyDescent="0.35">
      <c r="B67" t="s">
        <v>137</v>
      </c>
      <c r="C67" t="s">
        <v>31</v>
      </c>
      <c r="D67">
        <v>400.3</v>
      </c>
      <c r="E67" s="1">
        <v>6.7000000000000002E-3</v>
      </c>
      <c r="F67" s="1">
        <v>2.9999999999999997E-4</v>
      </c>
      <c r="G67" t="s">
        <v>2140</v>
      </c>
      <c r="H67" t="s">
        <v>2141</v>
      </c>
      <c r="I67" t="s">
        <v>2142</v>
      </c>
      <c r="J67">
        <v>0</v>
      </c>
    </row>
    <row r="68" spans="2:10" x14ac:dyDescent="0.35">
      <c r="B68" t="s">
        <v>2143</v>
      </c>
      <c r="C68" t="s">
        <v>2144</v>
      </c>
      <c r="D68">
        <v>397.7</v>
      </c>
      <c r="E68" s="1">
        <v>6.6E-3</v>
      </c>
      <c r="F68" s="1">
        <v>6.6E-3</v>
      </c>
      <c r="G68" t="s">
        <v>1550</v>
      </c>
      <c r="H68" t="s">
        <v>69</v>
      </c>
      <c r="I68" t="s">
        <v>2145</v>
      </c>
      <c r="J68" t="s">
        <v>2145</v>
      </c>
    </row>
    <row r="69" spans="2:10" x14ac:dyDescent="0.35">
      <c r="B69" t="s">
        <v>1452</v>
      </c>
      <c r="C69" t="s">
        <v>89</v>
      </c>
      <c r="D69">
        <v>367.5</v>
      </c>
      <c r="E69" s="1">
        <v>6.1000000000000004E-3</v>
      </c>
      <c r="F69" s="1">
        <v>-6.9999999999999999E-4</v>
      </c>
      <c r="G69" t="s">
        <v>2146</v>
      </c>
      <c r="H69" t="s">
        <v>509</v>
      </c>
      <c r="I69" t="s">
        <v>127</v>
      </c>
      <c r="J69">
        <v>0</v>
      </c>
    </row>
    <row r="70" spans="2:10" x14ac:dyDescent="0.35">
      <c r="B70" t="s">
        <v>844</v>
      </c>
      <c r="C70" t="s">
        <v>116</v>
      </c>
      <c r="D70">
        <v>360.3</v>
      </c>
      <c r="E70" s="1">
        <v>6.0000000000000001E-3</v>
      </c>
      <c r="F70" s="1">
        <v>-2.0000000000000001E-4</v>
      </c>
      <c r="G70" t="s">
        <v>918</v>
      </c>
      <c r="H70" t="s">
        <v>2147</v>
      </c>
      <c r="I70" t="s">
        <v>2148</v>
      </c>
      <c r="J70">
        <v>0</v>
      </c>
    </row>
    <row r="71" spans="2:10" x14ac:dyDescent="0.35">
      <c r="B71" t="s">
        <v>2149</v>
      </c>
      <c r="C71" t="s">
        <v>817</v>
      </c>
      <c r="D71">
        <v>359.1</v>
      </c>
      <c r="E71" s="1">
        <v>6.0000000000000001E-3</v>
      </c>
      <c r="F71" s="1">
        <v>0</v>
      </c>
      <c r="G71" t="s">
        <v>2150</v>
      </c>
      <c r="H71" t="s">
        <v>2151</v>
      </c>
      <c r="I71" t="s">
        <v>2152</v>
      </c>
      <c r="J71">
        <v>0</v>
      </c>
    </row>
    <row r="72" spans="2:10" x14ac:dyDescent="0.35">
      <c r="B72" t="s">
        <v>232</v>
      </c>
      <c r="C72" t="s">
        <v>233</v>
      </c>
      <c r="D72">
        <v>355.1</v>
      </c>
      <c r="E72" s="1">
        <v>5.8999999999999999E-3</v>
      </c>
      <c r="F72" s="1">
        <v>-5.9999999999999995E-4</v>
      </c>
      <c r="G72" t="s">
        <v>1010</v>
      </c>
      <c r="H72" t="s">
        <v>1367</v>
      </c>
      <c r="I72" t="s">
        <v>2153</v>
      </c>
      <c r="J72">
        <v>0</v>
      </c>
    </row>
    <row r="73" spans="2:10" x14ac:dyDescent="0.35">
      <c r="B73" t="s">
        <v>2154</v>
      </c>
      <c r="C73" t="s">
        <v>20</v>
      </c>
      <c r="D73">
        <v>349.5</v>
      </c>
      <c r="E73" s="1">
        <v>5.7999999999999996E-3</v>
      </c>
      <c r="F73" s="1">
        <v>-4.0000000000000002E-4</v>
      </c>
      <c r="G73" t="s">
        <v>2087</v>
      </c>
      <c r="H73" t="s">
        <v>1568</v>
      </c>
      <c r="I73" t="s">
        <v>698</v>
      </c>
      <c r="J73">
        <v>0</v>
      </c>
    </row>
    <row r="74" spans="2:10" x14ac:dyDescent="0.35">
      <c r="B74" t="s">
        <v>98</v>
      </c>
      <c r="C74" t="s">
        <v>99</v>
      </c>
      <c r="D74">
        <v>346.5</v>
      </c>
      <c r="E74" s="1">
        <v>5.7999999999999996E-3</v>
      </c>
      <c r="F74" s="1">
        <v>-4.0000000000000002E-4</v>
      </c>
      <c r="G74" t="s">
        <v>1209</v>
      </c>
      <c r="H74" t="s">
        <v>1568</v>
      </c>
      <c r="I74" t="s">
        <v>2155</v>
      </c>
      <c r="J74">
        <v>0</v>
      </c>
    </row>
    <row r="75" spans="2:10" x14ac:dyDescent="0.35">
      <c r="B75" t="s">
        <v>1100</v>
      </c>
      <c r="C75" t="s">
        <v>820</v>
      </c>
      <c r="D75">
        <v>340.1</v>
      </c>
      <c r="E75" s="1">
        <v>5.7000000000000002E-3</v>
      </c>
      <c r="F75" s="1">
        <v>-1E-4</v>
      </c>
      <c r="G75" t="s">
        <v>1524</v>
      </c>
      <c r="H75" t="s">
        <v>1369</v>
      </c>
      <c r="I75" t="s">
        <v>2156</v>
      </c>
      <c r="J75">
        <v>0</v>
      </c>
    </row>
    <row r="76" spans="2:10" x14ac:dyDescent="0.35">
      <c r="B76" t="s">
        <v>543</v>
      </c>
      <c r="C76" t="s">
        <v>544</v>
      </c>
      <c r="D76">
        <v>333.7</v>
      </c>
      <c r="E76" s="1">
        <v>5.5999999999999999E-3</v>
      </c>
      <c r="F76" s="1">
        <v>-1E-4</v>
      </c>
      <c r="G76" t="s">
        <v>2157</v>
      </c>
      <c r="H76" t="s">
        <v>1373</v>
      </c>
      <c r="I76" t="s">
        <v>477</v>
      </c>
      <c r="J76">
        <v>0</v>
      </c>
    </row>
    <row r="77" spans="2:10" x14ac:dyDescent="0.35">
      <c r="B77" t="s">
        <v>2158</v>
      </c>
      <c r="C77" t="s">
        <v>682</v>
      </c>
      <c r="D77">
        <v>321.3</v>
      </c>
      <c r="E77" s="1">
        <v>5.4000000000000003E-3</v>
      </c>
      <c r="F77" s="1">
        <v>0</v>
      </c>
      <c r="G77" t="s">
        <v>1412</v>
      </c>
      <c r="H77" t="s">
        <v>1110</v>
      </c>
      <c r="I77" t="s">
        <v>2159</v>
      </c>
      <c r="J77">
        <v>0</v>
      </c>
    </row>
    <row r="78" spans="2:10" x14ac:dyDescent="0.35">
      <c r="B78" t="s">
        <v>1832</v>
      </c>
      <c r="C78" t="s">
        <v>233</v>
      </c>
      <c r="D78">
        <v>321.10000000000002</v>
      </c>
      <c r="E78" s="1">
        <v>5.4000000000000003E-3</v>
      </c>
      <c r="F78" s="1">
        <v>-2.0000000000000001E-4</v>
      </c>
      <c r="G78" t="s">
        <v>2160</v>
      </c>
      <c r="H78" t="s">
        <v>2161</v>
      </c>
      <c r="I78" t="s">
        <v>2162</v>
      </c>
      <c r="J78">
        <v>0</v>
      </c>
    </row>
    <row r="79" spans="2:10" x14ac:dyDescent="0.35">
      <c r="B79" t="s">
        <v>681</v>
      </c>
      <c r="C79" t="s">
        <v>682</v>
      </c>
      <c r="D79">
        <v>314.8</v>
      </c>
      <c r="E79" s="1">
        <v>5.3E-3</v>
      </c>
      <c r="F79" s="1">
        <v>8.9999999999999998E-4</v>
      </c>
      <c r="G79" t="s">
        <v>1544</v>
      </c>
      <c r="H79" t="s">
        <v>1612</v>
      </c>
      <c r="I79" t="s">
        <v>1262</v>
      </c>
      <c r="J79">
        <v>0</v>
      </c>
    </row>
    <row r="80" spans="2:10" x14ac:dyDescent="0.35">
      <c r="B80" t="s">
        <v>1266</v>
      </c>
      <c r="C80" t="s">
        <v>133</v>
      </c>
      <c r="D80">
        <v>258.7</v>
      </c>
      <c r="E80" s="1">
        <v>4.3E-3</v>
      </c>
      <c r="F80" s="1">
        <v>-2.0000000000000001E-4</v>
      </c>
      <c r="G80" t="s">
        <v>407</v>
      </c>
      <c r="H80" t="s">
        <v>578</v>
      </c>
      <c r="I80" t="s">
        <v>930</v>
      </c>
      <c r="J80">
        <v>0</v>
      </c>
    </row>
    <row r="81" spans="2:10" x14ac:dyDescent="0.35">
      <c r="B81" t="s">
        <v>1561</v>
      </c>
      <c r="C81" t="s">
        <v>164</v>
      </c>
      <c r="D81">
        <v>245.8</v>
      </c>
      <c r="E81" s="1">
        <v>4.1000000000000003E-3</v>
      </c>
      <c r="F81" s="1">
        <v>2.0000000000000001E-4</v>
      </c>
      <c r="G81" t="s">
        <v>2163</v>
      </c>
      <c r="H81" t="s">
        <v>2164</v>
      </c>
      <c r="I81" t="s">
        <v>2165</v>
      </c>
      <c r="J81">
        <v>0</v>
      </c>
    </row>
    <row r="82" spans="2:10" x14ac:dyDescent="0.35">
      <c r="B82" t="s">
        <v>2166</v>
      </c>
      <c r="C82" t="s">
        <v>1362</v>
      </c>
      <c r="D82">
        <v>202</v>
      </c>
      <c r="E82" s="1">
        <v>3.3999999999999998E-3</v>
      </c>
      <c r="F82" s="1">
        <v>0</v>
      </c>
      <c r="G82" t="s">
        <v>732</v>
      </c>
      <c r="H82" t="s">
        <v>69</v>
      </c>
      <c r="I82" t="s">
        <v>2167</v>
      </c>
      <c r="J82">
        <v>0</v>
      </c>
    </row>
    <row r="83" spans="2:10" x14ac:dyDescent="0.35">
      <c r="B83" t="s">
        <v>2168</v>
      </c>
      <c r="C83" t="s">
        <v>363</v>
      </c>
      <c r="D83">
        <v>183.8</v>
      </c>
      <c r="E83" s="1">
        <v>3.0999999999999999E-3</v>
      </c>
      <c r="F83" s="1">
        <v>-2.9999999999999997E-4</v>
      </c>
      <c r="G83" t="s">
        <v>1010</v>
      </c>
      <c r="H83" t="s">
        <v>2169</v>
      </c>
      <c r="I83" t="s">
        <v>790</v>
      </c>
      <c r="J83">
        <v>0</v>
      </c>
    </row>
    <row r="84" spans="2:10" x14ac:dyDescent="0.35">
      <c r="B84" t="s">
        <v>468</v>
      </c>
      <c r="C84" t="s">
        <v>469</v>
      </c>
      <c r="D84">
        <v>171.4</v>
      </c>
      <c r="E84" s="1">
        <v>2.8999999999999998E-3</v>
      </c>
      <c r="F84" s="1">
        <v>-1E-4</v>
      </c>
      <c r="G84" t="s">
        <v>588</v>
      </c>
      <c r="H84" t="s">
        <v>674</v>
      </c>
      <c r="I84" t="s">
        <v>1038</v>
      </c>
      <c r="J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E6335-56E5-4B54-94B0-A66392637016}">
  <dimension ref="B2:J82"/>
  <sheetViews>
    <sheetView topLeftCell="A59" workbookViewId="0">
      <selection activeCell="B3" sqref="B3:B82"/>
    </sheetView>
  </sheetViews>
  <sheetFormatPr defaultRowHeight="14.5" x14ac:dyDescent="0.35"/>
  <cols>
    <col min="2" max="2" width="40.7265625" bestFit="1" customWidth="1"/>
    <col min="3" max="3" width="63.453125" bestFit="1" customWidth="1"/>
    <col min="4" max="4" width="9.54296875" bestFit="1" customWidth="1"/>
    <col min="5" max="5" width="16.81640625" bestFit="1" customWidth="1"/>
    <col min="6" max="6" width="10.1796875" bestFit="1" customWidth="1"/>
    <col min="7" max="7" width="16.36328125" bestFit="1" customWidth="1"/>
    <col min="8" max="8" width="16" bestFit="1" customWidth="1"/>
    <col min="9" max="9" width="8" bestFit="1" customWidth="1"/>
    <col min="10" max="10" width="15.6328125" bestFit="1" customWidth="1"/>
  </cols>
  <sheetData>
    <row r="2" spans="2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35">
      <c r="B3" t="s">
        <v>660</v>
      </c>
      <c r="C3" t="s">
        <v>661</v>
      </c>
      <c r="D3">
        <v>4152.7</v>
      </c>
      <c r="E3" s="1">
        <v>5.1499999999999997E-2</v>
      </c>
      <c r="F3" s="1">
        <v>7.1000000000000004E-3</v>
      </c>
      <c r="G3" t="s">
        <v>2170</v>
      </c>
      <c r="H3" t="s">
        <v>1010</v>
      </c>
      <c r="I3" t="s">
        <v>2171</v>
      </c>
      <c r="J3" t="s">
        <v>2172</v>
      </c>
    </row>
    <row r="4" spans="2:10" x14ac:dyDescent="0.35">
      <c r="B4" t="s">
        <v>163</v>
      </c>
      <c r="C4" t="s">
        <v>164</v>
      </c>
      <c r="D4">
        <v>3333.7</v>
      </c>
      <c r="E4" s="1">
        <v>4.1300000000000003E-2</v>
      </c>
      <c r="F4" s="1">
        <v>8.9999999999999998E-4</v>
      </c>
      <c r="G4" t="s">
        <v>2173</v>
      </c>
      <c r="H4" t="s">
        <v>2174</v>
      </c>
      <c r="I4" t="s">
        <v>2175</v>
      </c>
      <c r="J4" t="s">
        <v>2176</v>
      </c>
    </row>
    <row r="5" spans="2:10" x14ac:dyDescent="0.35">
      <c r="B5" t="s">
        <v>2177</v>
      </c>
      <c r="C5" t="s">
        <v>99</v>
      </c>
      <c r="D5">
        <v>2878.4</v>
      </c>
      <c r="E5" s="1">
        <v>3.5700000000000003E-2</v>
      </c>
      <c r="F5" s="1">
        <v>1.1999999999999999E-3</v>
      </c>
      <c r="G5" t="s">
        <v>2178</v>
      </c>
      <c r="H5" t="s">
        <v>2179</v>
      </c>
      <c r="I5" t="s">
        <v>2180</v>
      </c>
      <c r="J5">
        <v>0</v>
      </c>
    </row>
    <row r="6" spans="2:10" x14ac:dyDescent="0.35">
      <c r="B6" t="s">
        <v>921</v>
      </c>
      <c r="C6" t="s">
        <v>103</v>
      </c>
      <c r="D6">
        <v>2145</v>
      </c>
      <c r="E6" s="1">
        <v>2.6599999999999999E-2</v>
      </c>
      <c r="F6" s="1">
        <v>-6.9999999999999999E-4</v>
      </c>
      <c r="G6" t="s">
        <v>2181</v>
      </c>
      <c r="H6" t="s">
        <v>2182</v>
      </c>
      <c r="I6" t="s">
        <v>2183</v>
      </c>
      <c r="J6">
        <v>0</v>
      </c>
    </row>
    <row r="7" spans="2:10" x14ac:dyDescent="0.35">
      <c r="B7" t="s">
        <v>14</v>
      </c>
      <c r="C7" t="s">
        <v>15</v>
      </c>
      <c r="D7">
        <v>2084.9</v>
      </c>
      <c r="E7" s="1">
        <v>2.58E-2</v>
      </c>
      <c r="F7" s="1">
        <v>1E-4</v>
      </c>
      <c r="G7" t="s">
        <v>2184</v>
      </c>
      <c r="H7" t="s">
        <v>2185</v>
      </c>
      <c r="I7" t="s">
        <v>1646</v>
      </c>
      <c r="J7">
        <v>0</v>
      </c>
    </row>
    <row r="8" spans="2:10" x14ac:dyDescent="0.35">
      <c r="B8" t="s">
        <v>249</v>
      </c>
      <c r="C8" t="s">
        <v>250</v>
      </c>
      <c r="D8">
        <v>1990.7</v>
      </c>
      <c r="E8" s="1">
        <v>2.47E-2</v>
      </c>
      <c r="F8" s="1">
        <v>1.8E-3</v>
      </c>
      <c r="G8" t="s">
        <v>2186</v>
      </c>
      <c r="H8" t="s">
        <v>2187</v>
      </c>
      <c r="I8" t="s">
        <v>2188</v>
      </c>
      <c r="J8" t="s">
        <v>2189</v>
      </c>
    </row>
    <row r="9" spans="2:10" x14ac:dyDescent="0.35">
      <c r="B9" t="s">
        <v>439</v>
      </c>
      <c r="C9" t="s">
        <v>440</v>
      </c>
      <c r="D9">
        <v>1907.1</v>
      </c>
      <c r="E9" s="1">
        <v>2.3599999999999999E-2</v>
      </c>
      <c r="F9" s="1">
        <v>-1.2999999999999999E-3</v>
      </c>
      <c r="G9" t="s">
        <v>2190</v>
      </c>
      <c r="H9" t="s">
        <v>2191</v>
      </c>
      <c r="I9" t="s">
        <v>2192</v>
      </c>
      <c r="J9" t="s">
        <v>2193</v>
      </c>
    </row>
    <row r="10" spans="2:10" x14ac:dyDescent="0.35">
      <c r="B10" t="s">
        <v>644</v>
      </c>
      <c r="C10" t="s">
        <v>208</v>
      </c>
      <c r="D10">
        <v>1856.1</v>
      </c>
      <c r="E10" s="1">
        <v>2.3E-2</v>
      </c>
      <c r="F10" s="1">
        <v>-4.3E-3</v>
      </c>
      <c r="G10" t="s">
        <v>2194</v>
      </c>
      <c r="H10" t="s">
        <v>2195</v>
      </c>
      <c r="I10" t="s">
        <v>2196</v>
      </c>
      <c r="J10" t="s">
        <v>2197</v>
      </c>
    </row>
    <row r="11" spans="2:10" x14ac:dyDescent="0.35">
      <c r="B11" t="s">
        <v>2198</v>
      </c>
      <c r="C11" t="s">
        <v>103</v>
      </c>
      <c r="D11">
        <v>1819.5</v>
      </c>
      <c r="E11" s="1">
        <v>2.2599999999999999E-2</v>
      </c>
      <c r="F11" s="1">
        <v>-1.8E-3</v>
      </c>
      <c r="G11" t="s">
        <v>2199</v>
      </c>
      <c r="H11" t="s">
        <v>1317</v>
      </c>
      <c r="I11" t="s">
        <v>2200</v>
      </c>
      <c r="J11" t="s">
        <v>2201</v>
      </c>
    </row>
    <row r="12" spans="2:10" x14ac:dyDescent="0.35">
      <c r="B12" t="s">
        <v>771</v>
      </c>
      <c r="C12" t="s">
        <v>768</v>
      </c>
      <c r="D12">
        <v>1814.9</v>
      </c>
      <c r="E12" s="1">
        <v>2.2499999999999999E-2</v>
      </c>
      <c r="F12" s="1">
        <v>-1E-3</v>
      </c>
      <c r="G12" t="s">
        <v>2202</v>
      </c>
      <c r="H12" t="s">
        <v>2203</v>
      </c>
      <c r="I12" t="s">
        <v>2204</v>
      </c>
      <c r="J12" t="s">
        <v>2205</v>
      </c>
    </row>
    <row r="13" spans="2:10" x14ac:dyDescent="0.35">
      <c r="B13" t="s">
        <v>265</v>
      </c>
      <c r="C13" t="s">
        <v>103</v>
      </c>
      <c r="D13">
        <v>1669</v>
      </c>
      <c r="E13" s="1">
        <v>2.07E-2</v>
      </c>
      <c r="F13" s="1">
        <v>-2.3E-3</v>
      </c>
      <c r="G13" t="s">
        <v>2206</v>
      </c>
      <c r="H13" t="s">
        <v>2207</v>
      </c>
      <c r="I13" t="s">
        <v>2208</v>
      </c>
      <c r="J13">
        <v>0</v>
      </c>
    </row>
    <row r="14" spans="2:10" x14ac:dyDescent="0.35">
      <c r="B14" t="s">
        <v>424</v>
      </c>
      <c r="C14" t="s">
        <v>425</v>
      </c>
      <c r="D14">
        <v>1580.7</v>
      </c>
      <c r="E14" s="1">
        <v>1.9599999999999999E-2</v>
      </c>
      <c r="F14" s="1">
        <v>-4.1999999999999997E-3</v>
      </c>
      <c r="G14" t="s">
        <v>2209</v>
      </c>
      <c r="H14" t="s">
        <v>2210</v>
      </c>
      <c r="I14" t="s">
        <v>2211</v>
      </c>
      <c r="J14" t="s">
        <v>1039</v>
      </c>
    </row>
    <row r="15" spans="2:10" x14ac:dyDescent="0.35">
      <c r="B15" t="s">
        <v>137</v>
      </c>
      <c r="C15" t="s">
        <v>31</v>
      </c>
      <c r="D15">
        <v>1420.4</v>
      </c>
      <c r="E15" s="1">
        <v>1.7600000000000001E-2</v>
      </c>
      <c r="F15" s="1">
        <v>1.1000000000000001E-3</v>
      </c>
      <c r="G15" t="s">
        <v>2212</v>
      </c>
      <c r="H15" t="s">
        <v>2093</v>
      </c>
      <c r="I15" t="s">
        <v>1728</v>
      </c>
      <c r="J15">
        <v>0</v>
      </c>
    </row>
    <row r="16" spans="2:10" x14ac:dyDescent="0.35">
      <c r="B16" t="s">
        <v>245</v>
      </c>
      <c r="C16" t="s">
        <v>116</v>
      </c>
      <c r="D16">
        <v>1402.9</v>
      </c>
      <c r="E16" s="1">
        <v>1.7399999999999999E-2</v>
      </c>
      <c r="F16" s="1">
        <v>6.9999999999999999E-4</v>
      </c>
      <c r="G16" t="s">
        <v>2213</v>
      </c>
      <c r="H16" t="s">
        <v>2214</v>
      </c>
      <c r="I16" t="s">
        <v>2215</v>
      </c>
      <c r="J16">
        <v>0</v>
      </c>
    </row>
    <row r="17" spans="2:10" x14ac:dyDescent="0.35">
      <c r="B17" t="s">
        <v>362</v>
      </c>
      <c r="C17" t="s">
        <v>363</v>
      </c>
      <c r="D17">
        <v>1352.1</v>
      </c>
      <c r="E17" s="1">
        <v>1.6799999999999999E-2</v>
      </c>
      <c r="F17" s="1">
        <v>-4.0000000000000002E-4</v>
      </c>
      <c r="G17" t="s">
        <v>2216</v>
      </c>
      <c r="H17" t="s">
        <v>1553</v>
      </c>
      <c r="I17" t="s">
        <v>965</v>
      </c>
      <c r="J17">
        <v>0</v>
      </c>
    </row>
    <row r="18" spans="2:10" x14ac:dyDescent="0.35">
      <c r="B18" t="s">
        <v>949</v>
      </c>
      <c r="C18" t="s">
        <v>299</v>
      </c>
      <c r="D18">
        <v>1344.5</v>
      </c>
      <c r="E18" s="1">
        <v>1.67E-2</v>
      </c>
      <c r="F18" s="1">
        <v>2.0000000000000001E-4</v>
      </c>
      <c r="G18" t="s">
        <v>1205</v>
      </c>
      <c r="H18" t="s">
        <v>2217</v>
      </c>
      <c r="I18" t="s">
        <v>2208</v>
      </c>
      <c r="J18" t="s">
        <v>2218</v>
      </c>
    </row>
    <row r="19" spans="2:10" x14ac:dyDescent="0.35">
      <c r="B19" t="s">
        <v>168</v>
      </c>
      <c r="C19" t="s">
        <v>31</v>
      </c>
      <c r="D19">
        <v>1234.7</v>
      </c>
      <c r="E19" s="1">
        <v>1.5299999999999999E-2</v>
      </c>
      <c r="F19" s="1">
        <v>-5.0000000000000001E-4</v>
      </c>
      <c r="G19" t="s">
        <v>2219</v>
      </c>
      <c r="H19" t="s">
        <v>2220</v>
      </c>
      <c r="I19" t="s">
        <v>2221</v>
      </c>
      <c r="J19">
        <v>0</v>
      </c>
    </row>
    <row r="20" spans="2:10" x14ac:dyDescent="0.35">
      <c r="B20" t="s">
        <v>1311</v>
      </c>
      <c r="C20" t="s">
        <v>103</v>
      </c>
      <c r="D20">
        <v>1230.9000000000001</v>
      </c>
      <c r="E20" s="1">
        <v>1.5299999999999999E-2</v>
      </c>
      <c r="F20" s="1">
        <v>6.9999999999999999E-4</v>
      </c>
      <c r="G20" t="s">
        <v>2222</v>
      </c>
      <c r="H20" t="s">
        <v>2018</v>
      </c>
      <c r="I20" t="s">
        <v>2223</v>
      </c>
      <c r="J20">
        <v>0</v>
      </c>
    </row>
    <row r="21" spans="2:10" x14ac:dyDescent="0.35">
      <c r="B21" t="s">
        <v>2224</v>
      </c>
      <c r="C21" t="s">
        <v>402</v>
      </c>
      <c r="D21">
        <v>1222.5</v>
      </c>
      <c r="E21" s="1">
        <v>1.52E-2</v>
      </c>
      <c r="F21" s="1">
        <v>-4.0000000000000002E-4</v>
      </c>
      <c r="G21" t="s">
        <v>2225</v>
      </c>
      <c r="H21" t="s">
        <v>2226</v>
      </c>
      <c r="I21" t="s">
        <v>2227</v>
      </c>
      <c r="J21">
        <v>0</v>
      </c>
    </row>
    <row r="22" spans="2:10" x14ac:dyDescent="0.35">
      <c r="B22" t="s">
        <v>2228</v>
      </c>
      <c r="C22" t="s">
        <v>243</v>
      </c>
      <c r="D22">
        <v>1204.9000000000001</v>
      </c>
      <c r="E22" s="1">
        <v>1.49E-2</v>
      </c>
      <c r="F22" s="1">
        <v>3.8E-3</v>
      </c>
      <c r="G22" t="s">
        <v>1704</v>
      </c>
      <c r="H22" t="s">
        <v>69</v>
      </c>
      <c r="I22" t="s">
        <v>2229</v>
      </c>
      <c r="J22" t="s">
        <v>2134</v>
      </c>
    </row>
    <row r="23" spans="2:10" x14ac:dyDescent="0.35">
      <c r="B23" t="s">
        <v>413</v>
      </c>
      <c r="C23" t="s">
        <v>397</v>
      </c>
      <c r="D23">
        <v>1182.7</v>
      </c>
      <c r="E23" s="1">
        <v>1.47E-2</v>
      </c>
      <c r="F23" s="1">
        <v>-1.6999999999999999E-3</v>
      </c>
      <c r="G23" t="s">
        <v>2230</v>
      </c>
      <c r="H23" t="s">
        <v>1477</v>
      </c>
      <c r="I23" t="s">
        <v>2231</v>
      </c>
      <c r="J23">
        <v>0</v>
      </c>
    </row>
    <row r="24" spans="2:10" x14ac:dyDescent="0.35">
      <c r="B24" t="s">
        <v>9</v>
      </c>
      <c r="C24" t="s">
        <v>10</v>
      </c>
      <c r="D24">
        <v>1176.9000000000001</v>
      </c>
      <c r="E24" s="1">
        <v>1.46E-2</v>
      </c>
      <c r="F24" s="1">
        <v>-5.4000000000000003E-3</v>
      </c>
      <c r="G24" t="s">
        <v>2232</v>
      </c>
      <c r="H24" t="s">
        <v>1208</v>
      </c>
      <c r="I24" t="s">
        <v>2233</v>
      </c>
      <c r="J24" t="s">
        <v>2234</v>
      </c>
    </row>
    <row r="25" spans="2:10" x14ac:dyDescent="0.35">
      <c r="B25" t="s">
        <v>540</v>
      </c>
      <c r="C25" t="s">
        <v>26</v>
      </c>
      <c r="D25">
        <v>1157.5999999999999</v>
      </c>
      <c r="E25" s="1">
        <v>1.43E-2</v>
      </c>
      <c r="F25" s="1">
        <v>-5.0000000000000001E-4</v>
      </c>
      <c r="G25" t="s">
        <v>2235</v>
      </c>
      <c r="H25" t="s">
        <v>69</v>
      </c>
      <c r="I25" t="s">
        <v>2236</v>
      </c>
      <c r="J25">
        <v>0</v>
      </c>
    </row>
    <row r="26" spans="2:10" x14ac:dyDescent="0.35">
      <c r="B26" t="s">
        <v>181</v>
      </c>
      <c r="C26" t="s">
        <v>89</v>
      </c>
      <c r="D26">
        <v>1154.3</v>
      </c>
      <c r="E26" s="1">
        <v>1.43E-2</v>
      </c>
      <c r="F26" s="1">
        <v>0</v>
      </c>
      <c r="G26" t="s">
        <v>2237</v>
      </c>
      <c r="H26" t="s">
        <v>1106</v>
      </c>
      <c r="I26" t="s">
        <v>2238</v>
      </c>
      <c r="J26">
        <v>0</v>
      </c>
    </row>
    <row r="27" spans="2:10" x14ac:dyDescent="0.35">
      <c r="B27" t="s">
        <v>434</v>
      </c>
      <c r="C27" t="s">
        <v>81</v>
      </c>
      <c r="D27">
        <v>1128.2</v>
      </c>
      <c r="E27" s="1">
        <v>1.4E-2</v>
      </c>
      <c r="F27" s="1">
        <v>3.0999999999999999E-3</v>
      </c>
      <c r="G27" t="s">
        <v>986</v>
      </c>
      <c r="H27" t="s">
        <v>2163</v>
      </c>
      <c r="I27" t="s">
        <v>2239</v>
      </c>
      <c r="J27" t="s">
        <v>2061</v>
      </c>
    </row>
    <row r="28" spans="2:10" x14ac:dyDescent="0.35">
      <c r="B28" t="s">
        <v>1561</v>
      </c>
      <c r="C28" t="s">
        <v>164</v>
      </c>
      <c r="D28">
        <v>1109.5999999999999</v>
      </c>
      <c r="E28" s="1">
        <v>1.38E-2</v>
      </c>
      <c r="F28" s="1">
        <v>8.9999999999999998E-4</v>
      </c>
      <c r="G28" t="s">
        <v>1889</v>
      </c>
      <c r="H28" t="s">
        <v>2240</v>
      </c>
      <c r="I28" t="s">
        <v>2241</v>
      </c>
      <c r="J28">
        <v>0</v>
      </c>
    </row>
    <row r="29" spans="2:10" x14ac:dyDescent="0.35">
      <c r="B29" t="s">
        <v>1282</v>
      </c>
      <c r="C29" t="s">
        <v>208</v>
      </c>
      <c r="D29">
        <v>1097.9000000000001</v>
      </c>
      <c r="E29" s="1">
        <v>1.3599999999999999E-2</v>
      </c>
      <c r="F29" s="1">
        <v>-5.9999999999999995E-4</v>
      </c>
      <c r="G29" t="s">
        <v>2242</v>
      </c>
      <c r="H29" t="s">
        <v>2243</v>
      </c>
      <c r="I29" t="s">
        <v>2244</v>
      </c>
      <c r="J29">
        <v>0</v>
      </c>
    </row>
    <row r="30" spans="2:10" x14ac:dyDescent="0.35">
      <c r="B30" t="s">
        <v>2245</v>
      </c>
      <c r="C30" t="s">
        <v>225</v>
      </c>
      <c r="D30">
        <v>1090.5</v>
      </c>
      <c r="E30" s="1">
        <v>1.35E-2</v>
      </c>
      <c r="F30" s="1">
        <v>1.4E-3</v>
      </c>
      <c r="G30" t="s">
        <v>2246</v>
      </c>
      <c r="H30" t="s">
        <v>664</v>
      </c>
      <c r="I30" t="s">
        <v>409</v>
      </c>
      <c r="J30" t="s">
        <v>2247</v>
      </c>
    </row>
    <row r="31" spans="2:10" x14ac:dyDescent="0.35">
      <c r="B31" t="s">
        <v>610</v>
      </c>
      <c r="C31" t="s">
        <v>611</v>
      </c>
      <c r="D31">
        <v>1077.5999999999999</v>
      </c>
      <c r="E31" s="1">
        <v>1.34E-2</v>
      </c>
      <c r="F31" s="1">
        <v>-5.0000000000000001E-4</v>
      </c>
      <c r="G31" t="s">
        <v>1881</v>
      </c>
      <c r="H31" t="s">
        <v>150</v>
      </c>
      <c r="I31" t="s">
        <v>2248</v>
      </c>
      <c r="J31">
        <v>0</v>
      </c>
    </row>
    <row r="32" spans="2:10" x14ac:dyDescent="0.35">
      <c r="B32" t="s">
        <v>353</v>
      </c>
      <c r="C32" t="s">
        <v>31</v>
      </c>
      <c r="D32">
        <v>1074.8</v>
      </c>
      <c r="E32" s="1">
        <v>1.3299999999999999E-2</v>
      </c>
      <c r="F32" s="1">
        <v>8.9999999999999998E-4</v>
      </c>
      <c r="G32" t="s">
        <v>2243</v>
      </c>
      <c r="H32" t="s">
        <v>2249</v>
      </c>
      <c r="I32" t="s">
        <v>2250</v>
      </c>
      <c r="J32" t="s">
        <v>2251</v>
      </c>
    </row>
    <row r="33" spans="2:10" x14ac:dyDescent="0.35">
      <c r="B33" t="s">
        <v>80</v>
      </c>
      <c r="C33" t="s">
        <v>81</v>
      </c>
      <c r="D33">
        <v>1033.3</v>
      </c>
      <c r="E33" s="1">
        <v>1.2800000000000001E-2</v>
      </c>
      <c r="F33" s="1">
        <v>-6.9999999999999999E-4</v>
      </c>
      <c r="G33" t="s">
        <v>2252</v>
      </c>
      <c r="H33" t="s">
        <v>2253</v>
      </c>
      <c r="I33" t="s">
        <v>2254</v>
      </c>
      <c r="J33">
        <v>0</v>
      </c>
    </row>
    <row r="34" spans="2:10" x14ac:dyDescent="0.35">
      <c r="B34" t="s">
        <v>2255</v>
      </c>
      <c r="C34" t="s">
        <v>238</v>
      </c>
      <c r="D34">
        <v>995</v>
      </c>
      <c r="E34" s="1">
        <v>1.23E-2</v>
      </c>
      <c r="F34" s="1">
        <v>-5.9999999999999995E-4</v>
      </c>
      <c r="G34" t="s">
        <v>2256</v>
      </c>
      <c r="H34" t="s">
        <v>1836</v>
      </c>
      <c r="I34" t="s">
        <v>2257</v>
      </c>
      <c r="J34" t="s">
        <v>2258</v>
      </c>
    </row>
    <row r="35" spans="2:10" x14ac:dyDescent="0.35">
      <c r="B35" t="s">
        <v>35</v>
      </c>
      <c r="C35" t="s">
        <v>36</v>
      </c>
      <c r="D35">
        <v>900.8</v>
      </c>
      <c r="E35" s="1">
        <v>1.12E-2</v>
      </c>
      <c r="F35" s="1">
        <v>2.9999999999999997E-4</v>
      </c>
      <c r="G35" t="s">
        <v>2259</v>
      </c>
      <c r="H35" t="s">
        <v>2260</v>
      </c>
      <c r="I35" t="s">
        <v>2261</v>
      </c>
      <c r="J35">
        <v>0</v>
      </c>
    </row>
    <row r="36" spans="2:10" x14ac:dyDescent="0.35">
      <c r="B36" t="s">
        <v>1326</v>
      </c>
      <c r="C36" t="s">
        <v>133</v>
      </c>
      <c r="D36">
        <v>895.4</v>
      </c>
      <c r="E36" s="1">
        <v>1.11E-2</v>
      </c>
      <c r="F36" s="1">
        <v>-1E-3</v>
      </c>
      <c r="G36" t="s">
        <v>910</v>
      </c>
      <c r="H36" t="s">
        <v>326</v>
      </c>
      <c r="I36" t="s">
        <v>2262</v>
      </c>
      <c r="J36" t="s">
        <v>2263</v>
      </c>
    </row>
    <row r="37" spans="2:10" x14ac:dyDescent="0.35">
      <c r="B37" t="s">
        <v>2264</v>
      </c>
      <c r="C37" t="s">
        <v>371</v>
      </c>
      <c r="D37">
        <v>881.5</v>
      </c>
      <c r="E37" s="1">
        <v>1.09E-2</v>
      </c>
      <c r="F37" s="1">
        <v>5.0000000000000001E-4</v>
      </c>
      <c r="G37" t="s">
        <v>2265</v>
      </c>
      <c r="H37" t="s">
        <v>2096</v>
      </c>
      <c r="I37" t="s">
        <v>2266</v>
      </c>
      <c r="J37">
        <v>0</v>
      </c>
    </row>
    <row r="38" spans="2:10" x14ac:dyDescent="0.35">
      <c r="B38" t="s">
        <v>2267</v>
      </c>
      <c r="C38" t="s">
        <v>89</v>
      </c>
      <c r="D38">
        <v>871.6</v>
      </c>
      <c r="E38" s="1">
        <v>1.0800000000000001E-2</v>
      </c>
      <c r="F38" s="1">
        <v>-6.9999999999999999E-4</v>
      </c>
      <c r="G38" t="s">
        <v>2268</v>
      </c>
      <c r="H38" t="s">
        <v>174</v>
      </c>
      <c r="I38" t="s">
        <v>2269</v>
      </c>
      <c r="J38">
        <v>0</v>
      </c>
    </row>
    <row r="39" spans="2:10" x14ac:dyDescent="0.35">
      <c r="B39" t="s">
        <v>728</v>
      </c>
      <c r="C39" t="s">
        <v>177</v>
      </c>
      <c r="D39">
        <v>861.1</v>
      </c>
      <c r="E39" s="1">
        <v>1.0699999999999999E-2</v>
      </c>
      <c r="F39" s="1">
        <v>-2.7000000000000001E-3</v>
      </c>
      <c r="G39" t="s">
        <v>1453</v>
      </c>
      <c r="H39" t="s">
        <v>386</v>
      </c>
      <c r="I39" t="s">
        <v>2270</v>
      </c>
      <c r="J39">
        <v>0</v>
      </c>
    </row>
    <row r="40" spans="2:10" x14ac:dyDescent="0.35">
      <c r="B40" t="s">
        <v>1266</v>
      </c>
      <c r="C40" t="s">
        <v>133</v>
      </c>
      <c r="D40">
        <v>855.9</v>
      </c>
      <c r="E40" s="1">
        <v>1.06E-2</v>
      </c>
      <c r="F40" s="1">
        <v>-2.0000000000000001E-4</v>
      </c>
      <c r="G40" t="s">
        <v>1357</v>
      </c>
      <c r="H40" t="s">
        <v>2271</v>
      </c>
      <c r="I40" t="s">
        <v>210</v>
      </c>
      <c r="J40">
        <v>0</v>
      </c>
    </row>
    <row r="41" spans="2:10" x14ac:dyDescent="0.35">
      <c r="B41" t="s">
        <v>614</v>
      </c>
      <c r="C41" t="s">
        <v>320</v>
      </c>
      <c r="D41">
        <v>842.4</v>
      </c>
      <c r="E41" s="1">
        <v>1.04E-2</v>
      </c>
      <c r="F41" s="1">
        <v>-5.0000000000000001E-4</v>
      </c>
      <c r="G41" t="s">
        <v>2260</v>
      </c>
      <c r="H41" t="s">
        <v>1613</v>
      </c>
      <c r="I41" t="s">
        <v>1082</v>
      </c>
      <c r="J41">
        <v>0</v>
      </c>
    </row>
    <row r="42" spans="2:10" x14ac:dyDescent="0.35">
      <c r="B42" t="s">
        <v>111</v>
      </c>
      <c r="C42" t="s">
        <v>103</v>
      </c>
      <c r="D42">
        <v>839.6</v>
      </c>
      <c r="E42" s="1">
        <v>1.04E-2</v>
      </c>
      <c r="F42" s="1">
        <v>-1E-4</v>
      </c>
      <c r="G42" t="s">
        <v>2272</v>
      </c>
      <c r="H42" t="s">
        <v>183</v>
      </c>
      <c r="I42" t="s">
        <v>2273</v>
      </c>
      <c r="J42" t="s">
        <v>2274</v>
      </c>
    </row>
    <row r="43" spans="2:10" x14ac:dyDescent="0.35">
      <c r="B43" t="s">
        <v>2275</v>
      </c>
      <c r="C43" t="s">
        <v>116</v>
      </c>
      <c r="D43">
        <v>827.7</v>
      </c>
      <c r="E43" s="1">
        <v>1.03E-2</v>
      </c>
      <c r="F43" s="1">
        <v>2.0000000000000001E-4</v>
      </c>
      <c r="G43" t="s">
        <v>1042</v>
      </c>
      <c r="H43" t="s">
        <v>2276</v>
      </c>
      <c r="I43" t="s">
        <v>2277</v>
      </c>
      <c r="J43">
        <v>0</v>
      </c>
    </row>
    <row r="44" spans="2:10" x14ac:dyDescent="0.35">
      <c r="B44" t="s">
        <v>840</v>
      </c>
      <c r="C44" t="s">
        <v>31</v>
      </c>
      <c r="D44">
        <v>785.8</v>
      </c>
      <c r="E44" s="1">
        <v>9.7000000000000003E-3</v>
      </c>
      <c r="F44" s="1">
        <v>0</v>
      </c>
      <c r="G44" t="s">
        <v>2278</v>
      </c>
      <c r="H44" t="s">
        <v>2279</v>
      </c>
      <c r="I44" t="s">
        <v>2280</v>
      </c>
      <c r="J44">
        <v>0</v>
      </c>
    </row>
    <row r="45" spans="2:10" x14ac:dyDescent="0.35">
      <c r="B45" t="s">
        <v>2281</v>
      </c>
      <c r="C45" t="s">
        <v>41</v>
      </c>
      <c r="D45">
        <v>768.9</v>
      </c>
      <c r="E45" s="1">
        <v>9.4999999999999998E-3</v>
      </c>
      <c r="F45" s="1">
        <v>5.9999999999999995E-4</v>
      </c>
      <c r="G45" t="s">
        <v>1488</v>
      </c>
      <c r="H45" t="s">
        <v>538</v>
      </c>
      <c r="I45" t="s">
        <v>2282</v>
      </c>
      <c r="J45">
        <v>0</v>
      </c>
    </row>
    <row r="46" spans="2:10" x14ac:dyDescent="0.35">
      <c r="B46" t="s">
        <v>1104</v>
      </c>
      <c r="C46" t="s">
        <v>826</v>
      </c>
      <c r="D46">
        <v>752.9</v>
      </c>
      <c r="E46" s="1">
        <v>9.2999999999999992E-3</v>
      </c>
      <c r="F46" s="1">
        <v>-8.0000000000000004E-4</v>
      </c>
      <c r="G46" t="s">
        <v>196</v>
      </c>
      <c r="H46" t="s">
        <v>1309</v>
      </c>
      <c r="I46" t="s">
        <v>2283</v>
      </c>
      <c r="J46" t="s">
        <v>1875</v>
      </c>
    </row>
    <row r="47" spans="2:10" x14ac:dyDescent="0.35">
      <c r="B47" t="s">
        <v>750</v>
      </c>
      <c r="C47" t="s">
        <v>250</v>
      </c>
      <c r="D47">
        <v>750.2</v>
      </c>
      <c r="E47" s="1">
        <v>9.2999999999999992E-3</v>
      </c>
      <c r="F47" s="1">
        <v>3.0000000000000001E-3</v>
      </c>
      <c r="G47" t="s">
        <v>1309</v>
      </c>
      <c r="H47" t="s">
        <v>69</v>
      </c>
      <c r="I47" t="s">
        <v>2284</v>
      </c>
      <c r="J47" t="s">
        <v>1958</v>
      </c>
    </row>
    <row r="48" spans="2:10" x14ac:dyDescent="0.35">
      <c r="B48" t="s">
        <v>2285</v>
      </c>
      <c r="C48" t="s">
        <v>274</v>
      </c>
      <c r="D48">
        <v>723.4</v>
      </c>
      <c r="E48" s="1">
        <v>8.9999999999999993E-3</v>
      </c>
      <c r="F48" s="1">
        <v>-2.3999999999999998E-3</v>
      </c>
      <c r="G48" t="s">
        <v>2286</v>
      </c>
      <c r="H48" t="s">
        <v>1500</v>
      </c>
      <c r="I48" t="s">
        <v>2287</v>
      </c>
      <c r="J48" t="s">
        <v>2288</v>
      </c>
    </row>
    <row r="49" spans="2:10" x14ac:dyDescent="0.35">
      <c r="B49" t="s">
        <v>1539</v>
      </c>
      <c r="C49" t="s">
        <v>820</v>
      </c>
      <c r="D49">
        <v>714.5</v>
      </c>
      <c r="E49" s="1">
        <v>8.8999999999999999E-3</v>
      </c>
      <c r="F49" s="1">
        <v>-2.0000000000000001E-4</v>
      </c>
      <c r="G49" t="s">
        <v>1974</v>
      </c>
      <c r="H49" t="s">
        <v>2289</v>
      </c>
      <c r="I49" t="s">
        <v>2290</v>
      </c>
      <c r="J49">
        <v>0</v>
      </c>
    </row>
    <row r="50" spans="2:10" x14ac:dyDescent="0.35">
      <c r="B50" t="s">
        <v>529</v>
      </c>
      <c r="C50" t="s">
        <v>320</v>
      </c>
      <c r="D50">
        <v>632.9</v>
      </c>
      <c r="E50" s="1">
        <v>7.7999999999999996E-3</v>
      </c>
      <c r="F50" s="1">
        <v>-1E-4</v>
      </c>
      <c r="G50" t="s">
        <v>2291</v>
      </c>
      <c r="H50" t="s">
        <v>69</v>
      </c>
      <c r="I50" t="s">
        <v>818</v>
      </c>
      <c r="J50">
        <v>0</v>
      </c>
    </row>
    <row r="51" spans="2:10" x14ac:dyDescent="0.35">
      <c r="B51" t="s">
        <v>53</v>
      </c>
      <c r="C51" t="s">
        <v>54</v>
      </c>
      <c r="D51">
        <v>609.70000000000005</v>
      </c>
      <c r="E51" s="1">
        <v>7.6E-3</v>
      </c>
      <c r="F51" s="1">
        <v>1E-4</v>
      </c>
      <c r="G51" t="s">
        <v>2292</v>
      </c>
      <c r="H51" t="s">
        <v>2293</v>
      </c>
      <c r="I51" t="s">
        <v>2294</v>
      </c>
      <c r="J51" t="s">
        <v>2295</v>
      </c>
    </row>
    <row r="52" spans="2:10" x14ac:dyDescent="0.35">
      <c r="B52" t="s">
        <v>2296</v>
      </c>
      <c r="C52" t="s">
        <v>10</v>
      </c>
      <c r="D52">
        <v>585.9</v>
      </c>
      <c r="E52" s="1">
        <v>7.3000000000000001E-3</v>
      </c>
      <c r="F52" s="1">
        <v>-2.0000000000000001E-4</v>
      </c>
      <c r="G52" t="s">
        <v>2297</v>
      </c>
      <c r="H52" t="s">
        <v>1341</v>
      </c>
      <c r="I52" t="s">
        <v>2298</v>
      </c>
      <c r="J52">
        <v>0</v>
      </c>
    </row>
    <row r="53" spans="2:10" x14ac:dyDescent="0.35">
      <c r="B53" t="s">
        <v>2299</v>
      </c>
      <c r="C53" t="s">
        <v>99</v>
      </c>
      <c r="D53">
        <v>577.9</v>
      </c>
      <c r="E53" s="1">
        <v>7.1999999999999998E-3</v>
      </c>
      <c r="F53" s="1">
        <v>-2E-3</v>
      </c>
      <c r="G53" t="s">
        <v>1511</v>
      </c>
      <c r="H53" t="s">
        <v>69</v>
      </c>
      <c r="I53" t="s">
        <v>2300</v>
      </c>
      <c r="J53" t="s">
        <v>2301</v>
      </c>
    </row>
    <row r="54" spans="2:10" x14ac:dyDescent="0.35">
      <c r="B54" t="s">
        <v>1228</v>
      </c>
      <c r="C54" t="s">
        <v>606</v>
      </c>
      <c r="D54">
        <v>573.5</v>
      </c>
      <c r="E54" s="1">
        <v>7.1000000000000004E-3</v>
      </c>
      <c r="F54" s="1">
        <v>-2.0000000000000001E-4</v>
      </c>
      <c r="G54" t="s">
        <v>2302</v>
      </c>
      <c r="H54" t="s">
        <v>2303</v>
      </c>
      <c r="I54" t="s">
        <v>1265</v>
      </c>
      <c r="J54">
        <v>0</v>
      </c>
    </row>
    <row r="55" spans="2:10" x14ac:dyDescent="0.35">
      <c r="B55" t="s">
        <v>58</v>
      </c>
      <c r="C55" t="s">
        <v>10</v>
      </c>
      <c r="D55">
        <v>558.4</v>
      </c>
      <c r="E55" s="1">
        <v>6.8999999999999999E-3</v>
      </c>
      <c r="F55" s="1">
        <v>-8.9999999999999998E-4</v>
      </c>
      <c r="G55" t="s">
        <v>1496</v>
      </c>
      <c r="H55" t="s">
        <v>1540</v>
      </c>
      <c r="I55" t="s">
        <v>2304</v>
      </c>
      <c r="J55">
        <v>0</v>
      </c>
    </row>
    <row r="56" spans="2:10" x14ac:dyDescent="0.35">
      <c r="B56" t="s">
        <v>1583</v>
      </c>
      <c r="C56" t="s">
        <v>116</v>
      </c>
      <c r="D56">
        <v>556</v>
      </c>
      <c r="E56" s="1">
        <v>6.8999999999999999E-3</v>
      </c>
      <c r="F56" s="1">
        <v>-2.0000000000000001E-4</v>
      </c>
      <c r="G56" t="s">
        <v>311</v>
      </c>
      <c r="H56" t="s">
        <v>1798</v>
      </c>
      <c r="I56" t="s">
        <v>2305</v>
      </c>
      <c r="J56">
        <v>0</v>
      </c>
    </row>
    <row r="57" spans="2:10" x14ac:dyDescent="0.35">
      <c r="B57" t="s">
        <v>1339</v>
      </c>
      <c r="C57" t="s">
        <v>724</v>
      </c>
      <c r="D57">
        <v>539</v>
      </c>
      <c r="E57" s="1">
        <v>6.7000000000000002E-3</v>
      </c>
      <c r="F57" s="1">
        <v>6.9999999999999999E-4</v>
      </c>
      <c r="G57" t="s">
        <v>301</v>
      </c>
      <c r="H57" t="s">
        <v>1566</v>
      </c>
      <c r="I57" t="s">
        <v>2306</v>
      </c>
      <c r="J57" t="s">
        <v>1077</v>
      </c>
    </row>
    <row r="58" spans="2:10" x14ac:dyDescent="0.35">
      <c r="B58" t="s">
        <v>2307</v>
      </c>
      <c r="C58" t="s">
        <v>177</v>
      </c>
      <c r="D58">
        <v>531.9</v>
      </c>
      <c r="E58" s="1">
        <v>6.6E-3</v>
      </c>
      <c r="F58" s="1">
        <v>-5.0000000000000001E-4</v>
      </c>
      <c r="G58" t="s">
        <v>2308</v>
      </c>
      <c r="H58" t="s">
        <v>1550</v>
      </c>
      <c r="I58" t="s">
        <v>2309</v>
      </c>
      <c r="J58">
        <v>0</v>
      </c>
    </row>
    <row r="59" spans="2:10" x14ac:dyDescent="0.35">
      <c r="B59" t="s">
        <v>432</v>
      </c>
      <c r="C59" t="s">
        <v>26</v>
      </c>
      <c r="D59">
        <v>515</v>
      </c>
      <c r="E59" s="1">
        <v>6.4000000000000003E-3</v>
      </c>
      <c r="F59" s="1">
        <v>-6.9999999999999999E-4</v>
      </c>
      <c r="G59" t="s">
        <v>1794</v>
      </c>
      <c r="H59" t="s">
        <v>69</v>
      </c>
      <c r="I59" t="s">
        <v>2310</v>
      </c>
      <c r="J59">
        <v>0</v>
      </c>
    </row>
    <row r="60" spans="2:10" x14ac:dyDescent="0.35">
      <c r="B60" t="s">
        <v>1292</v>
      </c>
      <c r="C60" t="s">
        <v>208</v>
      </c>
      <c r="D60">
        <v>471.1</v>
      </c>
      <c r="E60" s="1">
        <v>5.7999999999999996E-3</v>
      </c>
      <c r="F60" s="1">
        <v>1E-4</v>
      </c>
      <c r="G60" t="s">
        <v>2311</v>
      </c>
      <c r="H60" t="s">
        <v>1242</v>
      </c>
      <c r="I60" t="s">
        <v>891</v>
      </c>
      <c r="J60">
        <v>0</v>
      </c>
    </row>
    <row r="61" spans="2:10" x14ac:dyDescent="0.35">
      <c r="B61" t="s">
        <v>1800</v>
      </c>
      <c r="C61" t="s">
        <v>1690</v>
      </c>
      <c r="D61">
        <v>470.4</v>
      </c>
      <c r="E61" s="1">
        <v>5.7999999999999996E-3</v>
      </c>
      <c r="F61" s="1">
        <v>-4.0000000000000002E-4</v>
      </c>
      <c r="G61" t="s">
        <v>2312</v>
      </c>
      <c r="H61" t="s">
        <v>1568</v>
      </c>
      <c r="I61" t="s">
        <v>2313</v>
      </c>
      <c r="J61">
        <v>0</v>
      </c>
    </row>
    <row r="62" spans="2:10" x14ac:dyDescent="0.35">
      <c r="B62" t="s">
        <v>482</v>
      </c>
      <c r="C62" t="s">
        <v>250</v>
      </c>
      <c r="D62">
        <v>459.4</v>
      </c>
      <c r="E62" s="1">
        <v>5.7000000000000002E-3</v>
      </c>
      <c r="F62" s="1">
        <v>1.1999999999999999E-3</v>
      </c>
      <c r="G62" t="s">
        <v>1369</v>
      </c>
      <c r="H62" t="s">
        <v>69</v>
      </c>
      <c r="I62" t="s">
        <v>317</v>
      </c>
      <c r="J62" t="s">
        <v>2314</v>
      </c>
    </row>
    <row r="63" spans="2:10" x14ac:dyDescent="0.35">
      <c r="B63" t="s">
        <v>1603</v>
      </c>
      <c r="C63" t="s">
        <v>1362</v>
      </c>
      <c r="D63">
        <v>363.6</v>
      </c>
      <c r="E63" s="1">
        <v>4.4999999999999997E-3</v>
      </c>
      <c r="F63" s="1">
        <v>-2.0000000000000001E-4</v>
      </c>
      <c r="G63" t="s">
        <v>2315</v>
      </c>
      <c r="H63" t="s">
        <v>69</v>
      </c>
      <c r="I63" t="s">
        <v>1631</v>
      </c>
      <c r="J63">
        <v>0</v>
      </c>
    </row>
    <row r="64" spans="2:10" x14ac:dyDescent="0.35">
      <c r="B64" t="s">
        <v>1385</v>
      </c>
      <c r="C64" t="s">
        <v>20</v>
      </c>
      <c r="D64">
        <v>348.5</v>
      </c>
      <c r="E64" s="1">
        <v>4.3E-3</v>
      </c>
      <c r="F64" s="1">
        <v>1.6999999999999999E-3</v>
      </c>
      <c r="G64" t="s">
        <v>578</v>
      </c>
      <c r="H64" t="s">
        <v>69</v>
      </c>
      <c r="I64" t="s">
        <v>2316</v>
      </c>
      <c r="J64" t="s">
        <v>1196</v>
      </c>
    </row>
    <row r="65" spans="2:10" x14ac:dyDescent="0.35">
      <c r="B65" t="s">
        <v>2317</v>
      </c>
      <c r="C65" t="s">
        <v>753</v>
      </c>
      <c r="D65">
        <v>332.8</v>
      </c>
      <c r="E65" s="1">
        <v>4.1000000000000003E-3</v>
      </c>
      <c r="F65" s="1">
        <v>-8.0000000000000004E-4</v>
      </c>
      <c r="G65" t="s">
        <v>1306</v>
      </c>
      <c r="H65" t="s">
        <v>600</v>
      </c>
      <c r="I65" t="s">
        <v>2318</v>
      </c>
      <c r="J65" t="s">
        <v>2319</v>
      </c>
    </row>
    <row r="66" spans="2:10" x14ac:dyDescent="0.35">
      <c r="B66" t="s">
        <v>1442</v>
      </c>
      <c r="C66" t="s">
        <v>243</v>
      </c>
      <c r="D66">
        <v>292.2</v>
      </c>
      <c r="E66" s="1">
        <v>3.5999999999999999E-3</v>
      </c>
      <c r="F66" s="1">
        <v>8.0000000000000004E-4</v>
      </c>
      <c r="G66" t="s">
        <v>1618</v>
      </c>
      <c r="H66" t="s">
        <v>69</v>
      </c>
      <c r="I66" t="s">
        <v>2320</v>
      </c>
      <c r="J66">
        <v>0</v>
      </c>
    </row>
    <row r="67" spans="2:10" x14ac:dyDescent="0.35">
      <c r="B67" t="s">
        <v>416</v>
      </c>
      <c r="C67" t="s">
        <v>299</v>
      </c>
      <c r="D67">
        <v>291.3</v>
      </c>
      <c r="E67" s="1">
        <v>3.5999999999999999E-3</v>
      </c>
      <c r="F67" s="1">
        <v>-1E-4</v>
      </c>
      <c r="G67" t="s">
        <v>2321</v>
      </c>
      <c r="H67" t="s">
        <v>1618</v>
      </c>
      <c r="I67" t="s">
        <v>2322</v>
      </c>
      <c r="J67">
        <v>0</v>
      </c>
    </row>
    <row r="68" spans="2:10" x14ac:dyDescent="0.35">
      <c r="B68" t="s">
        <v>1186</v>
      </c>
      <c r="C68" t="s">
        <v>299</v>
      </c>
      <c r="D68">
        <v>269.2</v>
      </c>
      <c r="E68" s="1">
        <v>3.3E-3</v>
      </c>
      <c r="F68" s="1">
        <v>2.9999999999999997E-4</v>
      </c>
      <c r="G68" t="s">
        <v>658</v>
      </c>
      <c r="H68" t="s">
        <v>2323</v>
      </c>
      <c r="I68" t="s">
        <v>1826</v>
      </c>
      <c r="J68">
        <v>0</v>
      </c>
    </row>
    <row r="69" spans="2:10" x14ac:dyDescent="0.35">
      <c r="B69" t="s">
        <v>1580</v>
      </c>
      <c r="C69" t="s">
        <v>406</v>
      </c>
      <c r="D69">
        <v>247.8</v>
      </c>
      <c r="E69" s="1">
        <v>3.0999999999999999E-3</v>
      </c>
      <c r="F69" s="1">
        <v>-8.0000000000000004E-4</v>
      </c>
      <c r="G69" t="s">
        <v>2324</v>
      </c>
      <c r="H69" t="s">
        <v>2325</v>
      </c>
      <c r="I69" t="s">
        <v>2326</v>
      </c>
      <c r="J69" t="s">
        <v>2327</v>
      </c>
    </row>
    <row r="70" spans="2:10" x14ac:dyDescent="0.35">
      <c r="B70" t="s">
        <v>837</v>
      </c>
      <c r="C70" t="s">
        <v>31</v>
      </c>
      <c r="D70">
        <v>231.6</v>
      </c>
      <c r="E70" s="1">
        <v>2.8999999999999998E-3</v>
      </c>
      <c r="F70" s="1">
        <v>-6.9999999999999999E-4</v>
      </c>
      <c r="G70" t="s">
        <v>2328</v>
      </c>
      <c r="H70" t="s">
        <v>679</v>
      </c>
      <c r="I70" t="s">
        <v>2329</v>
      </c>
      <c r="J70">
        <v>0</v>
      </c>
    </row>
    <row r="71" spans="2:10" x14ac:dyDescent="0.35">
      <c r="B71" t="s">
        <v>2330</v>
      </c>
      <c r="C71" t="s">
        <v>250</v>
      </c>
      <c r="D71">
        <v>223.3</v>
      </c>
      <c r="E71" s="1">
        <v>2.8E-3</v>
      </c>
      <c r="F71" s="1">
        <v>2.8E-3</v>
      </c>
      <c r="G71" t="s">
        <v>687</v>
      </c>
      <c r="H71" t="s">
        <v>69</v>
      </c>
      <c r="I71" t="s">
        <v>2331</v>
      </c>
      <c r="J71" t="s">
        <v>2331</v>
      </c>
    </row>
    <row r="72" spans="2:10" x14ac:dyDescent="0.35">
      <c r="B72" t="s">
        <v>2332</v>
      </c>
      <c r="C72" t="s">
        <v>2333</v>
      </c>
      <c r="D72">
        <v>194.2</v>
      </c>
      <c r="E72" s="1">
        <v>2.3999999999999998E-3</v>
      </c>
      <c r="F72" s="1">
        <v>-2.0000000000000001E-4</v>
      </c>
      <c r="G72" t="s">
        <v>2334</v>
      </c>
      <c r="H72" t="s">
        <v>1637</v>
      </c>
      <c r="I72" t="s">
        <v>2335</v>
      </c>
      <c r="J72">
        <v>0</v>
      </c>
    </row>
    <row r="73" spans="2:10" x14ac:dyDescent="0.35">
      <c r="B73" t="s">
        <v>232</v>
      </c>
      <c r="C73" t="s">
        <v>233</v>
      </c>
      <c r="D73">
        <v>189.7</v>
      </c>
      <c r="E73" s="1">
        <v>2.3999999999999998E-3</v>
      </c>
      <c r="F73" s="1">
        <v>-2.0000000000000001E-4</v>
      </c>
      <c r="G73" t="s">
        <v>311</v>
      </c>
      <c r="H73" t="s">
        <v>1637</v>
      </c>
      <c r="I73" t="s">
        <v>2082</v>
      </c>
      <c r="J73">
        <v>0</v>
      </c>
    </row>
    <row r="74" spans="2:10" x14ac:dyDescent="0.35">
      <c r="B74" t="s">
        <v>2336</v>
      </c>
      <c r="C74" t="s">
        <v>2337</v>
      </c>
      <c r="D74">
        <v>181.6</v>
      </c>
      <c r="E74" s="1">
        <v>2.3E-3</v>
      </c>
      <c r="F74" s="1">
        <v>1E-4</v>
      </c>
      <c r="G74" t="s">
        <v>2338</v>
      </c>
      <c r="H74" t="s">
        <v>2339</v>
      </c>
      <c r="I74" t="s">
        <v>404</v>
      </c>
      <c r="J74">
        <v>0</v>
      </c>
    </row>
    <row r="75" spans="2:10" x14ac:dyDescent="0.35">
      <c r="B75" t="s">
        <v>2340</v>
      </c>
      <c r="C75" t="s">
        <v>2333</v>
      </c>
      <c r="D75">
        <v>168.3</v>
      </c>
      <c r="E75" s="1">
        <v>2.0999999999999999E-3</v>
      </c>
      <c r="F75" s="1">
        <v>-2.0000000000000001E-4</v>
      </c>
      <c r="G75" t="s">
        <v>784</v>
      </c>
      <c r="H75" t="s">
        <v>69</v>
      </c>
      <c r="I75" t="s">
        <v>2341</v>
      </c>
      <c r="J75">
        <v>0</v>
      </c>
    </row>
    <row r="76" spans="2:10" x14ac:dyDescent="0.35">
      <c r="B76" t="s">
        <v>885</v>
      </c>
      <c r="C76" t="s">
        <v>190</v>
      </c>
      <c r="D76">
        <v>157.69999999999999</v>
      </c>
      <c r="E76" s="1">
        <v>2E-3</v>
      </c>
      <c r="F76" s="1">
        <v>-5.0000000000000001E-4</v>
      </c>
      <c r="G76" t="s">
        <v>2342</v>
      </c>
      <c r="H76" t="s">
        <v>776</v>
      </c>
      <c r="I76" t="s">
        <v>360</v>
      </c>
      <c r="J76">
        <v>0</v>
      </c>
    </row>
    <row r="77" spans="2:10" x14ac:dyDescent="0.35">
      <c r="B77" t="s">
        <v>66</v>
      </c>
      <c r="C77" t="s">
        <v>67</v>
      </c>
      <c r="D77">
        <v>143.69999999999999</v>
      </c>
      <c r="E77" s="1">
        <v>1.8E-3</v>
      </c>
      <c r="F77" s="1">
        <v>1E-4</v>
      </c>
      <c r="G77" t="s">
        <v>2343</v>
      </c>
      <c r="H77" t="s">
        <v>69</v>
      </c>
      <c r="I77" t="s">
        <v>1425</v>
      </c>
      <c r="J77">
        <v>0</v>
      </c>
    </row>
    <row r="78" spans="2:10" x14ac:dyDescent="0.35">
      <c r="B78" t="s">
        <v>791</v>
      </c>
      <c r="C78" t="s">
        <v>792</v>
      </c>
      <c r="D78">
        <v>136</v>
      </c>
      <c r="E78" s="1">
        <v>1.6999999999999999E-3</v>
      </c>
      <c r="F78" s="1">
        <v>-1E-4</v>
      </c>
      <c r="G78" t="s">
        <v>2344</v>
      </c>
      <c r="H78" t="s">
        <v>69</v>
      </c>
      <c r="I78" t="s">
        <v>1826</v>
      </c>
      <c r="J78">
        <v>0</v>
      </c>
    </row>
    <row r="79" spans="2:10" x14ac:dyDescent="0.35">
      <c r="B79" t="s">
        <v>505</v>
      </c>
      <c r="C79" t="s">
        <v>72</v>
      </c>
      <c r="D79">
        <v>133.80000000000001</v>
      </c>
      <c r="E79" s="1">
        <v>1.6999999999999999E-3</v>
      </c>
      <c r="F79" s="1">
        <v>-1E-4</v>
      </c>
      <c r="G79" t="s">
        <v>2345</v>
      </c>
      <c r="H79" t="s">
        <v>69</v>
      </c>
      <c r="I79" t="s">
        <v>1379</v>
      </c>
      <c r="J79">
        <v>0</v>
      </c>
    </row>
    <row r="80" spans="2:10" x14ac:dyDescent="0.35">
      <c r="B80" t="s">
        <v>1991</v>
      </c>
      <c r="C80" t="s">
        <v>392</v>
      </c>
      <c r="D80">
        <v>113.9</v>
      </c>
      <c r="E80" s="1">
        <v>1.4E-3</v>
      </c>
      <c r="F80" s="1">
        <v>1E-4</v>
      </c>
      <c r="G80" t="s">
        <v>831</v>
      </c>
      <c r="H80" t="s">
        <v>2346</v>
      </c>
      <c r="I80" t="s">
        <v>1997</v>
      </c>
      <c r="J80">
        <v>0</v>
      </c>
    </row>
    <row r="81" spans="2:10" x14ac:dyDescent="0.35">
      <c r="B81" t="s">
        <v>2347</v>
      </c>
      <c r="C81" t="s">
        <v>397</v>
      </c>
      <c r="D81">
        <v>47.7</v>
      </c>
      <c r="E81" s="1">
        <v>5.9999999999999995E-4</v>
      </c>
      <c r="F81" s="1">
        <v>0</v>
      </c>
      <c r="G81" t="s">
        <v>2348</v>
      </c>
      <c r="H81" t="s">
        <v>69</v>
      </c>
      <c r="I81" t="s">
        <v>2269</v>
      </c>
      <c r="J81">
        <v>0</v>
      </c>
    </row>
    <row r="82" spans="2:10" x14ac:dyDescent="0.35">
      <c r="B82" t="s">
        <v>2349</v>
      </c>
      <c r="C82" t="s">
        <v>54</v>
      </c>
      <c r="D82">
        <v>4.2</v>
      </c>
      <c r="E82" s="1">
        <v>1E-4</v>
      </c>
      <c r="F82" s="1">
        <v>1E-4</v>
      </c>
      <c r="G82" t="s">
        <v>2350</v>
      </c>
      <c r="H82" t="s">
        <v>69</v>
      </c>
      <c r="I82" t="s">
        <v>2351</v>
      </c>
      <c r="J82" t="s">
        <v>2351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96B25-C469-49D2-BE6E-8F7533092B4E}">
  <dimension ref="B2:J95"/>
  <sheetViews>
    <sheetView topLeftCell="A72" workbookViewId="0">
      <selection activeCell="B3" sqref="B3:B95"/>
    </sheetView>
  </sheetViews>
  <sheetFormatPr defaultRowHeight="14.5" x14ac:dyDescent="0.35"/>
  <cols>
    <col min="2" max="2" width="36.26953125" bestFit="1" customWidth="1"/>
    <col min="3" max="3" width="32.7265625" bestFit="1" customWidth="1"/>
    <col min="4" max="4" width="9.54296875" bestFit="1" customWidth="1"/>
    <col min="5" max="5" width="16.81640625" bestFit="1" customWidth="1"/>
    <col min="6" max="6" width="10.1796875" bestFit="1" customWidth="1"/>
    <col min="7" max="7" width="16.36328125" bestFit="1" customWidth="1"/>
    <col min="8" max="8" width="16" bestFit="1" customWidth="1"/>
    <col min="9" max="9" width="8" bestFit="1" customWidth="1"/>
    <col min="10" max="10" width="15.6328125" bestFit="1" customWidth="1"/>
  </cols>
  <sheetData>
    <row r="2" spans="2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35">
      <c r="B3" t="s">
        <v>413</v>
      </c>
      <c r="C3" t="s">
        <v>397</v>
      </c>
      <c r="D3">
        <v>2916.1</v>
      </c>
      <c r="E3" s="1">
        <v>3.0599999999999999E-2</v>
      </c>
      <c r="F3" s="1">
        <v>-2.7000000000000001E-3</v>
      </c>
      <c r="G3" t="s">
        <v>2352</v>
      </c>
      <c r="H3" t="s">
        <v>2353</v>
      </c>
      <c r="I3" t="s">
        <v>2354</v>
      </c>
      <c r="J3">
        <v>0</v>
      </c>
    </row>
    <row r="4" spans="2:10" x14ac:dyDescent="0.35">
      <c r="B4" t="s">
        <v>313</v>
      </c>
      <c r="C4" t="s">
        <v>314</v>
      </c>
      <c r="D4">
        <v>2709</v>
      </c>
      <c r="E4" s="1">
        <v>2.8400000000000002E-2</v>
      </c>
      <c r="F4" s="1">
        <v>-7.3000000000000001E-3</v>
      </c>
      <c r="G4" t="s">
        <v>2355</v>
      </c>
      <c r="H4" t="s">
        <v>2356</v>
      </c>
      <c r="I4" t="s">
        <v>2357</v>
      </c>
      <c r="J4" t="s">
        <v>2358</v>
      </c>
    </row>
    <row r="5" spans="2:10" x14ac:dyDescent="0.35">
      <c r="B5" t="s">
        <v>902</v>
      </c>
      <c r="C5" t="s">
        <v>425</v>
      </c>
      <c r="D5">
        <v>2655</v>
      </c>
      <c r="E5" s="1">
        <v>2.7900000000000001E-2</v>
      </c>
      <c r="F5" s="1">
        <v>4.0000000000000002E-4</v>
      </c>
      <c r="G5" t="s">
        <v>2359</v>
      </c>
      <c r="H5" t="s">
        <v>2360</v>
      </c>
      <c r="I5" t="s">
        <v>2361</v>
      </c>
      <c r="J5">
        <v>0</v>
      </c>
    </row>
    <row r="6" spans="2:10" x14ac:dyDescent="0.35">
      <c r="B6" t="s">
        <v>14</v>
      </c>
      <c r="C6" t="s">
        <v>15</v>
      </c>
      <c r="D6">
        <v>2587.3000000000002</v>
      </c>
      <c r="E6" s="1">
        <v>2.7099999999999999E-2</v>
      </c>
      <c r="F6" s="1">
        <v>6.9999999999999999E-4</v>
      </c>
      <c r="G6" t="s">
        <v>2362</v>
      </c>
      <c r="H6" t="s">
        <v>1940</v>
      </c>
      <c r="I6" t="s">
        <v>1882</v>
      </c>
      <c r="J6">
        <v>0</v>
      </c>
    </row>
    <row r="7" spans="2:10" x14ac:dyDescent="0.35">
      <c r="B7" t="s">
        <v>703</v>
      </c>
      <c r="C7" t="s">
        <v>250</v>
      </c>
      <c r="D7">
        <v>2379.1</v>
      </c>
      <c r="E7" s="1">
        <v>2.5000000000000001E-2</v>
      </c>
      <c r="F7" s="1">
        <v>2.2000000000000001E-3</v>
      </c>
      <c r="G7" t="s">
        <v>2363</v>
      </c>
      <c r="H7" t="s">
        <v>2364</v>
      </c>
      <c r="I7" t="s">
        <v>2365</v>
      </c>
      <c r="J7">
        <v>0</v>
      </c>
    </row>
    <row r="8" spans="2:10" x14ac:dyDescent="0.35">
      <c r="B8" t="s">
        <v>107</v>
      </c>
      <c r="C8" t="s">
        <v>15</v>
      </c>
      <c r="D8">
        <v>2352.8000000000002</v>
      </c>
      <c r="E8" s="1">
        <v>2.47E-2</v>
      </c>
      <c r="F8" s="1">
        <v>1.2999999999999999E-3</v>
      </c>
      <c r="G8" t="s">
        <v>2366</v>
      </c>
      <c r="H8" t="s">
        <v>2367</v>
      </c>
      <c r="I8" t="s">
        <v>2368</v>
      </c>
      <c r="J8">
        <v>0</v>
      </c>
    </row>
    <row r="9" spans="2:10" x14ac:dyDescent="0.35">
      <c r="B9" t="s">
        <v>1064</v>
      </c>
      <c r="C9" t="s">
        <v>1065</v>
      </c>
      <c r="D9">
        <v>2325.9</v>
      </c>
      <c r="E9" s="1">
        <v>2.4400000000000002E-2</v>
      </c>
      <c r="F9" s="1">
        <v>3.3E-3</v>
      </c>
      <c r="G9" t="s">
        <v>1870</v>
      </c>
      <c r="H9" t="s">
        <v>1977</v>
      </c>
      <c r="I9" t="s">
        <v>2369</v>
      </c>
      <c r="J9">
        <v>0</v>
      </c>
    </row>
    <row r="10" spans="2:10" x14ac:dyDescent="0.35">
      <c r="B10" t="s">
        <v>249</v>
      </c>
      <c r="C10" t="s">
        <v>250</v>
      </c>
      <c r="D10">
        <v>2313.1999999999998</v>
      </c>
      <c r="E10" s="1">
        <v>2.4299999999999999E-2</v>
      </c>
      <c r="F10" s="1">
        <v>2.5000000000000001E-3</v>
      </c>
      <c r="G10" t="s">
        <v>47</v>
      </c>
      <c r="H10" t="s">
        <v>2370</v>
      </c>
      <c r="I10" t="s">
        <v>2371</v>
      </c>
      <c r="J10">
        <v>0</v>
      </c>
    </row>
    <row r="11" spans="2:10" x14ac:dyDescent="0.35">
      <c r="B11" t="s">
        <v>1967</v>
      </c>
      <c r="C11" t="s">
        <v>36</v>
      </c>
      <c r="D11">
        <v>2226.6999999999998</v>
      </c>
      <c r="E11" s="1">
        <v>2.3400000000000001E-2</v>
      </c>
      <c r="F11" s="1">
        <v>1.4E-3</v>
      </c>
      <c r="G11" t="s">
        <v>927</v>
      </c>
      <c r="H11" t="s">
        <v>470</v>
      </c>
      <c r="I11" t="s">
        <v>2290</v>
      </c>
      <c r="J11">
        <v>0</v>
      </c>
    </row>
    <row r="12" spans="2:10" x14ac:dyDescent="0.35">
      <c r="B12" t="s">
        <v>163</v>
      </c>
      <c r="C12" t="s">
        <v>164</v>
      </c>
      <c r="D12">
        <v>2133.1999999999998</v>
      </c>
      <c r="E12" s="1">
        <v>2.24E-2</v>
      </c>
      <c r="F12" s="1">
        <v>1.6000000000000001E-3</v>
      </c>
      <c r="G12" t="s">
        <v>2372</v>
      </c>
      <c r="H12" t="s">
        <v>2373</v>
      </c>
      <c r="I12" t="s">
        <v>2374</v>
      </c>
      <c r="J12">
        <v>0</v>
      </c>
    </row>
    <row r="13" spans="2:10" x14ac:dyDescent="0.35">
      <c r="B13" t="s">
        <v>158</v>
      </c>
      <c r="C13" t="s">
        <v>159</v>
      </c>
      <c r="D13">
        <v>2036.4</v>
      </c>
      <c r="E13" s="1">
        <v>2.1399999999999999E-2</v>
      </c>
      <c r="F13" s="1">
        <v>6.9999999999999999E-4</v>
      </c>
      <c r="G13" t="s">
        <v>2375</v>
      </c>
      <c r="H13" t="s">
        <v>2376</v>
      </c>
      <c r="I13" t="s">
        <v>2377</v>
      </c>
      <c r="J13">
        <v>0</v>
      </c>
    </row>
    <row r="14" spans="2:10" x14ac:dyDescent="0.35">
      <c r="B14" t="s">
        <v>640</v>
      </c>
      <c r="C14" t="s">
        <v>641</v>
      </c>
      <c r="D14">
        <v>1978.2</v>
      </c>
      <c r="E14" s="1">
        <v>2.0799999999999999E-2</v>
      </c>
      <c r="F14" s="1">
        <v>-2.9999999999999997E-4</v>
      </c>
      <c r="G14" t="s">
        <v>2378</v>
      </c>
      <c r="H14" t="s">
        <v>2219</v>
      </c>
      <c r="I14" t="s">
        <v>2379</v>
      </c>
      <c r="J14">
        <v>0</v>
      </c>
    </row>
    <row r="15" spans="2:10" x14ac:dyDescent="0.35">
      <c r="B15" t="s">
        <v>1876</v>
      </c>
      <c r="C15" t="s">
        <v>164</v>
      </c>
      <c r="D15">
        <v>1910.1</v>
      </c>
      <c r="E15" s="1">
        <v>0.02</v>
      </c>
      <c r="F15" s="1">
        <v>2.8E-3</v>
      </c>
      <c r="G15" t="s">
        <v>2380</v>
      </c>
      <c r="H15" t="s">
        <v>2381</v>
      </c>
      <c r="I15" t="s">
        <v>2382</v>
      </c>
      <c r="J15">
        <v>0</v>
      </c>
    </row>
    <row r="16" spans="2:10" x14ac:dyDescent="0.35">
      <c r="B16" t="s">
        <v>728</v>
      </c>
      <c r="C16" t="s">
        <v>177</v>
      </c>
      <c r="D16">
        <v>1886.6</v>
      </c>
      <c r="E16" s="1">
        <v>1.9800000000000002E-2</v>
      </c>
      <c r="F16" s="1">
        <v>-4.4999999999999997E-3</v>
      </c>
      <c r="G16" t="s">
        <v>2383</v>
      </c>
      <c r="H16" t="s">
        <v>1283</v>
      </c>
      <c r="I16" t="s">
        <v>2384</v>
      </c>
      <c r="J16">
        <v>0</v>
      </c>
    </row>
    <row r="17" spans="2:10" x14ac:dyDescent="0.35">
      <c r="B17" t="s">
        <v>1204</v>
      </c>
      <c r="C17" t="s">
        <v>159</v>
      </c>
      <c r="D17">
        <v>1803.9</v>
      </c>
      <c r="E17" s="1">
        <v>1.89E-2</v>
      </c>
      <c r="F17" s="1">
        <v>-1.8E-3</v>
      </c>
      <c r="G17" t="s">
        <v>2385</v>
      </c>
      <c r="H17" t="s">
        <v>2386</v>
      </c>
      <c r="I17" t="s">
        <v>2387</v>
      </c>
      <c r="J17">
        <v>0</v>
      </c>
    </row>
    <row r="18" spans="2:10" x14ac:dyDescent="0.35">
      <c r="B18" t="s">
        <v>1711</v>
      </c>
      <c r="C18" t="s">
        <v>1712</v>
      </c>
      <c r="D18">
        <v>1792.9</v>
      </c>
      <c r="E18" s="1">
        <v>1.8800000000000001E-2</v>
      </c>
      <c r="F18" s="1">
        <v>-2.0999999999999999E-3</v>
      </c>
      <c r="G18" t="s">
        <v>2388</v>
      </c>
      <c r="H18" t="s">
        <v>1907</v>
      </c>
      <c r="I18" t="s">
        <v>2389</v>
      </c>
      <c r="J18">
        <v>0</v>
      </c>
    </row>
    <row r="19" spans="2:10" x14ac:dyDescent="0.35">
      <c r="B19" t="s">
        <v>245</v>
      </c>
      <c r="C19" t="s">
        <v>116</v>
      </c>
      <c r="D19">
        <v>1756</v>
      </c>
      <c r="E19" s="1">
        <v>1.84E-2</v>
      </c>
      <c r="F19" s="1">
        <v>1.1000000000000001E-3</v>
      </c>
      <c r="G19" t="s">
        <v>2390</v>
      </c>
      <c r="H19" t="s">
        <v>182</v>
      </c>
      <c r="I19" t="s">
        <v>2391</v>
      </c>
      <c r="J19">
        <v>0</v>
      </c>
    </row>
    <row r="20" spans="2:10" x14ac:dyDescent="0.35">
      <c r="B20" t="s">
        <v>53</v>
      </c>
      <c r="C20" t="s">
        <v>54</v>
      </c>
      <c r="D20">
        <v>1658.6</v>
      </c>
      <c r="E20" s="1">
        <v>1.7399999999999999E-2</v>
      </c>
      <c r="F20" s="1">
        <v>4.0000000000000002E-4</v>
      </c>
      <c r="G20" t="s">
        <v>2392</v>
      </c>
      <c r="H20" t="s">
        <v>2393</v>
      </c>
      <c r="I20" t="s">
        <v>2394</v>
      </c>
      <c r="J20">
        <v>0</v>
      </c>
    </row>
    <row r="21" spans="2:10" x14ac:dyDescent="0.35">
      <c r="B21" t="s">
        <v>2062</v>
      </c>
      <c r="C21" t="s">
        <v>337</v>
      </c>
      <c r="D21">
        <v>1656.3</v>
      </c>
      <c r="E21" s="1">
        <v>1.7399999999999999E-2</v>
      </c>
      <c r="F21" s="1">
        <v>-9.1999999999999998E-3</v>
      </c>
      <c r="G21" t="s">
        <v>2395</v>
      </c>
      <c r="H21" t="s">
        <v>1440</v>
      </c>
      <c r="I21" t="s">
        <v>2396</v>
      </c>
      <c r="J21" t="s">
        <v>24</v>
      </c>
    </row>
    <row r="22" spans="2:10" x14ac:dyDescent="0.35">
      <c r="B22" t="s">
        <v>424</v>
      </c>
      <c r="C22" t="s">
        <v>425</v>
      </c>
      <c r="D22">
        <v>1594.4</v>
      </c>
      <c r="E22" s="1">
        <v>1.67E-2</v>
      </c>
      <c r="F22" s="1">
        <v>-2.7000000000000001E-3</v>
      </c>
      <c r="G22" t="s">
        <v>2397</v>
      </c>
      <c r="H22" t="s">
        <v>2398</v>
      </c>
      <c r="I22" t="s">
        <v>2399</v>
      </c>
      <c r="J22">
        <v>0</v>
      </c>
    </row>
    <row r="23" spans="2:10" x14ac:dyDescent="0.35">
      <c r="B23" t="s">
        <v>2400</v>
      </c>
      <c r="C23" t="s">
        <v>425</v>
      </c>
      <c r="D23">
        <v>1494.4</v>
      </c>
      <c r="E23" s="1">
        <v>1.5699999999999999E-2</v>
      </c>
      <c r="F23" s="1">
        <v>4.0000000000000002E-4</v>
      </c>
      <c r="G23" t="s">
        <v>2401</v>
      </c>
      <c r="H23" t="s">
        <v>364</v>
      </c>
      <c r="I23" t="s">
        <v>2402</v>
      </c>
      <c r="J23">
        <v>0</v>
      </c>
    </row>
    <row r="24" spans="2:10" x14ac:dyDescent="0.35">
      <c r="B24" t="s">
        <v>388</v>
      </c>
      <c r="C24" t="s">
        <v>31</v>
      </c>
      <c r="D24">
        <v>1471.2</v>
      </c>
      <c r="E24" s="1">
        <v>1.54E-2</v>
      </c>
      <c r="F24" s="1">
        <v>-2.0000000000000001E-4</v>
      </c>
      <c r="G24" t="s">
        <v>1177</v>
      </c>
      <c r="H24" t="s">
        <v>2403</v>
      </c>
      <c r="I24" t="s">
        <v>2404</v>
      </c>
      <c r="J24">
        <v>0</v>
      </c>
    </row>
    <row r="25" spans="2:10" x14ac:dyDescent="0.35">
      <c r="B25" t="s">
        <v>1116</v>
      </c>
      <c r="C25" t="s">
        <v>250</v>
      </c>
      <c r="D25">
        <v>1347.8</v>
      </c>
      <c r="E25" s="1">
        <v>1.41E-2</v>
      </c>
      <c r="F25" s="1">
        <v>5.0000000000000001E-4</v>
      </c>
      <c r="G25" t="s">
        <v>2405</v>
      </c>
      <c r="H25" t="s">
        <v>2406</v>
      </c>
      <c r="I25" t="s">
        <v>2407</v>
      </c>
      <c r="J25">
        <v>0</v>
      </c>
    </row>
    <row r="26" spans="2:10" x14ac:dyDescent="0.35">
      <c r="B26" t="s">
        <v>1079</v>
      </c>
      <c r="C26" t="s">
        <v>250</v>
      </c>
      <c r="D26">
        <v>1325.4</v>
      </c>
      <c r="E26" s="1">
        <v>1.3899999999999999E-2</v>
      </c>
      <c r="F26" s="1">
        <v>6.8999999999999999E-3</v>
      </c>
      <c r="G26" t="s">
        <v>2408</v>
      </c>
      <c r="H26" t="s">
        <v>476</v>
      </c>
      <c r="I26" t="s">
        <v>2409</v>
      </c>
      <c r="J26" t="s">
        <v>2410</v>
      </c>
    </row>
    <row r="27" spans="2:10" x14ac:dyDescent="0.35">
      <c r="B27" t="s">
        <v>1719</v>
      </c>
      <c r="C27" t="s">
        <v>820</v>
      </c>
      <c r="D27">
        <v>1269.9000000000001</v>
      </c>
      <c r="E27" s="1">
        <v>1.3299999999999999E-2</v>
      </c>
      <c r="F27" s="1">
        <v>5.4999999999999997E-3</v>
      </c>
      <c r="G27" t="s">
        <v>993</v>
      </c>
      <c r="H27" t="s">
        <v>2411</v>
      </c>
      <c r="I27" t="s">
        <v>2412</v>
      </c>
      <c r="J27" t="s">
        <v>2413</v>
      </c>
    </row>
    <row r="28" spans="2:10" x14ac:dyDescent="0.35">
      <c r="B28" t="s">
        <v>2414</v>
      </c>
      <c r="C28" t="s">
        <v>243</v>
      </c>
      <c r="D28">
        <v>1245.0999999999999</v>
      </c>
      <c r="E28" s="1">
        <v>1.3100000000000001E-2</v>
      </c>
      <c r="F28" s="1">
        <v>4.0000000000000002E-4</v>
      </c>
      <c r="G28" t="s">
        <v>2415</v>
      </c>
      <c r="H28" t="s">
        <v>1708</v>
      </c>
      <c r="I28" t="s">
        <v>2416</v>
      </c>
      <c r="J28">
        <v>0</v>
      </c>
    </row>
    <row r="29" spans="2:10" x14ac:dyDescent="0.35">
      <c r="B29" t="s">
        <v>1521</v>
      </c>
      <c r="C29" t="s">
        <v>243</v>
      </c>
      <c r="D29">
        <v>1230</v>
      </c>
      <c r="E29" s="1">
        <v>1.29E-2</v>
      </c>
      <c r="F29" s="1">
        <v>-5.9999999999999995E-4</v>
      </c>
      <c r="G29" t="s">
        <v>2417</v>
      </c>
      <c r="H29" t="s">
        <v>670</v>
      </c>
      <c r="I29" t="s">
        <v>2418</v>
      </c>
      <c r="J29">
        <v>0</v>
      </c>
    </row>
    <row r="30" spans="2:10" x14ac:dyDescent="0.35">
      <c r="B30" t="s">
        <v>2419</v>
      </c>
      <c r="C30" t="s">
        <v>2420</v>
      </c>
      <c r="D30">
        <v>1219.9000000000001</v>
      </c>
      <c r="E30" s="1">
        <v>1.2800000000000001E-2</v>
      </c>
      <c r="F30" s="1">
        <v>-1.2999999999999999E-3</v>
      </c>
      <c r="G30" t="s">
        <v>2421</v>
      </c>
      <c r="H30" t="s">
        <v>281</v>
      </c>
      <c r="I30" t="s">
        <v>2422</v>
      </c>
      <c r="J30">
        <v>0</v>
      </c>
    </row>
    <row r="31" spans="2:10" x14ac:dyDescent="0.35">
      <c r="B31" t="s">
        <v>1289</v>
      </c>
      <c r="C31" t="s">
        <v>20</v>
      </c>
      <c r="D31">
        <v>1177.8</v>
      </c>
      <c r="E31" s="1">
        <v>1.24E-2</v>
      </c>
      <c r="F31" s="1">
        <v>2.3999999999999998E-3</v>
      </c>
      <c r="G31" t="s">
        <v>1007</v>
      </c>
      <c r="H31" t="s">
        <v>69</v>
      </c>
      <c r="I31" t="s">
        <v>1782</v>
      </c>
      <c r="J31" t="s">
        <v>127</v>
      </c>
    </row>
    <row r="32" spans="2:10" x14ac:dyDescent="0.35">
      <c r="B32" t="s">
        <v>2423</v>
      </c>
      <c r="C32" t="s">
        <v>159</v>
      </c>
      <c r="D32">
        <v>1169.9000000000001</v>
      </c>
      <c r="E32" s="1">
        <v>1.23E-2</v>
      </c>
      <c r="F32" s="1">
        <v>0</v>
      </c>
      <c r="G32" t="s">
        <v>2424</v>
      </c>
      <c r="H32" t="s">
        <v>2425</v>
      </c>
      <c r="I32" t="s">
        <v>2426</v>
      </c>
      <c r="J32">
        <v>0</v>
      </c>
    </row>
    <row r="33" spans="2:10" x14ac:dyDescent="0.35">
      <c r="B33" t="s">
        <v>88</v>
      </c>
      <c r="C33" t="s">
        <v>89</v>
      </c>
      <c r="D33">
        <v>1160.0999999999999</v>
      </c>
      <c r="E33" s="1">
        <v>1.2200000000000001E-2</v>
      </c>
      <c r="F33" s="1">
        <v>-1E-3</v>
      </c>
      <c r="G33" t="s">
        <v>2427</v>
      </c>
      <c r="H33" t="s">
        <v>2428</v>
      </c>
      <c r="I33" t="s">
        <v>2429</v>
      </c>
      <c r="J33">
        <v>0</v>
      </c>
    </row>
    <row r="34" spans="2:10" x14ac:dyDescent="0.35">
      <c r="B34" t="s">
        <v>931</v>
      </c>
      <c r="C34" t="s">
        <v>208</v>
      </c>
      <c r="D34">
        <v>1066.0999999999999</v>
      </c>
      <c r="E34" s="1">
        <v>1.12E-2</v>
      </c>
      <c r="F34" s="1">
        <v>-2.9999999999999997E-4</v>
      </c>
      <c r="G34" t="s">
        <v>2430</v>
      </c>
      <c r="H34" t="s">
        <v>933</v>
      </c>
      <c r="I34" t="s">
        <v>2431</v>
      </c>
      <c r="J34">
        <v>0</v>
      </c>
    </row>
    <row r="35" spans="2:10" x14ac:dyDescent="0.35">
      <c r="B35" t="s">
        <v>2198</v>
      </c>
      <c r="C35" t="s">
        <v>103</v>
      </c>
      <c r="D35">
        <v>1051.7</v>
      </c>
      <c r="E35" s="1">
        <v>1.0999999999999999E-2</v>
      </c>
      <c r="F35" s="1">
        <v>4.0000000000000002E-4</v>
      </c>
      <c r="G35" t="s">
        <v>2432</v>
      </c>
      <c r="H35" t="s">
        <v>69</v>
      </c>
      <c r="I35" t="s">
        <v>2433</v>
      </c>
      <c r="J35">
        <v>0</v>
      </c>
    </row>
    <row r="36" spans="2:10" x14ac:dyDescent="0.35">
      <c r="B36" t="s">
        <v>1161</v>
      </c>
      <c r="C36" t="s">
        <v>67</v>
      </c>
      <c r="D36">
        <v>1050.2</v>
      </c>
      <c r="E36" s="1">
        <v>1.0999999999999999E-2</v>
      </c>
      <c r="F36" s="1">
        <v>2.9999999999999997E-4</v>
      </c>
      <c r="G36" t="s">
        <v>1293</v>
      </c>
      <c r="H36" t="s">
        <v>2434</v>
      </c>
      <c r="I36" t="s">
        <v>2435</v>
      </c>
      <c r="J36">
        <v>0</v>
      </c>
    </row>
    <row r="37" spans="2:10" x14ac:dyDescent="0.35">
      <c r="B37" t="s">
        <v>1722</v>
      </c>
      <c r="C37" t="s">
        <v>1723</v>
      </c>
      <c r="D37">
        <v>1035.7</v>
      </c>
      <c r="E37" s="1">
        <v>1.09E-2</v>
      </c>
      <c r="F37" s="1">
        <v>-1.5E-3</v>
      </c>
      <c r="G37" t="s">
        <v>2436</v>
      </c>
      <c r="H37" t="s">
        <v>2437</v>
      </c>
      <c r="I37" t="s">
        <v>2064</v>
      </c>
      <c r="J37">
        <v>0</v>
      </c>
    </row>
    <row r="38" spans="2:10" x14ac:dyDescent="0.35">
      <c r="B38" t="s">
        <v>111</v>
      </c>
      <c r="C38" t="s">
        <v>103</v>
      </c>
      <c r="D38">
        <v>1026.2</v>
      </c>
      <c r="E38" s="1">
        <v>1.0800000000000001E-2</v>
      </c>
      <c r="F38" s="1">
        <v>-3.5999999999999999E-3</v>
      </c>
      <c r="G38" t="s">
        <v>2438</v>
      </c>
      <c r="H38" t="s">
        <v>174</v>
      </c>
      <c r="I38" t="s">
        <v>2439</v>
      </c>
      <c r="J38" t="s">
        <v>2440</v>
      </c>
    </row>
    <row r="39" spans="2:10" x14ac:dyDescent="0.35">
      <c r="B39" t="s">
        <v>1259</v>
      </c>
      <c r="C39" t="s">
        <v>31</v>
      </c>
      <c r="D39">
        <v>1017</v>
      </c>
      <c r="E39" s="1">
        <v>1.0699999999999999E-2</v>
      </c>
      <c r="F39" s="1">
        <v>2.9999999999999997E-4</v>
      </c>
      <c r="G39" t="s">
        <v>2441</v>
      </c>
      <c r="H39" t="s">
        <v>2442</v>
      </c>
      <c r="I39" t="s">
        <v>2443</v>
      </c>
      <c r="J39">
        <v>0</v>
      </c>
    </row>
    <row r="40" spans="2:10" x14ac:dyDescent="0.35">
      <c r="B40" t="s">
        <v>2444</v>
      </c>
      <c r="C40" t="s">
        <v>41</v>
      </c>
      <c r="D40">
        <v>1006.6</v>
      </c>
      <c r="E40" s="1">
        <v>1.06E-2</v>
      </c>
      <c r="F40" s="1">
        <v>1E-3</v>
      </c>
      <c r="G40" t="s">
        <v>2445</v>
      </c>
      <c r="H40" t="s">
        <v>2446</v>
      </c>
      <c r="I40" t="s">
        <v>2447</v>
      </c>
      <c r="J40">
        <v>0</v>
      </c>
    </row>
    <row r="41" spans="2:10" x14ac:dyDescent="0.35">
      <c r="B41" t="s">
        <v>1316</v>
      </c>
      <c r="C41" t="s">
        <v>116</v>
      </c>
      <c r="D41">
        <v>1001.8</v>
      </c>
      <c r="E41" s="1">
        <v>1.0500000000000001E-2</v>
      </c>
      <c r="F41" s="1">
        <v>-1.1000000000000001E-3</v>
      </c>
      <c r="G41" t="s">
        <v>2448</v>
      </c>
      <c r="H41" t="s">
        <v>1743</v>
      </c>
      <c r="I41" t="s">
        <v>2449</v>
      </c>
      <c r="J41">
        <v>0</v>
      </c>
    </row>
    <row r="42" spans="2:10" x14ac:dyDescent="0.35">
      <c r="B42" t="s">
        <v>2450</v>
      </c>
      <c r="C42" t="s">
        <v>177</v>
      </c>
      <c r="D42">
        <v>980.7</v>
      </c>
      <c r="E42" s="1">
        <v>1.03E-2</v>
      </c>
      <c r="F42" s="1">
        <v>1.6000000000000001E-3</v>
      </c>
      <c r="G42" t="s">
        <v>1042</v>
      </c>
      <c r="H42" t="s">
        <v>2451</v>
      </c>
      <c r="I42" t="s">
        <v>2452</v>
      </c>
      <c r="J42">
        <v>0</v>
      </c>
    </row>
    <row r="43" spans="2:10" x14ac:dyDescent="0.35">
      <c r="B43" t="s">
        <v>2453</v>
      </c>
      <c r="C43" t="s">
        <v>1278</v>
      </c>
      <c r="D43">
        <v>954.5</v>
      </c>
      <c r="E43" s="1">
        <v>0.01</v>
      </c>
      <c r="F43" s="1">
        <v>1.1999999999999999E-3</v>
      </c>
      <c r="G43" t="s">
        <v>1254</v>
      </c>
      <c r="H43" t="s">
        <v>2454</v>
      </c>
      <c r="I43" t="s">
        <v>675</v>
      </c>
      <c r="J43">
        <v>0</v>
      </c>
    </row>
    <row r="44" spans="2:10" x14ac:dyDescent="0.35">
      <c r="B44" t="s">
        <v>684</v>
      </c>
      <c r="C44" t="s">
        <v>121</v>
      </c>
      <c r="D44">
        <v>932.7</v>
      </c>
      <c r="E44" s="1">
        <v>9.7999999999999997E-3</v>
      </c>
      <c r="F44" s="1">
        <v>8.9999999999999998E-4</v>
      </c>
      <c r="G44" t="s">
        <v>1058</v>
      </c>
      <c r="H44" t="s">
        <v>2455</v>
      </c>
      <c r="I44" t="s">
        <v>2456</v>
      </c>
      <c r="J44">
        <v>0</v>
      </c>
    </row>
    <row r="45" spans="2:10" x14ac:dyDescent="0.35">
      <c r="B45" t="s">
        <v>771</v>
      </c>
      <c r="C45" t="s">
        <v>768</v>
      </c>
      <c r="D45">
        <v>924.8</v>
      </c>
      <c r="E45" s="1">
        <v>9.7000000000000003E-3</v>
      </c>
      <c r="F45" s="1">
        <v>1E-4</v>
      </c>
      <c r="G45" t="s">
        <v>2457</v>
      </c>
      <c r="H45" t="s">
        <v>1280</v>
      </c>
      <c r="I45" t="s">
        <v>2458</v>
      </c>
      <c r="J45">
        <v>0</v>
      </c>
    </row>
    <row r="46" spans="2:10" x14ac:dyDescent="0.35">
      <c r="B46" t="s">
        <v>1588</v>
      </c>
      <c r="C46" t="s">
        <v>10</v>
      </c>
      <c r="D46">
        <v>890</v>
      </c>
      <c r="E46" s="1">
        <v>9.2999999999999992E-3</v>
      </c>
      <c r="F46" s="1">
        <v>6.9999999999999999E-4</v>
      </c>
      <c r="G46" t="s">
        <v>2459</v>
      </c>
      <c r="H46" t="s">
        <v>1492</v>
      </c>
      <c r="I46" t="s">
        <v>1551</v>
      </c>
      <c r="J46">
        <v>0</v>
      </c>
    </row>
    <row r="47" spans="2:10" x14ac:dyDescent="0.35">
      <c r="B47" t="s">
        <v>1445</v>
      </c>
      <c r="C47" t="s">
        <v>397</v>
      </c>
      <c r="D47">
        <v>885.7</v>
      </c>
      <c r="E47" s="1">
        <v>9.2999999999999992E-3</v>
      </c>
      <c r="F47" s="1">
        <v>-2.0000000000000001E-4</v>
      </c>
      <c r="G47" t="s">
        <v>389</v>
      </c>
      <c r="H47" t="s">
        <v>2460</v>
      </c>
      <c r="I47" t="s">
        <v>2461</v>
      </c>
      <c r="J47" t="s">
        <v>2462</v>
      </c>
    </row>
    <row r="48" spans="2:10" x14ac:dyDescent="0.35">
      <c r="B48" t="s">
        <v>2463</v>
      </c>
      <c r="C48" t="s">
        <v>54</v>
      </c>
      <c r="D48">
        <v>858.9</v>
      </c>
      <c r="E48" s="1">
        <v>8.9999999999999993E-3</v>
      </c>
      <c r="F48" s="1">
        <v>1E-4</v>
      </c>
      <c r="G48" t="s">
        <v>1893</v>
      </c>
      <c r="H48" t="s">
        <v>2464</v>
      </c>
      <c r="I48" t="s">
        <v>2465</v>
      </c>
      <c r="J48">
        <v>0</v>
      </c>
    </row>
    <row r="49" spans="2:10" x14ac:dyDescent="0.35">
      <c r="B49" t="s">
        <v>454</v>
      </c>
      <c r="C49" t="s">
        <v>406</v>
      </c>
      <c r="D49">
        <v>854.8</v>
      </c>
      <c r="E49" s="1">
        <v>8.9999999999999993E-3</v>
      </c>
      <c r="F49" s="1">
        <v>2E-3</v>
      </c>
      <c r="G49" t="s">
        <v>2466</v>
      </c>
      <c r="H49" t="s">
        <v>1594</v>
      </c>
      <c r="I49" t="s">
        <v>2082</v>
      </c>
      <c r="J49">
        <v>0</v>
      </c>
    </row>
    <row r="50" spans="2:10" x14ac:dyDescent="0.35">
      <c r="B50" t="s">
        <v>2177</v>
      </c>
      <c r="C50" t="s">
        <v>99</v>
      </c>
      <c r="D50">
        <v>847.3</v>
      </c>
      <c r="E50" s="1">
        <v>8.8999999999999999E-3</v>
      </c>
      <c r="F50" s="1">
        <v>5.0000000000000001E-4</v>
      </c>
      <c r="G50" t="s">
        <v>1547</v>
      </c>
      <c r="H50" t="s">
        <v>373</v>
      </c>
      <c r="I50" t="s">
        <v>2467</v>
      </c>
      <c r="J50">
        <v>0</v>
      </c>
    </row>
    <row r="51" spans="2:10" x14ac:dyDescent="0.35">
      <c r="B51" t="s">
        <v>2468</v>
      </c>
      <c r="C51" t="s">
        <v>474</v>
      </c>
      <c r="D51">
        <v>839.2</v>
      </c>
      <c r="E51" s="1">
        <v>8.8000000000000005E-3</v>
      </c>
      <c r="F51" s="1">
        <v>-5.0000000000000001E-4</v>
      </c>
      <c r="G51" t="s">
        <v>2469</v>
      </c>
      <c r="H51" t="s">
        <v>1318</v>
      </c>
      <c r="I51" t="s">
        <v>2470</v>
      </c>
      <c r="J51">
        <v>0</v>
      </c>
    </row>
    <row r="52" spans="2:10" x14ac:dyDescent="0.35">
      <c r="B52" t="s">
        <v>627</v>
      </c>
      <c r="C52" t="s">
        <v>31</v>
      </c>
      <c r="D52">
        <v>831</v>
      </c>
      <c r="E52" s="1">
        <v>8.6999999999999994E-3</v>
      </c>
      <c r="F52" s="1">
        <v>5.0000000000000001E-4</v>
      </c>
      <c r="G52" t="s">
        <v>2471</v>
      </c>
      <c r="H52" t="s">
        <v>2472</v>
      </c>
      <c r="I52" t="s">
        <v>2473</v>
      </c>
      <c r="J52">
        <v>0</v>
      </c>
    </row>
    <row r="53" spans="2:10" x14ac:dyDescent="0.35">
      <c r="B53" t="s">
        <v>496</v>
      </c>
      <c r="C53" t="s">
        <v>392</v>
      </c>
      <c r="D53">
        <v>769.7</v>
      </c>
      <c r="E53" s="1">
        <v>8.0999999999999996E-3</v>
      </c>
      <c r="F53" s="1">
        <v>1.1000000000000001E-3</v>
      </c>
      <c r="G53" t="s">
        <v>429</v>
      </c>
      <c r="H53" t="s">
        <v>2474</v>
      </c>
      <c r="I53" t="s">
        <v>1741</v>
      </c>
      <c r="J53">
        <v>0</v>
      </c>
    </row>
    <row r="54" spans="2:10" x14ac:dyDescent="0.35">
      <c r="B54" t="s">
        <v>1277</v>
      </c>
      <c r="C54" t="s">
        <v>1278</v>
      </c>
      <c r="D54">
        <v>769.3</v>
      </c>
      <c r="E54" s="1">
        <v>8.0999999999999996E-3</v>
      </c>
      <c r="F54" s="1">
        <v>8.9999999999999998E-4</v>
      </c>
      <c r="G54" t="s">
        <v>2475</v>
      </c>
      <c r="H54" t="s">
        <v>2476</v>
      </c>
      <c r="I54" t="s">
        <v>1303</v>
      </c>
      <c r="J54">
        <v>0</v>
      </c>
    </row>
    <row r="55" spans="2:10" x14ac:dyDescent="0.35">
      <c r="B55" t="s">
        <v>291</v>
      </c>
      <c r="C55" t="s">
        <v>292</v>
      </c>
      <c r="D55">
        <v>765.7</v>
      </c>
      <c r="E55" s="1">
        <v>8.0000000000000002E-3</v>
      </c>
      <c r="F55" s="1">
        <v>-8.0000000000000004E-4</v>
      </c>
      <c r="G55" t="s">
        <v>73</v>
      </c>
      <c r="H55" t="s">
        <v>2477</v>
      </c>
      <c r="I55" t="s">
        <v>2478</v>
      </c>
      <c r="J55">
        <v>0</v>
      </c>
    </row>
    <row r="56" spans="2:10" x14ac:dyDescent="0.35">
      <c r="B56" t="s">
        <v>2479</v>
      </c>
      <c r="C56" t="s">
        <v>116</v>
      </c>
      <c r="D56">
        <v>755.7</v>
      </c>
      <c r="E56" s="1">
        <v>7.9000000000000008E-3</v>
      </c>
      <c r="F56" s="1">
        <v>0</v>
      </c>
      <c r="G56" t="s">
        <v>2480</v>
      </c>
      <c r="H56" t="s">
        <v>1557</v>
      </c>
      <c r="I56" t="s">
        <v>2481</v>
      </c>
      <c r="J56">
        <v>0</v>
      </c>
    </row>
    <row r="57" spans="2:10" x14ac:dyDescent="0.35">
      <c r="B57" t="s">
        <v>432</v>
      </c>
      <c r="C57" t="s">
        <v>26</v>
      </c>
      <c r="D57">
        <v>753.1</v>
      </c>
      <c r="E57" s="1">
        <v>7.9000000000000008E-3</v>
      </c>
      <c r="F57" s="1">
        <v>-6.9999999999999999E-4</v>
      </c>
      <c r="G57" t="s">
        <v>2482</v>
      </c>
      <c r="H57" t="s">
        <v>69</v>
      </c>
      <c r="I57" t="s">
        <v>2483</v>
      </c>
      <c r="J57">
        <v>0</v>
      </c>
    </row>
    <row r="58" spans="2:10" x14ac:dyDescent="0.35">
      <c r="B58" t="s">
        <v>1561</v>
      </c>
      <c r="C58" t="s">
        <v>164</v>
      </c>
      <c r="D58">
        <v>741.9</v>
      </c>
      <c r="E58" s="1">
        <v>7.7999999999999996E-3</v>
      </c>
      <c r="F58" s="1">
        <v>6.9999999999999999E-4</v>
      </c>
      <c r="G58" t="s">
        <v>364</v>
      </c>
      <c r="H58" t="s">
        <v>2315</v>
      </c>
      <c r="I58" t="s">
        <v>2484</v>
      </c>
      <c r="J58">
        <v>0</v>
      </c>
    </row>
    <row r="59" spans="2:10" x14ac:dyDescent="0.35">
      <c r="B59" t="s">
        <v>1959</v>
      </c>
      <c r="C59" t="s">
        <v>116</v>
      </c>
      <c r="D59">
        <v>739.9</v>
      </c>
      <c r="E59" s="1">
        <v>7.7999999999999996E-3</v>
      </c>
      <c r="F59" s="1">
        <v>2.0000000000000001E-4</v>
      </c>
      <c r="G59" t="s">
        <v>2485</v>
      </c>
      <c r="H59" t="s">
        <v>2486</v>
      </c>
      <c r="I59" t="s">
        <v>2487</v>
      </c>
      <c r="J59">
        <v>0</v>
      </c>
    </row>
    <row r="60" spans="2:10" x14ac:dyDescent="0.35">
      <c r="B60" t="s">
        <v>2488</v>
      </c>
      <c r="C60" t="s">
        <v>116</v>
      </c>
      <c r="D60">
        <v>658.7</v>
      </c>
      <c r="E60" s="1">
        <v>6.8999999999999999E-3</v>
      </c>
      <c r="F60" s="1">
        <v>2.0000000000000001E-4</v>
      </c>
      <c r="G60" t="s">
        <v>1190</v>
      </c>
      <c r="H60" t="s">
        <v>1798</v>
      </c>
      <c r="I60" t="s">
        <v>2489</v>
      </c>
      <c r="J60">
        <v>0</v>
      </c>
    </row>
    <row r="61" spans="2:10" x14ac:dyDescent="0.35">
      <c r="B61" t="s">
        <v>1104</v>
      </c>
      <c r="C61" t="s">
        <v>826</v>
      </c>
      <c r="D61">
        <v>645</v>
      </c>
      <c r="E61" s="1">
        <v>6.7999999999999996E-3</v>
      </c>
      <c r="F61" s="1">
        <v>-1E-4</v>
      </c>
      <c r="G61" t="s">
        <v>2490</v>
      </c>
      <c r="H61" t="s">
        <v>1354</v>
      </c>
      <c r="I61" t="s">
        <v>2491</v>
      </c>
      <c r="J61">
        <v>0</v>
      </c>
    </row>
    <row r="62" spans="2:10" x14ac:dyDescent="0.35">
      <c r="B62" t="s">
        <v>1622</v>
      </c>
      <c r="C62" t="s">
        <v>164</v>
      </c>
      <c r="D62">
        <v>639.1</v>
      </c>
      <c r="E62" s="1">
        <v>6.7000000000000002E-3</v>
      </c>
      <c r="F62" s="1">
        <v>-8.0000000000000004E-4</v>
      </c>
      <c r="G62" t="s">
        <v>2492</v>
      </c>
      <c r="H62" t="s">
        <v>2138</v>
      </c>
      <c r="I62" t="s">
        <v>2493</v>
      </c>
      <c r="J62">
        <v>0</v>
      </c>
    </row>
    <row r="63" spans="2:10" x14ac:dyDescent="0.35">
      <c r="B63" t="s">
        <v>1506</v>
      </c>
      <c r="C63" t="s">
        <v>103</v>
      </c>
      <c r="D63">
        <v>621.4</v>
      </c>
      <c r="E63" s="1">
        <v>6.4999999999999997E-3</v>
      </c>
      <c r="F63" s="1">
        <v>2.0000000000000001E-4</v>
      </c>
      <c r="G63" t="s">
        <v>2494</v>
      </c>
      <c r="H63" t="s">
        <v>69</v>
      </c>
      <c r="I63" t="s">
        <v>2495</v>
      </c>
      <c r="J63" t="s">
        <v>2496</v>
      </c>
    </row>
    <row r="64" spans="2:10" x14ac:dyDescent="0.35">
      <c r="B64" t="s">
        <v>2497</v>
      </c>
      <c r="C64" t="s">
        <v>99</v>
      </c>
      <c r="D64">
        <v>617.5</v>
      </c>
      <c r="E64" s="1">
        <v>6.4999999999999997E-3</v>
      </c>
      <c r="F64" s="1">
        <v>1E-4</v>
      </c>
      <c r="G64" t="s">
        <v>2498</v>
      </c>
      <c r="H64" t="s">
        <v>2499</v>
      </c>
      <c r="I64" t="s">
        <v>2429</v>
      </c>
      <c r="J64">
        <v>0</v>
      </c>
    </row>
    <row r="65" spans="2:10" x14ac:dyDescent="0.35">
      <c r="B65" t="s">
        <v>98</v>
      </c>
      <c r="C65" t="s">
        <v>99</v>
      </c>
      <c r="D65">
        <v>612.29999999999995</v>
      </c>
      <c r="E65" s="1">
        <v>6.4000000000000003E-3</v>
      </c>
      <c r="F65" s="1">
        <v>-2.0000000000000001E-4</v>
      </c>
      <c r="G65" t="s">
        <v>2146</v>
      </c>
      <c r="H65" t="s">
        <v>222</v>
      </c>
      <c r="I65" t="s">
        <v>2500</v>
      </c>
      <c r="J65">
        <v>0</v>
      </c>
    </row>
    <row r="66" spans="2:10" x14ac:dyDescent="0.35">
      <c r="B66" t="s">
        <v>2501</v>
      </c>
      <c r="C66" t="s">
        <v>54</v>
      </c>
      <c r="D66">
        <v>599.6</v>
      </c>
      <c r="E66" s="1">
        <v>6.3E-3</v>
      </c>
      <c r="F66" s="1">
        <v>-1E-4</v>
      </c>
      <c r="G66" t="s">
        <v>2502</v>
      </c>
      <c r="H66" t="s">
        <v>1102</v>
      </c>
      <c r="I66" t="s">
        <v>2503</v>
      </c>
      <c r="J66">
        <v>0</v>
      </c>
    </row>
    <row r="67" spans="2:10" x14ac:dyDescent="0.35">
      <c r="B67" t="s">
        <v>693</v>
      </c>
      <c r="C67" t="s">
        <v>116</v>
      </c>
      <c r="D67">
        <v>592.29999999999995</v>
      </c>
      <c r="E67" s="1">
        <v>6.1999999999999998E-3</v>
      </c>
      <c r="F67" s="1">
        <v>-5.9999999999999995E-4</v>
      </c>
      <c r="G67" t="s">
        <v>414</v>
      </c>
      <c r="H67" t="s">
        <v>501</v>
      </c>
      <c r="I67" t="s">
        <v>2257</v>
      </c>
      <c r="J67">
        <v>0</v>
      </c>
    </row>
    <row r="68" spans="2:10" x14ac:dyDescent="0.35">
      <c r="B68" t="s">
        <v>2504</v>
      </c>
      <c r="C68" t="s">
        <v>116</v>
      </c>
      <c r="D68">
        <v>576.20000000000005</v>
      </c>
      <c r="E68" s="1">
        <v>6.0000000000000001E-3</v>
      </c>
      <c r="F68" s="1">
        <v>-1.2999999999999999E-3</v>
      </c>
      <c r="G68" t="s">
        <v>2505</v>
      </c>
      <c r="H68" t="s">
        <v>218</v>
      </c>
      <c r="I68" t="s">
        <v>2506</v>
      </c>
      <c r="J68">
        <v>0</v>
      </c>
    </row>
    <row r="69" spans="2:10" x14ac:dyDescent="0.35">
      <c r="B69" t="s">
        <v>2507</v>
      </c>
      <c r="C69" t="s">
        <v>682</v>
      </c>
      <c r="D69">
        <v>551.20000000000005</v>
      </c>
      <c r="E69" s="1">
        <v>5.7999999999999996E-3</v>
      </c>
      <c r="F69" s="1">
        <v>2.0000000000000001E-4</v>
      </c>
      <c r="G69" t="s">
        <v>2508</v>
      </c>
      <c r="H69" t="s">
        <v>2509</v>
      </c>
      <c r="I69" t="s">
        <v>2510</v>
      </c>
      <c r="J69">
        <v>0</v>
      </c>
    </row>
    <row r="70" spans="2:10" x14ac:dyDescent="0.35">
      <c r="B70" t="s">
        <v>2511</v>
      </c>
      <c r="C70" t="s">
        <v>250</v>
      </c>
      <c r="D70">
        <v>535.1</v>
      </c>
      <c r="E70" s="1">
        <v>5.5999999999999999E-3</v>
      </c>
      <c r="F70" s="1">
        <v>4.0000000000000002E-4</v>
      </c>
      <c r="G70" t="s">
        <v>2512</v>
      </c>
      <c r="H70" t="s">
        <v>524</v>
      </c>
      <c r="I70" t="s">
        <v>2513</v>
      </c>
      <c r="J70">
        <v>0</v>
      </c>
    </row>
    <row r="71" spans="2:10" x14ac:dyDescent="0.35">
      <c r="B71" t="s">
        <v>1780</v>
      </c>
      <c r="C71" t="s">
        <v>31</v>
      </c>
      <c r="D71">
        <v>501.7</v>
      </c>
      <c r="E71" s="1">
        <v>5.3E-3</v>
      </c>
      <c r="F71" s="1">
        <v>-2.0000000000000001E-4</v>
      </c>
      <c r="G71" t="s">
        <v>2514</v>
      </c>
      <c r="H71" t="s">
        <v>2515</v>
      </c>
      <c r="I71" t="s">
        <v>2516</v>
      </c>
      <c r="J71">
        <v>0</v>
      </c>
    </row>
    <row r="72" spans="2:10" x14ac:dyDescent="0.35">
      <c r="B72" t="s">
        <v>2517</v>
      </c>
      <c r="C72" t="s">
        <v>274</v>
      </c>
      <c r="D72">
        <v>491.2</v>
      </c>
      <c r="E72" s="1">
        <v>5.1999999999999998E-3</v>
      </c>
      <c r="F72" s="1">
        <v>-5.9999999999999995E-4</v>
      </c>
      <c r="G72" t="s">
        <v>2518</v>
      </c>
      <c r="H72" t="s">
        <v>69</v>
      </c>
      <c r="I72" t="s">
        <v>2519</v>
      </c>
      <c r="J72">
        <v>0</v>
      </c>
    </row>
    <row r="73" spans="2:10" x14ac:dyDescent="0.35">
      <c r="B73" t="s">
        <v>1078</v>
      </c>
      <c r="C73" t="s">
        <v>233</v>
      </c>
      <c r="D73">
        <v>461.7</v>
      </c>
      <c r="E73" s="1">
        <v>4.7999999999999996E-3</v>
      </c>
      <c r="F73" s="1">
        <v>0</v>
      </c>
      <c r="G73" t="s">
        <v>2520</v>
      </c>
      <c r="H73" t="s">
        <v>712</v>
      </c>
      <c r="I73" t="s">
        <v>1767</v>
      </c>
      <c r="J73">
        <v>0</v>
      </c>
    </row>
    <row r="74" spans="2:10" x14ac:dyDescent="0.35">
      <c r="B74" t="s">
        <v>2521</v>
      </c>
      <c r="C74" t="s">
        <v>682</v>
      </c>
      <c r="D74">
        <v>444.8</v>
      </c>
      <c r="E74" s="1">
        <v>4.7000000000000002E-3</v>
      </c>
      <c r="F74" s="1">
        <v>2.0000000000000001E-4</v>
      </c>
      <c r="G74" t="s">
        <v>1283</v>
      </c>
      <c r="H74" t="s">
        <v>2522</v>
      </c>
      <c r="I74" t="s">
        <v>2523</v>
      </c>
      <c r="J74">
        <v>0</v>
      </c>
    </row>
    <row r="75" spans="2:10" x14ac:dyDescent="0.35">
      <c r="B75" t="s">
        <v>2524</v>
      </c>
      <c r="C75" t="s">
        <v>99</v>
      </c>
      <c r="D75">
        <v>426.7</v>
      </c>
      <c r="E75" s="1">
        <v>4.4999999999999997E-3</v>
      </c>
      <c r="F75" s="1">
        <v>1.8E-3</v>
      </c>
      <c r="G75" t="s">
        <v>1590</v>
      </c>
      <c r="H75" t="s">
        <v>69</v>
      </c>
      <c r="I75" t="s">
        <v>1844</v>
      </c>
      <c r="J75" t="s">
        <v>2525</v>
      </c>
    </row>
    <row r="76" spans="2:10" x14ac:dyDescent="0.35">
      <c r="B76" t="s">
        <v>513</v>
      </c>
      <c r="C76" t="s">
        <v>491</v>
      </c>
      <c r="D76">
        <v>400.6</v>
      </c>
      <c r="E76" s="1">
        <v>4.1999999999999997E-3</v>
      </c>
      <c r="F76" s="1">
        <v>5.0000000000000001E-4</v>
      </c>
      <c r="G76" t="s">
        <v>2526</v>
      </c>
      <c r="H76" t="s">
        <v>69</v>
      </c>
      <c r="I76" t="s">
        <v>1050</v>
      </c>
      <c r="J76">
        <v>0</v>
      </c>
    </row>
    <row r="77" spans="2:10" x14ac:dyDescent="0.35">
      <c r="B77" t="s">
        <v>2527</v>
      </c>
      <c r="C77" t="s">
        <v>581</v>
      </c>
      <c r="D77">
        <v>394.2</v>
      </c>
      <c r="E77" s="1">
        <v>4.1000000000000003E-3</v>
      </c>
      <c r="F77" s="1">
        <v>0</v>
      </c>
      <c r="G77" t="s">
        <v>2528</v>
      </c>
      <c r="H77" t="s">
        <v>615</v>
      </c>
      <c r="I77" t="s">
        <v>2529</v>
      </c>
      <c r="J77">
        <v>0</v>
      </c>
    </row>
    <row r="78" spans="2:10" x14ac:dyDescent="0.35">
      <c r="B78" t="s">
        <v>508</v>
      </c>
      <c r="C78" t="s">
        <v>31</v>
      </c>
      <c r="D78">
        <v>369.3</v>
      </c>
      <c r="E78" s="1">
        <v>3.8999999999999998E-3</v>
      </c>
      <c r="F78" s="1">
        <v>5.9999999999999995E-4</v>
      </c>
      <c r="G78" t="s">
        <v>2530</v>
      </c>
      <c r="H78" t="s">
        <v>671</v>
      </c>
      <c r="I78" t="s">
        <v>2531</v>
      </c>
      <c r="J78">
        <v>0</v>
      </c>
    </row>
    <row r="79" spans="2:10" x14ac:dyDescent="0.35">
      <c r="B79" t="s">
        <v>590</v>
      </c>
      <c r="C79" t="s">
        <v>591</v>
      </c>
      <c r="D79">
        <v>357.6</v>
      </c>
      <c r="E79" s="1">
        <v>3.8E-3</v>
      </c>
      <c r="F79" s="1">
        <v>2.9999999999999997E-4</v>
      </c>
      <c r="G79" t="s">
        <v>1544</v>
      </c>
      <c r="H79" t="s">
        <v>2532</v>
      </c>
      <c r="I79" t="s">
        <v>2533</v>
      </c>
      <c r="J79">
        <v>0</v>
      </c>
    </row>
    <row r="80" spans="2:10" x14ac:dyDescent="0.35">
      <c r="B80" t="s">
        <v>1746</v>
      </c>
      <c r="C80" t="s">
        <v>397</v>
      </c>
      <c r="D80">
        <v>339.5</v>
      </c>
      <c r="E80" s="1">
        <v>3.5999999999999999E-3</v>
      </c>
      <c r="F80" s="1">
        <v>1E-4</v>
      </c>
      <c r="G80" t="s">
        <v>673</v>
      </c>
      <c r="H80" t="s">
        <v>2534</v>
      </c>
      <c r="I80" t="s">
        <v>2535</v>
      </c>
      <c r="J80">
        <v>0</v>
      </c>
    </row>
    <row r="81" spans="2:10" x14ac:dyDescent="0.35">
      <c r="B81" t="s">
        <v>2536</v>
      </c>
      <c r="C81" t="s">
        <v>2537</v>
      </c>
      <c r="D81">
        <v>325</v>
      </c>
      <c r="E81" s="1">
        <v>3.3999999999999998E-3</v>
      </c>
      <c r="F81" s="1">
        <v>2.9999999999999997E-4</v>
      </c>
      <c r="G81" t="s">
        <v>649</v>
      </c>
      <c r="H81" t="s">
        <v>69</v>
      </c>
      <c r="I81" t="s">
        <v>2538</v>
      </c>
      <c r="J81">
        <v>0</v>
      </c>
    </row>
    <row r="82" spans="2:10" x14ac:dyDescent="0.35">
      <c r="B82" t="s">
        <v>2539</v>
      </c>
      <c r="C82" t="s">
        <v>491</v>
      </c>
      <c r="D82">
        <v>307.7</v>
      </c>
      <c r="E82" s="1">
        <v>3.2000000000000002E-3</v>
      </c>
      <c r="F82" s="1">
        <v>-2.0000000000000001E-4</v>
      </c>
      <c r="G82" t="s">
        <v>2540</v>
      </c>
      <c r="H82" t="s">
        <v>663</v>
      </c>
      <c r="I82" t="s">
        <v>2541</v>
      </c>
      <c r="J82">
        <v>0</v>
      </c>
    </row>
    <row r="83" spans="2:10" x14ac:dyDescent="0.35">
      <c r="B83" t="s">
        <v>62</v>
      </c>
      <c r="C83" t="s">
        <v>15</v>
      </c>
      <c r="D83">
        <v>304.10000000000002</v>
      </c>
      <c r="E83" s="1">
        <v>3.2000000000000002E-3</v>
      </c>
      <c r="F83" s="1">
        <v>2.0000000000000001E-4</v>
      </c>
      <c r="G83" t="s">
        <v>2542</v>
      </c>
      <c r="H83" t="s">
        <v>69</v>
      </c>
      <c r="I83" t="s">
        <v>2543</v>
      </c>
      <c r="J83">
        <v>0</v>
      </c>
    </row>
    <row r="84" spans="2:10" x14ac:dyDescent="0.35">
      <c r="B84" t="s">
        <v>2544</v>
      </c>
      <c r="C84" t="s">
        <v>363</v>
      </c>
      <c r="D84">
        <v>274.89999999999998</v>
      </c>
      <c r="E84" s="1">
        <v>2.8999999999999998E-3</v>
      </c>
      <c r="F84" s="1">
        <v>0</v>
      </c>
      <c r="G84" t="s">
        <v>2545</v>
      </c>
      <c r="H84" t="s">
        <v>69</v>
      </c>
      <c r="I84" t="s">
        <v>241</v>
      </c>
      <c r="J84">
        <v>0</v>
      </c>
    </row>
    <row r="85" spans="2:10" x14ac:dyDescent="0.35">
      <c r="B85" t="s">
        <v>866</v>
      </c>
      <c r="C85" t="s">
        <v>491</v>
      </c>
      <c r="D85">
        <v>261.3</v>
      </c>
      <c r="E85" s="1">
        <v>2.7000000000000001E-3</v>
      </c>
      <c r="F85" s="1">
        <v>-2.0000000000000001E-4</v>
      </c>
      <c r="G85" t="s">
        <v>2546</v>
      </c>
      <c r="H85" t="s">
        <v>2547</v>
      </c>
      <c r="I85" t="s">
        <v>2548</v>
      </c>
      <c r="J85">
        <v>0</v>
      </c>
    </row>
    <row r="86" spans="2:10" x14ac:dyDescent="0.35">
      <c r="B86" t="s">
        <v>35</v>
      </c>
      <c r="C86" t="s">
        <v>36</v>
      </c>
      <c r="D86">
        <v>218.5</v>
      </c>
      <c r="E86" s="1">
        <v>2.3E-3</v>
      </c>
      <c r="F86" s="1">
        <v>1E-4</v>
      </c>
      <c r="G86" t="s">
        <v>739</v>
      </c>
      <c r="H86" t="s">
        <v>69</v>
      </c>
      <c r="I86" t="s">
        <v>2549</v>
      </c>
      <c r="J86">
        <v>0</v>
      </c>
    </row>
    <row r="87" spans="2:10" x14ac:dyDescent="0.35">
      <c r="B87" t="s">
        <v>2550</v>
      </c>
      <c r="C87" t="s">
        <v>54</v>
      </c>
      <c r="D87">
        <v>210.5</v>
      </c>
      <c r="E87" s="1">
        <v>2.2000000000000001E-3</v>
      </c>
      <c r="F87" s="1">
        <v>0</v>
      </c>
      <c r="G87" t="s">
        <v>2293</v>
      </c>
      <c r="H87" t="s">
        <v>781</v>
      </c>
      <c r="I87" t="s">
        <v>2551</v>
      </c>
      <c r="J87">
        <v>0</v>
      </c>
    </row>
    <row r="88" spans="2:10" x14ac:dyDescent="0.35">
      <c r="B88" t="s">
        <v>1609</v>
      </c>
      <c r="C88" t="s">
        <v>159</v>
      </c>
      <c r="D88">
        <v>195.1</v>
      </c>
      <c r="E88" s="1">
        <v>2E-3</v>
      </c>
      <c r="F88" s="1">
        <v>-1E-4</v>
      </c>
      <c r="G88" t="s">
        <v>775</v>
      </c>
      <c r="H88" t="s">
        <v>776</v>
      </c>
      <c r="I88" t="s">
        <v>2552</v>
      </c>
      <c r="J88">
        <v>0</v>
      </c>
    </row>
    <row r="89" spans="2:10" x14ac:dyDescent="0.35">
      <c r="B89" t="s">
        <v>1979</v>
      </c>
      <c r="C89" t="s">
        <v>1980</v>
      </c>
      <c r="D89">
        <v>192.3</v>
      </c>
      <c r="E89" s="1">
        <v>2E-3</v>
      </c>
      <c r="F89" s="1">
        <v>-2.0000000000000001E-4</v>
      </c>
      <c r="G89" t="s">
        <v>1544</v>
      </c>
      <c r="H89" t="s">
        <v>2553</v>
      </c>
      <c r="I89" t="s">
        <v>2554</v>
      </c>
      <c r="J89">
        <v>0</v>
      </c>
    </row>
    <row r="90" spans="2:10" x14ac:dyDescent="0.35">
      <c r="B90" t="s">
        <v>2555</v>
      </c>
      <c r="C90" t="s">
        <v>380</v>
      </c>
      <c r="D90">
        <v>140.19999999999999</v>
      </c>
      <c r="E90" s="1">
        <v>1.5E-3</v>
      </c>
      <c r="F90" s="1">
        <v>0</v>
      </c>
      <c r="G90" t="s">
        <v>2339</v>
      </c>
      <c r="H90" t="s">
        <v>69</v>
      </c>
      <c r="I90" t="s">
        <v>1408</v>
      </c>
      <c r="J90">
        <v>0</v>
      </c>
    </row>
    <row r="91" spans="2:10" x14ac:dyDescent="0.35">
      <c r="B91" t="s">
        <v>644</v>
      </c>
      <c r="C91" t="s">
        <v>208</v>
      </c>
      <c r="D91">
        <v>134.5</v>
      </c>
      <c r="E91" s="1">
        <v>1.4E-3</v>
      </c>
      <c r="F91" s="1">
        <v>-1E-4</v>
      </c>
      <c r="G91" t="s">
        <v>2556</v>
      </c>
      <c r="H91" t="s">
        <v>69</v>
      </c>
      <c r="I91" t="s">
        <v>2557</v>
      </c>
      <c r="J91">
        <v>0</v>
      </c>
    </row>
    <row r="92" spans="2:10" x14ac:dyDescent="0.35">
      <c r="B92" t="s">
        <v>706</v>
      </c>
      <c r="C92" t="s">
        <v>67</v>
      </c>
      <c r="D92">
        <v>123.7</v>
      </c>
      <c r="E92" s="1">
        <v>1.2999999999999999E-3</v>
      </c>
      <c r="F92" s="1">
        <v>2.0000000000000001E-4</v>
      </c>
      <c r="G92" t="s">
        <v>835</v>
      </c>
      <c r="H92" t="s">
        <v>69</v>
      </c>
      <c r="I92" t="s">
        <v>1844</v>
      </c>
      <c r="J92">
        <v>0</v>
      </c>
    </row>
    <row r="93" spans="2:10" x14ac:dyDescent="0.35">
      <c r="B93" t="s">
        <v>2558</v>
      </c>
      <c r="C93" t="s">
        <v>89</v>
      </c>
      <c r="D93">
        <v>82.7</v>
      </c>
      <c r="E93" s="1">
        <v>8.9999999999999998E-4</v>
      </c>
      <c r="F93" s="1">
        <v>0</v>
      </c>
      <c r="G93" t="s">
        <v>2559</v>
      </c>
      <c r="H93" t="s">
        <v>2560</v>
      </c>
      <c r="I93" t="s">
        <v>2416</v>
      </c>
      <c r="J93" t="s">
        <v>2561</v>
      </c>
    </row>
    <row r="94" spans="2:10" x14ac:dyDescent="0.35">
      <c r="B94" t="s">
        <v>2562</v>
      </c>
      <c r="C94" t="s">
        <v>611</v>
      </c>
      <c r="D94">
        <v>60.7</v>
      </c>
      <c r="E94" s="1">
        <v>5.9999999999999995E-4</v>
      </c>
      <c r="F94" s="1">
        <v>0</v>
      </c>
      <c r="G94" t="s">
        <v>2563</v>
      </c>
      <c r="H94" t="s">
        <v>69</v>
      </c>
      <c r="I94" t="s">
        <v>499</v>
      </c>
      <c r="J94">
        <v>0</v>
      </c>
    </row>
    <row r="95" spans="2:10" x14ac:dyDescent="0.35">
      <c r="B95" t="s">
        <v>2564</v>
      </c>
      <c r="C95" t="s">
        <v>36</v>
      </c>
      <c r="D95">
        <v>32.5</v>
      </c>
      <c r="E95" s="1">
        <v>2.9999999999999997E-4</v>
      </c>
      <c r="F95" s="1">
        <v>0</v>
      </c>
      <c r="G95" t="s">
        <v>2565</v>
      </c>
      <c r="H95" t="s">
        <v>69</v>
      </c>
      <c r="I95" t="s">
        <v>1218</v>
      </c>
      <c r="J9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FD4F1-887B-407C-B2F2-E9481A9B9ECC}">
  <dimension ref="B2:J79"/>
  <sheetViews>
    <sheetView topLeftCell="A56" workbookViewId="0">
      <selection activeCell="B3" sqref="B3:B79"/>
    </sheetView>
  </sheetViews>
  <sheetFormatPr defaultRowHeight="14.5" x14ac:dyDescent="0.35"/>
  <cols>
    <col min="2" max="2" width="38.90625" bestFit="1" customWidth="1"/>
    <col min="3" max="3" width="32.7265625" bestFit="1" customWidth="1"/>
    <col min="4" max="4" width="9.54296875" bestFit="1" customWidth="1"/>
    <col min="5" max="5" width="16.81640625" bestFit="1" customWidth="1"/>
    <col min="6" max="6" width="10.1796875" bestFit="1" customWidth="1"/>
    <col min="7" max="7" width="16.36328125" bestFit="1" customWidth="1"/>
    <col min="8" max="8" width="16" bestFit="1" customWidth="1"/>
    <col min="9" max="9" width="8" bestFit="1" customWidth="1"/>
    <col min="10" max="10" width="15.6328125" bestFit="1" customWidth="1"/>
  </cols>
  <sheetData>
    <row r="2" spans="2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35">
      <c r="B3" t="s">
        <v>14</v>
      </c>
      <c r="C3" t="s">
        <v>15</v>
      </c>
      <c r="D3">
        <v>4359.8</v>
      </c>
      <c r="E3" s="1">
        <v>4.41E-2</v>
      </c>
      <c r="F3" s="1">
        <v>-3.0999999999999999E-3</v>
      </c>
      <c r="G3" t="s">
        <v>2566</v>
      </c>
      <c r="H3" t="s">
        <v>2567</v>
      </c>
      <c r="I3" t="s">
        <v>2568</v>
      </c>
      <c r="J3" t="s">
        <v>2569</v>
      </c>
    </row>
    <row r="4" spans="2:10" x14ac:dyDescent="0.35">
      <c r="B4" t="s">
        <v>949</v>
      </c>
      <c r="C4" t="s">
        <v>299</v>
      </c>
      <c r="D4">
        <v>3762.7</v>
      </c>
      <c r="E4" s="1">
        <v>3.8100000000000002E-2</v>
      </c>
      <c r="F4" s="1">
        <v>-1.4E-3</v>
      </c>
      <c r="G4" t="s">
        <v>2570</v>
      </c>
      <c r="H4" t="s">
        <v>1914</v>
      </c>
      <c r="I4" t="s">
        <v>2571</v>
      </c>
      <c r="J4" t="s">
        <v>2572</v>
      </c>
    </row>
    <row r="5" spans="2:10" x14ac:dyDescent="0.35">
      <c r="B5" t="s">
        <v>158</v>
      </c>
      <c r="C5" t="s">
        <v>159</v>
      </c>
      <c r="D5">
        <v>3260.2</v>
      </c>
      <c r="E5" s="1">
        <v>3.3000000000000002E-2</v>
      </c>
      <c r="F5" s="1">
        <v>2.0000000000000001E-4</v>
      </c>
      <c r="G5" t="s">
        <v>2573</v>
      </c>
      <c r="H5" t="s">
        <v>12</v>
      </c>
      <c r="I5" t="s">
        <v>2574</v>
      </c>
      <c r="J5">
        <v>0</v>
      </c>
    </row>
    <row r="6" spans="2:10" x14ac:dyDescent="0.35">
      <c r="B6" t="s">
        <v>2575</v>
      </c>
      <c r="C6" t="s">
        <v>682</v>
      </c>
      <c r="D6">
        <v>3161</v>
      </c>
      <c r="E6" s="1">
        <v>3.2000000000000001E-2</v>
      </c>
      <c r="F6" s="1">
        <v>0</v>
      </c>
      <c r="G6" t="s">
        <v>2576</v>
      </c>
      <c r="H6" t="s">
        <v>2577</v>
      </c>
      <c r="I6" t="s">
        <v>2578</v>
      </c>
      <c r="J6">
        <v>0</v>
      </c>
    </row>
    <row r="7" spans="2:10" x14ac:dyDescent="0.35">
      <c r="B7" t="s">
        <v>9</v>
      </c>
      <c r="C7" t="s">
        <v>10</v>
      </c>
      <c r="D7">
        <v>2711</v>
      </c>
      <c r="E7" s="1">
        <v>2.7400000000000001E-2</v>
      </c>
      <c r="F7" s="1">
        <v>-2.8E-3</v>
      </c>
      <c r="G7" t="s">
        <v>2579</v>
      </c>
      <c r="H7" t="s">
        <v>2580</v>
      </c>
      <c r="I7" t="s">
        <v>2581</v>
      </c>
      <c r="J7">
        <v>0</v>
      </c>
    </row>
    <row r="8" spans="2:10" x14ac:dyDescent="0.35">
      <c r="B8" t="s">
        <v>2101</v>
      </c>
      <c r="C8" t="s">
        <v>99</v>
      </c>
      <c r="D8">
        <v>2605.6999999999998</v>
      </c>
      <c r="E8" s="1">
        <v>2.64E-2</v>
      </c>
      <c r="F8" s="1">
        <v>-1.6999999999999999E-3</v>
      </c>
      <c r="G8" t="s">
        <v>2582</v>
      </c>
      <c r="H8" t="s">
        <v>2583</v>
      </c>
      <c r="I8" t="s">
        <v>2584</v>
      </c>
      <c r="J8" t="s">
        <v>2585</v>
      </c>
    </row>
    <row r="9" spans="2:10" x14ac:dyDescent="0.35">
      <c r="B9" t="s">
        <v>2586</v>
      </c>
      <c r="C9" t="s">
        <v>397</v>
      </c>
      <c r="D9">
        <v>2399.1</v>
      </c>
      <c r="E9" s="1">
        <v>2.4299999999999999E-2</v>
      </c>
      <c r="F9" s="1">
        <v>-1E-4</v>
      </c>
      <c r="G9" t="s">
        <v>2587</v>
      </c>
      <c r="H9" t="s">
        <v>2588</v>
      </c>
      <c r="I9" t="s">
        <v>2589</v>
      </c>
      <c r="J9" t="s">
        <v>2590</v>
      </c>
    </row>
    <row r="10" spans="2:10" x14ac:dyDescent="0.35">
      <c r="B10" t="s">
        <v>2501</v>
      </c>
      <c r="C10" t="s">
        <v>54</v>
      </c>
      <c r="D10">
        <v>2352.6</v>
      </c>
      <c r="E10" s="1">
        <v>2.3800000000000002E-2</v>
      </c>
      <c r="F10" s="1">
        <v>-1.2999999999999999E-3</v>
      </c>
      <c r="G10" t="s">
        <v>2591</v>
      </c>
      <c r="H10" t="s">
        <v>2592</v>
      </c>
      <c r="I10" t="s">
        <v>2593</v>
      </c>
      <c r="J10">
        <v>0</v>
      </c>
    </row>
    <row r="11" spans="2:10" x14ac:dyDescent="0.35">
      <c r="B11" t="s">
        <v>1116</v>
      </c>
      <c r="C11" t="s">
        <v>250</v>
      </c>
      <c r="D11">
        <v>2283.6999999999998</v>
      </c>
      <c r="E11" s="1">
        <v>2.3099999999999999E-2</v>
      </c>
      <c r="F11" s="1">
        <v>-1.1999999999999999E-3</v>
      </c>
      <c r="G11" t="s">
        <v>2594</v>
      </c>
      <c r="H11" t="s">
        <v>2595</v>
      </c>
      <c r="I11" t="s">
        <v>2596</v>
      </c>
      <c r="J11" t="s">
        <v>1983</v>
      </c>
    </row>
    <row r="12" spans="2:10" x14ac:dyDescent="0.35">
      <c r="B12" t="s">
        <v>2597</v>
      </c>
      <c r="C12" t="s">
        <v>195</v>
      </c>
      <c r="D12">
        <v>2043.9</v>
      </c>
      <c r="E12" s="1">
        <v>2.07E-2</v>
      </c>
      <c r="F12" s="1">
        <v>2.5999999999999999E-3</v>
      </c>
      <c r="G12" t="s">
        <v>2598</v>
      </c>
      <c r="H12" t="s">
        <v>2157</v>
      </c>
      <c r="I12" t="s">
        <v>2599</v>
      </c>
      <c r="J12" t="s">
        <v>1038</v>
      </c>
    </row>
    <row r="13" spans="2:10" x14ac:dyDescent="0.35">
      <c r="B13" t="s">
        <v>2600</v>
      </c>
      <c r="C13" t="s">
        <v>820</v>
      </c>
      <c r="D13">
        <v>1964.3</v>
      </c>
      <c r="E13" s="1">
        <v>1.9900000000000001E-2</v>
      </c>
      <c r="F13" s="1">
        <v>5.0000000000000001E-4</v>
      </c>
      <c r="G13" t="s">
        <v>2601</v>
      </c>
      <c r="H13" t="s">
        <v>2063</v>
      </c>
      <c r="I13" t="s">
        <v>935</v>
      </c>
      <c r="J13" t="s">
        <v>2602</v>
      </c>
    </row>
    <row r="14" spans="2:10" x14ac:dyDescent="0.35">
      <c r="B14" t="s">
        <v>93</v>
      </c>
      <c r="C14" t="s">
        <v>94</v>
      </c>
      <c r="D14">
        <v>1945.8</v>
      </c>
      <c r="E14" s="1">
        <v>1.9699999999999999E-2</v>
      </c>
      <c r="F14" s="1">
        <v>-2.0999999999999999E-3</v>
      </c>
      <c r="G14" t="s">
        <v>2603</v>
      </c>
      <c r="H14" t="s">
        <v>2604</v>
      </c>
      <c r="I14" t="s">
        <v>2605</v>
      </c>
      <c r="J14">
        <v>0</v>
      </c>
    </row>
    <row r="15" spans="2:10" x14ac:dyDescent="0.35">
      <c r="B15" t="s">
        <v>45</v>
      </c>
      <c r="C15" t="s">
        <v>10</v>
      </c>
      <c r="D15">
        <v>1943.3</v>
      </c>
      <c r="E15" s="1">
        <v>1.9699999999999999E-2</v>
      </c>
      <c r="F15" s="1">
        <v>-1.6999999999999999E-3</v>
      </c>
      <c r="G15" t="s">
        <v>1481</v>
      </c>
      <c r="H15" t="s">
        <v>2604</v>
      </c>
      <c r="I15" t="s">
        <v>2606</v>
      </c>
      <c r="J15">
        <v>0</v>
      </c>
    </row>
    <row r="16" spans="2:10" x14ac:dyDescent="0.35">
      <c r="B16" t="s">
        <v>2607</v>
      </c>
      <c r="C16" t="s">
        <v>116</v>
      </c>
      <c r="D16">
        <v>1918.5</v>
      </c>
      <c r="E16" s="1">
        <v>1.9400000000000001E-2</v>
      </c>
      <c r="F16" s="1">
        <v>-2.0000000000000001E-4</v>
      </c>
      <c r="G16" t="s">
        <v>2608</v>
      </c>
      <c r="H16" t="s">
        <v>1524</v>
      </c>
      <c r="I16" t="s">
        <v>2609</v>
      </c>
      <c r="J16">
        <v>0</v>
      </c>
    </row>
    <row r="17" spans="2:10" x14ac:dyDescent="0.35">
      <c r="B17" t="s">
        <v>2610</v>
      </c>
      <c r="C17" t="s">
        <v>2611</v>
      </c>
      <c r="D17">
        <v>1878.4</v>
      </c>
      <c r="E17" s="1">
        <v>1.9E-2</v>
      </c>
      <c r="F17" s="1">
        <v>-1.6999999999999999E-3</v>
      </c>
      <c r="G17" t="s">
        <v>2612</v>
      </c>
      <c r="H17" t="s">
        <v>2613</v>
      </c>
      <c r="I17" t="s">
        <v>973</v>
      </c>
      <c r="J17">
        <v>0</v>
      </c>
    </row>
    <row r="18" spans="2:10" x14ac:dyDescent="0.35">
      <c r="B18" t="s">
        <v>2614</v>
      </c>
      <c r="C18" t="s">
        <v>116</v>
      </c>
      <c r="D18">
        <v>1878.2</v>
      </c>
      <c r="E18" s="1">
        <v>1.9E-2</v>
      </c>
      <c r="F18" s="1">
        <v>0</v>
      </c>
      <c r="G18" t="s">
        <v>2615</v>
      </c>
      <c r="H18" t="s">
        <v>2616</v>
      </c>
      <c r="I18" t="s">
        <v>2617</v>
      </c>
      <c r="J18">
        <v>0</v>
      </c>
    </row>
    <row r="19" spans="2:10" x14ac:dyDescent="0.35">
      <c r="B19" t="s">
        <v>2618</v>
      </c>
      <c r="C19" t="s">
        <v>208</v>
      </c>
      <c r="D19">
        <v>1868.2</v>
      </c>
      <c r="E19" s="1">
        <v>1.89E-2</v>
      </c>
      <c r="F19" s="1">
        <v>-1.6999999999999999E-3</v>
      </c>
      <c r="G19" t="s">
        <v>2619</v>
      </c>
      <c r="H19" t="s">
        <v>1687</v>
      </c>
      <c r="I19" t="s">
        <v>2620</v>
      </c>
      <c r="J19">
        <v>0</v>
      </c>
    </row>
    <row r="20" spans="2:10" x14ac:dyDescent="0.35">
      <c r="B20" t="s">
        <v>2453</v>
      </c>
      <c r="C20" t="s">
        <v>1278</v>
      </c>
      <c r="D20">
        <v>1835.1</v>
      </c>
      <c r="E20" s="1">
        <v>1.8599999999999998E-2</v>
      </c>
      <c r="F20" s="1">
        <v>1.9E-3</v>
      </c>
      <c r="G20" t="s">
        <v>2621</v>
      </c>
      <c r="H20" t="s">
        <v>2622</v>
      </c>
      <c r="I20" t="s">
        <v>2623</v>
      </c>
      <c r="J20">
        <v>0</v>
      </c>
    </row>
    <row r="21" spans="2:10" x14ac:dyDescent="0.35">
      <c r="B21" t="s">
        <v>1876</v>
      </c>
      <c r="C21" t="s">
        <v>164</v>
      </c>
      <c r="D21">
        <v>1684.3</v>
      </c>
      <c r="E21" s="1">
        <v>1.7000000000000001E-2</v>
      </c>
      <c r="F21" s="1">
        <v>2E-3</v>
      </c>
      <c r="G21" t="s">
        <v>2624</v>
      </c>
      <c r="H21" t="s">
        <v>991</v>
      </c>
      <c r="I21" t="s">
        <v>2625</v>
      </c>
      <c r="J21" t="s">
        <v>2626</v>
      </c>
    </row>
    <row r="22" spans="2:10" x14ac:dyDescent="0.35">
      <c r="B22" t="s">
        <v>921</v>
      </c>
      <c r="C22" t="s">
        <v>103</v>
      </c>
      <c r="D22">
        <v>1675.9</v>
      </c>
      <c r="E22" s="1">
        <v>1.7000000000000001E-2</v>
      </c>
      <c r="F22" s="1">
        <v>-5.9999999999999995E-4</v>
      </c>
      <c r="G22" t="s">
        <v>2627</v>
      </c>
      <c r="H22" t="s">
        <v>2624</v>
      </c>
      <c r="I22" t="s">
        <v>1526</v>
      </c>
      <c r="J22">
        <v>0</v>
      </c>
    </row>
    <row r="23" spans="2:10" x14ac:dyDescent="0.35">
      <c r="B23" t="s">
        <v>2275</v>
      </c>
      <c r="C23" t="s">
        <v>116</v>
      </c>
      <c r="D23">
        <v>1643.6</v>
      </c>
      <c r="E23" s="1">
        <v>1.66E-2</v>
      </c>
      <c r="F23" s="1">
        <v>1E-4</v>
      </c>
      <c r="G23" t="s">
        <v>2628</v>
      </c>
      <c r="H23" t="s">
        <v>69</v>
      </c>
      <c r="I23" t="s">
        <v>2629</v>
      </c>
      <c r="J23">
        <v>0</v>
      </c>
    </row>
    <row r="24" spans="2:10" x14ac:dyDescent="0.35">
      <c r="B24" t="s">
        <v>2630</v>
      </c>
      <c r="C24" t="s">
        <v>177</v>
      </c>
      <c r="D24">
        <v>1619.9</v>
      </c>
      <c r="E24" s="1">
        <v>1.6400000000000001E-2</v>
      </c>
      <c r="F24" s="1">
        <v>0</v>
      </c>
      <c r="G24" t="s">
        <v>2631</v>
      </c>
      <c r="H24" t="s">
        <v>1138</v>
      </c>
      <c r="I24" t="s">
        <v>2632</v>
      </c>
      <c r="J24">
        <v>0</v>
      </c>
    </row>
    <row r="25" spans="2:10" x14ac:dyDescent="0.35">
      <c r="B25" t="s">
        <v>194</v>
      </c>
      <c r="C25" t="s">
        <v>195</v>
      </c>
      <c r="D25">
        <v>1578.6</v>
      </c>
      <c r="E25" s="1">
        <v>1.6E-2</v>
      </c>
      <c r="F25" s="1">
        <v>-1.8E-3</v>
      </c>
      <c r="G25" t="s">
        <v>1141</v>
      </c>
      <c r="H25" t="s">
        <v>1391</v>
      </c>
      <c r="I25" t="s">
        <v>2633</v>
      </c>
      <c r="J25" t="s">
        <v>2634</v>
      </c>
    </row>
    <row r="26" spans="2:10" x14ac:dyDescent="0.35">
      <c r="B26" t="s">
        <v>2054</v>
      </c>
      <c r="C26" t="s">
        <v>2055</v>
      </c>
      <c r="D26">
        <v>1542.6</v>
      </c>
      <c r="E26" s="1">
        <v>1.5599999999999999E-2</v>
      </c>
      <c r="F26" s="1">
        <v>2.0000000000000001E-4</v>
      </c>
      <c r="G26" t="s">
        <v>2631</v>
      </c>
      <c r="H26" t="s">
        <v>1544</v>
      </c>
      <c r="I26" t="s">
        <v>2635</v>
      </c>
      <c r="J26" t="s">
        <v>698</v>
      </c>
    </row>
    <row r="27" spans="2:10" x14ac:dyDescent="0.35">
      <c r="B27" t="s">
        <v>2636</v>
      </c>
      <c r="C27" t="s">
        <v>611</v>
      </c>
      <c r="D27">
        <v>1473.4</v>
      </c>
      <c r="E27" s="1">
        <v>1.49E-2</v>
      </c>
      <c r="F27" s="1">
        <v>5.0000000000000001E-4</v>
      </c>
      <c r="G27" t="s">
        <v>149</v>
      </c>
      <c r="H27" t="s">
        <v>1181</v>
      </c>
      <c r="I27" t="s">
        <v>2637</v>
      </c>
      <c r="J27" t="s">
        <v>2638</v>
      </c>
    </row>
    <row r="28" spans="2:10" x14ac:dyDescent="0.35">
      <c r="B28" t="s">
        <v>610</v>
      </c>
      <c r="C28" t="s">
        <v>611</v>
      </c>
      <c r="D28">
        <v>1453.6</v>
      </c>
      <c r="E28" s="1">
        <v>1.47E-2</v>
      </c>
      <c r="F28" s="1">
        <v>-1E-4</v>
      </c>
      <c r="G28" t="s">
        <v>1461</v>
      </c>
      <c r="H28" t="s">
        <v>2639</v>
      </c>
      <c r="I28" t="s">
        <v>2640</v>
      </c>
      <c r="J28" t="s">
        <v>2641</v>
      </c>
    </row>
    <row r="29" spans="2:10" x14ac:dyDescent="0.35">
      <c r="B29" t="s">
        <v>1588</v>
      </c>
      <c r="C29" t="s">
        <v>10</v>
      </c>
      <c r="D29">
        <v>1437.7</v>
      </c>
      <c r="E29" s="1">
        <v>1.4500000000000001E-2</v>
      </c>
      <c r="F29" s="1">
        <v>8.0000000000000004E-4</v>
      </c>
      <c r="G29" t="s">
        <v>2642</v>
      </c>
      <c r="H29" t="s">
        <v>2643</v>
      </c>
      <c r="I29" t="s">
        <v>2644</v>
      </c>
      <c r="J29">
        <v>0</v>
      </c>
    </row>
    <row r="30" spans="2:10" x14ac:dyDescent="0.35">
      <c r="B30" t="s">
        <v>1609</v>
      </c>
      <c r="C30" t="s">
        <v>159</v>
      </c>
      <c r="D30">
        <v>1437</v>
      </c>
      <c r="E30" s="1">
        <v>1.4500000000000001E-2</v>
      </c>
      <c r="F30" s="1">
        <v>-1E-3</v>
      </c>
      <c r="G30" t="s">
        <v>2645</v>
      </c>
      <c r="H30" t="s">
        <v>1422</v>
      </c>
      <c r="I30" t="s">
        <v>2646</v>
      </c>
      <c r="J30">
        <v>0</v>
      </c>
    </row>
    <row r="31" spans="2:10" x14ac:dyDescent="0.35">
      <c r="B31" t="s">
        <v>291</v>
      </c>
      <c r="C31" t="s">
        <v>292</v>
      </c>
      <c r="D31">
        <v>1403.3</v>
      </c>
      <c r="E31" s="1">
        <v>1.4200000000000001E-2</v>
      </c>
      <c r="F31" s="1">
        <v>5.9999999999999995E-4</v>
      </c>
      <c r="G31" t="s">
        <v>977</v>
      </c>
      <c r="H31" t="s">
        <v>69</v>
      </c>
      <c r="I31" t="s">
        <v>2647</v>
      </c>
      <c r="J31" t="s">
        <v>457</v>
      </c>
    </row>
    <row r="32" spans="2:10" x14ac:dyDescent="0.35">
      <c r="B32" t="s">
        <v>833</v>
      </c>
      <c r="C32" t="s">
        <v>116</v>
      </c>
      <c r="D32">
        <v>1381.5</v>
      </c>
      <c r="E32" s="1">
        <v>1.4E-2</v>
      </c>
      <c r="F32" s="1">
        <v>-2.9999999999999997E-4</v>
      </c>
      <c r="G32" t="s">
        <v>2648</v>
      </c>
      <c r="H32" t="s">
        <v>1253</v>
      </c>
      <c r="I32" t="s">
        <v>1359</v>
      </c>
      <c r="J32">
        <v>0</v>
      </c>
    </row>
    <row r="33" spans="2:10" x14ac:dyDescent="0.35">
      <c r="B33" t="s">
        <v>2649</v>
      </c>
      <c r="C33" t="s">
        <v>406</v>
      </c>
      <c r="D33">
        <v>1318.1</v>
      </c>
      <c r="E33" s="1">
        <v>1.3299999999999999E-2</v>
      </c>
      <c r="F33" s="1">
        <v>0</v>
      </c>
      <c r="G33" t="s">
        <v>904</v>
      </c>
      <c r="H33" t="s">
        <v>1692</v>
      </c>
      <c r="I33" t="s">
        <v>2650</v>
      </c>
      <c r="J33">
        <v>0</v>
      </c>
    </row>
    <row r="34" spans="2:10" x14ac:dyDescent="0.35">
      <c r="B34" t="s">
        <v>1259</v>
      </c>
      <c r="C34" t="s">
        <v>31</v>
      </c>
      <c r="D34">
        <v>1278.5999999999999</v>
      </c>
      <c r="E34" s="1">
        <v>1.29E-2</v>
      </c>
      <c r="F34" s="1">
        <v>-1E-4</v>
      </c>
      <c r="G34" t="s">
        <v>2651</v>
      </c>
      <c r="H34" t="s">
        <v>2406</v>
      </c>
      <c r="I34" t="s">
        <v>2652</v>
      </c>
      <c r="J34">
        <v>0</v>
      </c>
    </row>
    <row r="35" spans="2:10" x14ac:dyDescent="0.35">
      <c r="B35" t="s">
        <v>76</v>
      </c>
      <c r="C35" t="s">
        <v>31</v>
      </c>
      <c r="D35">
        <v>1185.5999999999999</v>
      </c>
      <c r="E35" s="1">
        <v>1.2E-2</v>
      </c>
      <c r="F35" s="1">
        <v>2.3999999999999998E-3</v>
      </c>
      <c r="G35" t="s">
        <v>1268</v>
      </c>
      <c r="H35" t="s">
        <v>69</v>
      </c>
      <c r="I35" t="s">
        <v>1421</v>
      </c>
      <c r="J35" t="s">
        <v>2653</v>
      </c>
    </row>
    <row r="36" spans="2:10" x14ac:dyDescent="0.35">
      <c r="B36" t="s">
        <v>148</v>
      </c>
      <c r="C36" t="s">
        <v>10</v>
      </c>
      <c r="D36">
        <v>1135.5</v>
      </c>
      <c r="E36" s="1">
        <v>1.15E-2</v>
      </c>
      <c r="F36" s="1">
        <v>-8.0000000000000004E-4</v>
      </c>
      <c r="G36" t="s">
        <v>2654</v>
      </c>
      <c r="H36" t="s">
        <v>1736</v>
      </c>
      <c r="I36" t="s">
        <v>2655</v>
      </c>
      <c r="J36">
        <v>0</v>
      </c>
    </row>
    <row r="37" spans="2:10" x14ac:dyDescent="0.35">
      <c r="B37" t="s">
        <v>2656</v>
      </c>
      <c r="C37" t="s">
        <v>89</v>
      </c>
      <c r="D37">
        <v>1123.4000000000001</v>
      </c>
      <c r="E37" s="1">
        <v>1.14E-2</v>
      </c>
      <c r="F37" s="1">
        <v>-5.0000000000000001E-4</v>
      </c>
      <c r="G37" t="s">
        <v>139</v>
      </c>
      <c r="H37" t="s">
        <v>69</v>
      </c>
      <c r="I37" t="s">
        <v>2657</v>
      </c>
      <c r="J37">
        <v>0</v>
      </c>
    </row>
    <row r="38" spans="2:10" x14ac:dyDescent="0.35">
      <c r="B38" t="s">
        <v>1035</v>
      </c>
      <c r="C38" t="s">
        <v>1036</v>
      </c>
      <c r="D38">
        <v>1084.3</v>
      </c>
      <c r="E38" s="1">
        <v>1.0999999999999999E-2</v>
      </c>
      <c r="F38" s="1">
        <v>1.1000000000000001E-3</v>
      </c>
      <c r="G38" t="s">
        <v>2386</v>
      </c>
      <c r="H38" t="s">
        <v>343</v>
      </c>
      <c r="I38" t="s">
        <v>1315</v>
      </c>
      <c r="J38">
        <v>0</v>
      </c>
    </row>
    <row r="39" spans="2:10" x14ac:dyDescent="0.35">
      <c r="B39" t="s">
        <v>1204</v>
      </c>
      <c r="C39" t="s">
        <v>159</v>
      </c>
      <c r="D39">
        <v>1069.9000000000001</v>
      </c>
      <c r="E39" s="1">
        <v>1.0800000000000001E-2</v>
      </c>
      <c r="F39" s="1">
        <v>-1.4E-3</v>
      </c>
      <c r="G39" t="s">
        <v>1181</v>
      </c>
      <c r="H39" t="s">
        <v>492</v>
      </c>
      <c r="I39" t="s">
        <v>2658</v>
      </c>
      <c r="J39">
        <v>0</v>
      </c>
    </row>
    <row r="40" spans="2:10" x14ac:dyDescent="0.35">
      <c r="B40" t="s">
        <v>2659</v>
      </c>
      <c r="C40" t="s">
        <v>116</v>
      </c>
      <c r="D40">
        <v>1049.8</v>
      </c>
      <c r="E40" s="1">
        <v>1.06E-2</v>
      </c>
      <c r="F40" s="1">
        <v>1.5E-3</v>
      </c>
      <c r="G40" t="s">
        <v>178</v>
      </c>
      <c r="H40" t="s">
        <v>69</v>
      </c>
      <c r="I40" t="s">
        <v>2660</v>
      </c>
      <c r="J40" t="s">
        <v>2661</v>
      </c>
    </row>
    <row r="41" spans="2:10" x14ac:dyDescent="0.35">
      <c r="B41" t="s">
        <v>590</v>
      </c>
      <c r="C41" t="s">
        <v>591</v>
      </c>
      <c r="D41">
        <v>1049.5999999999999</v>
      </c>
      <c r="E41" s="1">
        <v>1.06E-2</v>
      </c>
      <c r="F41" s="1">
        <v>6.9999999999999999E-4</v>
      </c>
      <c r="G41" t="s">
        <v>1135</v>
      </c>
      <c r="H41" t="s">
        <v>2662</v>
      </c>
      <c r="I41" t="s">
        <v>1060</v>
      </c>
      <c r="J41" t="s">
        <v>2663</v>
      </c>
    </row>
    <row r="42" spans="2:10" x14ac:dyDescent="0.35">
      <c r="B42" t="s">
        <v>1277</v>
      </c>
      <c r="C42" t="s">
        <v>1278</v>
      </c>
      <c r="D42">
        <v>1046.5</v>
      </c>
      <c r="E42" s="1">
        <v>1.06E-2</v>
      </c>
      <c r="F42" s="1">
        <v>8.9999999999999998E-4</v>
      </c>
      <c r="G42" t="s">
        <v>414</v>
      </c>
      <c r="H42" t="s">
        <v>2664</v>
      </c>
      <c r="I42" t="s">
        <v>2665</v>
      </c>
      <c r="J42">
        <v>0</v>
      </c>
    </row>
    <row r="43" spans="2:10" x14ac:dyDescent="0.35">
      <c r="B43" t="s">
        <v>2666</v>
      </c>
      <c r="C43" t="s">
        <v>474</v>
      </c>
      <c r="D43">
        <v>1021.4</v>
      </c>
      <c r="E43" s="1">
        <v>1.03E-2</v>
      </c>
      <c r="F43" s="1">
        <v>-1E-4</v>
      </c>
      <c r="G43" t="s">
        <v>2043</v>
      </c>
      <c r="H43" t="s">
        <v>2278</v>
      </c>
      <c r="I43" t="s">
        <v>2250</v>
      </c>
      <c r="J43">
        <v>0</v>
      </c>
    </row>
    <row r="44" spans="2:10" x14ac:dyDescent="0.35">
      <c r="B44" t="s">
        <v>2667</v>
      </c>
      <c r="C44" t="s">
        <v>661</v>
      </c>
      <c r="D44">
        <v>1018</v>
      </c>
      <c r="E44" s="1">
        <v>1.03E-2</v>
      </c>
      <c r="F44" s="1">
        <v>8.9999999999999998E-4</v>
      </c>
      <c r="G44" t="s">
        <v>1042</v>
      </c>
      <c r="H44" t="s">
        <v>2477</v>
      </c>
      <c r="I44" t="s">
        <v>2668</v>
      </c>
      <c r="J44">
        <v>0</v>
      </c>
    </row>
    <row r="45" spans="2:10" x14ac:dyDescent="0.35">
      <c r="B45" t="s">
        <v>30</v>
      </c>
      <c r="C45" t="s">
        <v>31</v>
      </c>
      <c r="D45">
        <v>983.1</v>
      </c>
      <c r="E45" s="1">
        <v>9.9000000000000008E-3</v>
      </c>
      <c r="F45" s="1">
        <v>-8.0000000000000004E-4</v>
      </c>
      <c r="G45" t="s">
        <v>2669</v>
      </c>
      <c r="H45" t="s">
        <v>69</v>
      </c>
      <c r="I45" t="s">
        <v>2670</v>
      </c>
      <c r="J45">
        <v>0</v>
      </c>
    </row>
    <row r="46" spans="2:10" x14ac:dyDescent="0.35">
      <c r="B46" t="s">
        <v>2154</v>
      </c>
      <c r="C46" t="s">
        <v>20</v>
      </c>
      <c r="D46">
        <v>966.7</v>
      </c>
      <c r="E46" s="1">
        <v>9.7999999999999997E-3</v>
      </c>
      <c r="F46" s="1">
        <v>-5.0000000000000001E-4</v>
      </c>
      <c r="G46" t="s">
        <v>2150</v>
      </c>
      <c r="H46" t="s">
        <v>2671</v>
      </c>
      <c r="I46" t="s">
        <v>2306</v>
      </c>
      <c r="J46">
        <v>0</v>
      </c>
    </row>
    <row r="47" spans="2:10" x14ac:dyDescent="0.35">
      <c r="B47" t="s">
        <v>2672</v>
      </c>
      <c r="C47" t="s">
        <v>99</v>
      </c>
      <c r="D47">
        <v>924</v>
      </c>
      <c r="E47" s="1">
        <v>9.2999999999999992E-3</v>
      </c>
      <c r="F47" s="1">
        <v>-1.6999999999999999E-3</v>
      </c>
      <c r="G47" t="s">
        <v>2673</v>
      </c>
      <c r="H47" t="s">
        <v>1309</v>
      </c>
      <c r="I47" t="s">
        <v>2674</v>
      </c>
      <c r="J47">
        <v>0</v>
      </c>
    </row>
    <row r="48" spans="2:10" x14ac:dyDescent="0.35">
      <c r="B48" t="s">
        <v>2463</v>
      </c>
      <c r="C48" t="s">
        <v>54</v>
      </c>
      <c r="D48">
        <v>900</v>
      </c>
      <c r="E48" s="1">
        <v>9.1000000000000004E-3</v>
      </c>
      <c r="F48" s="1">
        <v>-2.0000000000000001E-4</v>
      </c>
      <c r="G48" t="s">
        <v>2675</v>
      </c>
      <c r="H48" t="s">
        <v>2676</v>
      </c>
      <c r="I48" t="s">
        <v>2677</v>
      </c>
      <c r="J48">
        <v>0</v>
      </c>
    </row>
    <row r="49" spans="2:10" x14ac:dyDescent="0.35">
      <c r="B49" t="s">
        <v>2678</v>
      </c>
      <c r="C49" t="s">
        <v>208</v>
      </c>
      <c r="D49">
        <v>851.4</v>
      </c>
      <c r="E49" s="1">
        <v>8.6E-3</v>
      </c>
      <c r="F49" s="1">
        <v>2.9999999999999997E-4</v>
      </c>
      <c r="G49" t="s">
        <v>2679</v>
      </c>
      <c r="H49" t="s">
        <v>1328</v>
      </c>
      <c r="I49" t="s">
        <v>2680</v>
      </c>
      <c r="J49">
        <v>0</v>
      </c>
    </row>
    <row r="50" spans="2:10" x14ac:dyDescent="0.35">
      <c r="B50" t="s">
        <v>2681</v>
      </c>
      <c r="C50" t="s">
        <v>121</v>
      </c>
      <c r="D50">
        <v>828.8</v>
      </c>
      <c r="E50" s="1">
        <v>8.3999999999999995E-3</v>
      </c>
      <c r="F50" s="1">
        <v>-5.0000000000000001E-4</v>
      </c>
      <c r="G50" t="s">
        <v>1806</v>
      </c>
      <c r="H50" t="s">
        <v>2682</v>
      </c>
      <c r="I50" t="s">
        <v>2683</v>
      </c>
      <c r="J50">
        <v>0</v>
      </c>
    </row>
    <row r="51" spans="2:10" x14ac:dyDescent="0.35">
      <c r="B51" t="s">
        <v>2684</v>
      </c>
      <c r="C51" t="s">
        <v>99</v>
      </c>
      <c r="D51">
        <v>776.6</v>
      </c>
      <c r="E51" s="1">
        <v>7.9000000000000008E-3</v>
      </c>
      <c r="F51" s="1">
        <v>-6.9999999999999999E-4</v>
      </c>
      <c r="G51" t="s">
        <v>2685</v>
      </c>
      <c r="H51" t="s">
        <v>1334</v>
      </c>
      <c r="I51" t="s">
        <v>2686</v>
      </c>
      <c r="J51">
        <v>0</v>
      </c>
    </row>
    <row r="52" spans="2:10" x14ac:dyDescent="0.35">
      <c r="B52" t="s">
        <v>2687</v>
      </c>
      <c r="C52" t="s">
        <v>274</v>
      </c>
      <c r="D52">
        <v>752.2</v>
      </c>
      <c r="E52" s="1">
        <v>7.6E-3</v>
      </c>
      <c r="F52" s="1">
        <v>2.0000000000000001E-4</v>
      </c>
      <c r="G52" t="s">
        <v>1535</v>
      </c>
      <c r="H52" t="s">
        <v>769</v>
      </c>
      <c r="I52" t="s">
        <v>2688</v>
      </c>
      <c r="J52">
        <v>0</v>
      </c>
    </row>
    <row r="53" spans="2:10" x14ac:dyDescent="0.35">
      <c r="B53" t="s">
        <v>185</v>
      </c>
      <c r="C53" t="s">
        <v>41</v>
      </c>
      <c r="D53">
        <v>740.5</v>
      </c>
      <c r="E53" s="1">
        <v>7.4999999999999997E-3</v>
      </c>
      <c r="F53" s="1">
        <v>-5.0000000000000001E-4</v>
      </c>
      <c r="G53" t="s">
        <v>1547</v>
      </c>
      <c r="H53" t="s">
        <v>2689</v>
      </c>
      <c r="I53" t="s">
        <v>2033</v>
      </c>
      <c r="J53">
        <v>0</v>
      </c>
    </row>
    <row r="54" spans="2:10" x14ac:dyDescent="0.35">
      <c r="B54" t="s">
        <v>2450</v>
      </c>
      <c r="C54" t="s">
        <v>177</v>
      </c>
      <c r="D54">
        <v>722</v>
      </c>
      <c r="E54" s="1">
        <v>7.3000000000000001E-3</v>
      </c>
      <c r="F54" s="1">
        <v>8.9999999999999998E-4</v>
      </c>
      <c r="G54" t="s">
        <v>1341</v>
      </c>
      <c r="H54" t="s">
        <v>2690</v>
      </c>
      <c r="I54" t="s">
        <v>2691</v>
      </c>
      <c r="J54">
        <v>0</v>
      </c>
    </row>
    <row r="55" spans="2:10" x14ac:dyDescent="0.35">
      <c r="B55" t="s">
        <v>2692</v>
      </c>
      <c r="C55" t="s">
        <v>238</v>
      </c>
      <c r="D55">
        <v>709.4</v>
      </c>
      <c r="E55" s="1">
        <v>7.1999999999999998E-3</v>
      </c>
      <c r="F55" s="1">
        <v>2.9999999999999997E-4</v>
      </c>
      <c r="G55" t="s">
        <v>2693</v>
      </c>
      <c r="H55" t="s">
        <v>506</v>
      </c>
      <c r="I55" t="s">
        <v>2694</v>
      </c>
      <c r="J55">
        <v>0</v>
      </c>
    </row>
    <row r="56" spans="2:10" x14ac:dyDescent="0.35">
      <c r="B56" t="s">
        <v>2695</v>
      </c>
      <c r="C56" t="s">
        <v>826</v>
      </c>
      <c r="D56">
        <v>670</v>
      </c>
      <c r="E56" s="1">
        <v>6.7999999999999996E-3</v>
      </c>
      <c r="F56" s="1">
        <v>-5.9999999999999995E-4</v>
      </c>
      <c r="G56" t="s">
        <v>2696</v>
      </c>
      <c r="H56" t="s">
        <v>69</v>
      </c>
      <c r="I56" t="s">
        <v>1739</v>
      </c>
      <c r="J56">
        <v>0</v>
      </c>
    </row>
    <row r="57" spans="2:10" x14ac:dyDescent="0.35">
      <c r="B57" t="s">
        <v>2697</v>
      </c>
      <c r="C57" t="s">
        <v>208</v>
      </c>
      <c r="D57">
        <v>661.1</v>
      </c>
      <c r="E57" s="1">
        <v>6.7000000000000002E-3</v>
      </c>
      <c r="F57" s="1">
        <v>6.7000000000000002E-3</v>
      </c>
      <c r="G57" t="s">
        <v>2138</v>
      </c>
      <c r="H57" t="s">
        <v>69</v>
      </c>
      <c r="I57" t="s">
        <v>2632</v>
      </c>
      <c r="J57" t="s">
        <v>2632</v>
      </c>
    </row>
    <row r="58" spans="2:10" x14ac:dyDescent="0.35">
      <c r="B58" t="s">
        <v>2698</v>
      </c>
      <c r="C58" t="s">
        <v>26</v>
      </c>
      <c r="D58">
        <v>627.4</v>
      </c>
      <c r="E58" s="1">
        <v>6.3E-3</v>
      </c>
      <c r="F58" s="1">
        <v>-8.9999999999999998E-4</v>
      </c>
      <c r="G58" t="s">
        <v>1084</v>
      </c>
      <c r="H58" t="s">
        <v>732</v>
      </c>
      <c r="I58" t="s">
        <v>2699</v>
      </c>
      <c r="J58" t="s">
        <v>1851</v>
      </c>
    </row>
    <row r="59" spans="2:10" x14ac:dyDescent="0.35">
      <c r="B59" t="s">
        <v>2700</v>
      </c>
      <c r="C59" t="s">
        <v>274</v>
      </c>
      <c r="D59">
        <v>624.70000000000005</v>
      </c>
      <c r="E59" s="1">
        <v>6.3E-3</v>
      </c>
      <c r="F59" s="1">
        <v>-1E-4</v>
      </c>
      <c r="G59" t="s">
        <v>2701</v>
      </c>
      <c r="H59" t="s">
        <v>69</v>
      </c>
      <c r="I59" t="s">
        <v>2702</v>
      </c>
      <c r="J59">
        <v>0</v>
      </c>
    </row>
    <row r="60" spans="2:10" x14ac:dyDescent="0.35">
      <c r="B60" t="s">
        <v>2703</v>
      </c>
      <c r="C60" t="s">
        <v>474</v>
      </c>
      <c r="D60">
        <v>583.4</v>
      </c>
      <c r="E60" s="1">
        <v>5.8999999999999999E-3</v>
      </c>
      <c r="F60" s="1">
        <v>8.0000000000000004E-4</v>
      </c>
      <c r="G60" t="s">
        <v>2446</v>
      </c>
      <c r="H60" t="s">
        <v>524</v>
      </c>
      <c r="I60" t="s">
        <v>2704</v>
      </c>
      <c r="J60" t="s">
        <v>2705</v>
      </c>
    </row>
    <row r="61" spans="2:10" x14ac:dyDescent="0.35">
      <c r="B61" t="s">
        <v>454</v>
      </c>
      <c r="C61" t="s">
        <v>406</v>
      </c>
      <c r="D61">
        <v>553</v>
      </c>
      <c r="E61" s="1">
        <v>5.5999999999999999E-3</v>
      </c>
      <c r="F61" s="1">
        <v>-8.0000000000000004E-4</v>
      </c>
      <c r="G61" t="s">
        <v>2706</v>
      </c>
      <c r="H61" t="s">
        <v>1373</v>
      </c>
      <c r="I61" t="s">
        <v>2707</v>
      </c>
      <c r="J61" t="s">
        <v>2708</v>
      </c>
    </row>
    <row r="62" spans="2:10" x14ac:dyDescent="0.35">
      <c r="B62" t="s">
        <v>742</v>
      </c>
      <c r="C62" t="s">
        <v>116</v>
      </c>
      <c r="D62">
        <v>521.20000000000005</v>
      </c>
      <c r="E62" s="1">
        <v>5.3E-3</v>
      </c>
      <c r="F62" s="1">
        <v>8.9999999999999998E-4</v>
      </c>
      <c r="G62" t="s">
        <v>1280</v>
      </c>
      <c r="H62" t="s">
        <v>1612</v>
      </c>
      <c r="I62" t="s">
        <v>2709</v>
      </c>
      <c r="J62">
        <v>0</v>
      </c>
    </row>
    <row r="63" spans="2:10" x14ac:dyDescent="0.35">
      <c r="B63" t="s">
        <v>329</v>
      </c>
      <c r="C63" t="s">
        <v>103</v>
      </c>
      <c r="D63">
        <v>457.4</v>
      </c>
      <c r="E63" s="1">
        <v>4.5999999999999999E-3</v>
      </c>
      <c r="F63" s="1">
        <v>-1E-4</v>
      </c>
      <c r="G63" t="s">
        <v>2710</v>
      </c>
      <c r="H63" t="s">
        <v>69</v>
      </c>
      <c r="I63" t="s">
        <v>536</v>
      </c>
      <c r="J63">
        <v>0</v>
      </c>
    </row>
    <row r="64" spans="2:10" x14ac:dyDescent="0.35">
      <c r="B64" t="s">
        <v>2711</v>
      </c>
      <c r="C64" t="s">
        <v>392</v>
      </c>
      <c r="D64">
        <v>432.6</v>
      </c>
      <c r="E64" s="1">
        <v>4.4000000000000003E-3</v>
      </c>
      <c r="F64" s="1">
        <v>0</v>
      </c>
      <c r="G64" t="s">
        <v>2712</v>
      </c>
      <c r="H64" t="s">
        <v>712</v>
      </c>
      <c r="I64" t="s">
        <v>2713</v>
      </c>
      <c r="J64">
        <v>0</v>
      </c>
    </row>
    <row r="65" spans="2:10" x14ac:dyDescent="0.35">
      <c r="B65" t="s">
        <v>168</v>
      </c>
      <c r="C65" t="s">
        <v>31</v>
      </c>
      <c r="D65">
        <v>395.4</v>
      </c>
      <c r="E65" s="1">
        <v>4.0000000000000001E-3</v>
      </c>
      <c r="F65" s="1">
        <v>-2.0000000000000001E-4</v>
      </c>
      <c r="G65" t="s">
        <v>2714</v>
      </c>
      <c r="H65" t="s">
        <v>69</v>
      </c>
      <c r="I65" t="s">
        <v>395</v>
      </c>
      <c r="J65">
        <v>0</v>
      </c>
    </row>
    <row r="66" spans="2:10" x14ac:dyDescent="0.35">
      <c r="B66" t="s">
        <v>1320</v>
      </c>
      <c r="C66" t="s">
        <v>10</v>
      </c>
      <c r="D66">
        <v>388.9</v>
      </c>
      <c r="E66" s="1">
        <v>3.8999999999999998E-3</v>
      </c>
      <c r="F66" s="1">
        <v>0</v>
      </c>
      <c r="G66" t="s">
        <v>2715</v>
      </c>
      <c r="H66" t="s">
        <v>2716</v>
      </c>
      <c r="I66" t="s">
        <v>2717</v>
      </c>
      <c r="J66">
        <v>0</v>
      </c>
    </row>
    <row r="67" spans="2:10" x14ac:dyDescent="0.35">
      <c r="B67" t="s">
        <v>2718</v>
      </c>
      <c r="C67" t="s">
        <v>116</v>
      </c>
      <c r="D67">
        <v>377.7</v>
      </c>
      <c r="E67" s="1">
        <v>3.8E-3</v>
      </c>
      <c r="F67" s="1">
        <v>3.8E-3</v>
      </c>
      <c r="G67" t="s">
        <v>231</v>
      </c>
      <c r="H67" t="s">
        <v>69</v>
      </c>
      <c r="I67" t="s">
        <v>2719</v>
      </c>
      <c r="J67" t="s">
        <v>2719</v>
      </c>
    </row>
    <row r="68" spans="2:10" x14ac:dyDescent="0.35">
      <c r="B68" t="s">
        <v>146</v>
      </c>
      <c r="C68" t="s">
        <v>99</v>
      </c>
      <c r="D68">
        <v>363.9</v>
      </c>
      <c r="E68" s="1">
        <v>3.7000000000000002E-3</v>
      </c>
      <c r="F68" s="1">
        <v>-2.9999999999999997E-4</v>
      </c>
      <c r="G68" t="s">
        <v>411</v>
      </c>
      <c r="H68" t="s">
        <v>69</v>
      </c>
      <c r="I68" t="s">
        <v>2496</v>
      </c>
      <c r="J68">
        <v>0</v>
      </c>
    </row>
    <row r="69" spans="2:10" x14ac:dyDescent="0.35">
      <c r="B69" t="s">
        <v>2720</v>
      </c>
      <c r="C69" t="s">
        <v>142</v>
      </c>
      <c r="D69">
        <v>332.9</v>
      </c>
      <c r="E69" s="1">
        <v>3.3999999999999998E-3</v>
      </c>
      <c r="F69" s="1">
        <v>5.9999999999999995E-4</v>
      </c>
      <c r="G69" t="s">
        <v>649</v>
      </c>
      <c r="H69" t="s">
        <v>2721</v>
      </c>
      <c r="I69" t="s">
        <v>2722</v>
      </c>
      <c r="J69">
        <v>0</v>
      </c>
    </row>
    <row r="70" spans="2:10" x14ac:dyDescent="0.35">
      <c r="B70" t="s">
        <v>2723</v>
      </c>
      <c r="C70" t="s">
        <v>208</v>
      </c>
      <c r="D70">
        <v>313.8</v>
      </c>
      <c r="E70" s="1">
        <v>3.2000000000000002E-3</v>
      </c>
      <c r="F70" s="1">
        <v>-2.9999999999999997E-4</v>
      </c>
      <c r="G70" t="s">
        <v>2724</v>
      </c>
      <c r="H70" t="s">
        <v>2725</v>
      </c>
      <c r="I70" t="s">
        <v>2726</v>
      </c>
      <c r="J70">
        <v>0</v>
      </c>
    </row>
    <row r="71" spans="2:10" x14ac:dyDescent="0.35">
      <c r="B71" t="s">
        <v>1336</v>
      </c>
      <c r="C71" t="s">
        <v>517</v>
      </c>
      <c r="D71">
        <v>288.60000000000002</v>
      </c>
      <c r="E71" s="1">
        <v>2.8999999999999998E-3</v>
      </c>
      <c r="F71" s="1">
        <v>-2.0000000000000001E-4</v>
      </c>
      <c r="G71" t="s">
        <v>1623</v>
      </c>
      <c r="H71" t="s">
        <v>679</v>
      </c>
      <c r="I71" t="s">
        <v>2727</v>
      </c>
      <c r="J71">
        <v>0</v>
      </c>
    </row>
    <row r="72" spans="2:10" x14ac:dyDescent="0.35">
      <c r="B72" t="s">
        <v>2728</v>
      </c>
      <c r="C72" t="s">
        <v>392</v>
      </c>
      <c r="D72">
        <v>285.60000000000002</v>
      </c>
      <c r="E72" s="1">
        <v>2.8999999999999998E-3</v>
      </c>
      <c r="F72" s="1">
        <v>-2.9999999999999997E-4</v>
      </c>
      <c r="G72" t="s">
        <v>2087</v>
      </c>
      <c r="H72" t="s">
        <v>679</v>
      </c>
      <c r="I72" t="s">
        <v>2729</v>
      </c>
      <c r="J72" t="s">
        <v>2730</v>
      </c>
    </row>
    <row r="73" spans="2:10" x14ac:dyDescent="0.35">
      <c r="B73" t="s">
        <v>529</v>
      </c>
      <c r="C73" t="s">
        <v>320</v>
      </c>
      <c r="D73">
        <v>237.3</v>
      </c>
      <c r="E73" s="1">
        <v>2.3999999999999998E-3</v>
      </c>
      <c r="F73" s="1">
        <v>-1E-4</v>
      </c>
      <c r="G73" t="s">
        <v>2731</v>
      </c>
      <c r="H73" t="s">
        <v>834</v>
      </c>
      <c r="I73" t="s">
        <v>1844</v>
      </c>
      <c r="J73">
        <v>0</v>
      </c>
    </row>
    <row r="74" spans="2:10" x14ac:dyDescent="0.35">
      <c r="B74" t="s">
        <v>2732</v>
      </c>
      <c r="C74" t="s">
        <v>116</v>
      </c>
      <c r="D74">
        <v>209.8</v>
      </c>
      <c r="E74" s="1">
        <v>2.0999999999999999E-3</v>
      </c>
      <c r="F74" s="1">
        <v>0</v>
      </c>
      <c r="G74" t="s">
        <v>2338</v>
      </c>
      <c r="H74" t="s">
        <v>2733</v>
      </c>
      <c r="I74" t="s">
        <v>2734</v>
      </c>
      <c r="J74">
        <v>0</v>
      </c>
    </row>
    <row r="75" spans="2:10" x14ac:dyDescent="0.35">
      <c r="B75" t="s">
        <v>2336</v>
      </c>
      <c r="C75" t="s">
        <v>2337</v>
      </c>
      <c r="D75">
        <v>200.2</v>
      </c>
      <c r="E75" s="1">
        <v>2E-3</v>
      </c>
      <c r="F75" s="1">
        <v>-2.0000000000000001E-4</v>
      </c>
      <c r="G75" t="s">
        <v>377</v>
      </c>
      <c r="H75" t="s">
        <v>776</v>
      </c>
      <c r="I75" t="s">
        <v>2735</v>
      </c>
      <c r="J75" t="s">
        <v>2301</v>
      </c>
    </row>
    <row r="76" spans="2:10" x14ac:dyDescent="0.35">
      <c r="B76" t="s">
        <v>2736</v>
      </c>
      <c r="C76" t="s">
        <v>250</v>
      </c>
      <c r="D76">
        <v>141.19999999999999</v>
      </c>
      <c r="E76" s="1">
        <v>1.4E-3</v>
      </c>
      <c r="F76" s="1">
        <v>0</v>
      </c>
      <c r="G76" t="s">
        <v>2737</v>
      </c>
      <c r="H76" t="s">
        <v>2738</v>
      </c>
      <c r="I76" t="s">
        <v>1124</v>
      </c>
      <c r="J76">
        <v>0</v>
      </c>
    </row>
    <row r="77" spans="2:10" x14ac:dyDescent="0.35">
      <c r="B77" t="s">
        <v>1126</v>
      </c>
      <c r="C77" t="s">
        <v>1036</v>
      </c>
      <c r="D77">
        <v>116.4</v>
      </c>
      <c r="E77" s="1">
        <v>1.1999999999999999E-3</v>
      </c>
      <c r="F77" s="1">
        <v>-5.0000000000000001E-4</v>
      </c>
      <c r="G77" t="s">
        <v>2739</v>
      </c>
      <c r="H77" t="s">
        <v>69</v>
      </c>
      <c r="I77" t="s">
        <v>1315</v>
      </c>
      <c r="J77">
        <v>0</v>
      </c>
    </row>
    <row r="78" spans="2:10" x14ac:dyDescent="0.35">
      <c r="B78" t="s">
        <v>232</v>
      </c>
      <c r="C78" t="s">
        <v>233</v>
      </c>
      <c r="D78">
        <v>51.6</v>
      </c>
      <c r="E78" s="1">
        <v>5.0000000000000001E-4</v>
      </c>
      <c r="F78" s="1">
        <v>-1E-4</v>
      </c>
      <c r="G78" t="s">
        <v>2740</v>
      </c>
      <c r="H78" t="s">
        <v>2741</v>
      </c>
      <c r="I78" t="s">
        <v>2742</v>
      </c>
      <c r="J78">
        <v>0</v>
      </c>
    </row>
    <row r="79" spans="2:10" x14ac:dyDescent="0.35">
      <c r="B79" t="s">
        <v>1452</v>
      </c>
      <c r="C79" t="s">
        <v>89</v>
      </c>
      <c r="D79">
        <v>42.6</v>
      </c>
      <c r="E79" s="1">
        <v>4.0000000000000002E-4</v>
      </c>
      <c r="F79" s="1">
        <v>-1E-4</v>
      </c>
      <c r="G79" t="s">
        <v>2743</v>
      </c>
      <c r="H79" t="s">
        <v>2744</v>
      </c>
      <c r="I79" t="s">
        <v>1196</v>
      </c>
      <c r="J7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A1312-B140-48F9-ADC3-67CEFF4BA17D}">
  <dimension ref="B2:J75"/>
  <sheetViews>
    <sheetView topLeftCell="A52" workbookViewId="0">
      <selection activeCell="B3" sqref="B3:B75"/>
    </sheetView>
  </sheetViews>
  <sheetFormatPr defaultRowHeight="14.5" x14ac:dyDescent="0.35"/>
  <cols>
    <col min="2" max="2" width="35.6328125" bestFit="1" customWidth="1"/>
    <col min="3" max="3" width="63.453125" bestFit="1" customWidth="1"/>
    <col min="4" max="4" width="9.54296875" bestFit="1" customWidth="1"/>
    <col min="5" max="5" width="16.81640625" bestFit="1" customWidth="1"/>
    <col min="6" max="6" width="10.1796875" bestFit="1" customWidth="1"/>
    <col min="7" max="7" width="16.36328125" bestFit="1" customWidth="1"/>
    <col min="8" max="8" width="16" bestFit="1" customWidth="1"/>
    <col min="9" max="9" width="8" bestFit="1" customWidth="1"/>
    <col min="10" max="10" width="15.6328125" bestFit="1" customWidth="1"/>
  </cols>
  <sheetData>
    <row r="2" spans="2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35">
      <c r="B3" t="s">
        <v>949</v>
      </c>
      <c r="C3" t="s">
        <v>299</v>
      </c>
      <c r="D3">
        <v>4528.1000000000004</v>
      </c>
      <c r="E3" s="1">
        <v>4.5499999999999999E-2</v>
      </c>
      <c r="F3" s="1">
        <v>-3.0999999999999999E-3</v>
      </c>
      <c r="G3" t="s">
        <v>2745</v>
      </c>
      <c r="H3" t="s">
        <v>2746</v>
      </c>
      <c r="I3" t="s">
        <v>2747</v>
      </c>
      <c r="J3" t="s">
        <v>2748</v>
      </c>
    </row>
    <row r="4" spans="2:10" x14ac:dyDescent="0.35">
      <c r="B4" t="s">
        <v>2749</v>
      </c>
      <c r="C4" t="s">
        <v>116</v>
      </c>
      <c r="D4">
        <v>3523.1</v>
      </c>
      <c r="E4" s="1">
        <v>3.5400000000000001E-2</v>
      </c>
      <c r="F4" s="1">
        <v>0</v>
      </c>
      <c r="G4" t="s">
        <v>2750</v>
      </c>
      <c r="H4" t="s">
        <v>2751</v>
      </c>
      <c r="I4" t="s">
        <v>2752</v>
      </c>
      <c r="J4">
        <v>0</v>
      </c>
    </row>
    <row r="5" spans="2:10" x14ac:dyDescent="0.35">
      <c r="B5" t="s">
        <v>158</v>
      </c>
      <c r="C5" t="s">
        <v>159</v>
      </c>
      <c r="D5">
        <v>3219.6</v>
      </c>
      <c r="E5" s="1">
        <v>3.2300000000000002E-2</v>
      </c>
      <c r="F5" s="1">
        <v>-4.0000000000000002E-4</v>
      </c>
      <c r="G5" t="s">
        <v>2753</v>
      </c>
      <c r="H5" t="s">
        <v>2754</v>
      </c>
      <c r="I5" t="s">
        <v>2755</v>
      </c>
      <c r="J5" t="s">
        <v>1125</v>
      </c>
    </row>
    <row r="6" spans="2:10" x14ac:dyDescent="0.35">
      <c r="B6" t="s">
        <v>2636</v>
      </c>
      <c r="C6" t="s">
        <v>611</v>
      </c>
      <c r="D6">
        <v>2898.1</v>
      </c>
      <c r="E6" s="1">
        <v>2.9100000000000001E-2</v>
      </c>
      <c r="F6" s="1">
        <v>8.9999999999999998E-4</v>
      </c>
      <c r="G6" t="s">
        <v>1384</v>
      </c>
      <c r="H6" t="s">
        <v>2756</v>
      </c>
      <c r="I6" t="s">
        <v>2757</v>
      </c>
      <c r="J6">
        <v>0</v>
      </c>
    </row>
    <row r="7" spans="2:10" x14ac:dyDescent="0.35">
      <c r="B7" t="s">
        <v>699</v>
      </c>
      <c r="C7" t="s">
        <v>292</v>
      </c>
      <c r="D7">
        <v>2747</v>
      </c>
      <c r="E7" s="1">
        <v>2.76E-2</v>
      </c>
      <c r="F7" s="1">
        <v>-2.8E-3</v>
      </c>
      <c r="G7" t="s">
        <v>2758</v>
      </c>
      <c r="H7" t="s">
        <v>2759</v>
      </c>
      <c r="I7" t="s">
        <v>2760</v>
      </c>
      <c r="J7">
        <v>0</v>
      </c>
    </row>
    <row r="8" spans="2:10" x14ac:dyDescent="0.35">
      <c r="B8" t="s">
        <v>413</v>
      </c>
      <c r="C8" t="s">
        <v>397</v>
      </c>
      <c r="D8">
        <v>2636.5</v>
      </c>
      <c r="E8" s="1">
        <v>2.6499999999999999E-2</v>
      </c>
      <c r="F8" s="1">
        <v>-2.8E-3</v>
      </c>
      <c r="G8" t="s">
        <v>2761</v>
      </c>
      <c r="H8" t="s">
        <v>2762</v>
      </c>
      <c r="I8" t="s">
        <v>2763</v>
      </c>
      <c r="J8">
        <v>0</v>
      </c>
    </row>
    <row r="9" spans="2:10" x14ac:dyDescent="0.35">
      <c r="B9" t="s">
        <v>576</v>
      </c>
      <c r="C9" t="s">
        <v>517</v>
      </c>
      <c r="D9">
        <v>2417.8000000000002</v>
      </c>
      <c r="E9" s="1">
        <v>2.4299999999999999E-2</v>
      </c>
      <c r="F9" s="1">
        <v>-2.0999999999999999E-3</v>
      </c>
      <c r="G9" t="s">
        <v>2764</v>
      </c>
      <c r="H9" t="s">
        <v>47</v>
      </c>
      <c r="I9" t="s">
        <v>2765</v>
      </c>
      <c r="J9" t="s">
        <v>2766</v>
      </c>
    </row>
    <row r="10" spans="2:10" x14ac:dyDescent="0.35">
      <c r="B10" t="s">
        <v>370</v>
      </c>
      <c r="C10" t="s">
        <v>371</v>
      </c>
      <c r="D10">
        <v>2411.4</v>
      </c>
      <c r="E10" s="1">
        <v>2.4199999999999999E-2</v>
      </c>
      <c r="F10" s="1">
        <v>2.8999999999999998E-3</v>
      </c>
      <c r="G10" t="s">
        <v>2767</v>
      </c>
      <c r="H10" t="s">
        <v>2768</v>
      </c>
      <c r="I10" t="s">
        <v>2769</v>
      </c>
      <c r="J10">
        <v>0</v>
      </c>
    </row>
    <row r="11" spans="2:10" x14ac:dyDescent="0.35">
      <c r="B11" t="s">
        <v>1235</v>
      </c>
      <c r="C11" t="s">
        <v>1236</v>
      </c>
      <c r="D11">
        <v>2367.6999999999998</v>
      </c>
      <c r="E11" s="1">
        <v>2.3800000000000002E-2</v>
      </c>
      <c r="F11" s="1">
        <v>4.0000000000000002E-4</v>
      </c>
      <c r="G11" t="s">
        <v>2770</v>
      </c>
      <c r="H11" t="s">
        <v>2771</v>
      </c>
      <c r="I11" t="s">
        <v>2772</v>
      </c>
      <c r="J11" t="s">
        <v>1602</v>
      </c>
    </row>
    <row r="12" spans="2:10" x14ac:dyDescent="0.35">
      <c r="B12" t="s">
        <v>2684</v>
      </c>
      <c r="C12" t="s">
        <v>99</v>
      </c>
      <c r="D12">
        <v>2210.8000000000002</v>
      </c>
      <c r="E12" s="1">
        <v>2.2200000000000001E-2</v>
      </c>
      <c r="F12" s="1">
        <v>-1.8E-3</v>
      </c>
      <c r="G12" t="s">
        <v>2773</v>
      </c>
      <c r="H12" t="s">
        <v>2774</v>
      </c>
      <c r="I12" t="s">
        <v>1485</v>
      </c>
      <c r="J12">
        <v>0</v>
      </c>
    </row>
    <row r="13" spans="2:10" x14ac:dyDescent="0.35">
      <c r="B13" t="s">
        <v>660</v>
      </c>
      <c r="C13" t="s">
        <v>661</v>
      </c>
      <c r="D13">
        <v>2064.6</v>
      </c>
      <c r="E13" s="1">
        <v>2.07E-2</v>
      </c>
      <c r="F13" s="1">
        <v>3.2000000000000002E-3</v>
      </c>
      <c r="G13" t="s">
        <v>2598</v>
      </c>
      <c r="H13" t="s">
        <v>69</v>
      </c>
      <c r="I13" t="s">
        <v>2775</v>
      </c>
      <c r="J13">
        <v>0</v>
      </c>
    </row>
    <row r="14" spans="2:10" x14ac:dyDescent="0.35">
      <c r="B14" t="s">
        <v>916</v>
      </c>
      <c r="C14" t="s">
        <v>611</v>
      </c>
      <c r="D14">
        <v>1854</v>
      </c>
      <c r="E14" s="1">
        <v>1.8599999999999998E-2</v>
      </c>
      <c r="F14" s="1">
        <v>8.9999999999999998E-4</v>
      </c>
      <c r="G14" t="s">
        <v>1403</v>
      </c>
      <c r="H14" t="s">
        <v>821</v>
      </c>
      <c r="I14" t="s">
        <v>2776</v>
      </c>
      <c r="J14">
        <v>0</v>
      </c>
    </row>
    <row r="15" spans="2:10" x14ac:dyDescent="0.35">
      <c r="B15" t="s">
        <v>2267</v>
      </c>
      <c r="C15" t="s">
        <v>89</v>
      </c>
      <c r="D15">
        <v>1827.3</v>
      </c>
      <c r="E15" s="1">
        <v>1.83E-2</v>
      </c>
      <c r="F15" s="1">
        <v>-1.1000000000000001E-3</v>
      </c>
      <c r="G15" t="s">
        <v>2777</v>
      </c>
      <c r="H15" t="s">
        <v>2778</v>
      </c>
      <c r="I15" t="s">
        <v>2779</v>
      </c>
      <c r="J15">
        <v>0</v>
      </c>
    </row>
    <row r="16" spans="2:10" x14ac:dyDescent="0.35">
      <c r="B16" t="s">
        <v>2780</v>
      </c>
      <c r="C16" t="s">
        <v>208</v>
      </c>
      <c r="D16">
        <v>1750.1</v>
      </c>
      <c r="E16" s="1">
        <v>1.7600000000000001E-2</v>
      </c>
      <c r="F16" s="1">
        <v>-1.1999999999999999E-3</v>
      </c>
      <c r="G16" t="s">
        <v>2781</v>
      </c>
      <c r="H16" t="s">
        <v>2782</v>
      </c>
      <c r="I16" t="s">
        <v>2783</v>
      </c>
      <c r="J16">
        <v>0</v>
      </c>
    </row>
    <row r="17" spans="2:10" x14ac:dyDescent="0.35">
      <c r="B17" t="s">
        <v>216</v>
      </c>
      <c r="C17" t="s">
        <v>31</v>
      </c>
      <c r="D17">
        <v>1722.7</v>
      </c>
      <c r="E17" s="1">
        <v>1.7299999999999999E-2</v>
      </c>
      <c r="F17" s="1">
        <v>4.1999999999999997E-3</v>
      </c>
      <c r="G17" t="s">
        <v>960</v>
      </c>
      <c r="H17" t="s">
        <v>69</v>
      </c>
      <c r="I17" t="s">
        <v>2784</v>
      </c>
      <c r="J17" t="s">
        <v>2785</v>
      </c>
    </row>
    <row r="18" spans="2:10" x14ac:dyDescent="0.35">
      <c r="B18" t="s">
        <v>1277</v>
      </c>
      <c r="C18" t="s">
        <v>1278</v>
      </c>
      <c r="D18">
        <v>1710.9</v>
      </c>
      <c r="E18" s="1">
        <v>1.72E-2</v>
      </c>
      <c r="F18" s="1">
        <v>1.6000000000000001E-3</v>
      </c>
      <c r="G18" t="s">
        <v>1771</v>
      </c>
      <c r="H18" t="s">
        <v>1953</v>
      </c>
      <c r="I18" t="s">
        <v>2786</v>
      </c>
      <c r="J18">
        <v>0</v>
      </c>
    </row>
    <row r="19" spans="2:10" x14ac:dyDescent="0.35">
      <c r="B19" t="s">
        <v>245</v>
      </c>
      <c r="C19" t="s">
        <v>116</v>
      </c>
      <c r="D19">
        <v>1701.4</v>
      </c>
      <c r="E19" s="1">
        <v>1.7100000000000001E-2</v>
      </c>
      <c r="F19" s="1">
        <v>6.9999999999999999E-4</v>
      </c>
      <c r="G19" t="s">
        <v>2787</v>
      </c>
      <c r="H19" t="s">
        <v>2788</v>
      </c>
      <c r="I19" t="s">
        <v>2789</v>
      </c>
      <c r="J19" t="s">
        <v>2790</v>
      </c>
    </row>
    <row r="20" spans="2:10" x14ac:dyDescent="0.35">
      <c r="B20" t="s">
        <v>1204</v>
      </c>
      <c r="C20" t="s">
        <v>159</v>
      </c>
      <c r="D20">
        <v>1698.9</v>
      </c>
      <c r="E20" s="1">
        <v>1.7100000000000001E-2</v>
      </c>
      <c r="F20" s="1">
        <v>-1.9E-3</v>
      </c>
      <c r="G20" t="s">
        <v>2791</v>
      </c>
      <c r="H20" t="s">
        <v>2792</v>
      </c>
      <c r="I20" t="s">
        <v>643</v>
      </c>
      <c r="J20">
        <v>0</v>
      </c>
    </row>
    <row r="21" spans="2:10" x14ac:dyDescent="0.35">
      <c r="B21" t="s">
        <v>1054</v>
      </c>
      <c r="C21" t="s">
        <v>669</v>
      </c>
      <c r="D21">
        <v>1655.5</v>
      </c>
      <c r="E21" s="1">
        <v>1.66E-2</v>
      </c>
      <c r="F21" s="1">
        <v>-1.4E-3</v>
      </c>
      <c r="G21" t="s">
        <v>2793</v>
      </c>
      <c r="H21" t="s">
        <v>2628</v>
      </c>
      <c r="I21" t="s">
        <v>2794</v>
      </c>
      <c r="J21">
        <v>0</v>
      </c>
    </row>
    <row r="22" spans="2:10" x14ac:dyDescent="0.35">
      <c r="B22" t="s">
        <v>1222</v>
      </c>
      <c r="C22" t="s">
        <v>67</v>
      </c>
      <c r="D22">
        <v>1609.3</v>
      </c>
      <c r="E22" s="1">
        <v>1.6199999999999999E-2</v>
      </c>
      <c r="F22" s="1">
        <v>1.6000000000000001E-3</v>
      </c>
      <c r="G22" t="s">
        <v>2795</v>
      </c>
      <c r="H22" t="s">
        <v>2796</v>
      </c>
      <c r="I22" t="s">
        <v>2797</v>
      </c>
      <c r="J22">
        <v>0</v>
      </c>
    </row>
    <row r="23" spans="2:10" x14ac:dyDescent="0.35">
      <c r="B23" t="s">
        <v>283</v>
      </c>
      <c r="C23" t="s">
        <v>20</v>
      </c>
      <c r="D23">
        <v>1589.6</v>
      </c>
      <c r="E23" s="1">
        <v>1.6E-2</v>
      </c>
      <c r="F23" s="1">
        <v>4.8999999999999998E-3</v>
      </c>
      <c r="G23" t="s">
        <v>1919</v>
      </c>
      <c r="H23" t="s">
        <v>1284</v>
      </c>
      <c r="I23" t="s">
        <v>2798</v>
      </c>
      <c r="J23" t="s">
        <v>2799</v>
      </c>
    </row>
    <row r="24" spans="2:10" x14ac:dyDescent="0.35">
      <c r="B24" t="s">
        <v>1311</v>
      </c>
      <c r="C24" t="s">
        <v>103</v>
      </c>
      <c r="D24">
        <v>1550</v>
      </c>
      <c r="E24" s="1">
        <v>1.5599999999999999E-2</v>
      </c>
      <c r="F24" s="1">
        <v>8.0000000000000004E-4</v>
      </c>
      <c r="G24" t="s">
        <v>2800</v>
      </c>
      <c r="H24" t="s">
        <v>2801</v>
      </c>
      <c r="I24" t="s">
        <v>2802</v>
      </c>
      <c r="J24">
        <v>0</v>
      </c>
    </row>
    <row r="25" spans="2:10" x14ac:dyDescent="0.35">
      <c r="B25" t="s">
        <v>2803</v>
      </c>
      <c r="C25" t="s">
        <v>26</v>
      </c>
      <c r="D25">
        <v>1535</v>
      </c>
      <c r="E25" s="1">
        <v>1.54E-2</v>
      </c>
      <c r="F25" s="1">
        <v>1E-4</v>
      </c>
      <c r="G25" t="s">
        <v>2804</v>
      </c>
      <c r="H25" t="s">
        <v>2805</v>
      </c>
      <c r="I25" t="s">
        <v>2806</v>
      </c>
      <c r="J25">
        <v>0</v>
      </c>
    </row>
    <row r="26" spans="2:10" x14ac:dyDescent="0.35">
      <c r="B26" t="s">
        <v>80</v>
      </c>
      <c r="C26" t="s">
        <v>81</v>
      </c>
      <c r="D26">
        <v>1446.9</v>
      </c>
      <c r="E26" s="1">
        <v>1.4500000000000001E-2</v>
      </c>
      <c r="F26" s="1">
        <v>-2.0000000000000001E-4</v>
      </c>
      <c r="G26" t="s">
        <v>2807</v>
      </c>
      <c r="H26" t="s">
        <v>2808</v>
      </c>
      <c r="I26" t="s">
        <v>2809</v>
      </c>
      <c r="J26" t="s">
        <v>2810</v>
      </c>
    </row>
    <row r="27" spans="2:10" x14ac:dyDescent="0.35">
      <c r="B27" t="s">
        <v>93</v>
      </c>
      <c r="C27" t="s">
        <v>94</v>
      </c>
      <c r="D27">
        <v>1426.7</v>
      </c>
      <c r="E27" s="1">
        <v>1.43E-2</v>
      </c>
      <c r="F27" s="1">
        <v>-1.4E-3</v>
      </c>
      <c r="G27" t="s">
        <v>2746</v>
      </c>
      <c r="H27" t="s">
        <v>2811</v>
      </c>
      <c r="I27" t="s">
        <v>1738</v>
      </c>
      <c r="J27">
        <v>0</v>
      </c>
    </row>
    <row r="28" spans="2:10" x14ac:dyDescent="0.35">
      <c r="B28" t="s">
        <v>2597</v>
      </c>
      <c r="C28" t="s">
        <v>195</v>
      </c>
      <c r="D28">
        <v>1392.9</v>
      </c>
      <c r="E28" s="1">
        <v>1.4E-2</v>
      </c>
      <c r="F28" s="1">
        <v>1.1000000000000001E-3</v>
      </c>
      <c r="G28" t="s">
        <v>2207</v>
      </c>
      <c r="H28" t="s">
        <v>2812</v>
      </c>
      <c r="I28" t="s">
        <v>2813</v>
      </c>
      <c r="J28">
        <v>0</v>
      </c>
    </row>
    <row r="29" spans="2:10" x14ac:dyDescent="0.35">
      <c r="B29" t="s">
        <v>2703</v>
      </c>
      <c r="C29" t="s">
        <v>474</v>
      </c>
      <c r="D29">
        <v>1381.6</v>
      </c>
      <c r="E29" s="1">
        <v>1.3899999999999999E-2</v>
      </c>
      <c r="F29" s="1">
        <v>6.9999999999999999E-4</v>
      </c>
      <c r="G29" t="s">
        <v>2814</v>
      </c>
      <c r="H29" t="s">
        <v>2427</v>
      </c>
      <c r="I29" t="s">
        <v>2815</v>
      </c>
      <c r="J29">
        <v>0</v>
      </c>
    </row>
    <row r="30" spans="2:10" x14ac:dyDescent="0.35">
      <c r="B30" t="s">
        <v>2816</v>
      </c>
      <c r="C30" t="s">
        <v>208</v>
      </c>
      <c r="D30">
        <v>1373</v>
      </c>
      <c r="E30" s="1">
        <v>1.38E-2</v>
      </c>
      <c r="F30" s="1">
        <v>6.9999999999999999E-4</v>
      </c>
      <c r="G30" t="s">
        <v>2817</v>
      </c>
      <c r="H30" t="s">
        <v>2818</v>
      </c>
      <c r="I30" t="s">
        <v>2819</v>
      </c>
      <c r="J30" t="s">
        <v>2820</v>
      </c>
    </row>
    <row r="31" spans="2:10" x14ac:dyDescent="0.35">
      <c r="B31" t="s">
        <v>1259</v>
      </c>
      <c r="C31" t="s">
        <v>31</v>
      </c>
      <c r="D31">
        <v>1334</v>
      </c>
      <c r="E31" s="1">
        <v>1.34E-2</v>
      </c>
      <c r="F31" s="1">
        <v>1E-4</v>
      </c>
      <c r="G31" t="s">
        <v>150</v>
      </c>
      <c r="H31" t="s">
        <v>2308</v>
      </c>
      <c r="I31" t="s">
        <v>2821</v>
      </c>
      <c r="J31">
        <v>0</v>
      </c>
    </row>
    <row r="32" spans="2:10" x14ac:dyDescent="0.35">
      <c r="B32" t="s">
        <v>2822</v>
      </c>
      <c r="C32" t="s">
        <v>474</v>
      </c>
      <c r="D32">
        <v>1304.4000000000001</v>
      </c>
      <c r="E32" s="1">
        <v>1.3100000000000001E-2</v>
      </c>
      <c r="F32" s="1">
        <v>-2.9999999999999997E-4</v>
      </c>
      <c r="G32" t="s">
        <v>2823</v>
      </c>
      <c r="H32" t="s">
        <v>2824</v>
      </c>
      <c r="I32" t="s">
        <v>2825</v>
      </c>
      <c r="J32">
        <v>0</v>
      </c>
    </row>
    <row r="33" spans="2:10" x14ac:dyDescent="0.35">
      <c r="B33" t="s">
        <v>53</v>
      </c>
      <c r="C33" t="s">
        <v>54</v>
      </c>
      <c r="D33">
        <v>1261.8</v>
      </c>
      <c r="E33" s="1">
        <v>1.2699999999999999E-2</v>
      </c>
      <c r="F33" s="1">
        <v>1E-4</v>
      </c>
      <c r="G33" t="s">
        <v>1453</v>
      </c>
      <c r="H33" t="s">
        <v>2826</v>
      </c>
      <c r="I33" t="s">
        <v>2827</v>
      </c>
      <c r="J33">
        <v>0</v>
      </c>
    </row>
    <row r="34" spans="2:10" x14ac:dyDescent="0.35">
      <c r="B34" t="s">
        <v>152</v>
      </c>
      <c r="C34" t="s">
        <v>153</v>
      </c>
      <c r="D34">
        <v>1258.0999999999999</v>
      </c>
      <c r="E34" s="1">
        <v>1.26E-2</v>
      </c>
      <c r="F34" s="1">
        <v>-2.9999999999999997E-4</v>
      </c>
      <c r="G34" t="s">
        <v>1409</v>
      </c>
      <c r="H34" t="s">
        <v>2432</v>
      </c>
      <c r="I34" t="s">
        <v>151</v>
      </c>
      <c r="J34">
        <v>0</v>
      </c>
    </row>
    <row r="35" spans="2:10" x14ac:dyDescent="0.35">
      <c r="B35" t="s">
        <v>2828</v>
      </c>
      <c r="C35" t="s">
        <v>159</v>
      </c>
      <c r="D35">
        <v>1251.9000000000001</v>
      </c>
      <c r="E35" s="1">
        <v>1.26E-2</v>
      </c>
      <c r="F35" s="1">
        <v>-5.9999999999999995E-4</v>
      </c>
      <c r="G35" t="s">
        <v>1154</v>
      </c>
      <c r="H35" t="s">
        <v>263</v>
      </c>
      <c r="I35" t="s">
        <v>2829</v>
      </c>
      <c r="J35">
        <v>0</v>
      </c>
    </row>
    <row r="36" spans="2:10" x14ac:dyDescent="0.35">
      <c r="B36" t="s">
        <v>706</v>
      </c>
      <c r="C36" t="s">
        <v>67</v>
      </c>
      <c r="D36">
        <v>1235.8</v>
      </c>
      <c r="E36" s="1">
        <v>1.24E-2</v>
      </c>
      <c r="F36" s="1">
        <v>1.9E-3</v>
      </c>
      <c r="G36" t="s">
        <v>1007</v>
      </c>
      <c r="H36" t="s">
        <v>2559</v>
      </c>
      <c r="I36" t="s">
        <v>2830</v>
      </c>
      <c r="J36">
        <v>0</v>
      </c>
    </row>
    <row r="37" spans="2:10" x14ac:dyDescent="0.35">
      <c r="B37" t="s">
        <v>2831</v>
      </c>
      <c r="C37" t="s">
        <v>116</v>
      </c>
      <c r="D37">
        <v>1192.5999999999999</v>
      </c>
      <c r="E37" s="1">
        <v>1.2E-2</v>
      </c>
      <c r="F37" s="1">
        <v>-1.2999999999999999E-3</v>
      </c>
      <c r="G37" t="s">
        <v>1692</v>
      </c>
      <c r="H37" t="s">
        <v>2832</v>
      </c>
      <c r="I37" t="s">
        <v>2833</v>
      </c>
      <c r="J37">
        <v>0</v>
      </c>
    </row>
    <row r="38" spans="2:10" x14ac:dyDescent="0.35">
      <c r="B38" t="s">
        <v>690</v>
      </c>
      <c r="C38" t="s">
        <v>99</v>
      </c>
      <c r="D38">
        <v>1149.7</v>
      </c>
      <c r="E38" s="1">
        <v>1.15E-2</v>
      </c>
      <c r="F38" s="1">
        <v>-1.2999999999999999E-3</v>
      </c>
      <c r="G38" t="s">
        <v>2834</v>
      </c>
      <c r="H38" t="s">
        <v>69</v>
      </c>
      <c r="I38" t="s">
        <v>2835</v>
      </c>
      <c r="J38" t="s">
        <v>2836</v>
      </c>
    </row>
    <row r="39" spans="2:10" x14ac:dyDescent="0.35">
      <c r="B39" t="s">
        <v>2837</v>
      </c>
      <c r="C39" t="s">
        <v>238</v>
      </c>
      <c r="D39">
        <v>1132.0999999999999</v>
      </c>
      <c r="E39" s="1">
        <v>1.14E-2</v>
      </c>
      <c r="F39" s="1">
        <v>-2.0000000000000001E-4</v>
      </c>
      <c r="G39" t="s">
        <v>2393</v>
      </c>
      <c r="H39" t="s">
        <v>1636</v>
      </c>
      <c r="I39" t="s">
        <v>2838</v>
      </c>
      <c r="J39">
        <v>0</v>
      </c>
    </row>
    <row r="40" spans="2:10" x14ac:dyDescent="0.35">
      <c r="B40" t="s">
        <v>58</v>
      </c>
      <c r="C40" t="s">
        <v>10</v>
      </c>
      <c r="D40">
        <v>1096.2</v>
      </c>
      <c r="E40" s="1">
        <v>1.0999999999999999E-2</v>
      </c>
      <c r="F40" s="1">
        <v>6.9999999999999999E-4</v>
      </c>
      <c r="G40" t="s">
        <v>2839</v>
      </c>
      <c r="H40" t="s">
        <v>1290</v>
      </c>
      <c r="I40" t="s">
        <v>2067</v>
      </c>
      <c r="J40" t="s">
        <v>2840</v>
      </c>
    </row>
    <row r="41" spans="2:10" x14ac:dyDescent="0.35">
      <c r="B41" t="s">
        <v>540</v>
      </c>
      <c r="C41" t="s">
        <v>26</v>
      </c>
      <c r="D41">
        <v>1076.5999999999999</v>
      </c>
      <c r="E41" s="1">
        <v>1.0800000000000001E-2</v>
      </c>
      <c r="F41" s="1">
        <v>3.5999999999999999E-3</v>
      </c>
      <c r="G41" t="s">
        <v>174</v>
      </c>
      <c r="H41" t="s">
        <v>69</v>
      </c>
      <c r="I41" t="s">
        <v>2841</v>
      </c>
      <c r="J41" t="s">
        <v>2842</v>
      </c>
    </row>
    <row r="42" spans="2:10" x14ac:dyDescent="0.35">
      <c r="B42" t="s">
        <v>833</v>
      </c>
      <c r="C42" t="s">
        <v>116</v>
      </c>
      <c r="D42">
        <v>1074.2</v>
      </c>
      <c r="E42" s="1">
        <v>1.0800000000000001E-2</v>
      </c>
      <c r="F42" s="1">
        <v>-1E-4</v>
      </c>
      <c r="G42" t="s">
        <v>2843</v>
      </c>
      <c r="H42" t="s">
        <v>69</v>
      </c>
      <c r="I42" t="s">
        <v>2844</v>
      </c>
      <c r="J42">
        <v>0</v>
      </c>
    </row>
    <row r="43" spans="2:10" x14ac:dyDescent="0.35">
      <c r="B43" t="s">
        <v>2720</v>
      </c>
      <c r="C43" t="s">
        <v>142</v>
      </c>
      <c r="D43">
        <v>1048.8</v>
      </c>
      <c r="E43" s="1">
        <v>1.0500000000000001E-2</v>
      </c>
      <c r="F43" s="1">
        <v>1.8E-3</v>
      </c>
      <c r="G43" t="s">
        <v>1743</v>
      </c>
      <c r="H43" t="s">
        <v>69</v>
      </c>
      <c r="I43" t="s">
        <v>2845</v>
      </c>
      <c r="J43">
        <v>0</v>
      </c>
    </row>
    <row r="44" spans="2:10" x14ac:dyDescent="0.35">
      <c r="B44" t="s">
        <v>516</v>
      </c>
      <c r="C44" t="s">
        <v>517</v>
      </c>
      <c r="D44">
        <v>1039.0999999999999</v>
      </c>
      <c r="E44" s="1">
        <v>1.04E-2</v>
      </c>
      <c r="F44" s="1">
        <v>-2.0000000000000001E-4</v>
      </c>
      <c r="G44" t="s">
        <v>2846</v>
      </c>
      <c r="H44" t="s">
        <v>1010</v>
      </c>
      <c r="I44" t="s">
        <v>2847</v>
      </c>
      <c r="J44">
        <v>0</v>
      </c>
    </row>
    <row r="45" spans="2:10" x14ac:dyDescent="0.35">
      <c r="B45" t="s">
        <v>681</v>
      </c>
      <c r="C45" t="s">
        <v>682</v>
      </c>
      <c r="D45">
        <v>1034.8</v>
      </c>
      <c r="E45" s="1">
        <v>1.04E-2</v>
      </c>
      <c r="F45" s="1">
        <v>1.9E-3</v>
      </c>
      <c r="G45" t="s">
        <v>2848</v>
      </c>
      <c r="H45" t="s">
        <v>422</v>
      </c>
      <c r="I45" t="s">
        <v>2849</v>
      </c>
      <c r="J45">
        <v>0</v>
      </c>
    </row>
    <row r="46" spans="2:10" x14ac:dyDescent="0.35">
      <c r="B46" t="s">
        <v>2850</v>
      </c>
      <c r="C46" t="s">
        <v>159</v>
      </c>
      <c r="D46">
        <v>1026.0999999999999</v>
      </c>
      <c r="E46" s="1">
        <v>1.03E-2</v>
      </c>
      <c r="F46" s="1">
        <v>5.9999999999999995E-4</v>
      </c>
      <c r="G46" t="s">
        <v>2851</v>
      </c>
      <c r="H46" t="s">
        <v>2852</v>
      </c>
      <c r="I46" t="s">
        <v>2853</v>
      </c>
      <c r="J46">
        <v>0</v>
      </c>
    </row>
    <row r="47" spans="2:10" x14ac:dyDescent="0.35">
      <c r="B47" t="s">
        <v>2854</v>
      </c>
      <c r="C47" t="s">
        <v>54</v>
      </c>
      <c r="D47">
        <v>931.4</v>
      </c>
      <c r="E47" s="1">
        <v>9.2999999999999992E-3</v>
      </c>
      <c r="F47" s="1">
        <v>0</v>
      </c>
      <c r="G47" t="s">
        <v>2855</v>
      </c>
      <c r="H47" t="s">
        <v>2856</v>
      </c>
      <c r="I47" t="s">
        <v>2857</v>
      </c>
      <c r="J47">
        <v>0</v>
      </c>
    </row>
    <row r="48" spans="2:10" x14ac:dyDescent="0.35">
      <c r="B48" t="s">
        <v>2858</v>
      </c>
      <c r="C48" t="s">
        <v>10</v>
      </c>
      <c r="D48">
        <v>923.6</v>
      </c>
      <c r="E48" s="1">
        <v>9.2999999999999992E-3</v>
      </c>
      <c r="F48" s="1">
        <v>3.8E-3</v>
      </c>
      <c r="G48" t="s">
        <v>1309</v>
      </c>
      <c r="H48" t="s">
        <v>69</v>
      </c>
      <c r="I48" t="s">
        <v>2797</v>
      </c>
      <c r="J48" t="s">
        <v>2859</v>
      </c>
    </row>
    <row r="49" spans="2:10" x14ac:dyDescent="0.35">
      <c r="B49" t="s">
        <v>224</v>
      </c>
      <c r="C49" t="s">
        <v>225</v>
      </c>
      <c r="D49">
        <v>922</v>
      </c>
      <c r="E49" s="1">
        <v>9.2999999999999992E-3</v>
      </c>
      <c r="F49" s="1">
        <v>1.8E-3</v>
      </c>
      <c r="G49" t="s">
        <v>2860</v>
      </c>
      <c r="H49" t="s">
        <v>2477</v>
      </c>
      <c r="I49" t="s">
        <v>2861</v>
      </c>
      <c r="J49">
        <v>0</v>
      </c>
    </row>
    <row r="50" spans="2:10" x14ac:dyDescent="0.35">
      <c r="B50" t="s">
        <v>984</v>
      </c>
      <c r="C50" t="s">
        <v>208</v>
      </c>
      <c r="D50">
        <v>915.7</v>
      </c>
      <c r="E50" s="1">
        <v>9.1999999999999998E-3</v>
      </c>
      <c r="F50" s="1">
        <v>-5.0000000000000001E-4</v>
      </c>
      <c r="G50" t="s">
        <v>113</v>
      </c>
      <c r="H50" t="s">
        <v>1497</v>
      </c>
      <c r="I50" t="s">
        <v>2862</v>
      </c>
      <c r="J50">
        <v>0</v>
      </c>
    </row>
    <row r="51" spans="2:10" x14ac:dyDescent="0.35">
      <c r="B51" t="s">
        <v>396</v>
      </c>
      <c r="C51" t="s">
        <v>397</v>
      </c>
      <c r="D51">
        <v>905.6</v>
      </c>
      <c r="E51" s="1">
        <v>9.1000000000000004E-3</v>
      </c>
      <c r="F51" s="1">
        <v>-4.0000000000000002E-4</v>
      </c>
      <c r="G51" t="s">
        <v>2466</v>
      </c>
      <c r="H51" t="s">
        <v>382</v>
      </c>
      <c r="I51" t="s">
        <v>2863</v>
      </c>
      <c r="J51">
        <v>0</v>
      </c>
    </row>
    <row r="52" spans="2:10" x14ac:dyDescent="0.35">
      <c r="B52" t="s">
        <v>1991</v>
      </c>
      <c r="C52" t="s">
        <v>392</v>
      </c>
      <c r="D52">
        <v>874.5</v>
      </c>
      <c r="E52" s="1">
        <v>8.8000000000000005E-3</v>
      </c>
      <c r="F52" s="1">
        <v>5.0000000000000001E-4</v>
      </c>
      <c r="G52" t="s">
        <v>2864</v>
      </c>
      <c r="H52" t="s">
        <v>2865</v>
      </c>
      <c r="I52" t="s">
        <v>554</v>
      </c>
      <c r="J52">
        <v>0</v>
      </c>
    </row>
    <row r="53" spans="2:10" x14ac:dyDescent="0.35">
      <c r="B53" t="s">
        <v>168</v>
      </c>
      <c r="C53" t="s">
        <v>31</v>
      </c>
      <c r="D53">
        <v>871.8</v>
      </c>
      <c r="E53" s="1">
        <v>8.8000000000000005E-3</v>
      </c>
      <c r="F53" s="1">
        <v>-2.0000000000000001E-4</v>
      </c>
      <c r="G53" t="s">
        <v>2866</v>
      </c>
      <c r="H53" t="s">
        <v>2867</v>
      </c>
      <c r="I53" t="s">
        <v>2868</v>
      </c>
      <c r="J53">
        <v>0</v>
      </c>
    </row>
    <row r="54" spans="2:10" x14ac:dyDescent="0.35">
      <c r="B54" t="s">
        <v>172</v>
      </c>
      <c r="C54" t="s">
        <v>142</v>
      </c>
      <c r="D54">
        <v>860.4</v>
      </c>
      <c r="E54" s="1">
        <v>8.6E-3</v>
      </c>
      <c r="F54" s="1">
        <v>-1E-4</v>
      </c>
      <c r="G54" t="s">
        <v>2289</v>
      </c>
      <c r="H54" t="s">
        <v>2869</v>
      </c>
      <c r="I54" t="s">
        <v>2870</v>
      </c>
      <c r="J54" t="s">
        <v>2871</v>
      </c>
    </row>
    <row r="55" spans="2:10" x14ac:dyDescent="0.35">
      <c r="B55" t="s">
        <v>2872</v>
      </c>
      <c r="C55" t="s">
        <v>274</v>
      </c>
      <c r="D55">
        <v>834.3</v>
      </c>
      <c r="E55" s="1">
        <v>8.3999999999999995E-3</v>
      </c>
      <c r="F55" s="1">
        <v>-8.9999999999999993E-3</v>
      </c>
      <c r="G55" t="s">
        <v>2873</v>
      </c>
      <c r="H55" t="s">
        <v>2682</v>
      </c>
      <c r="I55" t="s">
        <v>2874</v>
      </c>
      <c r="J55" t="s">
        <v>2875</v>
      </c>
    </row>
    <row r="56" spans="2:10" x14ac:dyDescent="0.35">
      <c r="B56" t="s">
        <v>605</v>
      </c>
      <c r="C56" t="s">
        <v>606</v>
      </c>
      <c r="D56">
        <v>829.4</v>
      </c>
      <c r="E56" s="1">
        <v>8.3000000000000001E-3</v>
      </c>
      <c r="F56" s="1">
        <v>8.0000000000000004E-4</v>
      </c>
      <c r="G56" t="s">
        <v>2876</v>
      </c>
      <c r="H56" t="s">
        <v>2877</v>
      </c>
      <c r="I56" t="s">
        <v>2878</v>
      </c>
      <c r="J56" t="s">
        <v>2879</v>
      </c>
    </row>
    <row r="57" spans="2:10" x14ac:dyDescent="0.35">
      <c r="B57" t="s">
        <v>2880</v>
      </c>
      <c r="C57" t="s">
        <v>116</v>
      </c>
      <c r="D57">
        <v>779.9</v>
      </c>
      <c r="E57" s="1">
        <v>7.7999999999999996E-3</v>
      </c>
      <c r="F57" s="1">
        <v>0</v>
      </c>
      <c r="G57" t="s">
        <v>1261</v>
      </c>
      <c r="H57" t="s">
        <v>2881</v>
      </c>
      <c r="I57" t="s">
        <v>2882</v>
      </c>
      <c r="J57">
        <v>0</v>
      </c>
    </row>
    <row r="58" spans="2:10" x14ac:dyDescent="0.35">
      <c r="B58" t="s">
        <v>146</v>
      </c>
      <c r="C58" t="s">
        <v>99</v>
      </c>
      <c r="D58">
        <v>756.7</v>
      </c>
      <c r="E58" s="1">
        <v>7.6E-3</v>
      </c>
      <c r="F58" s="1">
        <v>-2.0999999999999999E-3</v>
      </c>
      <c r="G58" t="s">
        <v>2883</v>
      </c>
      <c r="H58" t="s">
        <v>69</v>
      </c>
      <c r="I58" t="s">
        <v>2884</v>
      </c>
      <c r="J58" t="s">
        <v>2885</v>
      </c>
    </row>
    <row r="59" spans="2:10" x14ac:dyDescent="0.35">
      <c r="B59" t="s">
        <v>2886</v>
      </c>
      <c r="C59" t="s">
        <v>641</v>
      </c>
      <c r="D59">
        <v>712</v>
      </c>
      <c r="E59" s="1">
        <v>7.1000000000000004E-3</v>
      </c>
      <c r="F59" s="1">
        <v>1.5E-3</v>
      </c>
      <c r="G59" t="s">
        <v>471</v>
      </c>
      <c r="H59" t="s">
        <v>2887</v>
      </c>
      <c r="I59" t="s">
        <v>2888</v>
      </c>
      <c r="J59" t="s">
        <v>1147</v>
      </c>
    </row>
    <row r="60" spans="2:10" x14ac:dyDescent="0.35">
      <c r="B60" t="s">
        <v>232</v>
      </c>
      <c r="C60" t="s">
        <v>233</v>
      </c>
      <c r="D60">
        <v>708.3</v>
      </c>
      <c r="E60" s="1">
        <v>7.1000000000000004E-3</v>
      </c>
      <c r="F60" s="1">
        <v>-5.0000000000000001E-4</v>
      </c>
      <c r="G60" t="s">
        <v>209</v>
      </c>
      <c r="H60" t="s">
        <v>2889</v>
      </c>
      <c r="I60" t="s">
        <v>1721</v>
      </c>
      <c r="J60">
        <v>0</v>
      </c>
    </row>
    <row r="61" spans="2:10" x14ac:dyDescent="0.35">
      <c r="B61" t="s">
        <v>1832</v>
      </c>
      <c r="C61" t="s">
        <v>233</v>
      </c>
      <c r="D61">
        <v>689.5</v>
      </c>
      <c r="E61" s="1">
        <v>6.8999999999999999E-3</v>
      </c>
      <c r="F61" s="1">
        <v>-1E-4</v>
      </c>
      <c r="G61" t="s">
        <v>2454</v>
      </c>
      <c r="H61" t="s">
        <v>1839</v>
      </c>
      <c r="I61" t="s">
        <v>1315</v>
      </c>
      <c r="J61">
        <v>0</v>
      </c>
    </row>
    <row r="62" spans="2:10" x14ac:dyDescent="0.35">
      <c r="B62" t="s">
        <v>742</v>
      </c>
      <c r="C62" t="s">
        <v>116</v>
      </c>
      <c r="D62">
        <v>616.20000000000005</v>
      </c>
      <c r="E62" s="1">
        <v>6.1999999999999998E-3</v>
      </c>
      <c r="F62" s="1">
        <v>1.1000000000000001E-3</v>
      </c>
      <c r="G62" t="s">
        <v>426</v>
      </c>
      <c r="H62" t="s">
        <v>2890</v>
      </c>
      <c r="I62" t="s">
        <v>2891</v>
      </c>
      <c r="J62">
        <v>0</v>
      </c>
    </row>
    <row r="63" spans="2:10" x14ac:dyDescent="0.35">
      <c r="B63" t="s">
        <v>84</v>
      </c>
      <c r="C63" t="s">
        <v>85</v>
      </c>
      <c r="D63">
        <v>572.4</v>
      </c>
      <c r="E63" s="1">
        <v>5.7000000000000002E-3</v>
      </c>
      <c r="F63" s="1">
        <v>-6.4000000000000003E-3</v>
      </c>
      <c r="G63" t="s">
        <v>2243</v>
      </c>
      <c r="H63" t="s">
        <v>69</v>
      </c>
      <c r="I63" t="s">
        <v>1762</v>
      </c>
      <c r="J63" t="s">
        <v>2892</v>
      </c>
    </row>
    <row r="64" spans="2:10" x14ac:dyDescent="0.35">
      <c r="B64" t="s">
        <v>2893</v>
      </c>
      <c r="C64" t="s">
        <v>292</v>
      </c>
      <c r="D64">
        <v>546.70000000000005</v>
      </c>
      <c r="E64" s="1">
        <v>5.4999999999999997E-3</v>
      </c>
      <c r="F64" s="1">
        <v>-5.0000000000000001E-4</v>
      </c>
      <c r="G64" t="s">
        <v>1324</v>
      </c>
      <c r="H64" t="s">
        <v>519</v>
      </c>
      <c r="I64" t="s">
        <v>2894</v>
      </c>
      <c r="J64">
        <v>0</v>
      </c>
    </row>
    <row r="65" spans="2:10" x14ac:dyDescent="0.35">
      <c r="B65" t="s">
        <v>1588</v>
      </c>
      <c r="C65" t="s">
        <v>10</v>
      </c>
      <c r="D65">
        <v>501.7</v>
      </c>
      <c r="E65" s="1">
        <v>5.0000000000000001E-3</v>
      </c>
      <c r="F65" s="1">
        <v>2.9999999999999997E-4</v>
      </c>
      <c r="G65" t="s">
        <v>230</v>
      </c>
      <c r="H65" t="s">
        <v>2895</v>
      </c>
      <c r="I65" t="s">
        <v>2896</v>
      </c>
      <c r="J65">
        <v>0</v>
      </c>
    </row>
    <row r="66" spans="2:10" x14ac:dyDescent="0.35">
      <c r="B66" t="s">
        <v>424</v>
      </c>
      <c r="C66" t="s">
        <v>425</v>
      </c>
      <c r="D66">
        <v>482</v>
      </c>
      <c r="E66" s="1">
        <v>4.7999999999999996E-3</v>
      </c>
      <c r="F66" s="1">
        <v>-8.9999999999999998E-4</v>
      </c>
      <c r="G66" t="s">
        <v>2897</v>
      </c>
      <c r="H66" t="s">
        <v>2898</v>
      </c>
      <c r="I66" t="s">
        <v>1303</v>
      </c>
      <c r="J66">
        <v>0</v>
      </c>
    </row>
    <row r="67" spans="2:10" x14ac:dyDescent="0.35">
      <c r="B67" t="s">
        <v>2899</v>
      </c>
      <c r="C67" t="s">
        <v>397</v>
      </c>
      <c r="D67">
        <v>450.4</v>
      </c>
      <c r="E67" s="1">
        <v>4.4999999999999997E-3</v>
      </c>
      <c r="F67" s="1">
        <v>0</v>
      </c>
      <c r="G67" t="s">
        <v>2900</v>
      </c>
      <c r="H67" t="s">
        <v>1590</v>
      </c>
      <c r="I67" t="s">
        <v>2901</v>
      </c>
      <c r="J67">
        <v>0</v>
      </c>
    </row>
    <row r="68" spans="2:10" x14ac:dyDescent="0.35">
      <c r="B68" t="s">
        <v>2902</v>
      </c>
      <c r="C68" t="s">
        <v>669</v>
      </c>
      <c r="D68">
        <v>446.2</v>
      </c>
      <c r="E68" s="1">
        <v>4.4999999999999997E-3</v>
      </c>
      <c r="F68" s="1">
        <v>-5.0000000000000001E-4</v>
      </c>
      <c r="G68" t="s">
        <v>2903</v>
      </c>
      <c r="H68" t="s">
        <v>2904</v>
      </c>
      <c r="I68" t="s">
        <v>2100</v>
      </c>
      <c r="J68">
        <v>0</v>
      </c>
    </row>
    <row r="69" spans="2:10" x14ac:dyDescent="0.35">
      <c r="B69" t="s">
        <v>2507</v>
      </c>
      <c r="C69" t="s">
        <v>682</v>
      </c>
      <c r="D69">
        <v>421</v>
      </c>
      <c r="E69" s="1">
        <v>4.1999999999999997E-3</v>
      </c>
      <c r="F69" s="1">
        <v>1E-3</v>
      </c>
      <c r="G69" t="s">
        <v>585</v>
      </c>
      <c r="H69" t="s">
        <v>69</v>
      </c>
      <c r="I69" t="s">
        <v>1927</v>
      </c>
      <c r="J69" t="s">
        <v>1758</v>
      </c>
    </row>
    <row r="70" spans="2:10" x14ac:dyDescent="0.35">
      <c r="B70" t="s">
        <v>194</v>
      </c>
      <c r="C70" t="s">
        <v>195</v>
      </c>
      <c r="D70">
        <v>393.7</v>
      </c>
      <c r="E70" s="1">
        <v>4.0000000000000001E-3</v>
      </c>
      <c r="F70" s="1">
        <v>-1.6000000000000001E-3</v>
      </c>
      <c r="G70" t="s">
        <v>2905</v>
      </c>
      <c r="H70" t="s">
        <v>1807</v>
      </c>
      <c r="I70" t="s">
        <v>929</v>
      </c>
      <c r="J70" t="s">
        <v>2906</v>
      </c>
    </row>
    <row r="71" spans="2:10" x14ac:dyDescent="0.35">
      <c r="B71" t="s">
        <v>1504</v>
      </c>
      <c r="C71" t="s">
        <v>121</v>
      </c>
      <c r="D71">
        <v>346.2</v>
      </c>
      <c r="E71" s="1">
        <v>3.5000000000000001E-3</v>
      </c>
      <c r="F71" s="1">
        <v>8.0000000000000004E-4</v>
      </c>
      <c r="G71" t="s">
        <v>2907</v>
      </c>
      <c r="H71" t="s">
        <v>1643</v>
      </c>
      <c r="I71" t="s">
        <v>2908</v>
      </c>
      <c r="J71">
        <v>0</v>
      </c>
    </row>
    <row r="72" spans="2:10" x14ac:dyDescent="0.35">
      <c r="B72" t="s">
        <v>505</v>
      </c>
      <c r="C72" t="s">
        <v>72</v>
      </c>
      <c r="D72">
        <v>274.89999999999998</v>
      </c>
      <c r="E72" s="1">
        <v>2.8E-3</v>
      </c>
      <c r="F72" s="1">
        <v>-1E-4</v>
      </c>
      <c r="G72" t="s">
        <v>2909</v>
      </c>
      <c r="H72" t="s">
        <v>69</v>
      </c>
      <c r="I72" t="s">
        <v>2447</v>
      </c>
      <c r="J72">
        <v>0</v>
      </c>
    </row>
    <row r="73" spans="2:10" x14ac:dyDescent="0.35">
      <c r="B73" t="s">
        <v>2910</v>
      </c>
      <c r="C73" t="s">
        <v>397</v>
      </c>
      <c r="D73">
        <v>156.1</v>
      </c>
      <c r="E73" s="1">
        <v>1.6000000000000001E-3</v>
      </c>
      <c r="F73" s="1">
        <v>-5.0000000000000001E-4</v>
      </c>
      <c r="G73" t="s">
        <v>2911</v>
      </c>
      <c r="H73" t="s">
        <v>240</v>
      </c>
      <c r="I73" t="s">
        <v>2912</v>
      </c>
      <c r="J73" t="s">
        <v>2913</v>
      </c>
    </row>
    <row r="74" spans="2:10" x14ac:dyDescent="0.35">
      <c r="B74" t="s">
        <v>885</v>
      </c>
      <c r="C74" t="s">
        <v>190</v>
      </c>
      <c r="D74">
        <v>153.4</v>
      </c>
      <c r="E74" s="1">
        <v>1.5E-3</v>
      </c>
      <c r="F74" s="1">
        <v>-4.0000000000000002E-4</v>
      </c>
      <c r="G74" t="s">
        <v>725</v>
      </c>
      <c r="H74" t="s">
        <v>1996</v>
      </c>
      <c r="I74" t="s">
        <v>2632</v>
      </c>
      <c r="J74">
        <v>0</v>
      </c>
    </row>
    <row r="75" spans="2:10" x14ac:dyDescent="0.35">
      <c r="B75" t="s">
        <v>2347</v>
      </c>
      <c r="C75" t="s">
        <v>397</v>
      </c>
      <c r="D75">
        <v>125.4</v>
      </c>
      <c r="E75" s="1">
        <v>1.2999999999999999E-3</v>
      </c>
      <c r="F75" s="1">
        <v>0</v>
      </c>
      <c r="G75" t="s">
        <v>835</v>
      </c>
      <c r="H75" t="s">
        <v>69</v>
      </c>
      <c r="I75" t="s">
        <v>2779</v>
      </c>
      <c r="J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Main</vt:lpstr>
      <vt:lpstr>Sheet22</vt:lpstr>
      <vt:lpstr>SBI Small</vt:lpstr>
      <vt:lpstr>ICICI</vt:lpstr>
      <vt:lpstr>Canara</vt:lpstr>
      <vt:lpstr>Franklin</vt:lpstr>
      <vt:lpstr>HSBC</vt:lpstr>
      <vt:lpstr>Kotak</vt:lpstr>
      <vt:lpstr>DSP</vt:lpstr>
      <vt:lpstr>Axis</vt:lpstr>
      <vt:lpstr>HDFC</vt:lpstr>
      <vt:lpstr>Mahindra</vt:lpstr>
      <vt:lpstr>Union</vt:lpstr>
      <vt:lpstr>Bandhan</vt:lpstr>
      <vt:lpstr>Invesco</vt:lpstr>
      <vt:lpstr>edelweiss</vt:lpstr>
      <vt:lpstr>PGIM</vt:lpstr>
      <vt:lpstr>Nippon</vt:lpstr>
      <vt:lpstr>Sundram</vt:lpstr>
      <vt:lpstr>UTI</vt:lpstr>
      <vt:lpstr>Aditya</vt:lpstr>
      <vt:lpstr>quant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Vinodkumar Mallah</dc:creator>
  <cp:lastModifiedBy>Vinodkumar Mallah</cp:lastModifiedBy>
  <dcterms:created xsi:type="dcterms:W3CDTF">2023-07-09T11:17:26Z</dcterms:created>
  <dcterms:modified xsi:type="dcterms:W3CDTF">2023-07-11T22:01:33Z</dcterms:modified>
</cp:coreProperties>
</file>