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E0539838\Documents\CHC Quality\23R2-S0\RIA\"/>
    </mc:Choice>
  </mc:AlternateContent>
  <xr:revisionPtr revIDLastSave="0" documentId="13_ncr:1_{EC92D0E0-24C5-448F-9DF4-A9A6ACD13FD1}" xr6:coauthVersionLast="47" xr6:coauthVersionMax="47" xr10:uidLastSave="{00000000-0000-0000-0000-000000000000}"/>
  <bookViews>
    <workbookView xWindow="-110" yWindow="-110" windowWidth="19420" windowHeight="10420" activeTab="1" xr2:uid="{00000000-000D-0000-FFFF-FFFF00000000}"/>
  </bookViews>
  <sheets>
    <sheet name="Info" sheetId="5" r:id="rId1"/>
    <sheet name="RIA" sheetId="2" r:id="rId2"/>
    <sheet name="Change Log" sheetId="3" r:id="rId3"/>
  </sheets>
  <definedNames>
    <definedName name="_xlnm._FilterDatabase" localSheetId="2" hidden="1">'Change Log'!$A$3:$C$3</definedName>
    <definedName name="_xlnm._FilterDatabase" localSheetId="1" hidden="1">RIA!$A$1:$Y$200</definedName>
    <definedName name="feature__c.application__cBottom">RIA!$B$2</definedName>
    <definedName name="feature__c.application__cLabel">RIA!$B$1</definedName>
    <definedName name="feature__c.application__cTop">RIA!$B$2</definedName>
    <definedName name="feature__c.application_family__cBottom">RIA!$A$2</definedName>
    <definedName name="feature__c.application_family__cLabel">RIA!$A$1</definedName>
    <definedName name="feature__c.application_family__cTop">RIA!$A$2</definedName>
    <definedName name="feature__c.default_impact__cBottom">RIA!$F$2</definedName>
    <definedName name="feature__c.default_impact__cLabel">RIA!$F$1</definedName>
    <definedName name="feature__c.default_impact__cTop">RIA!$F$2</definedName>
    <definedName name="feature__c.enablement_setting__cBottom">RIA!$D$2</definedName>
    <definedName name="feature__c.enablement_setting__cLabel">RIA!$D$1</definedName>
    <definedName name="feature__c.enablement_setting__cTop">RIA!$D$2</definedName>
    <definedName name="feature__c.feature_description__cBottom">RIA!$G$2</definedName>
    <definedName name="feature__c.feature_description__cLabel">RIA!$G$1</definedName>
    <definedName name="feature__c.feature_description__cTop">RIA!$G$2</definedName>
    <definedName name="feature__c.feature_risk__cBottom">RIA!$E$2</definedName>
    <definedName name="feature__c.feature_risk__cLabel">RIA!$E$1</definedName>
    <definedName name="feature__c.feature_risk__cTop">RIA!$E$2</definedName>
    <definedName name="feature__c.name__vBottom">RIA!$C$2</definedName>
    <definedName name="feature__c.name__vLabel">RIA!$C$1</definedName>
    <definedName name="feature__c.name__vTop">RIA!$C$2</definedName>
    <definedName name="_xlnm.Print_Area" localSheetId="0">Info!$A$1:$B$16</definedName>
    <definedName name="_xlnm.Print_Titles" localSheetId="2">'Change Log'!$3:$3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9" i="2" l="1"/>
  <c r="H108" i="2"/>
  <c r="H86" i="2"/>
  <c r="H29" i="2"/>
  <c r="H197" i="2"/>
  <c r="H120" i="2"/>
  <c r="H119" i="2"/>
  <c r="H118" i="2"/>
  <c r="H81" i="2"/>
  <c r="H135" i="2"/>
  <c r="H41" i="2"/>
  <c r="H80" i="2"/>
  <c r="H180" i="2"/>
  <c r="H24" i="2"/>
  <c r="H105" i="2"/>
  <c r="H138" i="2"/>
  <c r="H143" i="2"/>
  <c r="H139" i="2"/>
  <c r="H177" i="2"/>
  <c r="H44" i="2"/>
  <c r="H79" i="2"/>
  <c r="H132" i="2"/>
  <c r="H131" i="2"/>
  <c r="H130" i="2"/>
  <c r="H30" i="2"/>
  <c r="H4" i="2"/>
  <c r="H116" i="2"/>
  <c r="H115" i="2"/>
  <c r="H140" i="2"/>
  <c r="H114" i="2"/>
  <c r="H137" i="2"/>
  <c r="H85" i="2"/>
  <c r="H160" i="2"/>
  <c r="H121" i="2"/>
  <c r="H78" i="2"/>
  <c r="H192" i="2"/>
  <c r="H104" i="2"/>
  <c r="H40" i="2"/>
  <c r="H10" i="2"/>
  <c r="H12" i="2"/>
  <c r="H47" i="2"/>
  <c r="H39" i="2"/>
  <c r="H103" i="2"/>
  <c r="H7" i="2"/>
  <c r="H102" i="2"/>
  <c r="H167" i="2"/>
  <c r="H19" i="2"/>
  <c r="H65" i="2"/>
  <c r="H57" i="2"/>
  <c r="H187" i="2"/>
  <c r="H113" i="2"/>
  <c r="H170" i="2"/>
  <c r="H101" i="2"/>
  <c r="H112" i="2"/>
  <c r="H184" i="2"/>
  <c r="H77" i="2"/>
  <c r="H161" i="2"/>
  <c r="H43" i="2"/>
  <c r="H186" i="2"/>
  <c r="H76" i="2"/>
  <c r="H166" i="2"/>
  <c r="H176" i="2"/>
  <c r="H191" i="2"/>
  <c r="H183" i="2"/>
  <c r="H142" i="2"/>
  <c r="H196" i="2"/>
  <c r="H141" i="2"/>
  <c r="H195" i="2"/>
  <c r="H100" i="2"/>
  <c r="H145" i="2"/>
  <c r="H46" i="2"/>
  <c r="H38" i="2"/>
  <c r="H194" i="2"/>
  <c r="H158" i="2"/>
  <c r="H99" i="2"/>
  <c r="H22" i="2"/>
  <c r="H59" i="2"/>
  <c r="H107" i="2"/>
  <c r="H21" i="2"/>
  <c r="H5" i="2"/>
  <c r="H35" i="2"/>
  <c r="H48" i="2"/>
  <c r="H111" i="2"/>
  <c r="H98" i="2"/>
  <c r="H32" i="2"/>
  <c r="H175" i="2"/>
  <c r="H122" i="2"/>
  <c r="H9" i="2"/>
  <c r="H97" i="2"/>
  <c r="H173" i="2"/>
  <c r="H185" i="2"/>
  <c r="H70" i="2"/>
  <c r="H13" i="2"/>
  <c r="H37" i="2"/>
  <c r="H153" i="2"/>
  <c r="H182" i="2"/>
  <c r="H36" i="2"/>
  <c r="H96" i="2"/>
  <c r="H181" i="2"/>
  <c r="H159" i="2"/>
  <c r="H188" i="2"/>
  <c r="H61" i="2"/>
  <c r="H45" i="2"/>
  <c r="H42" i="2"/>
  <c r="H168" i="2"/>
  <c r="H95" i="2"/>
  <c r="H165" i="2"/>
  <c r="H75" i="2"/>
  <c r="H157" i="2"/>
  <c r="H136" i="2"/>
  <c r="H51" i="2"/>
  <c r="H23" i="2"/>
  <c r="H152" i="2"/>
  <c r="H155" i="2"/>
  <c r="H144" i="2"/>
  <c r="H146" i="2"/>
  <c r="H151" i="2"/>
  <c r="H150" i="2"/>
  <c r="H55" i="2"/>
  <c r="H110" i="2"/>
  <c r="H56" i="2"/>
  <c r="H54" i="2"/>
  <c r="H58" i="2"/>
  <c r="H34" i="2"/>
  <c r="H200" i="2"/>
  <c r="H128" i="2"/>
  <c r="H53" i="2"/>
  <c r="H127" i="2"/>
  <c r="H94" i="2"/>
  <c r="H74" i="2"/>
  <c r="H17" i="2"/>
  <c r="H117" i="2"/>
  <c r="H27" i="2"/>
  <c r="H193" i="2"/>
  <c r="H164" i="2"/>
  <c r="H190" i="2"/>
  <c r="H11" i="2"/>
  <c r="H15" i="2"/>
  <c r="H14" i="2"/>
  <c r="H20" i="2"/>
  <c r="H18" i="2"/>
  <c r="H93" i="2"/>
  <c r="H179" i="2"/>
  <c r="H178" i="2"/>
  <c r="H172" i="2"/>
  <c r="H174" i="2"/>
  <c r="H134" i="2"/>
  <c r="H67" i="2"/>
  <c r="H66" i="2"/>
  <c r="H69" i="2"/>
  <c r="H169" i="2"/>
  <c r="H133" i="2"/>
  <c r="H189" i="2"/>
  <c r="H149" i="2"/>
  <c r="H148" i="2"/>
  <c r="H92" i="2"/>
  <c r="H125" i="2"/>
  <c r="H124" i="2"/>
  <c r="H73" i="2"/>
  <c r="H91" i="2"/>
  <c r="H156" i="2"/>
  <c r="H198" i="2"/>
  <c r="H83" i="2"/>
  <c r="H90" i="2"/>
  <c r="H123" i="2"/>
  <c r="H171" i="2"/>
  <c r="H72" i="2"/>
  <c r="H8" i="2"/>
  <c r="H154" i="2"/>
  <c r="H84" i="2"/>
  <c r="H89" i="2"/>
  <c r="H64" i="2"/>
  <c r="H82" i="2"/>
  <c r="H52" i="2"/>
  <c r="H126" i="2"/>
  <c r="H25" i="2"/>
  <c r="H26" i="2"/>
  <c r="H28" i="2"/>
  <c r="H31" i="2"/>
  <c r="H88" i="2"/>
  <c r="H63" i="2"/>
  <c r="H16" i="2"/>
  <c r="H147" i="2"/>
  <c r="H50" i="2"/>
  <c r="H62" i="2"/>
  <c r="H71" i="2"/>
  <c r="H33" i="2"/>
  <c r="H2" i="2"/>
  <c r="H68" i="2"/>
  <c r="H129" i="2"/>
  <c r="H106" i="2"/>
  <c r="H109" i="2"/>
  <c r="H60" i="2"/>
  <c r="H87" i="2"/>
  <c r="H3" i="2"/>
  <c r="H6" i="2"/>
  <c r="H162" i="2"/>
  <c r="H49" i="2"/>
  <c r="H163" i="2"/>
  <c r="B4" i="5"/>
</calcChain>
</file>

<file path=xl/sharedStrings.xml><?xml version="1.0" encoding="utf-8"?>
<sst xmlns="http://schemas.openxmlformats.org/spreadsheetml/2006/main" count="2528" uniqueCount="524">
  <si>
    <t>Name</t>
  </si>
  <si>
    <t>Application Family</t>
  </si>
  <si>
    <t>Application</t>
  </si>
  <si>
    <t>Enablement Setting</t>
  </si>
  <si>
    <t>GxP Risk</t>
  </si>
  <si>
    <t>Default Impact</t>
  </si>
  <si>
    <t>Feature Description</t>
  </si>
  <si>
    <t>Change Log</t>
  </si>
  <si>
    <t>Date</t>
  </si>
  <si>
    <t>Change</t>
  </si>
  <si>
    <t>Impact</t>
  </si>
  <si>
    <t>Revision Date:</t>
  </si>
  <si>
    <t>Full Release Notes:</t>
  </si>
  <si>
    <t>Feature:</t>
  </si>
  <si>
    <t>GxP Risk:</t>
  </si>
  <si>
    <t>GxP risk analysis takes into account data integrity, security, and confidentiality assuming the feature is turned on (either automatically or via configuration). Veeva performs validation testing on all High and Medium GxP risk items.</t>
  </si>
  <si>
    <t>High</t>
  </si>
  <si>
    <t>May affect security, patient confidentiality, application areas that support GxP functions (audit trails, eSignature, etc.) or other ERES controls data</t>
  </si>
  <si>
    <t>Medium</t>
  </si>
  <si>
    <t>May affect core application functions (workflows, revision history, etc.)</t>
  </si>
  <si>
    <t>Low</t>
  </si>
  <si>
    <t>May affect metadata/notifications</t>
  </si>
  <si>
    <t>N/A</t>
  </si>
  <si>
    <t>The feature is a minor UI enhancement and not a functional change. The feature has no validation impact.</t>
  </si>
  <si>
    <t>Enablement Setting:</t>
  </si>
  <si>
    <t>Indicates whether the feature is available automatically, requires configuration by an Admin (an Admin area checkbox or a more complex setup), or must be enabled by contacting Veeva Support. Note that in some cases, an Auto-on feature is dependent on another feature that must be enabled or configured. In other cases, individual users (not Admins) need to perform some setup, for example, with new Reporting capabilities that require creation of a new report.</t>
  </si>
  <si>
    <t>Default Impact:</t>
  </si>
  <si>
    <t>Impact to business users and processes at Day 1 if no configuration occurs</t>
  </si>
  <si>
    <t>Visible to All Users</t>
  </si>
  <si>
    <t>Automatically on and visible to both Admins and end users</t>
  </si>
  <si>
    <t>Visible to Admins Only</t>
  </si>
  <si>
    <t>Only visible to Admins, or it requires configuration by an Admin before it is available to end users</t>
  </si>
  <si>
    <t>None</t>
  </si>
  <si>
    <t>Not visible in Vault unless enabled by Support</t>
  </si>
  <si>
    <t>Data Column Label</t>
  </si>
  <si>
    <t>Description</t>
  </si>
  <si>
    <t>The Release Impact Assessment (RIA) documents the new capabilities introduced in Vault in 23R2 that may affect a customer’s Vault. We release a version of the RIA in advance of the general release. The Validation Impact Assessment, which contains validation information for new features that have validation impact in 23R2, will be available in the Veeva Compliance Docs (VeevaDocs) Vault on July 18th. Refer to the Enablement and Default Impact for each feature to determine the visibility and configuration requirements. This RIA applies to the following Vault application families: Platform, Clinical Operations, Commercial, Medical, Mobile, Quality, Training, and Regulatory
This feature list is subject to change prior to the 23R2 release. All changes after initial publication are listed in the Change Log. Updates will stop on August 12th, 2023.</t>
  </si>
  <si>
    <t>This feature list is subject to change prior to the 23R2 release. Change tracking is effective as of June 19, 2023.</t>
  </si>
  <si>
    <t>Name of the feature introduced in 23R2</t>
  </si>
  <si>
    <t>Vault 23R2 Release Impact Assessment</t>
  </si>
  <si>
    <t>What's New in 23R2 (available July 10th). This page contains additional details about each feature and data model changes in your Vault</t>
  </si>
  <si>
    <t>Release Note</t>
  </si>
  <si>
    <t>04 Aug 2023 12:39 PM PDT</t>
  </si>
  <si>
    <t>RIM Publishing, RIM Registrations, RIM Submissions, RIM Submissions Archive</t>
  </si>
  <si>
    <t>Admin Checkbox</t>
  </si>
  <si>
    <t>The RIM Document Classification Bot automatically classifies documents uploaded to the Document Inbox (manually or via the email processor). Users can review the Inbox document and add additional metadata, and Vault learns each time a user accepts or rejects a classification.</t>
  </si>
  <si>
    <t>MedInquiry</t>
  </si>
  <si>
    <t>Configuration</t>
  </si>
  <si>
    <t>Introduces a standard, object-based approach to support Frequently Asked Questions (FAQs).</t>
  </si>
  <si>
    <t>RIM Publishing</t>
  </si>
  <si>
    <t>Auto-on</t>
  </si>
  <si>
    <t>The Set Leaf Operation dialog has been enhanced to include expand all functionality, searching for documents by name, and increased auto-expansion logic.</t>
  </si>
  <si>
    <t>CTMS, Site Connect, Study Startup, eTMF</t>
  </si>
  <si>
    <t>With this feature, Sponsors/CROs will be able to invite Sites to sign up for SiteVault, initiating the process from within Clinical Operations. Within Clinical Operations, customers will be able to track the status of the signup request from delivery through to its completion and will be notified of the Site's Universal Site Number (USN) information.</t>
  </si>
  <si>
    <t>CTMS</t>
  </si>
  <si>
    <t>Enhances Clinical CRM activity tracking by introducing a job that will automatically create Clinical Activities when Monitoring Event or Study Communication records are created and updated.</t>
  </si>
  <si>
    <t>Platform</t>
  </si>
  <si>
    <t>Flash reports can now be distributed to users included in the results when a report is grouped on a User field. The users that receive the flash report can only see the rows associated with them.</t>
  </si>
  <si>
    <t>In 23R2, Vault will enable support for the HTTP/2 protocol. Developers can choose to use HTTP/2, but upgrading is not required. Developers should evaluate existing integrations that might be designed to auto-upgrade their HTTP protocol for compatibility with HTTP/2. For example, HTTP/2 returns all API headers as lowercase, which may be an issue if an existing integration is expecting case-sensitive header values.</t>
  </si>
  <si>
    <t>Vaults that leverage formatted output templates as well as Rich Text fields will now be able to display Rich Text fields from records that repeat in tables on the downloaded formatted output.</t>
  </si>
  <si>
    <t>Users uploading and managing SVG, AVIF, and WebP files will now see these files rendered in the document viewer. Files that include animations are now rendered in Vault as Video Renditions. Vault also supports Optical Character Recognition (OCR), Overlays, and Signature Pages for these renditions.</t>
  </si>
  <si>
    <t>QualityDocs</t>
  </si>
  <si>
    <t>Allows QualityDocs users to collaborate with external stakeholders on document review and approval tasks.</t>
  </si>
  <si>
    <t>Admins can now configure an Object Lifecycle Entry Action that will automatically cancel an active workflow on the current record</t>
  </si>
  <si>
    <t>We’ve enhanced the handling of transferred Subjects in Clinical Operations Vaults, providing a more consistent and efficient approach to subject management during clinical trials. This update ensures that the transfer of Subjects can be tracked in Vault. Key improvements encompass the creation of Subject History records, a new user action for updating Subject Sites, and the ability to manually create historical records as needed. The creation of Subject History records will be automatically enabled.</t>
  </si>
  <si>
    <t>PromoMats</t>
  </si>
  <si>
    <t>Two new objects are available called Controlled Vocabularies and Constraints. When combined with field reference constraints, customers can use these objects to restrict the available options in a dropdown with respect to document or object metadata. This functionality is similar to that of field dependencies but can be applied in workflow task prompts.</t>
  </si>
  <si>
    <t>The option to enable the Expected Document Lists (EDL) feature from the Admin UI is now available for all Vaults.</t>
  </si>
  <si>
    <t>When configuring objects, admins can now use format masks to configure how text and number field values are displayed in Vault.</t>
  </si>
  <si>
    <t>Introduces a standard, object-based approach to support Standard Responses.</t>
  </si>
  <si>
    <t>Training</t>
  </si>
  <si>
    <t>Automatically assign Learner Roles to Person based on matching field values between Person and Learner Role records. Changes to matching field values on Person or Learner Role will also automatically remove Learner Roles from Person.</t>
  </si>
  <si>
    <t>CTMS&lt;&gt;CDMS</t>
  </si>
  <si>
    <t>Updates the Clinical Operations to CDMS Connection to support Subject handling in Clinical Operations Vaults prior to Subject creation in CDMS. Auto-on in Vaults using the the Clinical Operations to CDMS connection.</t>
  </si>
  <si>
    <t>This feature adds a new Report Type to Vault: Union-All. This Report Type allows customers to combine objects in a single report. Unlike a join, which places objects side by side and returns rows based on matching field values, a union combines the objects into a single object with rows stacked on top of each in the same columns.</t>
  </si>
  <si>
    <t>Users can now view local and corporate currency fields with the proper currency format in Vault Dashboard charts.</t>
  </si>
  <si>
    <t>In this release, a new action is available in the ‘Generate Compliance Package’ section when performing a bulk action. Documents are grouped and placed into one or more compliance packages based on application, audience, and compliance package type.</t>
  </si>
  <si>
    <t>Vault Payments</t>
  </si>
  <si>
    <t>Allows users to efficiently manage different Fee Schedules for multiple Payees on the same Site.</t>
  </si>
  <si>
    <t>Study Startup, eTMF</t>
  </si>
  <si>
    <t>Introduces a new app page, accessible from a milestone, where customers can more clearly see the relationship between expected documents and the documents matched to them, and quickly start bulk workflows for each. Also introduces a new system-managed object, Milestone Document, to track the relationship between a milestone and related documents. With this object, it will be possible to associate &gt;1000 milestones to a single document. This feature is auto-on in 23R2, with some configuration required to add the new section to milestone page layouts.</t>
  </si>
  <si>
    <t>Study Startup</t>
  </si>
  <si>
    <t>Enhances Feasibility Survey functionality within Study Startup to allow for the flexibility of modifying the email sender address and includes customer branding.</t>
  </si>
  <si>
    <t>QMS</t>
  </si>
  <si>
    <t>Provides standalone data models for Change Control, Deviation, Findings, Lab Investigation and Continuous Improvement separate from Quality Events, and extends support for Relationship Automation, Recurrence Check, Generate Document actions, External Collaboration, Effectiveness Check, Cycle Time Metrics, and External Notification to support the standalone Quality Events data models.</t>
  </si>
  <si>
    <t>Multichannel</t>
  </si>
  <si>
    <t>With this release the Multichannel Events Management feature will automatically be enabled for use in Commercial &amp; Medical Vaults that are licensed for the Multichannel App and no longer require support to enable the feature.</t>
  </si>
  <si>
    <t>Admins can configure custom SDK actions (RecordWorkflowAction SDK components) in the Start Step participant control for multi-record object workflows and document workflows, and the Task Step of a multi-record object workflow.</t>
  </si>
  <si>
    <t>Allow customers to translate Vault into 12 additional languages. Admins can activate additional languages and import translations using the Bulk Translation tool. Vault does not provide translations for the additional languages.</t>
  </si>
  <si>
    <t>Allows users to select "Current User" as a filter value on document or object fields which reference users. It is available on searchable tabs and tab configurations.</t>
  </si>
  <si>
    <t>The following changes to document reference field values are now logged in the object record audit history: 1) The referring document receives a new version. 2) The referring document or a version of the referring document is deleted.</t>
  </si>
  <si>
    <t>Validation Management</t>
  </si>
  <si>
    <t>Test executors can now copy a source image from screen capture software and attach it to an execution step using a system shortcut (CMD+V or CTRL+V). One or more files can also be copied from a file location and attached as well. A new attachment limit of 5 attachments per test step has been introduced in 23R2. This feature is auto-on in Vaults configured to use paperless test execution with the Test Execution UI. Other Vaults require configuration.</t>
  </si>
  <si>
    <t>CTMS, Study Startup, eTMF</t>
  </si>
  <si>
    <t>Refactors the Clinical Operations homepage task widgets to improve performance and include Envelope  tasks for documents workflows.</t>
  </si>
  <si>
    <t>Limits related to object framework have been increased: number of custom objects, lookup fields, document inbound relationships, custom fields, formula fields, validation rules, layout rules, and inbound/outbound object relationships.</t>
  </si>
  <si>
    <t>RIM Registrations</t>
  </si>
  <si>
    <t>For Submission Subtypes and Manufacturing Site Roles, users can select global terms within the Create Related Records (CRR) wizard and Vault populates the corresponding local terms on resulting records.</t>
  </si>
  <si>
    <t>Enhances the existing Quality Record Check: Duplicate Check functionality to provide the ability for users to copy attachments and data from Duplicate or Follow-up records to the Original record to provide additional efficiency with this feature. In addition, this feature will provide some usability enhancements that were not able to be incorporated with the initial feature.</t>
  </si>
  <si>
    <t>When non-Vault users view multiple documents in the External Viewer, and download is enabled, the users can download all at once, rather than having to download each document individually.</t>
  </si>
  <si>
    <t>Admins can now configure Object reference fields on Child Objects that reference themselves. Admins have the option to choose the existing Parent Object reference as the controlling field or a new Object reference to the Parent Object.</t>
  </si>
  <si>
    <t>Study Training</t>
  </si>
  <si>
    <t>Automates the creation of user security records in Study Training based on the user’s assigned Studies and Learner Roles.</t>
  </si>
  <si>
    <t>ClinOps&lt;&gt;RIM</t>
  </si>
  <si>
    <t>User Exception Message (UEM) processing is enhanced to prevent Vault from creating duplicate records when an object record transfer between Vault RIM and Vault Clinical fails, improving connection error troubleshooting.</t>
  </si>
  <si>
    <t>Vault now only updates object records if any changes have been made. Prior to this release, if a record was saved without any changes, Vault updated the Last Modified Date and added an audit trail entry with an Event Description of “Record saved with no changes”.</t>
  </si>
  <si>
    <t>Makes Limited Release Sandboxing available for all Vaults.</t>
  </si>
  <si>
    <t>Introduces External Collaboration functions into the Investigation, Effectiveness Check and Supplier Change Notifications processes. The External Collaboration toolset allows Vault to automatically invite Contacts at your partner organizations to participate temporarily in a Vault process.</t>
  </si>
  <si>
    <t>Change Action Template records can be created, approved, and then reused to create new Change Action records for existing Change Controls.</t>
  </si>
  <si>
    <t>Vault now imposes reasonable limits when creating and updating annotations, including character count limits on title, comment, external link URL and anchor name, and line count for line annotation placemarks. These limits are consistently enforced in both Vault UI and Vault APIs.</t>
  </si>
  <si>
    <t>Allows Training Admins to assign Curricula directly to a Person’s Training Matrix. Unlike direct assignment, these assignments follow all matrix rules such recurrence, up-versioning, etc.</t>
  </si>
  <si>
    <t>Allows Admins to configure SmartMatch rules to assign only a subset of Curricula within the Learner Role. Vault Training selects the subset based on matching field values between the Person and Curriculum records.</t>
  </si>
  <si>
    <t>RIM Submissions Archive</t>
  </si>
  <si>
    <t>Correspondence documents that are immediately approved upon uploading will now display without issue in the Submissions Archive Viewer.</t>
  </si>
  <si>
    <t>QualityDocs, Station Manager</t>
  </si>
  <si>
    <t>QR Codes can be generated (via a User Action) to Station Documents, Station Manager Categories &amp; the latest steady state version of Documents that can then be scanned using the Station Manager application or the device camera application.</t>
  </si>
  <si>
    <t>MedTech companies marketing medical devices in the European Union can now submit UDI data directly from Vault Registrations to EUDAMED, expanding Vault's existing UDI data generation and review capabilities.</t>
  </si>
  <si>
    <t>This feature provides an option to allow a Steady State Document Job to successfully expire a document If the configured start state is the Steady state of the selected lifecycle and the configured destination state is the obsolete state type of the lifecycle even when a minor version of the document is checked out</t>
  </si>
  <si>
    <t>Enables the ability to design checklists in a new visual user interface similar to what a checklist responder would use. This includes creating, editing, and deleting checklist sections, questions, answers, and dependencies.</t>
  </si>
  <si>
    <t>Vault will now calculate Sum Scores for checklists to provide a more relevant assessment of the overall score when using both positive and negative scoring.</t>
  </si>
  <si>
    <t>Station Manager</t>
  </si>
  <si>
    <t>Provides a mechanism to alert the user to perform a Station Manager sync with Vault after a specified duration.</t>
  </si>
  <si>
    <t>Admins can enable the Enable Activity and Objective Bundling RIM Application Setting and its sub-settings without logging a Support ticket. Once enabled, this feature cannot be disabled.</t>
  </si>
  <si>
    <t>Vault Registrations now creates transactional object records that organize product data in the form and format required for submission to the Union Product Database (UPD), the EMA's veterinary product reporting repository. The data aggregation algorithm populates these records with source Registration data, transforming where needed, to suit health authority requirements.</t>
  </si>
  <si>
    <t>RIM Registrations, RIM Submissions</t>
  </si>
  <si>
    <t>Regulatory teams have the flexibility to dispatch source Global Content Plans (incrementally and by section) to target market-specific Submission Content Plans. Additionally, Vault can generate a comparison between the source and target plans, and affiliate users can review and accept or reject the proposed updates to the target plan.</t>
  </si>
  <si>
    <t>The Document Set field in the Activity, Application, Country, and Content Plan Item objects can be configured as multi-select, allowing users to assign all applicable Document Sets as needed. Admins can also add configuration to default Document Sets when creating an Activity.</t>
  </si>
  <si>
    <t>Users creating reports that have multiple prompts on the same data can now combine those prompts when running the report.</t>
  </si>
  <si>
    <t>eTMF</t>
  </si>
  <si>
    <t>Allows Admins the ability to test a Metadata Extraction model using their Production data from a Sandbox or Pre-release environment, similar to how they can currently train an Auto-classification model. To facilitate this, an action called "Test Model from Production" will be made available, which allows customers to test the model using a training window start date or a CSV file containing a list of document IDs. This feature is auto-on in Vaults with Study Metadata Extraction enabled.</t>
  </si>
  <si>
    <t>Enhances Study Metadata Extraction to support documents created via the bulk pipeline, such as API or email ingestion. This feature is auto-on in Vaults that have a metadata extraction Trained Model in the deployed state.</t>
  </si>
  <si>
    <t>Job label now includes information about which connection and integration is impacted.</t>
  </si>
  <si>
    <t>Introduces a new standard Casebook Link field (casebook_url__v) that is available on Subject, Visit, Monitored Subject, and Monitored Visit objects in Clinical Operations Vaults. This standard field does not require manual updates to the field formula and links directly to the relevant review page in the CDMS Vault where the casebook is managed.</t>
  </si>
  <si>
    <t>CTMS, Study Startup, Vault Payments, eTMF</t>
  </si>
  <si>
    <t>Adds support for the restriction of Study Team Role assignments based on Person Type and/or Security Profile.</t>
  </si>
  <si>
    <t>Submission Archive Viewer has increased the number of records that can be processed on the back-end, and the number of rows that appear in the reviewing pane.</t>
  </si>
  <si>
    <t>With every release, we update the data model to better support evolving needs and new feature functionality.</t>
  </si>
  <si>
    <t>RIM Submissions, RIM Submissions Archive</t>
  </si>
  <si>
    <t>Active Dossier now supports documents associated only with a Product Family (and not a Product, Active Substance, or Inactive Ingredient). This is needed to support documents in the Active Dossier written on a Product Family level, for example documents for Section 3.2.R - Regional Information.</t>
  </si>
  <si>
    <t>Reduces EDL templates management and maintenance effort when Country specific rules needs to be applied on Expected documents of any level.</t>
  </si>
  <si>
    <t>LIMS</t>
  </si>
  <si>
    <t>Improved notifications for initiating Batches and Samples, and better support for manually progressing Lab Tests.</t>
  </si>
  <si>
    <t>The Prediction Metric records provide a summary of predictions made by a deployed TMF Bot Trained Model to monitor the model’s performance. This feature enhances the current Prediction Metrics to display the Metadata Extraction model's performance data. Auto-on in Vaults with Study Metadata Extraction enabled.</t>
  </si>
  <si>
    <t>Improves the performance of the Scheduled Data Exports job by bypassing field level security, allowing Vault Owners to export all relevant data.</t>
  </si>
  <si>
    <t>Users can now access the File Staging server to upload documents using Vault File Manager, rather than using a separate File Transfer Protocol Secure (FTPS) client.</t>
  </si>
  <si>
    <t>Enhances External Notification capability in two ways: A new Distribution Group Label field and and the ability to restrict edit access to the Notification Recipients section of an applicable record.</t>
  </si>
  <si>
    <t>Allows the Brand team to include embedded videos in presentations delivered to CLM via the Auto-Publish feature.</t>
  </si>
  <si>
    <t>Adds additional capabilities to the existing Risk Builder feature such as Search, Add Row Above/Below, Flag Risks, and more.</t>
  </si>
  <si>
    <t>CTMS, Quality</t>
  </si>
  <si>
    <t>A new standard Vault to Vault connection to automatically send study data (Study, Study Country, Study Site) from a Clinical Operations Vault to a Quality Vault.</t>
  </si>
  <si>
    <t>Automated Image Renditions (AIRs) functionality will now support SVG and WebP images. Users can now use SVG and WebP images as the source file to transpose them to other supported rendition types using automated image renditions including WebP.</t>
  </si>
  <si>
    <t>Vault Mobile</t>
  </si>
  <si>
    <t>OAuth configuration is no longer a pre-requisite for SSO users to log into Vault Mobile. SSO users can use their existing SSO SAML login with Vault Mobile now too.</t>
  </si>
  <si>
    <t>A Pre-Release build of the Vault Mobile app can now be downloaded for testing.</t>
  </si>
  <si>
    <t>Adds several minor UI enhancements for improved usability. Main changes include: The ability to view Dashboards in landscape mode on the phone, the ability to search the list of Vaults in the Vault Selector, and the ability to expand the text to view more in the Notifications mobile tab.</t>
  </si>
  <si>
    <t>The maximum number of attachments allowed for documents and objects is now 100.</t>
  </si>
  <si>
    <t>Mobile users can provide device authentication to re-authenticate into the app up to a certain amount of time, while still respecting the domain's configured session duration. This is set by a new and configurable setting on the security policy and is only eligible for Password policies and SSO policies that don't have OAuth configured for Vault Mobile.</t>
  </si>
  <si>
    <t>When a document for a deliverable is revised as a minor version and eventually approved in a major version (steady state), the Deliverable object record shall be updated to always link to the latest version up to the steady state. Also, when a document enters the steady state, allow an event action to be configured on a document lifecycle state that will change the lifecycle state on the Deliverable object record. This will allow the approval of a document to mark the Deliverable as “Complete”.</t>
  </si>
  <si>
    <t>During test execution, provide any assigned Executor with the ability to either pause or completely terminate test script execution altogether as a user action that is accessible on the Test Script detail page as well as the Test Execution UI. When evoked, the executor must provide rationale for either pausing or terminating the test. When paused, none of the Executors will be able to continue execution until the test execution is resumed. When terminated, all incomplete test steps will have a verdict of N/A assigned and a comment added automatically that says “Test aborted by {Executor}”.</t>
  </si>
  <si>
    <t>Surveillance</t>
  </si>
  <si>
    <t>Introduces changes to the eMDR data model, and the data source for several fields (B4, B5, B7, G4, H10) that appear on eMDR PDF and XML files.</t>
  </si>
  <si>
    <t>Allows users to view and edit all the information required for the EU MIR submission on the Adverse Event Report page.</t>
  </si>
  <si>
    <t>A section-based pagination control has been introduced in the Test Authoring UI and Test Authoring Review UI to display 25 test step records at a time on a page in the content panel. Similarly, a global pagination control has been introduced in the Test Execution UI and Test Execution Review UI that also loads 25 records at a time on a given page in the content panel. This feature is auto-on in Vaults already configured to use test execution and test authoring. Other Vaults require configuration.</t>
  </si>
  <si>
    <t>Provides users the ability to copy a test script with its test steps and linked requirements. This allows users to re-run the test script or create a clone and re-author to include required changes. Admins can define which lifecycle state the copied test script will be placed into, such as the Pre-Approved state if a new run is needed.</t>
  </si>
  <si>
    <t>This feature increases the number of columns TMF Viewer can show at once and adds an option to wrap cell text for improved readability.</t>
  </si>
  <si>
    <t>Adds a new Save icon in the Medical Inquiry User Interface to allow the user to save what they have entered so far then continue working on the same page. When a user attempts to add a new object record (such as an Adverse Event), Vault can be configured to automatically save all of the information that has been entered so far before they begin working on the new object record. Admins must configure the objects that will trigger the Enforced Save when a new object record is created.</t>
  </si>
  <si>
    <t>Study Training, Training</t>
  </si>
  <si>
    <t>Allows organizations to configure search fields that can be used to search against Open Training Assignments or Training Requirements in the Explore tab.</t>
  </si>
  <si>
    <t>Support for Ukraine (UA) Pilot is provided, allowing Vault Submissions Publishing customers to generate and submit eCTD submissions to the Ukraine Health Authority.</t>
  </si>
  <si>
    <t>Vault Admins can now see whether daily API Usage Logs contain Success, Failures, and Warnings. This allows Vault Admins to quickly inspect their Vault API usage and know if they need to download the log for further investigation.</t>
  </si>
  <si>
    <t>Using a new document field and document relationship, users can flag documents as Redacted versions and relate them to the unredacted source document.</t>
  </si>
  <si>
    <t>To maintain Vault performance, User Exception Messages and User Exception Items have been migrated to HVO objects and no longer support faceting in Vault UI. Additionally, records that have been marked as Inactive or are older than 180 days will be purged from Vault on a nightly basis. Customers who wish to retain this data for longer periods are encouraged to use Scheduled Data Exports or Vault Loader to extract the data for storage outside of Vault.</t>
  </si>
  <si>
    <t>RIM Publishing, RIM Submissions</t>
  </si>
  <si>
    <t>Hyperlink handling is enhanced to resolve permalinks when the Source for Published Document is set to a custom rendition. Previously, Vault based link data on the Viewable Rendition only.</t>
  </si>
  <si>
    <t>MedComms</t>
  </si>
  <si>
    <t>Admins may now enable the following features from Admin: Suggested Links &amp; Scientific Statements, Medical Inquiry User Interface, OpenData Account Search, and "Reply to" with Email Responses</t>
  </si>
  <si>
    <t>Updates the Match Text field in the Text Asset Object so that the minimum number of characters that must be added is five (5). Previously, the Match Text field allowed a minimum of 20 characters by default.</t>
  </si>
  <si>
    <t>When creating SDK debug logs, Vault Admins and developers can now select additional options including Log Level and Class Filters. This allows for more granular control over what information is included in the logs and helps prevent hitting log limits when debugging.</t>
  </si>
  <si>
    <t>Users in Submissions Archive Vaults can now import and view submissions using the Ukraine 1.0 DTD for eCTD submissions.</t>
  </si>
  <si>
    <t>Vault Publishing can generate Swiss (CH) submissions that reference multiple applications.</t>
  </si>
  <si>
    <t>RIM Submissions</t>
  </si>
  <si>
    <t>The Inactive Content Plan Records Cleanup Job is updated to include deleting inactive Content Plan Items that have an All Document Count of 0 (or is blank). Admins can also use the new Cleanup Status picklist field to skip or reprocess a Content Plan in the next job run.</t>
  </si>
  <si>
    <t>Users now have a number of useful new functions available for use in Vault Formulas, such as Contains() and BlankValue().</t>
  </si>
  <si>
    <t>Duplicate Detection Criteria is updated to prevent matching Submission Archive documents with a Content Plan Item when users drag and drop from their desktop.</t>
  </si>
  <si>
    <t>Defines how permissions apply across records in the Validation Management application. Validation team members associated with a Validation Inventory Item record will be granted record visibility access rights based on the Inventory Item dimension being applied across all Validation objects. This security constrains which users can view records and also be assigned as owners for requirements, activities, deliverables, test protocols, test scripts, test steps, and discrepancies.</t>
  </si>
  <si>
    <t>Ability create Text Asset Link and Document Link annotations directly from the Modular Content Document Info Panel.</t>
  </si>
  <si>
    <t>CTMS, Vault Payments</t>
  </si>
  <si>
    <t>Incorporates the Visit Method as an additional metadata element on Subject Visit records.</t>
  </si>
  <si>
    <t>Admins may now prevent state changes on object records by using Entry Criteria to validate on multiple lifecycle state types of related records with conditions to filter the related records being validated.</t>
  </si>
  <si>
    <t>When filtered to a single submission from within the Submissions Archive Viewer, users can expand the entire submission with one action from the top level Application node.</t>
  </si>
  <si>
    <t>Admins can configure Vault to allow users to create Registrations from a Regulatory Objective, where Vault uses the Regulatory Objective's related records as the source for the Registrations and their registered details. Additionally, a Submission is no longer required when creating Registrations from Regulatory Objectives.</t>
  </si>
  <si>
    <t>Users can now use long text fields in Report formulas by wrapping the fields in the Left() function. The field can then be used with additional formula functions.</t>
  </si>
  <si>
    <t>Provides a Redacted document field to better support sponsor transparency processes.</t>
  </si>
  <si>
    <t>Enhances the existing 5 Whys Analysis functionality to provide the ability for an Admin to define the fields to be displayed in the UI by Root Cause object type and which Root Cause object type record is created when the Root Cause Analysis record enters the Complete State lifecycle state type. In addition, this feature ensures synchronization between Root Cause records and the analysis by deleting or changing the type of Root Cause records created from a 5 Whys Analysis when that analysis re-enters the Complete State lifecycle state type if the analysis is updated to change the value of Root Cause or Root Cause Record Type on a Why record.</t>
  </si>
  <si>
    <t>All Application Settings previously labeled “DADI” are updated to eAF to reflect rebranding.</t>
  </si>
  <si>
    <t>This functionality introduces flexibility in selecting what types of Text Asset require a reference and at which point in their lifecycle users must link substantiation.</t>
  </si>
  <si>
    <t>Vault will now render animated GIF images as videos that can be viewed and annotated in Vault.</t>
  </si>
  <si>
    <t>Vault now supports picklist values with labels up to 256 characters, doubling the amount of characters that can be used from the prior limit of 128 characters.</t>
  </si>
  <si>
    <t>Support</t>
  </si>
  <si>
    <t>Introduces the option to pull only relevant Accounts that are related to Inquiries from Veeva CRM.</t>
  </si>
  <si>
    <t>It is now possible to save up to 24 Content filters to a portal. This is an increase from the 12 content filters allowed today.</t>
  </si>
  <si>
    <t>CTMS, ePRO, eTMF</t>
  </si>
  <si>
    <t>This feature provides sponsor users with a report that can be used to monitor ePRO-connected studies in Clinical Operations. From the Study Site or Monitoring Event records, sponsor users can generate and export a ZIP file containing a site's survey responses, survey compliance, audit trail, compliance summary, and SiteVault user access data.</t>
  </si>
  <si>
    <t>When transferring Study Countries, TMF Transfer will use Country records with a matching Code (code__sys) to the Source Vault country. This will reduce the need to map Country records in situations where country names differ between Source and Target Vaults.</t>
  </si>
  <si>
    <t>Vault will now prevent deletion of document templates that are used in a workflow to ensure that processes are not inadvertently impacted by a user who may be unaware of the use of a given document template in workflows. This applies to both Basic and Controlled Document Templates, in any instance where a workflow is configured to generate a document based off of a given template.</t>
  </si>
  <si>
    <t>Veeva Snap</t>
  </si>
  <si>
    <t>Users will see a small alert warning them that Snap will be deprecated soon. No other changes to app functionality.</t>
  </si>
  <si>
    <t>TMF Transfer will now search for matching Site records in the Target Vault. Matched Sites will be updated instead of creating a duplicate Site. Sites are considered a match if they have the same name and Study Country as the Source Vault record. If Site records already exist in the Target Vault prior to transfer, this will prevent duplicate Sites from being created and will reduce the need to map Sites.</t>
  </si>
  <si>
    <t>Vault Loader Command Line users can now leverage Record Migration Mode to update and upsert records to any state while bypassing reference constraints, validation rules, entry actions, and entry criteria.</t>
  </si>
  <si>
    <t>Vault Submissions Publishing can now override the default Pharmaceutical Form Name in the Switzerland Module 1 Envelope as needed.</t>
  </si>
  <si>
    <t>This feature significantly improves the loading time and overall performance of the Active Dossier Viewer/Editor, especially when the Submission and Regulatory Objective have many relationship records or countries.</t>
  </si>
  <si>
    <t>Portal Administrators are now able to specify and customize a document order for custom document widgets.</t>
  </si>
  <si>
    <t>Surveillance now supports Adverse Event Report generation and data validation for submission to Health Canada using the standalone Complaint object.</t>
  </si>
  <si>
    <t>Text() function can now be used to format numbers to look like phone numbers (123-456-7890), or any other number formats that includes special characters like dashes and brackets in-between.</t>
  </si>
  <si>
    <t>Two additional validation checks have been added on required and controlling fields to clearly notify users of errors when loading Active Dossier records. Previously, users received an unclear batch error when these field conditions were not met.</t>
  </si>
  <si>
    <t>Direct Assignments are now issued via a single job, which makes access to job logs and troubleshooting quicker.</t>
  </si>
  <si>
    <t>Users can now populate Application, Regulatory Objective, and Submission fields in the Add to Active Dossier dialog for manually created Active Dossier Item Detail records in the Active Dossier Editor. When a user opens the Active Dossier Editor action from a Regulatory Objective or Submission record, Vault automatically populates these fields with the record where the Editor was initiated from.</t>
  </si>
  <si>
    <t>The Attachments section on an External Training Assignment is now always shown to Learners, regardless of whether proof is required.</t>
  </si>
  <si>
    <t>Content Plan section icons are updated to align with those in the new Submissions Archive Viewer, with a closed folder icon when the section is collapsed and an open folder when the section is expanded. This is more intuitive for users than the previous clipboard icon.</t>
  </si>
  <si>
    <t>Submissions Archive Viewer users can add columns and filter by four new fields: Submission Type and Submission Subtype (Submission object) and Clinical Site and Clinical Study (Submission Metadata object).</t>
  </si>
  <si>
    <t>Adding the Use for Registrations field on the Application, Regulatory Objective, Submission and Event Related Records. In future releases, this field will be taken into consideration when using the Create Registrations and Manage Registered Details wizards.</t>
  </si>
  <si>
    <t>Four Content Plan-related settings are now auto-on in all RIM Vaults: Enable actions on binder content, Enable Submission Content Planning, Enable Copy Into Content Plan, Enable Tree Grid. Additionally, the RIM Dynamic Linking setting is moved to RIM Settings.</t>
  </si>
  <si>
    <t>Permission sets are sorted by name in ascending order on the Security Profile details page to improve searchability.</t>
  </si>
  <si>
    <t>Vault Submissions Archive creates a plain text rendition for XML files when a stylesheet is not available. Previously, these documents were not rendered.</t>
  </si>
  <si>
    <t>It is now possible to save up to 24 Content filters to a portal. This is an increase from the 12 content filters allowed in previous releases.</t>
  </si>
  <si>
    <t>A new RIM Local Connection has been added to improve overall Publishing performance.</t>
  </si>
  <si>
    <t>When Admins configure page layouts, they can define which columns Vault displays by default in related object sections. With this release, that option is being relabeled to “Edit Default Columns” rather than “Edit Columns” to be more accurate.</t>
  </si>
  <si>
    <t>The selectable columns for matched documents in the Content Plan Hierarchy viewer are extended to show the document page count from the document metadata. Users can now include the column Pages in the Content Plan Hierarchy viewer and export this information with the Content Plan export.</t>
  </si>
  <si>
    <t>Users leveraging Vault File Manager now require the Application: Document: Vault File Manager permission to both check out and check in documents via Vault File Manager. Prior to this release, a user only needed this permission to check out a document via Vault File Manager.</t>
  </si>
  <si>
    <t>Vault Formulas now supports additional functions for validation rules including Regex, IsChanged, and PriorValue, and Rand for all formula use cases.</t>
  </si>
  <si>
    <t>Customers can define more specific logic for automatic Labeling Deviation record creation via the existing trigger. Logic includes the ability to specify field values to copy upon initial creation and update if blank upon subsequent save; defaulting to the Reviewed state for new records; and including a link to the deviation Vault references when auto-creating new records.</t>
  </si>
  <si>
    <t>A document with a lifted legal hold can only be deleted by a user with Power Delete permission. This feature standardizes the inconsistencies between the behaviour of the different document deletion paths (UI, API, SDK).</t>
  </si>
  <si>
    <t>Submissions Archive Viewer performance is enhanced to allow greater expansion of the hierarchy tree. The Viewer now displays significantly more dossier elements at a time, and provides users with clearer information about expansion limits.</t>
  </si>
  <si>
    <t>To improve the user experience and reduce long loading times, document renditions that are larger than 100 MB will not be displayed in the Vault Mobile document viewer. Users can view the document in an in-app browser instead.</t>
  </si>
  <si>
    <t>Allows management of system message translation with bulk translation exports and imports.</t>
  </si>
  <si>
    <t>Allows Admins to define classifications that will be excluded from trained models of any type. Specified classifications will be omitted from all extraction, training, and testing during model deployment. And, later predictions by the Bot, made as it processes documents, will not be actioned if a document is in or predicted to be in an excluded classification.</t>
  </si>
  <si>
    <t>The Expected Document Lists (EDL) feature and Manual Matching are now both enabled for all RIM Vaults.</t>
  </si>
  <si>
    <t>External links embedded in documents now open the target link in a new browser tab instead of a pop-up window.</t>
  </si>
  <si>
    <t>The Enable Study Country System-Managed Name Field setting can be temporarily disabled from Vault Settings, granting end users the flexibility to manually update the Study Country names as needed.</t>
  </si>
  <si>
    <t>Vault Admins can now see the report owner column in the configuration report. This field will be populated for all the reports that are created or edited after 23R1.2 for customers with Limited Release Vaults and 23R2 for all others.</t>
  </si>
  <si>
    <t>MedComms, MedInquiry</t>
  </si>
  <si>
    <t>Improves the time it takes to load the "Assigned To" users on Quality Issues.</t>
  </si>
  <si>
    <t>Enhances the eCTD Compliance Package feature to ensure that submission-ready document names include only letters, numbers, hyphens, and underscores. All other special characters will be removed.</t>
  </si>
  <si>
    <t>When the owner of a workflow is replaced, an email notification will be sent to the previous and new workflow owners so that they are both aware of the change in responsibility.</t>
  </si>
  <si>
    <t>Module 1 section labels are updated to align with CN eCTD 1.0.</t>
  </si>
  <si>
    <t>Adds the POD assignment to the list of Vaults exposed on the Domain Information page. This information is useful when assessing the impact of Trust availability announcements on each Vault of a Domain.</t>
  </si>
  <si>
    <t>LIMS, QMS, QualityDocs, Station Manager, Surveillance, Training, Validation Management</t>
  </si>
  <si>
    <t>Enhanced error messaging will help Vault Submissions Publishing customers quickly identify known errors that cause Publishing to fail. Users will receive immediate error messaging and the reasons for the failures (such as not populating a needed field).</t>
  </si>
  <si>
    <t>Customers can leverage their existing SAML SSO configuration to log in to Vault File Manager.</t>
  </si>
  <si>
    <t>A new configurable user action allows users to cancel a Classroom Training Assignment Workflow.</t>
  </si>
  <si>
    <t>Object record audit history now logs a more accurate user name when a trigger updates a record. Enablement is "Auto-on" only when the object has triggers (custom or standard).
This feature is available with the 23R2.0 B release and is not available in pre-release or limited release Vaults.</t>
  </si>
  <si>
    <t>To enforce the appropriate use of Learner Role and Curriculum types, creating Learner Role or Curricula records in custom object types is not allowed.</t>
  </si>
  <si>
    <t>Vault now enforces a limit of 250 characters per search term. Additionally, the Vault Java SDK Query Service enforces a total query length of 225,000 characters.</t>
  </si>
  <si>
    <t>Enables consistent navigation when using enterprise home, or clicking on the Vault logo, respecting the landing tab or preferred tab collection, when configured.</t>
  </si>
  <si>
    <t>The Question column in Trip Report Question Sections will now display question text with line breaks if included in the Question Text (question_text__v) field.</t>
  </si>
  <si>
    <t>Ten (10) base hierarchies and fifteen (15) child processes are now the default limits and no longer have to be enabled through Support.</t>
  </si>
  <si>
    <t>Record counts now appear next to the Periodic Review and Change Authorization Sections of the Document Change Control.</t>
  </si>
  <si>
    <t>The Job Instance ID has been added to the Controlled Copy Distribution Package naming convention to ensure that there are no duplications in the auto-generated file names.</t>
  </si>
  <si>
    <t>With this release, Admins can now refresh a Full Sandbox once per day, if needed.</t>
  </si>
  <si>
    <t>Admins can configure a custom label for the Affiliate Home tab. Vault also populates the configured label as the Affiliate Home page title.</t>
  </si>
  <si>
    <t>Vaults with Vault Training can only create or edit Learner Roles or Curricula of types Base or Learner Role/Curriculum. Vaults with Study Training can only create or edit Learner Roles or Curricula of type Study.</t>
  </si>
  <si>
    <t>Increases the default limit for the number of prerequisite rules per curriculum to 20 in new Quality Vaults. Existing Quality Vaults will remain at 5 and customers can increase the limit by contacting Support.</t>
  </si>
  <si>
    <t>A new configurable user and entry action allows cancelation of a workflow task assigned to an instructor in the improved Instructor Led Training (Classroom Training) experience introduced in 22R3.</t>
  </si>
  <si>
    <t>Improves the usability of reports, allowing users to copy and paste a comma-separated list of object names in report filters, prompts, and conditional fields which takes a list of objects.</t>
  </si>
  <si>
    <t>Site Connect</t>
  </si>
  <si>
    <t>Site Connect features are documented in the Digital Trials Platform Release Impact Assessment at: https://sites.veevavault.help/gr/release-notes/ria/</t>
  </si>
  <si>
    <t>To support the configurable Synchronize Content Plans feature, auto-on changes to existing dispatch functionality include: Vault copies only relationships within the dispatch scope (with Copy Relationships configured); dispatch will no longer skip Submissions with an existing content plan; Vault will no longer run a general update on the content plan after copying it.</t>
  </si>
  <si>
    <t>Make all filters except Lifecycle State optional in the Select Target dialog when manually linking to Claims (when creating Claim Links). The LC State filter on "Approved" remains required.</t>
  </si>
  <si>
    <t>The Android version of the Vault Station Manager mobile app will not be certified or supported on Android Operating System (OS) version 8.x as of the 23R2 release. Additionally, as of the 23R2 release, the Android version of the Station Manager mobile app will only be supported on the latest Android OS version through two (2) previous major versions. The iOS version of the Station Manager mobile app will continue to only be supported on the latest iOS version through one (1) previous major version.</t>
  </si>
  <si>
    <t>This feature adds Created Date, Created By, Last Modified Date, and Last Modified By to the report type list page. They can be used to sort the list.</t>
  </si>
  <si>
    <t>Better contrast between the "Out of Specification" and "Previously Out of Specification" icons, improved user flow for making Result changes, clearer error text for invalid Test Input entries, and allowing users the opportunity to see the outcome of calculations and evaluations for the final Test Step.</t>
  </si>
  <si>
    <t>'Reopened' tests show as exceptions in the Exception Summary widget, and fixes for a rare OOS scenario that could mean the user isn't aware of OOS until after test completion.</t>
  </si>
  <si>
    <t>Check Syntax formula errors no longer include the formula text itself.</t>
  </si>
  <si>
    <t>The document field Vault uses for handling Active Dossier translations has been updated, from Language (language__v) to Language for Submission (language_for_submission__v). This aligns with the document language field used in other RIM applications and features, such as auto-matching and IDMP/XEVMPD.</t>
  </si>
  <si>
    <t>Changes made to a binder's binding rules are now logged in the binder's audit trail.</t>
  </si>
  <si>
    <t>When a file is checked in with Vault File Manager, the local file is automatically deleted upon completion of the check in. The 23R1 feature "VFM Resumable Upload &amp; Download for Check Out &amp; Check In" updated removal of files to be only based on manual user action. We have reverted this change to match the behavior prior to 23R1.</t>
  </si>
  <si>
    <t>For a CrossLink to be created in Study Training, at least one (1) Study reference must exist in the Study Training Vault.</t>
  </si>
  <si>
    <t>Initial RIA Publishing</t>
  </si>
  <si>
    <t>Added the following features:
- "Active Dossier Language Field Update"
- "Evaluate Field Rules: Reference Lookups &amp; Default Values"</t>
  </si>
  <si>
    <t>The RIA now includes a list of all features in 23R2.</t>
  </si>
  <si>
    <t>Removed the following feature:
- "Search Term Limits for Documents in Process Navigator"</t>
  </si>
  <si>
    <t>Added the “Multichannel Events Management Enablement” feature to both the Commercial and Medical application families.
Removed the “Evaluate Field Rules: Reference Lookups &amp; Default Values” feature.</t>
  </si>
  <si>
    <t>Added the following features:
- "Vault Medical Feature Enablement"</t>
  </si>
  <si>
    <t>Added the "Binder Audit Trail: Audit Logs for Binding Rules" feature.
Removed the "Collaborative Authoring: Expanded URL Compatibility" feature.
Updated the Application Family and Application of the “EDL &amp; Manual Matching Enabled in All RIM Vaults” feature.
Updated the Application of the "Excluded Classifications for Trained Models" feature.
Updated the Names of the following features:
- “User Reminder Flash Report” changed to “Dynamic Distribution Flash Reports”
- "Modular Content Document Info Panel: Manual Annotation Creation" changed to "Modular Content Document Info Panel: Annotation Creation"
Updated the Feature Description of the “Additional Fields Selectable as Viewer Grid Columns” feature.</t>
  </si>
  <si>
    <t>The RIA now includes a list of all features in 23R2, as well as up to date Feature Names, Application Families, Applications, and Descriptions.</t>
  </si>
  <si>
    <t>Added the Release Note column.
Updated the Description of the “Additional Fields Selectable as Viewer Grid Columns” feature.</t>
  </si>
  <si>
    <t>The RIA now includes links to each feature's full release note in the What's New in 23R2 page, and up to date Descriptions.</t>
  </si>
  <si>
    <t>Added the following features:
- “Study Check Before Crosslink Creation in Study Training”
- “Automatic Deletion of Local File Upon Check In with Vault File Manager”
Updated the Enablement of the following feature:
- “Support for CH Submissions with Multiple Application Numbers”</t>
  </si>
  <si>
    <t>The RIA now includes a list of all features in 23R2, and up to date Enablements.</t>
  </si>
  <si>
    <t>Removed the following feature:
- "Workflow Auditing Changes"</t>
  </si>
  <si>
    <t>Updated the Default Impact of the following feature:
- “Additional Columns in Report Type List Page”</t>
  </si>
  <si>
    <t>The RIA now includes up to date Default Impacts.</t>
  </si>
  <si>
    <t>Updated the Feature Description of the "Consistent Default Navigation Behavior" feature.</t>
  </si>
  <si>
    <t>The RIA now contains up to date Feature Descriptions.</t>
  </si>
  <si>
    <t>Updated the Name of the "ePRO Monitoring Exports from MyVeeva" feature to "ePRO Survey Report for Monitors", and updated its GxP Risk and Feature Description.
Updated the Feature Description of the following features:
- "Subject History"
- "Audit Accurate User for SDK Trigger Updates"</t>
  </si>
  <si>
    <t>The RIA now includes up to date feature Names, Descriptions, and GxP Risks.</t>
  </si>
  <si>
    <t>Subject History</t>
  </si>
  <si>
    <t>Clinical CRM: Automated Clinical Activities</t>
  </si>
  <si>
    <t>Trip Report Question Display Line Breaks</t>
  </si>
  <si>
    <t>ePRO Survey Report for Monitors</t>
  </si>
  <si>
    <t>SiteVault Inviter</t>
  </si>
  <si>
    <t>Editable Study Country Name</t>
  </si>
  <si>
    <t>Display Envelope Tasks in Clinical Operations Homepages</t>
  </si>
  <si>
    <t>Redacted Document Field</t>
  </si>
  <si>
    <t>Enhanced Assigned To Control on Quality Issue</t>
  </si>
  <si>
    <t>Study Person Role Constraints</t>
  </si>
  <si>
    <t>Clinical Operations Data Model Changes</t>
  </si>
  <si>
    <t>Subject Visit Method</t>
  </si>
  <si>
    <t>Clinical Operations to CDMS Connection: Enhanced Job Labels</t>
  </si>
  <si>
    <t>Clinical Operations to CDMS Connection: Single-Click Navigation to EDC Casebooks</t>
  </si>
  <si>
    <t>Clinical Operations to CDMS Connection: Support for Screening Subjects Outside of CDMS</t>
  </si>
  <si>
    <t>Prediction Metrics for Study Metadata Extraction</t>
  </si>
  <si>
    <t>Study Metadata Extraction: Test Model from Production</t>
  </si>
  <si>
    <t>Excluded Classifications for Trained Models</t>
  </si>
  <si>
    <t>Study Metadata Extraction: Bulk Pipeline Support</t>
  </si>
  <si>
    <t>TMF Transfer: Match on Country Code</t>
  </si>
  <si>
    <t>TMF Transfer: Match on Site Name</t>
  </si>
  <si>
    <t>TMF Viewer UI Enhancements</t>
  </si>
  <si>
    <t>Site Connect Features Reside in the Digital Trials Platform RIA</t>
  </si>
  <si>
    <t>Custom Email Senders for Surveys</t>
  </si>
  <si>
    <t>Milestone Workspace</t>
  </si>
  <si>
    <t>Clinical EDL Template Overrides</t>
  </si>
  <si>
    <t>Fee Schedules for Study Organizations</t>
  </si>
  <si>
    <t>Multichannel Events Management Enablement</t>
  </si>
  <si>
    <t>PPTX Video Support for CLM Auto-Publishing</t>
  </si>
  <si>
    <t>Bulk Generate eCTD Compliance Package</t>
  </si>
  <si>
    <t>Text Asset Substantiation Lifecycle Entry Criteria</t>
  </si>
  <si>
    <t>Controlled Vocabularies for PromoMats</t>
  </si>
  <si>
    <t>AIRs Support for SVG &amp; WebP Files</t>
  </si>
  <si>
    <t>Increase Number of Portal Content Filters</t>
  </si>
  <si>
    <t>Set Match Text Field Length Minimum Value to 5</t>
  </si>
  <si>
    <t>Modular Content Document Info Panel: Annotation Creation</t>
  </si>
  <si>
    <t>Document Order Support for Portal Document Widgets</t>
  </si>
  <si>
    <t>23R2 Commercial Data Model Changes</t>
  </si>
  <si>
    <t>Exclude All Special Characters in eCTD Submission Ready Copies</t>
  </si>
  <si>
    <t>Optional Filters in Select Claim Dialog</t>
  </si>
  <si>
    <t>Vault Medical Feature Enablement</t>
  </si>
  <si>
    <t>23R2 Medical Data Model Changes</t>
  </si>
  <si>
    <t>CRM Data Sharing: Sync Only Required Accounts</t>
  </si>
  <si>
    <t>Frequently Asked Questions for Medical Inquiry</t>
  </si>
  <si>
    <t>Standard Responses for Medical Inquiry</t>
  </si>
  <si>
    <t>Medical Inquiry UI: Incremental Save</t>
  </si>
  <si>
    <t>PPTX Video support for CLM Auto-Publishing</t>
  </si>
  <si>
    <t>Vault Mobile Pre-Release Build</t>
  </si>
  <si>
    <t>Device-Enforced App Access</t>
  </si>
  <si>
    <t>Mobile User Interface Enhancements</t>
  </si>
  <si>
    <t>Large Document Limit</t>
  </si>
  <si>
    <t>SSO Login Support</t>
  </si>
  <si>
    <t>Veeva Snap: End of Support Warning</t>
  </si>
  <si>
    <t>Vault Platform HTTP/2 Support</t>
  </si>
  <si>
    <t>SDK Debug Log Filters</t>
  </si>
  <si>
    <t>Display Format</t>
  </si>
  <si>
    <t>Union-All Report Type</t>
  </si>
  <si>
    <t>Customer-Supported Languages</t>
  </si>
  <si>
    <t>Bulk Translation Support for System Messages</t>
  </si>
  <si>
    <t>Visual Checklist Designer</t>
  </si>
  <si>
    <t>Checklists: Sum Score</t>
  </si>
  <si>
    <t>Object Lifecycles: Cancel Workflow Entry Action</t>
  </si>
  <si>
    <t>Override Checkout Option for State Change Document Operation Jobs</t>
  </si>
  <si>
    <t>Object Lifecycle Entry Criteria: State &amp; State Type of Related Records can be Validated with Conditions</t>
  </si>
  <si>
    <t>EDLs: EDL Option Visible in Admin UI for All Vaults</t>
  </si>
  <si>
    <t>Object Framework Limit Increases</t>
  </si>
  <si>
    <t>Enable Limited Release Sandbox For All Vaults</t>
  </si>
  <si>
    <t>Scheduled Data Export Performance Enhancements</t>
  </si>
  <si>
    <t>API Response Status Insights</t>
  </si>
  <si>
    <t>Improved Permission Set Sorting for Security Profile Details Page</t>
  </si>
  <si>
    <t>Update "Edit Column" Label in Page Layout Configuration</t>
  </si>
  <si>
    <t>POD Listed in Domain Information</t>
  </si>
  <si>
    <t>Full Sandbox Refresh Frequency Update</t>
  </si>
  <si>
    <t>Platform Data Model Changes</t>
  </si>
  <si>
    <t>Additional Columns in Report Type List Page</t>
  </si>
  <si>
    <t>Workflow Custom Actions SDK Updates</t>
  </si>
  <si>
    <t>Self References for Child Objects</t>
  </si>
  <si>
    <t>Audit All Updates to Document Reference Field Value</t>
  </si>
  <si>
    <t>Sign in to Vault File Manager with SAML SSO</t>
  </si>
  <si>
    <t>Binder Audit Trail: Audit Logs for Binding Rules</t>
  </si>
  <si>
    <t>Dynamic Distribution Flash Reports</t>
  </si>
  <si>
    <t>Currency Support in Dashboards</t>
  </si>
  <si>
    <t>Current User Filter</t>
  </si>
  <si>
    <t>Download All Option for External Viewer</t>
  </si>
  <si>
    <t>Intelligent Record Update</t>
  </si>
  <si>
    <t>Limits on Create &amp; Edit Annotations</t>
  </si>
  <si>
    <t>Combine Report Prompts</t>
  </si>
  <si>
    <t>Upload to File Staging with VFM</t>
  </si>
  <si>
    <t>Connection Exception Management</t>
  </si>
  <si>
    <t>New Functions in Vault Formulas</t>
  </si>
  <si>
    <t>Report Formula Fields Support Long Text</t>
  </si>
  <si>
    <t>Render Animated GIF Files As Videos</t>
  </si>
  <si>
    <t>Vault Loader Command Line Support for Record Migration Mode Update &amp; Upsert</t>
  </si>
  <si>
    <t>Enhanced Text Formatting</t>
  </si>
  <si>
    <t>Advanced Functions in Vault Formulas</t>
  </si>
  <si>
    <t>Embedded Links in Documents to External URLs Open in a Separate Tab</t>
  </si>
  <si>
    <t>Include Report Owner in Report MDL</t>
  </si>
  <si>
    <t>Email Notifications when Workflow Owners are Replaced</t>
  </si>
  <si>
    <t>Copy &amp; Paste List of Object Names in Reports</t>
  </si>
  <si>
    <t>SVG, AVIF &amp; WebP Rendition Support</t>
  </si>
  <si>
    <t>Prevent Deletion of Document Templates Used in a Workflow</t>
  </si>
  <si>
    <t>Automatic Deletion of Local File Upon Check In with Vault File Manager</t>
  </si>
  <si>
    <t>Rich Text Support for Related Objects in Formatted Outputs</t>
  </si>
  <si>
    <t>Default Maximum Number of Attachments Allowed is 100</t>
  </si>
  <si>
    <t>Picklist Value Label Increased from 128 Characters to 256</t>
  </si>
  <si>
    <t>Require Vault File Manager Permission to Check in Documents</t>
  </si>
  <si>
    <t>Standardized Deletion of Documents with Lifted Legal Holds</t>
  </si>
  <si>
    <t>Audit Accurate User for SDK Trigger Updates</t>
  </si>
  <si>
    <t>Query Limits</t>
  </si>
  <si>
    <t>Consistent Default Navigation Behavior</t>
  </si>
  <si>
    <t>LIMS Automation Enhancements</t>
  </si>
  <si>
    <t>Test Execution &amp; Exception Summary Enhancements</t>
  </si>
  <si>
    <t>LIMS Result Exceptions Enhancements</t>
  </si>
  <si>
    <t>LIMS Static Data Enhancements</t>
  </si>
  <si>
    <t>Quality Data Model Changes</t>
  </si>
  <si>
    <t>5 Whys Root Cause Record Creation Enhancements</t>
  </si>
  <si>
    <t>Duplicate Check Enhancements: Edit Fields &amp; Copy Attachments</t>
  </si>
  <si>
    <t>External Collaboration: Support for Investigation, Effectiveness Check, &amp; Supplier Change Notifications</t>
  </si>
  <si>
    <t>Create Change Actions from Template Records</t>
  </si>
  <si>
    <t>Standalone Quality Events Data Model &amp; Feature Parity</t>
  </si>
  <si>
    <t>External Notification Usability Enhancements</t>
  </si>
  <si>
    <t>QRM: Risk Builder Enhancements</t>
  </si>
  <si>
    <t>External Collaboration: External Review &amp; Approval of Documents</t>
  </si>
  <si>
    <t>Increase in Default Limits of Visual Hierarchies in Process Navigator</t>
  </si>
  <si>
    <t>Periodic Review &amp; Change Authorization Record Counts</t>
  </si>
  <si>
    <t>Controlled Copy Distribution Package Unique Naming</t>
  </si>
  <si>
    <t>QR Code Generator for Documents &amp; Station Manager</t>
  </si>
  <si>
    <t>Station Manager Sync Warning Enhancement</t>
  </si>
  <si>
    <t>Vault Station Manager iOS &amp; Android Operating System Support</t>
  </si>
  <si>
    <t>Learner Homepage: Configurable Filter Options</t>
  </si>
  <si>
    <t>Ability to Cancel a Classroom Training Assignment Workflow</t>
  </si>
  <si>
    <t>Cancel Instructor Workflow Task</t>
  </si>
  <si>
    <t>Curricula or Learner Role Object Types Usage Restriction Based on Application License</t>
  </si>
  <si>
    <t>Records In Custom Curriculum &amp; Learner Role Object Types Not Allowed</t>
  </si>
  <si>
    <t>Consolidated Direct Assignment Jobs</t>
  </si>
  <si>
    <t>Allow Optional Attachments for External Training Assignments</t>
  </si>
  <si>
    <t>Default Limit for Number of Prerequisite Rule Per Curriculum Increased to 20</t>
  </si>
  <si>
    <t>EU MIR UI Enhancement: View &amp; Edit Fields on AER</t>
  </si>
  <si>
    <t>Standalone Complaints: Health Canada Support</t>
  </si>
  <si>
    <t>eMDR Data Mapping Enhancements</t>
  </si>
  <si>
    <t>Dynamic Enrollment: Automatically Assign Learner Roles to Person</t>
  </si>
  <si>
    <t>Assign Curriculum to a Learner's Training Matrix</t>
  </si>
  <si>
    <t>SmartMatch Curricula</t>
  </si>
  <si>
    <t>Deliverable Reference Document Automation Enhancements</t>
  </si>
  <si>
    <t>Pause, Resume, &amp; Terminate Test</t>
  </si>
  <si>
    <t>Deep Copy Test Scripts with Test Steps &amp; Linked Requirements</t>
  </si>
  <si>
    <t>Validation Team</t>
  </si>
  <si>
    <t>Copy Screenshots from Clipboard &amp; Paste to Test Step</t>
  </si>
  <si>
    <t>Performance Improvement for Test Authoring &amp; Test Execution</t>
  </si>
  <si>
    <t>Improved User Exception Message Processing for Object Transfer</t>
  </si>
  <si>
    <t>Ukraine eCTD 1.0 Pilot</t>
  </si>
  <si>
    <t>Pharmaceutical Form Name Override</t>
  </si>
  <si>
    <t>Support for CH Submissions with Multiple Application Numbers</t>
  </si>
  <si>
    <t>Publishing Pre-Validation</t>
  </si>
  <si>
    <t>Local Connection to Run Publishing as Vault App Owner</t>
  </si>
  <si>
    <t>Set Leaf Operation Updates</t>
  </si>
  <si>
    <t>RIM Document Classification Bot</t>
  </si>
  <si>
    <t>23R2 RIM Data Model Changes</t>
  </si>
  <si>
    <t>Redacted Document Field &amp; Relationship</t>
  </si>
  <si>
    <t>Auto-On Enablement of Submissions Settings</t>
  </si>
  <si>
    <t>EDL &amp; Manual Matching Enabled in All RIM Vaults</t>
  </si>
  <si>
    <t>Resolve Embedded Links Based on Source for Published Document Value</t>
  </si>
  <si>
    <t>EUDAMED Machine-to-Machine UDI Submissions</t>
  </si>
  <si>
    <t>Automation Enhancements for Labeling Deviations</t>
  </si>
  <si>
    <t>Global-to-Local Mappings for Submission Subtypes &amp; Site Roles</t>
  </si>
  <si>
    <t>UPD Submission Data Aggregation</t>
  </si>
  <si>
    <t>Create Registrations from a Regulatory Objective</t>
  </si>
  <si>
    <t>Detailed Activity &amp; Regulatory Objective Bundling Settings</t>
  </si>
  <si>
    <t>DADI Settings &amp; Action Renamed to eAF</t>
  </si>
  <si>
    <t>Use for Registrations Field</t>
  </si>
  <si>
    <t>Dynamic Affiliate Home Page Title</t>
  </si>
  <si>
    <t>Synchronize Content Plans: Iterative &amp; Section-Level Dispatch</t>
  </si>
  <si>
    <t>Support Multi-Select on Document Set</t>
  </si>
  <si>
    <t>Synchronize Content Plans: Dispatch Enhancements</t>
  </si>
  <si>
    <t>Update to Inactive Content Plan Records Cleanup Job</t>
  </si>
  <si>
    <t>Content Plan Items: Drag &amp; Drop Duplicate Detection Update</t>
  </si>
  <si>
    <t>Content Plan Viewer Icon Updates</t>
  </si>
  <si>
    <t>Add Pages Column to Content Plan Viewer</t>
  </si>
  <si>
    <t>Expand All for Single Submission in the Viewer</t>
  </si>
  <si>
    <t>Render XML with no Stylesheet</t>
  </si>
  <si>
    <t>Submissions Archive Hierarchy Tree View Expansion Improvement</t>
  </si>
  <si>
    <t>Submissions Archive: Ukraine eCTD 1.0</t>
  </si>
  <si>
    <t>Submissions Archive Correspondence Document Handling Improvement</t>
  </si>
  <si>
    <t>Submissions Archive Viewer Performance Optimization</t>
  </si>
  <si>
    <t>Additional Fields Selectable as Viewer Grid Columns</t>
  </si>
  <si>
    <t>Submissions Archive: CN eCTD 1.0 Support Update</t>
  </si>
  <si>
    <t>Active Dossier Support for Product Family Level Documents</t>
  </si>
  <si>
    <t>Active Dossier Viewer/Editor Performance Improvement</t>
  </si>
  <si>
    <t>Active Dossier Loader Validations</t>
  </si>
  <si>
    <t>Add to Active Dossier Dialog Update</t>
  </si>
  <si>
    <t>Active Dossier Language Field Update</t>
  </si>
  <si>
    <t>Auto Create User Role Setup Security Records</t>
  </si>
  <si>
    <t>Study Check Before CrossLink Creation in Study Training</t>
  </si>
  <si>
    <t>Quality to Clinical Operations: Study Data Connection</t>
  </si>
  <si>
    <t>Clinical Operations</t>
  </si>
  <si>
    <t>Commercial</t>
  </si>
  <si>
    <t>Medical</t>
  </si>
  <si>
    <t>Mobile</t>
  </si>
  <si>
    <t>Quality</t>
  </si>
  <si>
    <t>Regulatory</t>
  </si>
  <si>
    <t>Vault Connections</t>
  </si>
  <si>
    <t>Impact on  CHC</t>
  </si>
  <si>
    <t>Comments</t>
  </si>
  <si>
    <t>Sanofi Requirement?
 (Yes/No)</t>
  </si>
  <si>
    <t>Admin has to configure this feature to make it available? (Yes/No)</t>
  </si>
  <si>
    <t>Impact to 
 (End users / DG Users / Admins, etc)</t>
  </si>
  <si>
    <t>Communicate to Users
 (Yes/No)</t>
  </si>
  <si>
    <t>Documentation Impact
 (URS, FLS, Security Spec, FS, DS, AS, IOM, AOM, STM)</t>
  </si>
  <si>
    <t>System Admin / End User Training to be updated?</t>
  </si>
  <si>
    <t>Job Aids to be updated
 (Yes/No)</t>
  </si>
  <si>
    <t>SIT Required?
 (Yes/No)</t>
  </si>
  <si>
    <t>UAT Required
 (Yes/No)</t>
  </si>
  <si>
    <t>Justification
 (If SIT not required for High risk or Sanofi requested feature)</t>
  </si>
  <si>
    <t>Impact on CHC</t>
  </si>
  <si>
    <t>Comments(If Any)</t>
  </si>
  <si>
    <t>No</t>
  </si>
  <si>
    <t>Admins</t>
  </si>
  <si>
    <t>Yes</t>
  </si>
  <si>
    <t>No/Yes</t>
  </si>
  <si>
    <t>Admins, End users</t>
  </si>
  <si>
    <t xml:space="preserve">No </t>
  </si>
  <si>
    <t>End Users</t>
  </si>
  <si>
    <t>minor change, impact is small no SIT required</t>
  </si>
  <si>
    <t>Admins &amp; End Users</t>
  </si>
  <si>
    <t>Q: What was the previous limit - for the SDK. What is the impact on the existing SDKs A: Waiting for the PM response</t>
  </si>
  <si>
    <t>Q: Check if landing page or preferred tab is populated for any of the users. If yes, then users will have to receive training A: NO USERS HAVE LANDING TAB OR PREFERRED TAB COLLECTION CONFIGURED.</t>
  </si>
  <si>
    <t>n/a</t>
  </si>
  <si>
    <t>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</si>
</sst>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1">
    <font>
      <sz val="11"/>
      <color indexed="8"/>
      <name val="Calibri"/>
      <family val="2"/>
      <scheme val="minor"/>
    </font>
    <font>
      <sz val="10"/>
      <color rgb="FF000000"/>
      <name val="Times New Roman"/>
      <family val="1"/>
    </font>
    <font>
      <sz val="8"/>
      <name val="Calibri"/>
      <family val="2"/>
      <scheme val="minor"/>
    </font>
    <font>
      <sz val="10"/>
      <color theme="0"/>
      <name val="Times New Roman"/>
      <family val="1"/>
    </font>
    <font>
      <sz val="12"/>
      <color rgb="FF000000"/>
      <name val="Helvetica Neue"/>
      <family val="2"/>
    </font>
    <font>
      <b/>
      <sz val="12"/>
      <color rgb="FF000000"/>
      <name val="Helvetica Neue"/>
      <family val="2"/>
    </font>
    <font>
      <i/>
      <sz val="12"/>
      <color rgb="FF000000"/>
      <name val="Helvetica Neue"/>
      <family val="2"/>
    </font>
    <font>
      <b/>
      <sz val="24"/>
      <color theme="0"/>
      <name val="Helvetica Neue"/>
      <family val="2"/>
    </font>
    <font>
      <b/>
      <sz val="12"/>
      <color indexed="8"/>
      <name val="Helvetica Neue"/>
      <family val="2"/>
    </font>
    <font>
      <sz val="12"/>
      <color indexed="8"/>
      <name val="Helvetica Neue"/>
      <family val="2"/>
    </font>
    <font>
      <sz val="12"/>
      <name val="Helvetica Neue"/>
      <family val="2"/>
    </font>
    <font>
      <b/>
      <sz val="14"/>
      <color theme="1"/>
      <name val="Helvetica Neue"/>
      <family val="2"/>
    </font>
    <font>
      <sz val="10"/>
      <color indexed="8"/>
      <name val="Helvetica Neue"/>
      <family val="2"/>
    </font>
    <font>
      <u/>
      <sz val="12"/>
      <color theme="10"/>
      <name val="Helvetica Neue"/>
      <family val="2"/>
    </font>
    <font>
      <u/>
      <sz val="12"/>
      <color indexed="12"/>
      <name val="Helvetica Neue"/>
      <family val="2"/>
    </font>
    <font>
      <sz val="11"/>
      <color indexed="8"/>
      <name val="Calibri"/>
      <family val="2"/>
      <scheme val="minor"/>
    </font>
    <font>
      <sz val="12"/>
      <color theme="1"/>
      <name val="Helvetica Neue"/>
      <family val="2"/>
    </font>
    <font>
      <sz val="11"/>
      <color rgb="FF9C0006"/>
      <name val="Calibri"/>
      <family val="2"/>
      <scheme val="minor"/>
    </font>
    <font>
      <b/>
      <sz val="10"/>
      <name val="Arial"/>
      <family val="2"/>
    </font>
    <font>
      <b/>
      <sz val="10"/>
      <color rgb="FF000000"/>
      <name val="Calibri"/>
      <family val="1"/>
      <scheme val="minor"/>
    </font>
    <font>
      <b/>
      <sz val="10"/>
      <color theme="1"/>
      <name val="Arial"/>
    </font>
  </fonts>
  <fills count="10">
    <fill>
      <patternFill patternType="none"/>
    </fill>
    <fill>
      <patternFill patternType="gray125"/>
    </fill>
    <fill>
      <patternFill patternType="solid">
        <fgColor rgb="FFFF9E15"/>
        <bgColor indexed="64"/>
      </patternFill>
    </fill>
    <fill>
      <patternFill patternType="solid">
        <fgColor rgb="FF1B2F54"/>
        <bgColor indexed="64"/>
      </patternFill>
    </fill>
    <fill>
      <patternFill patternType="solid">
        <fgColor rgb="FFFFC7CE"/>
      </patternFill>
    </fill>
    <fill>
      <patternFill patternType="solid">
        <fgColor rgb="FF92D050"/>
        <bgColor rgb="FF92D050"/>
      </patternFill>
    </fill>
    <fill>
      <patternFill patternType="solid">
        <fgColor rgb="FFE7E6E6"/>
        <bgColor rgb="FFE7E6E6"/>
      </patternFill>
    </fill>
    <fill>
      <patternFill patternType="solid">
        <fgColor rgb="FF00B0F0"/>
        <bgColor rgb="FF00B0F0"/>
      </patternFill>
    </fill>
    <fill>
      <patternFill patternType="solid">
        <fgColor rgb="FFFFFF00"/>
        <bgColor indexed="64"/>
      </patternFill>
    </fill>
    <fill>
      <patternFill patternType="solid">
        <fgColor rgb="FFFFFF00"/>
        <bgColor rgb="FF00B0F0"/>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4">
    <xf numFmtId="0" fontId="0" fillId="0" borderId="0"/>
    <xf numFmtId="0" fontId="1" fillId="0" borderId="0"/>
    <xf numFmtId="0" fontId="15" fillId="0" borderId="0"/>
    <xf numFmtId="0" fontId="17" fillId="4" borderId="0" applyNumberFormat="0" applyBorder="0" applyAlignment="0" applyProtection="0"/>
  </cellStyleXfs>
  <cellXfs count="39">
    <xf numFmtId="0" fontId="0" fillId="0" borderId="0" xfId="0"/>
    <xf numFmtId="0" fontId="0" fillId="0" borderId="0" xfId="0" applyAlignment="1">
      <alignment wrapText="1"/>
    </xf>
    <xf numFmtId="0" fontId="1" fillId="0" borderId="0" xfId="1" applyAlignment="1">
      <alignment horizontal="left" vertical="top"/>
    </xf>
    <xf numFmtId="0" fontId="3" fillId="0" borderId="0" xfId="1" applyFont="1" applyAlignment="1">
      <alignment horizontal="left" vertical="top"/>
    </xf>
    <xf numFmtId="0" fontId="5" fillId="0" borderId="7" xfId="1" applyFont="1" applyBorder="1" applyAlignment="1">
      <alignment horizontal="left" vertical="top" wrapText="1"/>
    </xf>
    <xf numFmtId="0" fontId="5" fillId="0" borderId="4" xfId="1" applyFont="1" applyBorder="1" applyAlignment="1">
      <alignment horizontal="left" vertical="top" wrapText="1"/>
    </xf>
    <xf numFmtId="0" fontId="4" fillId="0" borderId="4" xfId="1" applyFont="1" applyBorder="1" applyAlignment="1">
      <alignment horizontal="left" vertical="top" wrapText="1"/>
    </xf>
    <xf numFmtId="0" fontId="5" fillId="2" borderId="4" xfId="1" applyFont="1" applyFill="1" applyBorder="1" applyAlignment="1">
      <alignment horizontal="left" vertical="top" wrapText="1"/>
    </xf>
    <xf numFmtId="0" fontId="6" fillId="0" borderId="4" xfId="1" applyFont="1" applyBorder="1" applyAlignment="1">
      <alignment horizontal="right" vertical="top" wrapText="1"/>
    </xf>
    <xf numFmtId="0" fontId="6" fillId="0" borderId="8" xfId="1" applyFont="1" applyBorder="1" applyAlignment="1">
      <alignment horizontal="right" vertical="top" wrapText="1"/>
    </xf>
    <xf numFmtId="0" fontId="4" fillId="0" borderId="8" xfId="1" applyFont="1" applyBorder="1" applyAlignment="1">
      <alignment horizontal="left" vertical="top" wrapText="1"/>
    </xf>
    <xf numFmtId="0" fontId="6" fillId="0" borderId="9" xfId="1" applyFont="1" applyBorder="1" applyAlignment="1">
      <alignment horizontal="right" vertical="top" wrapText="1"/>
    </xf>
    <xf numFmtId="0" fontId="4" fillId="0" borderId="9" xfId="1" applyFont="1" applyBorder="1" applyAlignment="1">
      <alignment horizontal="left" vertical="top" wrapText="1"/>
    </xf>
    <xf numFmtId="0" fontId="4" fillId="3" borderId="5" xfId="1" applyFont="1" applyFill="1" applyBorder="1" applyAlignment="1">
      <alignment horizontal="left" vertical="top" wrapText="1"/>
    </xf>
    <xf numFmtId="0" fontId="7" fillId="3" borderId="6" xfId="1" applyFont="1" applyFill="1" applyBorder="1" applyAlignment="1">
      <alignment horizontal="center" vertical="center" wrapText="1"/>
    </xf>
    <xf numFmtId="0" fontId="8" fillId="2" borderId="0" xfId="0" applyFont="1" applyFill="1"/>
    <xf numFmtId="0" fontId="9" fillId="0" borderId="4" xfId="0" applyFont="1" applyBorder="1" applyAlignment="1">
      <alignment wrapText="1"/>
    </xf>
    <xf numFmtId="0" fontId="8" fillId="2" borderId="4" xfId="0" applyFont="1" applyFill="1" applyBorder="1"/>
    <xf numFmtId="164" fontId="12" fillId="0" borderId="4" xfId="0" applyNumberFormat="1" applyFont="1" applyBorder="1" applyAlignment="1">
      <alignment horizontal="left" wrapText="1"/>
    </xf>
    <xf numFmtId="0" fontId="12" fillId="0" borderId="4" xfId="0" applyFont="1" applyBorder="1" applyAlignment="1">
      <alignment horizontal="left" wrapText="1"/>
    </xf>
    <xf numFmtId="0" fontId="13" fillId="0" borderId="8" xfId="2" applyFont="1" applyBorder="1" applyAlignment="1">
      <alignment horizontal="left" vertical="top" wrapText="1"/>
    </xf>
    <xf numFmtId="0" fontId="14" fillId="0" borderId="4" xfId="0" applyFont="1" applyBorder="1" applyAlignment="1">
      <alignment wrapText="1"/>
    </xf>
    <xf numFmtId="0" fontId="16" fillId="0" borderId="4" xfId="0" applyFont="1" applyBorder="1" applyAlignment="1">
      <alignment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10" fillId="0" borderId="12" xfId="0" applyFont="1" applyBorder="1" applyAlignment="1">
      <alignment horizontal="center" vertical="top" wrapText="1"/>
    </xf>
    <xf numFmtId="0" fontId="11" fillId="2" borderId="1" xfId="0" applyFont="1" applyFill="1" applyBorder="1" applyAlignment="1">
      <alignment horizontal="center" vertical="top" wrapText="1"/>
    </xf>
    <xf numFmtId="0" fontId="11"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9" fillId="8" borderId="4" xfId="0" applyFont="1" applyFill="1" applyBorder="1" applyAlignment="1">
      <alignment horizontal="left" vertical="top"/>
    </xf>
    <xf numFmtId="0" fontId="0" fillId="0" borderId="0" xfId="0" applyAlignment="1">
      <alignment horizontal="left" vertical="top"/>
    </xf>
    <xf numFmtId="0" fontId="18" fillId="5" borderId="4" xfId="1" applyFont="1" applyFill="1" applyBorder="1" applyAlignment="1">
      <alignment horizontal="left" vertical="top" wrapText="1"/>
    </xf>
    <xf numFmtId="0" fontId="18" fillId="6" borderId="4" xfId="1" applyFont="1" applyFill="1" applyBorder="1" applyAlignment="1">
      <alignment horizontal="left" vertical="top" wrapText="1"/>
    </xf>
    <xf numFmtId="0" fontId="18" fillId="7" borderId="4" xfId="1" applyFont="1" applyFill="1" applyBorder="1" applyAlignment="1">
      <alignment horizontal="left" vertical="top" wrapText="1"/>
    </xf>
    <xf numFmtId="0" fontId="20" fillId="9" borderId="4" xfId="0" applyFont="1" applyFill="1" applyBorder="1" applyAlignment="1">
      <alignment horizontal="left" vertical="top" wrapText="1"/>
    </xf>
    <xf numFmtId="0" fontId="0" fillId="0" borderId="0" xfId="0" applyAlignment="1">
      <alignment horizontal="left" vertical="top" wrapText="1"/>
    </xf>
    <xf numFmtId="0" fontId="17" fillId="4" borderId="0" xfId="3" applyAlignment="1">
      <alignment horizontal="left" vertical="top" wrapText="1"/>
    </xf>
  </cellXfs>
  <cellStyles count="4">
    <cellStyle name="Bad" xfId="3" builtinId="27"/>
    <cellStyle name="Hyperlink" xfId="2" builtinId="8"/>
    <cellStyle name="Normal" xfId="0" builtinId="0"/>
    <cellStyle name="Normal 2" xfId="1" xr:uid="{BFA980DC-9D93-594D-BED6-ECD506F4BCF3}"/>
  </cellStyles>
  <dxfs count="0"/>
  <tableStyles count="0" defaultTableStyle="TableStyleMedium2" defaultPivotStyle="PivotStyleLight16"/>
  <colors>
    <mruColors>
      <color rgb="FF1B2F54"/>
      <color rgb="FFFF9E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310768</xdr:colOff>
      <xdr:row>0</xdr:row>
      <xdr:rowOff>228600</xdr:rowOff>
    </xdr:from>
    <xdr:ext cx="2971800" cy="413384"/>
    <xdr:pic>
      <xdr:nvPicPr>
        <xdr:cNvPr id="2" name="image1.png">
          <a:extLst>
            <a:ext uri="{FF2B5EF4-FFF2-40B4-BE49-F238E27FC236}">
              <a16:creationId xmlns:a16="http://schemas.microsoft.com/office/drawing/2014/main" id="{3CB94085-97F9-C64A-B147-7C219C4190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768" y="228600"/>
          <a:ext cx="2971800" cy="41338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n.veevavault.help/en/g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1A04-2583-044A-8447-F7136518715F}">
  <sheetPr codeName="Sheet1"/>
  <dimension ref="A1:C16"/>
  <sheetViews>
    <sheetView zoomScaleNormal="100" workbookViewId="0">
      <selection activeCell="A4" sqref="A4"/>
    </sheetView>
  </sheetViews>
  <sheetFormatPr defaultColWidth="7.453125" defaultRowHeight="13"/>
  <cols>
    <col min="1" max="1" width="37" style="2" customWidth="1"/>
    <col min="2" max="2" width="117.453125" style="2" customWidth="1"/>
    <col min="3" max="16384" width="7.453125" style="2"/>
  </cols>
  <sheetData>
    <row r="1" spans="1:3" ht="72" customHeight="1">
      <c r="A1" s="13"/>
      <c r="B1" s="14" t="s">
        <v>39</v>
      </c>
    </row>
    <row r="2" spans="1:3" ht="135" customHeight="1">
      <c r="A2" s="23" t="s">
        <v>36</v>
      </c>
      <c r="B2" s="24"/>
    </row>
    <row r="3" spans="1:3" ht="34" customHeight="1">
      <c r="A3" s="4" t="s">
        <v>12</v>
      </c>
      <c r="B3" s="20" t="s">
        <v>40</v>
      </c>
    </row>
    <row r="4" spans="1:3" ht="23" customHeight="1">
      <c r="A4" s="5" t="s">
        <v>11</v>
      </c>
      <c r="B4" s="6" t="str">
        <f>LEFT(C10,11)</f>
        <v>04 Aug 2023</v>
      </c>
    </row>
    <row r="5" spans="1:3" ht="23" customHeight="1">
      <c r="A5" s="7" t="s">
        <v>34</v>
      </c>
      <c r="B5" s="7" t="s">
        <v>35</v>
      </c>
    </row>
    <row r="6" spans="1:3" ht="18.5" customHeight="1">
      <c r="A6" s="5" t="s">
        <v>13</v>
      </c>
      <c r="B6" s="6" t="s">
        <v>38</v>
      </c>
    </row>
    <row r="7" spans="1:3" ht="33.25" customHeight="1">
      <c r="A7" s="5" t="s">
        <v>14</v>
      </c>
      <c r="B7" s="6" t="s">
        <v>15</v>
      </c>
    </row>
    <row r="8" spans="1:3" ht="31" customHeight="1">
      <c r="A8" s="8" t="s">
        <v>16</v>
      </c>
      <c r="B8" s="6" t="s">
        <v>17</v>
      </c>
    </row>
    <row r="9" spans="1:3" ht="31" customHeight="1">
      <c r="A9" s="8" t="s">
        <v>18</v>
      </c>
      <c r="B9" s="6" t="s">
        <v>19</v>
      </c>
    </row>
    <row r="10" spans="1:3" ht="31" customHeight="1">
      <c r="A10" s="8" t="s">
        <v>20</v>
      </c>
      <c r="B10" s="6" t="s">
        <v>21</v>
      </c>
      <c r="C10" s="3" t="s">
        <v>42</v>
      </c>
    </row>
    <row r="11" spans="1:3" ht="31" customHeight="1">
      <c r="A11" s="8" t="s">
        <v>22</v>
      </c>
      <c r="B11" s="6" t="s">
        <v>23</v>
      </c>
    </row>
    <row r="12" spans="1:3" ht="69" customHeight="1">
      <c r="A12" s="5" t="s">
        <v>24</v>
      </c>
      <c r="B12" s="6" t="s">
        <v>25</v>
      </c>
    </row>
    <row r="13" spans="1:3" ht="21.75" customHeight="1">
      <c r="A13" s="5" t="s">
        <v>26</v>
      </c>
      <c r="B13" s="6" t="s">
        <v>27</v>
      </c>
    </row>
    <row r="14" spans="1:3" ht="31" customHeight="1">
      <c r="A14" s="9" t="s">
        <v>28</v>
      </c>
      <c r="B14" s="10" t="s">
        <v>29</v>
      </c>
    </row>
    <row r="15" spans="1:3" ht="31" customHeight="1">
      <c r="A15" s="8" t="s">
        <v>30</v>
      </c>
      <c r="B15" s="6" t="s">
        <v>31</v>
      </c>
    </row>
    <row r="16" spans="1:3" ht="31" customHeight="1">
      <c r="A16" s="11" t="s">
        <v>32</v>
      </c>
      <c r="B16" s="12" t="s">
        <v>33</v>
      </c>
    </row>
  </sheetData>
  <mergeCells count="1">
    <mergeCell ref="A2:B2"/>
  </mergeCells>
  <hyperlinks>
    <hyperlink ref="B3" r:id="rId1" display="What's New in 23R2 (available March 20th). This page contains additional details about each feature and data model changes in your Vault" xr:uid="{8CF29C92-B819-1B4D-9F95-40DB98953B3F}"/>
  </hyperlinks>
  <pageMargins left="0.7" right="0.7" top="0.75" bottom="0.75" header="0.3" footer="0.3"/>
  <pageSetup scale="71" orientation="landscape" horizontalDpi="0" verticalDpi="0"/>
  <headerFooter>
    <oddHeader>&amp;C&amp;"Calibri"&amp;10&amp;K4A569E Internal&amp;1#_x000D_</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Y214"/>
  <sheetViews>
    <sheetView tabSelected="1" zoomScaleNormal="100" zoomScaleSheetLayoutView="100" workbookViewId="0"/>
  </sheetViews>
  <sheetFormatPr defaultColWidth="8.81640625" defaultRowHeight="14.5"/>
  <cols>
    <col min="1" max="1" width="17.6328125" style="1" customWidth="1"/>
    <col min="2" max="2" width="27.6328125" style="1" customWidth="1"/>
    <col min="3" max="3" width="32.1796875" style="1" customWidth="1"/>
    <col min="4" max="4" width="20.453125" style="1" customWidth="1"/>
    <col min="5" max="5" width="15.36328125" style="1" customWidth="1"/>
    <col min="6" max="6" width="18" style="1" customWidth="1"/>
    <col min="7" max="7" width="75.453125" style="1" customWidth="1"/>
    <col min="8" max="8" width="14.6328125" style="1" customWidth="1"/>
    <col min="9" max="25" width="8.81640625" style="32"/>
  </cols>
  <sheetData>
    <row r="1" spans="1:25" ht="143">
      <c r="A1" s="15" t="s">
        <v>1</v>
      </c>
      <c r="B1" s="15" t="s">
        <v>2</v>
      </c>
      <c r="C1" s="15" t="s">
        <v>0</v>
      </c>
      <c r="D1" s="15" t="s">
        <v>3</v>
      </c>
      <c r="E1" s="15" t="s">
        <v>4</v>
      </c>
      <c r="F1" s="15" t="s">
        <v>5</v>
      </c>
      <c r="G1" s="15" t="s">
        <v>6</v>
      </c>
      <c r="H1" s="15" t="s">
        <v>41</v>
      </c>
      <c r="I1" s="33" t="s">
        <v>497</v>
      </c>
      <c r="J1" s="33" t="s">
        <v>498</v>
      </c>
      <c r="K1" s="34" t="s">
        <v>499</v>
      </c>
      <c r="L1" s="33" t="s">
        <v>500</v>
      </c>
      <c r="M1" s="33" t="s">
        <v>501</v>
      </c>
      <c r="N1" s="35" t="s">
        <v>502</v>
      </c>
      <c r="O1" s="35" t="s">
        <v>503</v>
      </c>
      <c r="P1" s="35" t="s">
        <v>504</v>
      </c>
      <c r="Q1" s="35" t="s">
        <v>505</v>
      </c>
      <c r="R1" s="35" t="s">
        <v>506</v>
      </c>
      <c r="S1" s="35" t="s">
        <v>507</v>
      </c>
      <c r="T1" s="35" t="s">
        <v>508</v>
      </c>
      <c r="U1" s="31" t="s">
        <v>509</v>
      </c>
      <c r="V1" s="36" t="s">
        <v>506</v>
      </c>
      <c r="W1" s="36" t="s">
        <v>507</v>
      </c>
      <c r="X1" s="36" t="s">
        <v>502</v>
      </c>
      <c r="Y1" s="36" t="s">
        <v>510</v>
      </c>
    </row>
    <row r="2" spans="1:25" ht="124" hidden="1">
      <c r="A2" s="22" t="s">
        <v>490</v>
      </c>
      <c r="B2" s="16" t="s">
        <v>54</v>
      </c>
      <c r="C2" s="16" t="s">
        <v>296</v>
      </c>
      <c r="D2" s="16" t="s">
        <v>50</v>
      </c>
      <c r="E2" s="16" t="s">
        <v>18</v>
      </c>
      <c r="F2" s="16" t="s">
        <v>30</v>
      </c>
      <c r="G2" s="16" t="s">
        <v>64</v>
      </c>
      <c r="H2" s="21" t="str">
        <f>HYPERLINK("https://rn.veevavault.help/en/gr/whats-new-in-23r2/#OOU0000000EU005", "Link")</f>
        <v>Link</v>
      </c>
      <c r="I2"/>
      <c r="J2"/>
      <c r="K2"/>
      <c r="L2"/>
      <c r="M2"/>
      <c r="N2"/>
      <c r="O2"/>
      <c r="P2"/>
      <c r="Q2"/>
      <c r="R2"/>
      <c r="S2"/>
      <c r="T2"/>
      <c r="U2"/>
      <c r="V2"/>
      <c r="W2"/>
      <c r="X2"/>
      <c r="Y2"/>
    </row>
    <row r="3" spans="1:25" ht="46.5" hidden="1">
      <c r="A3" s="16" t="s">
        <v>490</v>
      </c>
      <c r="B3" s="16" t="s">
        <v>54</v>
      </c>
      <c r="C3" s="16" t="s">
        <v>297</v>
      </c>
      <c r="D3" s="16" t="s">
        <v>47</v>
      </c>
      <c r="E3" s="16" t="s">
        <v>18</v>
      </c>
      <c r="F3" s="16" t="s">
        <v>30</v>
      </c>
      <c r="G3" s="16" t="s">
        <v>55</v>
      </c>
      <c r="H3" s="21" t="str">
        <f>HYPERLINK("https://rn.veevavault.help/en/gr/whats-new-in-23r2/#OOU0000000CY001", "Link")</f>
        <v>Link</v>
      </c>
      <c r="I3"/>
      <c r="J3"/>
      <c r="K3"/>
      <c r="L3"/>
      <c r="M3"/>
      <c r="N3"/>
      <c r="O3"/>
      <c r="P3"/>
      <c r="Q3"/>
      <c r="R3"/>
      <c r="S3"/>
      <c r="T3"/>
      <c r="U3"/>
      <c r="V3"/>
      <c r="W3"/>
      <c r="X3"/>
      <c r="Y3"/>
    </row>
    <row r="4" spans="1:25" ht="46.5" hidden="1">
      <c r="A4" s="16" t="s">
        <v>490</v>
      </c>
      <c r="B4" s="16" t="s">
        <v>54</v>
      </c>
      <c r="C4" s="16" t="s">
        <v>298</v>
      </c>
      <c r="D4" s="16" t="s">
        <v>50</v>
      </c>
      <c r="E4" s="16" t="s">
        <v>22</v>
      </c>
      <c r="F4" s="16" t="s">
        <v>28</v>
      </c>
      <c r="G4" s="16" t="s">
        <v>254</v>
      </c>
      <c r="H4" s="21" t="str">
        <f>HYPERLINK("https://rn.veevavault.help/en/gr/whats-new-in-23r2/#OOU0000000JJ011", "Link")</f>
        <v>Link</v>
      </c>
      <c r="I4"/>
      <c r="J4"/>
      <c r="K4"/>
      <c r="L4"/>
      <c r="M4"/>
      <c r="N4"/>
      <c r="O4"/>
      <c r="P4"/>
      <c r="Q4"/>
      <c r="R4"/>
      <c r="S4"/>
      <c r="T4"/>
      <c r="U4"/>
      <c r="V4"/>
      <c r="W4"/>
      <c r="X4"/>
      <c r="Y4"/>
    </row>
    <row r="5" spans="1:25" ht="77.5" hidden="1">
      <c r="A5" s="16" t="s">
        <v>490</v>
      </c>
      <c r="B5" s="16" t="s">
        <v>201</v>
      </c>
      <c r="C5" s="16" t="s">
        <v>299</v>
      </c>
      <c r="D5" s="16" t="s">
        <v>50</v>
      </c>
      <c r="E5" s="16" t="s">
        <v>16</v>
      </c>
      <c r="F5" s="16" t="s">
        <v>30</v>
      </c>
      <c r="G5" s="16" t="s">
        <v>202</v>
      </c>
      <c r="H5" s="21" t="str">
        <f>HYPERLINK("https://rn.veevavault.help/en/gr/whats-new-in-23r2/#OOU0000000IH021", "Link")</f>
        <v>Link</v>
      </c>
      <c r="I5"/>
      <c r="J5"/>
      <c r="K5"/>
      <c r="L5"/>
      <c r="M5"/>
      <c r="N5"/>
      <c r="O5"/>
      <c r="P5"/>
      <c r="Q5"/>
      <c r="R5"/>
      <c r="S5"/>
      <c r="T5"/>
      <c r="U5"/>
      <c r="V5"/>
      <c r="W5"/>
      <c r="X5"/>
      <c r="Y5"/>
    </row>
    <row r="6" spans="1:25" ht="77.5" hidden="1">
      <c r="A6" s="16" t="s">
        <v>490</v>
      </c>
      <c r="B6" s="16" t="s">
        <v>52</v>
      </c>
      <c r="C6" s="16" t="s">
        <v>300</v>
      </c>
      <c r="D6" s="16" t="s">
        <v>47</v>
      </c>
      <c r="E6" s="16" t="s">
        <v>18</v>
      </c>
      <c r="F6" s="16" t="s">
        <v>30</v>
      </c>
      <c r="G6" s="16" t="s">
        <v>53</v>
      </c>
      <c r="H6" s="21" t="str">
        <f>HYPERLINK("https://rn.veevavault.help/en/gr/whats-new-in-23r2/#OOU0000000B9002", "Link")</f>
        <v>Link</v>
      </c>
      <c r="I6"/>
      <c r="J6"/>
      <c r="K6"/>
      <c r="L6"/>
      <c r="M6"/>
      <c r="N6"/>
      <c r="O6"/>
      <c r="P6"/>
      <c r="Q6"/>
      <c r="R6"/>
      <c r="S6"/>
      <c r="T6"/>
      <c r="U6"/>
      <c r="V6"/>
      <c r="W6"/>
      <c r="X6"/>
      <c r="Y6"/>
    </row>
    <row r="7" spans="1:25" ht="46.5" hidden="1">
      <c r="A7" s="16" t="s">
        <v>490</v>
      </c>
      <c r="B7" s="16" t="s">
        <v>93</v>
      </c>
      <c r="C7" s="16" t="s">
        <v>301</v>
      </c>
      <c r="D7" s="16" t="s">
        <v>44</v>
      </c>
      <c r="E7" s="16" t="s">
        <v>20</v>
      </c>
      <c r="F7" s="16" t="s">
        <v>30</v>
      </c>
      <c r="G7" s="16" t="s">
        <v>238</v>
      </c>
      <c r="H7" s="21" t="str">
        <f>HYPERLINK("https://rn.veevavault.help/en/gr/whats-new-in-23r2/#OOU0000000J3001", "Link")</f>
        <v>Link</v>
      </c>
      <c r="I7"/>
      <c r="J7"/>
      <c r="K7"/>
      <c r="L7"/>
      <c r="M7"/>
      <c r="N7"/>
      <c r="O7"/>
      <c r="P7"/>
      <c r="Q7"/>
      <c r="R7"/>
      <c r="S7"/>
      <c r="T7"/>
      <c r="U7"/>
      <c r="V7"/>
      <c r="W7"/>
      <c r="X7"/>
      <c r="Y7"/>
    </row>
    <row r="8" spans="1:25" ht="46.5" hidden="1">
      <c r="A8" s="16" t="s">
        <v>490</v>
      </c>
      <c r="B8" s="16" t="s">
        <v>93</v>
      </c>
      <c r="C8" s="16" t="s">
        <v>302</v>
      </c>
      <c r="D8" s="16" t="s">
        <v>50</v>
      </c>
      <c r="E8" s="16" t="s">
        <v>22</v>
      </c>
      <c r="F8" s="16" t="s">
        <v>28</v>
      </c>
      <c r="G8" s="16" t="s">
        <v>94</v>
      </c>
      <c r="H8" s="21" t="str">
        <f>HYPERLINK("https://rn.veevavault.help/en/gr/whats-new-in-23r2/#OOU0000000GI014", "Link")</f>
        <v>Link</v>
      </c>
      <c r="I8"/>
      <c r="J8"/>
      <c r="K8"/>
      <c r="L8"/>
      <c r="M8"/>
      <c r="N8"/>
      <c r="O8"/>
      <c r="P8"/>
      <c r="Q8"/>
      <c r="R8"/>
      <c r="S8"/>
      <c r="T8"/>
      <c r="U8"/>
      <c r="V8"/>
      <c r="W8"/>
      <c r="X8"/>
      <c r="Y8"/>
    </row>
    <row r="9" spans="1:25" ht="31" hidden="1">
      <c r="A9" s="16" t="s">
        <v>490</v>
      </c>
      <c r="B9" s="16" t="s">
        <v>93</v>
      </c>
      <c r="C9" s="16" t="s">
        <v>303</v>
      </c>
      <c r="D9" s="16" t="s">
        <v>50</v>
      </c>
      <c r="E9" s="16" t="s">
        <v>22</v>
      </c>
      <c r="F9" s="16" t="s">
        <v>28</v>
      </c>
      <c r="G9" s="16" t="s">
        <v>192</v>
      </c>
      <c r="H9" s="21" t="str">
        <f>HYPERLINK("https://rn.veevavault.help/en/gr/whats-new-in-23r2/#OOU0000000IC001", "Link")</f>
        <v>Link</v>
      </c>
      <c r="I9"/>
      <c r="J9"/>
      <c r="K9"/>
      <c r="L9"/>
      <c r="M9"/>
      <c r="N9"/>
      <c r="O9"/>
      <c r="P9"/>
      <c r="Q9"/>
      <c r="R9"/>
      <c r="S9"/>
      <c r="T9"/>
      <c r="U9"/>
      <c r="V9"/>
      <c r="W9"/>
      <c r="X9"/>
      <c r="Y9"/>
    </row>
    <row r="10" spans="1:25" ht="31" hidden="1">
      <c r="A10" s="16" t="s">
        <v>490</v>
      </c>
      <c r="B10" s="16" t="s">
        <v>93</v>
      </c>
      <c r="C10" s="16" t="s">
        <v>304</v>
      </c>
      <c r="D10" s="16" t="s">
        <v>50</v>
      </c>
      <c r="E10" s="16" t="s">
        <v>22</v>
      </c>
      <c r="F10" s="16" t="s">
        <v>28</v>
      </c>
      <c r="G10" s="16" t="s">
        <v>241</v>
      </c>
      <c r="H10" s="21" t="str">
        <f>HYPERLINK("https://rn.veevavault.help/en/gr/whats-new-in-23r2/#OOU0000000J7006", "Link")</f>
        <v>Link</v>
      </c>
      <c r="I10"/>
      <c r="J10"/>
      <c r="K10"/>
      <c r="L10"/>
      <c r="M10"/>
      <c r="N10"/>
      <c r="O10"/>
      <c r="P10"/>
      <c r="Q10"/>
      <c r="R10"/>
      <c r="S10"/>
      <c r="T10"/>
      <c r="U10"/>
      <c r="V10"/>
      <c r="W10"/>
      <c r="X10"/>
      <c r="Y10"/>
    </row>
    <row r="11" spans="1:25" ht="31" hidden="1">
      <c r="A11" s="16" t="s">
        <v>490</v>
      </c>
      <c r="B11" s="16" t="s">
        <v>133</v>
      </c>
      <c r="C11" s="16" t="s">
        <v>305</v>
      </c>
      <c r="D11" s="16" t="s">
        <v>47</v>
      </c>
      <c r="E11" s="16" t="s">
        <v>16</v>
      </c>
      <c r="F11" s="16" t="s">
        <v>30</v>
      </c>
      <c r="G11" s="16" t="s">
        <v>134</v>
      </c>
      <c r="H11" s="21" t="str">
        <f>HYPERLINK("https://rn.veevavault.help/en/gr/whats-new-in-23r2/#OOU0000000H7014", "Link")</f>
        <v>Link</v>
      </c>
      <c r="I11"/>
      <c r="J11"/>
      <c r="K11"/>
      <c r="L11"/>
      <c r="M11"/>
      <c r="N11"/>
      <c r="O11"/>
      <c r="P11"/>
      <c r="Q11"/>
      <c r="R11"/>
      <c r="S11"/>
      <c r="T11"/>
      <c r="U11"/>
      <c r="V11"/>
      <c r="W11"/>
      <c r="X11"/>
      <c r="Y11"/>
    </row>
    <row r="12" spans="1:25" ht="31" hidden="1">
      <c r="A12" s="16" t="s">
        <v>490</v>
      </c>
      <c r="B12" s="16" t="s">
        <v>133</v>
      </c>
      <c r="C12" s="16" t="s">
        <v>306</v>
      </c>
      <c r="D12" s="16" t="s">
        <v>50</v>
      </c>
      <c r="E12" s="16" t="s">
        <v>22</v>
      </c>
      <c r="F12" s="16" t="s">
        <v>30</v>
      </c>
      <c r="G12" s="16" t="s">
        <v>136</v>
      </c>
      <c r="H12" s="21" t="str">
        <f>HYPERLINK("https://rn.veevavault.help/en/gr/whats-new-in-23r2/#OOU0000000J6010", "Link")</f>
        <v>Link</v>
      </c>
      <c r="I12"/>
      <c r="J12"/>
      <c r="K12"/>
      <c r="L12"/>
      <c r="M12"/>
      <c r="N12"/>
      <c r="O12"/>
      <c r="P12"/>
      <c r="Q12"/>
      <c r="R12"/>
      <c r="S12"/>
      <c r="T12"/>
      <c r="U12"/>
      <c r="V12"/>
      <c r="W12"/>
      <c r="X12"/>
      <c r="Y12"/>
    </row>
    <row r="13" spans="1:25" ht="31" hidden="1">
      <c r="A13" s="16" t="s">
        <v>490</v>
      </c>
      <c r="B13" s="16" t="s">
        <v>186</v>
      </c>
      <c r="C13" s="16" t="s">
        <v>307</v>
      </c>
      <c r="D13" s="16" t="s">
        <v>47</v>
      </c>
      <c r="E13" s="16" t="s">
        <v>18</v>
      </c>
      <c r="F13" s="16" t="s">
        <v>28</v>
      </c>
      <c r="G13" s="16" t="s">
        <v>187</v>
      </c>
      <c r="H13" s="21" t="str">
        <f>HYPERLINK("https://rn.veevavault.help/en/gr/whats-new-in-23r2/#OOU0000000I6001", "Link")</f>
        <v>Link</v>
      </c>
      <c r="I13"/>
      <c r="J13"/>
      <c r="K13"/>
      <c r="L13"/>
      <c r="M13"/>
      <c r="N13"/>
      <c r="O13"/>
      <c r="P13"/>
      <c r="Q13"/>
      <c r="R13"/>
      <c r="S13"/>
      <c r="T13"/>
      <c r="U13"/>
      <c r="V13"/>
      <c r="W13"/>
      <c r="X13"/>
      <c r="Y13"/>
    </row>
    <row r="14" spans="1:25" ht="46.5" hidden="1">
      <c r="A14" s="16" t="s">
        <v>490</v>
      </c>
      <c r="B14" s="16" t="s">
        <v>72</v>
      </c>
      <c r="C14" s="16" t="s">
        <v>308</v>
      </c>
      <c r="D14" s="16" t="s">
        <v>50</v>
      </c>
      <c r="E14" s="16" t="s">
        <v>20</v>
      </c>
      <c r="F14" s="16" t="s">
        <v>30</v>
      </c>
      <c r="G14" s="16" t="s">
        <v>131</v>
      </c>
      <c r="H14" s="21" t="str">
        <f>HYPERLINK("https://rn.veevavault.help/en/gr/whats-new-in-23r2/#OOU0000000H7004", "Link")</f>
        <v>Link</v>
      </c>
      <c r="I14"/>
      <c r="J14"/>
      <c r="K14"/>
      <c r="L14"/>
      <c r="M14"/>
      <c r="N14"/>
      <c r="O14"/>
      <c r="P14"/>
      <c r="Q14"/>
      <c r="R14"/>
      <c r="S14"/>
      <c r="T14"/>
      <c r="U14"/>
      <c r="V14"/>
      <c r="W14"/>
      <c r="X14"/>
      <c r="Y14"/>
    </row>
    <row r="15" spans="1:25" ht="77.5" hidden="1">
      <c r="A15" s="16" t="s">
        <v>490</v>
      </c>
      <c r="B15" s="16" t="s">
        <v>72</v>
      </c>
      <c r="C15" s="16" t="s">
        <v>309</v>
      </c>
      <c r="D15" s="16" t="s">
        <v>50</v>
      </c>
      <c r="E15" s="16" t="s">
        <v>20</v>
      </c>
      <c r="F15" s="16" t="s">
        <v>28</v>
      </c>
      <c r="G15" s="16" t="s">
        <v>132</v>
      </c>
      <c r="H15" s="21" t="str">
        <f>HYPERLINK("https://rn.veevavault.help/en/gr/whats-new-in-23r2/#OOU0000000H7012", "Link")</f>
        <v>Link</v>
      </c>
      <c r="I15"/>
      <c r="J15"/>
      <c r="K15"/>
      <c r="L15"/>
      <c r="M15"/>
      <c r="N15"/>
      <c r="O15"/>
      <c r="P15"/>
      <c r="Q15"/>
      <c r="R15"/>
      <c r="S15"/>
      <c r="T15"/>
      <c r="U15"/>
      <c r="V15"/>
      <c r="W15"/>
      <c r="X15"/>
      <c r="Y15"/>
    </row>
    <row r="16" spans="1:25" ht="62" hidden="1">
      <c r="A16" s="16" t="s">
        <v>490</v>
      </c>
      <c r="B16" s="16" t="s">
        <v>72</v>
      </c>
      <c r="C16" s="16" t="s">
        <v>310</v>
      </c>
      <c r="D16" s="16" t="s">
        <v>50</v>
      </c>
      <c r="E16" s="16" t="s">
        <v>18</v>
      </c>
      <c r="F16" s="16" t="s">
        <v>28</v>
      </c>
      <c r="G16" s="16" t="s">
        <v>73</v>
      </c>
      <c r="H16" s="21" t="str">
        <f>HYPERLINK("https://rn.veevavault.help/en/gr/whats-new-in-23r2/#OOU0000000FT004", "Link")</f>
        <v>Link</v>
      </c>
      <c r="I16"/>
      <c r="J16"/>
      <c r="K16"/>
      <c r="L16"/>
      <c r="M16"/>
      <c r="N16"/>
      <c r="O16"/>
      <c r="P16"/>
      <c r="Q16"/>
      <c r="R16"/>
      <c r="S16"/>
      <c r="T16"/>
      <c r="U16"/>
      <c r="V16"/>
      <c r="W16"/>
      <c r="X16"/>
      <c r="Y16"/>
    </row>
    <row r="17" spans="1:25" ht="77.5" hidden="1">
      <c r="A17" s="16" t="s">
        <v>490</v>
      </c>
      <c r="B17" s="16" t="s">
        <v>128</v>
      </c>
      <c r="C17" s="16" t="s">
        <v>311</v>
      </c>
      <c r="D17" s="16" t="s">
        <v>50</v>
      </c>
      <c r="E17" s="16" t="s">
        <v>20</v>
      </c>
      <c r="F17" s="16" t="s">
        <v>30</v>
      </c>
      <c r="G17" s="16" t="s">
        <v>142</v>
      </c>
      <c r="H17" s="21" t="str">
        <f>HYPERLINK("https://rn.veevavault.help/en/gr/whats-new-in-23r2/#OOU0000000HB003", "Link")</f>
        <v>Link</v>
      </c>
      <c r="I17"/>
      <c r="J17"/>
      <c r="K17"/>
      <c r="L17"/>
      <c r="M17"/>
      <c r="N17"/>
      <c r="O17"/>
      <c r="P17"/>
      <c r="Q17"/>
      <c r="R17"/>
      <c r="S17"/>
      <c r="T17"/>
      <c r="U17"/>
      <c r="V17"/>
      <c r="W17"/>
      <c r="X17"/>
      <c r="Y17"/>
    </row>
    <row r="18" spans="1:25" ht="108.5" hidden="1">
      <c r="A18" s="16" t="s">
        <v>490</v>
      </c>
      <c r="B18" s="16" t="s">
        <v>128</v>
      </c>
      <c r="C18" s="16" t="s">
        <v>312</v>
      </c>
      <c r="D18" s="16" t="s">
        <v>50</v>
      </c>
      <c r="E18" s="16" t="s">
        <v>18</v>
      </c>
      <c r="F18" s="16" t="s">
        <v>30</v>
      </c>
      <c r="G18" s="16" t="s">
        <v>129</v>
      </c>
      <c r="H18" s="21" t="str">
        <f>HYPERLINK("https://rn.veevavault.help/en/gr/whats-new-in-23r2/#OOU0000000H7001", "Link")</f>
        <v>Link</v>
      </c>
      <c r="I18"/>
      <c r="J18"/>
      <c r="K18"/>
      <c r="L18"/>
      <c r="M18"/>
      <c r="N18"/>
      <c r="O18"/>
      <c r="P18"/>
      <c r="Q18"/>
      <c r="R18"/>
      <c r="S18"/>
      <c r="T18"/>
      <c r="U18"/>
      <c r="V18"/>
      <c r="W18"/>
      <c r="X18"/>
      <c r="Y18"/>
    </row>
    <row r="19" spans="1:25" ht="93" hidden="1">
      <c r="A19" s="16" t="s">
        <v>490</v>
      </c>
      <c r="B19" s="16" t="s">
        <v>128</v>
      </c>
      <c r="C19" s="16" t="s">
        <v>313</v>
      </c>
      <c r="D19" s="16" t="s">
        <v>47</v>
      </c>
      <c r="E19" s="16" t="s">
        <v>18</v>
      </c>
      <c r="F19" s="16" t="s">
        <v>30</v>
      </c>
      <c r="G19" s="16" t="s">
        <v>235</v>
      </c>
      <c r="H19" s="21" t="str">
        <f>HYPERLINK("https://rn.veevavault.help/en/gr/whats-new-in-23r2/#OOU0000000J0007", "Link")</f>
        <v>Link</v>
      </c>
      <c r="I19"/>
      <c r="J19"/>
      <c r="K19"/>
      <c r="L19"/>
      <c r="M19"/>
      <c r="N19"/>
      <c r="O19"/>
      <c r="P19"/>
      <c r="Q19"/>
      <c r="R19"/>
      <c r="S19"/>
      <c r="T19"/>
      <c r="U19"/>
      <c r="V19"/>
      <c r="W19"/>
      <c r="X19"/>
      <c r="Y19"/>
    </row>
    <row r="20" spans="1:25" ht="62" hidden="1">
      <c r="A20" s="16" t="s">
        <v>490</v>
      </c>
      <c r="B20" s="16" t="s">
        <v>128</v>
      </c>
      <c r="C20" s="16" t="s">
        <v>314</v>
      </c>
      <c r="D20" s="16" t="s">
        <v>50</v>
      </c>
      <c r="E20" s="16" t="s">
        <v>20</v>
      </c>
      <c r="F20" s="16" t="s">
        <v>28</v>
      </c>
      <c r="G20" s="16" t="s">
        <v>130</v>
      </c>
      <c r="H20" s="21" t="str">
        <f>HYPERLINK("https://rn.veevavault.help/en/gr/whats-new-in-23r2/#OOU0000000H7003", "Link")</f>
        <v>Link</v>
      </c>
      <c r="I20"/>
      <c r="J20"/>
      <c r="K20"/>
      <c r="L20"/>
      <c r="M20"/>
      <c r="N20"/>
      <c r="O20"/>
      <c r="P20"/>
      <c r="Q20"/>
      <c r="R20"/>
      <c r="S20"/>
      <c r="T20"/>
      <c r="U20"/>
      <c r="V20"/>
      <c r="W20"/>
      <c r="X20"/>
      <c r="Y20"/>
    </row>
    <row r="21" spans="1:25" ht="62" hidden="1">
      <c r="A21" s="16" t="s">
        <v>490</v>
      </c>
      <c r="B21" s="16" t="s">
        <v>128</v>
      </c>
      <c r="C21" s="16" t="s">
        <v>315</v>
      </c>
      <c r="D21" s="16" t="s">
        <v>50</v>
      </c>
      <c r="E21" s="16" t="s">
        <v>18</v>
      </c>
      <c r="F21" s="16" t="s">
        <v>28</v>
      </c>
      <c r="G21" s="16" t="s">
        <v>203</v>
      </c>
      <c r="H21" s="21" t="str">
        <f>HYPERLINK("https://rn.veevavault.help/en/gr/whats-new-in-23r2/#OOU0000000IH025", "Link")</f>
        <v>Link</v>
      </c>
      <c r="I21"/>
      <c r="J21"/>
      <c r="K21"/>
      <c r="L21"/>
      <c r="M21"/>
      <c r="N21"/>
      <c r="O21"/>
      <c r="P21"/>
      <c r="Q21"/>
      <c r="R21"/>
      <c r="S21"/>
      <c r="T21"/>
      <c r="U21"/>
      <c r="V21"/>
      <c r="W21"/>
      <c r="X21"/>
      <c r="Y21"/>
    </row>
    <row r="22" spans="1:25" ht="93" hidden="1">
      <c r="A22" s="16" t="s">
        <v>490</v>
      </c>
      <c r="B22" s="16" t="s">
        <v>128</v>
      </c>
      <c r="C22" s="16" t="s">
        <v>316</v>
      </c>
      <c r="D22" s="16" t="s">
        <v>50</v>
      </c>
      <c r="E22" s="16" t="s">
        <v>18</v>
      </c>
      <c r="F22" s="16" t="s">
        <v>28</v>
      </c>
      <c r="G22" s="16" t="s">
        <v>207</v>
      </c>
      <c r="H22" s="21" t="str">
        <f>HYPERLINK("https://rn.veevavault.help/en/gr/whats-new-in-23r2/#OOU0000000II019", "Link")</f>
        <v>Link</v>
      </c>
      <c r="I22"/>
      <c r="J22"/>
      <c r="K22"/>
      <c r="L22"/>
      <c r="M22"/>
      <c r="N22"/>
      <c r="O22"/>
      <c r="P22"/>
      <c r="Q22"/>
      <c r="R22"/>
      <c r="S22"/>
      <c r="T22"/>
      <c r="U22"/>
      <c r="V22"/>
      <c r="W22"/>
      <c r="X22"/>
      <c r="Y22"/>
    </row>
    <row r="23" spans="1:25" ht="31" hidden="1">
      <c r="A23" s="16" t="s">
        <v>490</v>
      </c>
      <c r="B23" s="16" t="s">
        <v>128</v>
      </c>
      <c r="C23" s="16" t="s">
        <v>317</v>
      </c>
      <c r="D23" s="16" t="s">
        <v>50</v>
      </c>
      <c r="E23" s="16" t="s">
        <v>22</v>
      </c>
      <c r="F23" s="16" t="s">
        <v>28</v>
      </c>
      <c r="G23" s="16" t="s">
        <v>164</v>
      </c>
      <c r="H23" s="21" t="str">
        <f>HYPERLINK("https://rn.veevavault.help/en/gr/whats-new-in-23r2/#OOU0000000HM021", "Link")</f>
        <v>Link</v>
      </c>
      <c r="I23"/>
      <c r="J23"/>
      <c r="K23"/>
      <c r="L23"/>
      <c r="M23"/>
      <c r="N23"/>
      <c r="O23"/>
      <c r="P23"/>
      <c r="Q23"/>
      <c r="R23"/>
      <c r="S23"/>
      <c r="T23"/>
      <c r="U23"/>
      <c r="V23"/>
      <c r="W23"/>
      <c r="X23"/>
      <c r="Y23"/>
    </row>
    <row r="24" spans="1:25" ht="46.5" hidden="1">
      <c r="A24" s="16" t="s">
        <v>490</v>
      </c>
      <c r="B24" s="16" t="s">
        <v>264</v>
      </c>
      <c r="C24" s="16" t="s">
        <v>318</v>
      </c>
      <c r="D24" s="16" t="s">
        <v>22</v>
      </c>
      <c r="E24" s="16" t="s">
        <v>22</v>
      </c>
      <c r="F24" s="16" t="s">
        <v>32</v>
      </c>
      <c r="G24" s="16" t="s">
        <v>265</v>
      </c>
      <c r="H24" s="21" t="str">
        <f>HYPERLINK("https://rn.veevavault.help/en/gr/whats-new-in-23r2/#OOU0000000JM001", "Link")</f>
        <v>Link</v>
      </c>
      <c r="I24"/>
      <c r="J24"/>
      <c r="K24"/>
      <c r="L24"/>
      <c r="M24"/>
      <c r="N24"/>
      <c r="O24"/>
      <c r="P24"/>
      <c r="Q24"/>
      <c r="R24"/>
      <c r="S24"/>
      <c r="T24"/>
      <c r="U24"/>
      <c r="V24"/>
      <c r="W24"/>
      <c r="X24"/>
      <c r="Y24"/>
    </row>
    <row r="25" spans="1:25" ht="46.5" hidden="1">
      <c r="A25" s="16" t="s">
        <v>490</v>
      </c>
      <c r="B25" s="16" t="s">
        <v>81</v>
      </c>
      <c r="C25" s="16" t="s">
        <v>319</v>
      </c>
      <c r="D25" s="16" t="s">
        <v>47</v>
      </c>
      <c r="E25" s="16" t="s">
        <v>18</v>
      </c>
      <c r="F25" s="16" t="s">
        <v>30</v>
      </c>
      <c r="G25" s="16" t="s">
        <v>82</v>
      </c>
      <c r="H25" s="21" t="str">
        <f>HYPERLINK("https://rn.veevavault.help/en/gr/whats-new-in-23r2/#OOU0000000G2027", "Link")</f>
        <v>Link</v>
      </c>
      <c r="I25"/>
      <c r="J25"/>
      <c r="K25"/>
      <c r="L25"/>
      <c r="M25"/>
      <c r="N25"/>
      <c r="O25"/>
      <c r="P25"/>
      <c r="Q25"/>
      <c r="R25"/>
      <c r="S25"/>
      <c r="T25"/>
      <c r="U25"/>
      <c r="V25"/>
      <c r="W25"/>
      <c r="X25"/>
      <c r="Y25"/>
    </row>
    <row r="26" spans="1:25" ht="139.5" hidden="1">
      <c r="A26" s="16" t="s">
        <v>490</v>
      </c>
      <c r="B26" s="16" t="s">
        <v>79</v>
      </c>
      <c r="C26" s="16" t="s">
        <v>320</v>
      </c>
      <c r="D26" s="16" t="s">
        <v>50</v>
      </c>
      <c r="E26" s="16" t="s">
        <v>18</v>
      </c>
      <c r="F26" s="16" t="s">
        <v>30</v>
      </c>
      <c r="G26" s="16" t="s">
        <v>80</v>
      </c>
      <c r="H26" s="21" t="str">
        <f>HYPERLINK("https://rn.veevavault.help/en/gr/whats-new-in-23r2/#OOU0000000G2025", "Link")</f>
        <v>Link</v>
      </c>
      <c r="I26"/>
      <c r="J26"/>
      <c r="K26"/>
      <c r="L26"/>
      <c r="M26"/>
      <c r="N26"/>
      <c r="O26"/>
      <c r="P26"/>
      <c r="Q26"/>
      <c r="R26"/>
      <c r="S26"/>
      <c r="T26"/>
      <c r="U26"/>
      <c r="V26"/>
      <c r="W26"/>
      <c r="X26"/>
      <c r="Y26"/>
    </row>
    <row r="27" spans="1:25" ht="46.5" hidden="1">
      <c r="A27" s="16" t="s">
        <v>490</v>
      </c>
      <c r="B27" s="16" t="s">
        <v>79</v>
      </c>
      <c r="C27" s="16" t="s">
        <v>321</v>
      </c>
      <c r="D27" s="16" t="s">
        <v>50</v>
      </c>
      <c r="E27" s="16" t="s">
        <v>18</v>
      </c>
      <c r="F27" s="16" t="s">
        <v>30</v>
      </c>
      <c r="G27" s="16" t="s">
        <v>139</v>
      </c>
      <c r="H27" s="21" t="str">
        <f>HYPERLINK("https://rn.veevavault.help/en/gr/whats-new-in-23r2/#OOU0000000H7020", "Link")</f>
        <v>Link</v>
      </c>
      <c r="I27"/>
      <c r="J27"/>
      <c r="K27"/>
      <c r="L27"/>
      <c r="M27"/>
      <c r="N27"/>
      <c r="O27"/>
      <c r="P27"/>
      <c r="Q27"/>
      <c r="R27"/>
      <c r="S27"/>
      <c r="T27"/>
      <c r="U27"/>
      <c r="V27"/>
      <c r="W27"/>
      <c r="X27"/>
      <c r="Y27"/>
    </row>
    <row r="28" spans="1:25" ht="31" hidden="1">
      <c r="A28" s="16" t="s">
        <v>490</v>
      </c>
      <c r="B28" s="16" t="s">
        <v>77</v>
      </c>
      <c r="C28" s="16" t="s">
        <v>322</v>
      </c>
      <c r="D28" s="16" t="s">
        <v>47</v>
      </c>
      <c r="E28" s="16" t="s">
        <v>18</v>
      </c>
      <c r="F28" s="16" t="s">
        <v>30</v>
      </c>
      <c r="G28" s="16" t="s">
        <v>78</v>
      </c>
      <c r="H28" s="21" t="str">
        <f>HYPERLINK("https://rn.veevavault.help/en/gr/whats-new-in-23r2/#OOU0000000G2003", "Link")</f>
        <v>Link</v>
      </c>
      <c r="I28"/>
      <c r="J28"/>
      <c r="K28"/>
      <c r="L28"/>
      <c r="M28"/>
      <c r="N28"/>
      <c r="O28"/>
      <c r="P28"/>
      <c r="Q28"/>
      <c r="R28"/>
      <c r="S28"/>
      <c r="T28"/>
      <c r="U28"/>
      <c r="V28"/>
      <c r="W28"/>
      <c r="X28"/>
      <c r="Y28"/>
    </row>
    <row r="29" spans="1:25" ht="62" hidden="1">
      <c r="A29" s="16" t="s">
        <v>491</v>
      </c>
      <c r="B29" s="16" t="s">
        <v>85</v>
      </c>
      <c r="C29" s="16" t="s">
        <v>323</v>
      </c>
      <c r="D29" s="16" t="s">
        <v>50</v>
      </c>
      <c r="E29" s="16" t="s">
        <v>22</v>
      </c>
      <c r="F29" s="16" t="s">
        <v>30</v>
      </c>
      <c r="G29" s="16" t="s">
        <v>86</v>
      </c>
      <c r="H29" s="21" t="str">
        <f>HYPERLINK("https://rn.veevavault.help/en/gr/whats-new-in-23r2/#OOU0000000JW021", "Link")</f>
        <v>Link</v>
      </c>
      <c r="I29"/>
      <c r="J29"/>
      <c r="K29"/>
      <c r="L29"/>
      <c r="M29"/>
      <c r="N29"/>
      <c r="O29"/>
      <c r="P29"/>
      <c r="Q29"/>
      <c r="R29"/>
      <c r="S29"/>
      <c r="T29"/>
      <c r="U29"/>
      <c r="V29"/>
      <c r="W29"/>
      <c r="X29"/>
      <c r="Y29"/>
    </row>
    <row r="30" spans="1:25" ht="31" hidden="1">
      <c r="A30" s="16" t="s">
        <v>491</v>
      </c>
      <c r="B30" s="16" t="s">
        <v>85</v>
      </c>
      <c r="C30" s="16" t="s">
        <v>324</v>
      </c>
      <c r="D30" s="16" t="s">
        <v>50</v>
      </c>
      <c r="E30" s="16" t="s">
        <v>20</v>
      </c>
      <c r="F30" s="16" t="s">
        <v>28</v>
      </c>
      <c r="G30" s="16" t="s">
        <v>146</v>
      </c>
      <c r="H30" s="21" t="str">
        <f>HYPERLINK("https://rn.veevavault.help/en/gr/whats-new-in-23r2/#OOU0000000JJ032", "Link")</f>
        <v>Link</v>
      </c>
      <c r="I30"/>
      <c r="J30"/>
      <c r="K30"/>
      <c r="L30"/>
      <c r="M30"/>
      <c r="N30"/>
      <c r="O30"/>
      <c r="P30"/>
      <c r="Q30"/>
      <c r="R30"/>
      <c r="S30"/>
      <c r="T30"/>
      <c r="U30"/>
      <c r="V30"/>
      <c r="W30"/>
      <c r="X30"/>
      <c r="Y30"/>
    </row>
    <row r="31" spans="1:25" ht="62" hidden="1">
      <c r="A31" s="16" t="s">
        <v>491</v>
      </c>
      <c r="B31" s="16" t="s">
        <v>65</v>
      </c>
      <c r="C31" s="16" t="s">
        <v>325</v>
      </c>
      <c r="D31" s="16" t="s">
        <v>47</v>
      </c>
      <c r="E31" s="16" t="s">
        <v>16</v>
      </c>
      <c r="F31" s="16" t="s">
        <v>30</v>
      </c>
      <c r="G31" s="16" t="s">
        <v>76</v>
      </c>
      <c r="H31" s="21" t="str">
        <f>HYPERLINK("https://rn.veevavault.help/en/gr/whats-new-in-23r2/#OOU0000000G1004", "Link")</f>
        <v>Link</v>
      </c>
      <c r="I31"/>
      <c r="J31"/>
      <c r="K31"/>
      <c r="L31"/>
      <c r="M31"/>
      <c r="N31"/>
      <c r="O31"/>
      <c r="P31"/>
      <c r="Q31"/>
      <c r="R31"/>
      <c r="S31"/>
      <c r="T31"/>
      <c r="U31"/>
      <c r="V31"/>
      <c r="W31"/>
      <c r="X31"/>
      <c r="Y31"/>
    </row>
    <row r="32" spans="1:25" ht="46.5" hidden="1">
      <c r="A32" s="16" t="s">
        <v>491</v>
      </c>
      <c r="B32" s="16" t="s">
        <v>65</v>
      </c>
      <c r="C32" s="16" t="s">
        <v>326</v>
      </c>
      <c r="D32" s="16" t="s">
        <v>44</v>
      </c>
      <c r="E32" s="16" t="s">
        <v>20</v>
      </c>
      <c r="F32" s="16" t="s">
        <v>30</v>
      </c>
      <c r="G32" s="16" t="s">
        <v>195</v>
      </c>
      <c r="H32" s="21" t="str">
        <f>HYPERLINK("https://rn.veevavault.help/en/gr/whats-new-in-23r2/#OOU0000000IG011", "Link")</f>
        <v>Link</v>
      </c>
      <c r="I32"/>
      <c r="J32"/>
      <c r="K32"/>
      <c r="L32"/>
      <c r="M32"/>
      <c r="N32"/>
      <c r="O32"/>
      <c r="P32"/>
      <c r="Q32"/>
      <c r="R32"/>
      <c r="S32"/>
      <c r="T32"/>
      <c r="U32"/>
      <c r="V32"/>
      <c r="W32"/>
      <c r="X32"/>
      <c r="Y32"/>
    </row>
    <row r="33" spans="1:25" ht="77.5" hidden="1">
      <c r="A33" s="16" t="s">
        <v>491</v>
      </c>
      <c r="B33" s="16" t="s">
        <v>65</v>
      </c>
      <c r="C33" s="16" t="s">
        <v>327</v>
      </c>
      <c r="D33" s="16" t="s">
        <v>47</v>
      </c>
      <c r="E33" s="16" t="s">
        <v>20</v>
      </c>
      <c r="F33" s="16" t="s">
        <v>30</v>
      </c>
      <c r="G33" s="16" t="s">
        <v>66</v>
      </c>
      <c r="H33" s="21" t="str">
        <f>HYPERLINK("https://rn.veevavault.help/en/gr/whats-new-in-23r2/#OOU0000000EV014", "Link")</f>
        <v>Link</v>
      </c>
      <c r="I33"/>
      <c r="J33"/>
      <c r="K33"/>
      <c r="L33"/>
      <c r="M33"/>
      <c r="N33"/>
      <c r="O33"/>
      <c r="P33"/>
      <c r="Q33"/>
      <c r="R33"/>
      <c r="S33"/>
      <c r="T33"/>
      <c r="U33"/>
      <c r="V33"/>
      <c r="W33"/>
      <c r="X33"/>
      <c r="Y33"/>
    </row>
    <row r="34" spans="1:25" ht="62" hidden="1">
      <c r="A34" s="16" t="s">
        <v>491</v>
      </c>
      <c r="B34" s="16" t="s">
        <v>65</v>
      </c>
      <c r="C34" s="16" t="s">
        <v>328</v>
      </c>
      <c r="D34" s="16" t="s">
        <v>47</v>
      </c>
      <c r="E34" s="16" t="s">
        <v>22</v>
      </c>
      <c r="F34" s="16" t="s">
        <v>30</v>
      </c>
      <c r="G34" s="16" t="s">
        <v>150</v>
      </c>
      <c r="H34" s="21" t="str">
        <f>HYPERLINK("https://rn.veevavault.help/en/gr/whats-new-in-23r2/#OOU0000000HF006", "Link")</f>
        <v>Link</v>
      </c>
      <c r="I34"/>
      <c r="J34"/>
      <c r="K34"/>
      <c r="L34"/>
      <c r="M34"/>
      <c r="N34"/>
      <c r="O34"/>
      <c r="P34"/>
      <c r="Q34"/>
      <c r="R34"/>
      <c r="S34"/>
      <c r="T34"/>
      <c r="U34"/>
      <c r="V34"/>
      <c r="W34"/>
      <c r="X34"/>
      <c r="Y34"/>
    </row>
    <row r="35" spans="1:25" ht="31" hidden="1">
      <c r="A35" s="16" t="s">
        <v>491</v>
      </c>
      <c r="B35" s="16" t="s">
        <v>65</v>
      </c>
      <c r="C35" s="16" t="s">
        <v>329</v>
      </c>
      <c r="D35" s="16" t="s">
        <v>47</v>
      </c>
      <c r="E35" s="16" t="s">
        <v>22</v>
      </c>
      <c r="F35" s="16" t="s">
        <v>30</v>
      </c>
      <c r="G35" s="16" t="s">
        <v>200</v>
      </c>
      <c r="H35" s="21" t="str">
        <f>HYPERLINK("https://rn.veevavault.help/en/gr/whats-new-in-23r2/#OOU0000000IH012", "Link")</f>
        <v>Link</v>
      </c>
      <c r="I35"/>
      <c r="J35"/>
      <c r="K35"/>
      <c r="L35"/>
      <c r="M35"/>
      <c r="N35"/>
      <c r="O35"/>
      <c r="P35"/>
      <c r="Q35"/>
      <c r="R35"/>
      <c r="S35"/>
      <c r="T35"/>
      <c r="U35"/>
      <c r="V35"/>
      <c r="W35"/>
      <c r="X35"/>
      <c r="Y35"/>
    </row>
    <row r="36" spans="1:25" ht="46.5" hidden="1">
      <c r="A36" s="16" t="s">
        <v>491</v>
      </c>
      <c r="B36" s="16" t="s">
        <v>65</v>
      </c>
      <c r="C36" s="16" t="s">
        <v>330</v>
      </c>
      <c r="D36" s="16" t="s">
        <v>50</v>
      </c>
      <c r="E36" s="16" t="s">
        <v>20</v>
      </c>
      <c r="F36" s="16" t="s">
        <v>28</v>
      </c>
      <c r="G36" s="16" t="s">
        <v>176</v>
      </c>
      <c r="H36" s="21" t="str">
        <f>HYPERLINK("https://rn.veevavault.help/en/gr/whats-new-in-23r2/#OOU0000000I2005", "Link")</f>
        <v>Link</v>
      </c>
      <c r="I36"/>
      <c r="J36"/>
      <c r="K36"/>
      <c r="L36"/>
      <c r="M36"/>
      <c r="N36"/>
      <c r="O36"/>
      <c r="P36"/>
      <c r="Q36"/>
      <c r="R36"/>
      <c r="S36"/>
      <c r="T36"/>
      <c r="U36"/>
      <c r="V36"/>
      <c r="W36"/>
      <c r="X36"/>
      <c r="Y36"/>
    </row>
    <row r="37" spans="1:25" ht="31" hidden="1">
      <c r="A37" s="16" t="s">
        <v>491</v>
      </c>
      <c r="B37" s="16" t="s">
        <v>65</v>
      </c>
      <c r="C37" s="16" t="s">
        <v>331</v>
      </c>
      <c r="D37" s="16" t="s">
        <v>50</v>
      </c>
      <c r="E37" s="16" t="s">
        <v>20</v>
      </c>
      <c r="F37" s="16" t="s">
        <v>28</v>
      </c>
      <c r="G37" s="16" t="s">
        <v>185</v>
      </c>
      <c r="H37" s="21" t="str">
        <f>HYPERLINK("https://rn.veevavault.help/en/gr/whats-new-in-23r2/#OOU0000000I5007", "Link")</f>
        <v>Link</v>
      </c>
      <c r="I37"/>
      <c r="J37"/>
      <c r="K37"/>
      <c r="L37"/>
      <c r="M37"/>
      <c r="N37"/>
      <c r="O37"/>
      <c r="P37"/>
      <c r="Q37"/>
      <c r="R37"/>
      <c r="S37"/>
      <c r="T37"/>
      <c r="U37"/>
      <c r="V37"/>
      <c r="W37"/>
      <c r="X37"/>
      <c r="Y37"/>
    </row>
    <row r="38" spans="1:25" ht="31" hidden="1">
      <c r="A38" s="16" t="s">
        <v>491</v>
      </c>
      <c r="B38" s="16" t="s">
        <v>65</v>
      </c>
      <c r="C38" s="16" t="s">
        <v>332</v>
      </c>
      <c r="D38" s="16" t="s">
        <v>50</v>
      </c>
      <c r="E38" s="16" t="s">
        <v>22</v>
      </c>
      <c r="F38" s="16" t="s">
        <v>28</v>
      </c>
      <c r="G38" s="16" t="s">
        <v>211</v>
      </c>
      <c r="H38" s="21" t="str">
        <f>HYPERLINK("https://rn.veevavault.help/en/gr/whats-new-in-23r2/#OOU0000000IJ017", "Link")</f>
        <v>Link</v>
      </c>
      <c r="I38"/>
      <c r="J38"/>
      <c r="K38"/>
      <c r="L38"/>
      <c r="M38"/>
      <c r="N38"/>
      <c r="O38"/>
      <c r="P38"/>
      <c r="Q38"/>
      <c r="R38"/>
      <c r="S38"/>
      <c r="T38"/>
      <c r="U38"/>
      <c r="V38"/>
      <c r="W38"/>
      <c r="X38"/>
      <c r="Y38"/>
    </row>
    <row r="39" spans="1:25" ht="31" hidden="1">
      <c r="A39" s="16" t="s">
        <v>491</v>
      </c>
      <c r="B39" s="16" t="s">
        <v>65</v>
      </c>
      <c r="C39" s="16" t="s">
        <v>333</v>
      </c>
      <c r="D39" s="16" t="s">
        <v>50</v>
      </c>
      <c r="E39" s="16" t="s">
        <v>22</v>
      </c>
      <c r="F39" s="16" t="s">
        <v>28</v>
      </c>
      <c r="G39" s="16" t="s">
        <v>136</v>
      </c>
      <c r="H39" s="21" t="str">
        <f>HYPERLINK("https://rn.veevavault.help/en/gr/whats-new-in-23r2/#OOU0000000J6005", "Link")</f>
        <v>Link</v>
      </c>
      <c r="I39"/>
      <c r="J39"/>
      <c r="K39"/>
      <c r="L39"/>
      <c r="M39"/>
      <c r="N39"/>
      <c r="O39"/>
      <c r="P39"/>
      <c r="Q39"/>
      <c r="R39"/>
      <c r="S39"/>
      <c r="T39"/>
      <c r="U39"/>
      <c r="V39"/>
      <c r="W39"/>
      <c r="X39"/>
      <c r="Y39"/>
    </row>
    <row r="40" spans="1:25" ht="46.5" hidden="1">
      <c r="A40" s="16" t="s">
        <v>491</v>
      </c>
      <c r="B40" s="16" t="s">
        <v>65</v>
      </c>
      <c r="C40" s="16" t="s">
        <v>334</v>
      </c>
      <c r="D40" s="16" t="s">
        <v>50</v>
      </c>
      <c r="E40" s="16" t="s">
        <v>22</v>
      </c>
      <c r="F40" s="16" t="s">
        <v>28</v>
      </c>
      <c r="G40" s="16" t="s">
        <v>242</v>
      </c>
      <c r="H40" s="21" t="str">
        <f>HYPERLINK("https://rn.veevavault.help/en/gr/whats-new-in-23r2/#OOU0000000JA004", "Link")</f>
        <v>Link</v>
      </c>
      <c r="I40"/>
      <c r="J40"/>
      <c r="K40"/>
      <c r="L40"/>
      <c r="M40"/>
      <c r="N40"/>
      <c r="O40"/>
      <c r="P40"/>
      <c r="Q40"/>
      <c r="R40"/>
      <c r="S40"/>
      <c r="T40"/>
      <c r="U40"/>
      <c r="V40"/>
      <c r="W40"/>
      <c r="X40"/>
      <c r="Y40"/>
    </row>
    <row r="41" spans="1:25" ht="46.5" hidden="1">
      <c r="A41" s="16" t="s">
        <v>491</v>
      </c>
      <c r="B41" s="16" t="s">
        <v>65</v>
      </c>
      <c r="C41" s="16" t="s">
        <v>335</v>
      </c>
      <c r="D41" s="16" t="s">
        <v>50</v>
      </c>
      <c r="E41" s="16" t="s">
        <v>22</v>
      </c>
      <c r="F41" s="16" t="s">
        <v>28</v>
      </c>
      <c r="G41" s="16" t="s">
        <v>267</v>
      </c>
      <c r="H41" s="21" t="str">
        <f>HYPERLINK("https://rn.veevavault.help/en/gr/whats-new-in-23r2/#OOU0000000JP004", "Link")</f>
        <v>Link</v>
      </c>
      <c r="I41"/>
      <c r="J41"/>
      <c r="K41"/>
      <c r="L41"/>
      <c r="M41"/>
      <c r="N41"/>
      <c r="O41"/>
      <c r="P41"/>
      <c r="Q41"/>
      <c r="R41"/>
      <c r="S41"/>
      <c r="T41"/>
      <c r="U41"/>
      <c r="V41"/>
      <c r="W41"/>
      <c r="X41"/>
      <c r="Y41"/>
    </row>
    <row r="42" spans="1:25" ht="46.5" hidden="1">
      <c r="A42" s="16" t="s">
        <v>492</v>
      </c>
      <c r="B42" s="16" t="s">
        <v>174</v>
      </c>
      <c r="C42" s="16" t="s">
        <v>336</v>
      </c>
      <c r="D42" s="16" t="s">
        <v>47</v>
      </c>
      <c r="E42" s="16" t="s">
        <v>22</v>
      </c>
      <c r="F42" s="16" t="s">
        <v>30</v>
      </c>
      <c r="G42" s="16" t="s">
        <v>175</v>
      </c>
      <c r="H42" s="21" t="str">
        <f>HYPERLINK("https://rn.veevavault.help/en/gr/whats-new-in-23r2/#OOU0000000I0002", "Link")</f>
        <v>Link</v>
      </c>
      <c r="I42"/>
      <c r="J42"/>
      <c r="K42"/>
      <c r="L42"/>
      <c r="M42"/>
      <c r="N42"/>
      <c r="O42"/>
      <c r="P42"/>
      <c r="Q42"/>
      <c r="R42"/>
      <c r="S42"/>
      <c r="T42"/>
      <c r="U42"/>
      <c r="V42"/>
      <c r="W42"/>
      <c r="X42"/>
      <c r="Y42"/>
    </row>
    <row r="43" spans="1:25" ht="31" hidden="1">
      <c r="A43" s="16" t="s">
        <v>492</v>
      </c>
      <c r="B43" s="16" t="s">
        <v>174</v>
      </c>
      <c r="C43" s="16" t="s">
        <v>329</v>
      </c>
      <c r="D43" s="16" t="s">
        <v>47</v>
      </c>
      <c r="E43" s="16" t="s">
        <v>22</v>
      </c>
      <c r="F43" s="16" t="s">
        <v>30</v>
      </c>
      <c r="G43" s="16" t="s">
        <v>224</v>
      </c>
      <c r="H43" s="21" t="str">
        <f>HYPERLINK("https://rn.veevavault.help/en/gr/whats-new-in-23r2/#OOU0000000IP022", "Link")</f>
        <v>Link</v>
      </c>
      <c r="I43"/>
      <c r="J43"/>
      <c r="K43"/>
      <c r="L43"/>
      <c r="M43"/>
      <c r="N43"/>
      <c r="O43"/>
      <c r="P43"/>
      <c r="Q43"/>
      <c r="R43"/>
      <c r="S43"/>
      <c r="T43"/>
      <c r="U43"/>
      <c r="V43"/>
      <c r="W43"/>
      <c r="X43"/>
      <c r="Y43"/>
    </row>
    <row r="44" spans="1:25" ht="62" hidden="1">
      <c r="A44" s="16" t="s">
        <v>492</v>
      </c>
      <c r="B44" s="16" t="s">
        <v>174</v>
      </c>
      <c r="C44" s="16" t="s">
        <v>328</v>
      </c>
      <c r="D44" s="16" t="s">
        <v>47</v>
      </c>
      <c r="E44" s="16" t="s">
        <v>22</v>
      </c>
      <c r="F44" s="16" t="s">
        <v>30</v>
      </c>
      <c r="G44" s="16" t="s">
        <v>150</v>
      </c>
      <c r="H44" s="21" t="str">
        <f>HYPERLINK("https://rn.veevavault.help/en/gr/whats-new-in-23r2/#OOU0000000JK016", "Link")</f>
        <v>Link</v>
      </c>
      <c r="I44"/>
      <c r="J44"/>
      <c r="K44"/>
      <c r="L44"/>
      <c r="M44"/>
      <c r="N44"/>
      <c r="O44"/>
      <c r="P44"/>
      <c r="Q44"/>
      <c r="R44"/>
      <c r="S44"/>
      <c r="T44"/>
      <c r="U44"/>
      <c r="V44"/>
      <c r="W44"/>
      <c r="X44"/>
      <c r="Y44"/>
    </row>
    <row r="45" spans="1:25" ht="46.5" hidden="1">
      <c r="A45" s="16" t="s">
        <v>492</v>
      </c>
      <c r="B45" s="16" t="s">
        <v>174</v>
      </c>
      <c r="C45" s="16" t="s">
        <v>330</v>
      </c>
      <c r="D45" s="16" t="s">
        <v>50</v>
      </c>
      <c r="E45" s="16" t="s">
        <v>20</v>
      </c>
      <c r="F45" s="16" t="s">
        <v>28</v>
      </c>
      <c r="G45" s="16" t="s">
        <v>176</v>
      </c>
      <c r="H45" s="21" t="str">
        <f>HYPERLINK("https://rn.veevavault.help/en/gr/whats-new-in-23r2/#OOU0000000I0009", "Link")</f>
        <v>Link</v>
      </c>
      <c r="I45"/>
      <c r="J45"/>
      <c r="K45"/>
      <c r="L45"/>
      <c r="M45"/>
      <c r="N45"/>
      <c r="O45"/>
      <c r="P45"/>
      <c r="Q45"/>
      <c r="R45"/>
      <c r="S45"/>
      <c r="T45"/>
      <c r="U45"/>
      <c r="V45"/>
      <c r="W45"/>
      <c r="X45"/>
      <c r="Y45"/>
    </row>
    <row r="46" spans="1:25" ht="31" hidden="1">
      <c r="A46" s="16" t="s">
        <v>492</v>
      </c>
      <c r="B46" s="16" t="s">
        <v>174</v>
      </c>
      <c r="C46" s="16" t="s">
        <v>332</v>
      </c>
      <c r="D46" s="16" t="s">
        <v>50</v>
      </c>
      <c r="E46" s="16" t="s">
        <v>22</v>
      </c>
      <c r="F46" s="16" t="s">
        <v>28</v>
      </c>
      <c r="G46" s="16" t="s">
        <v>211</v>
      </c>
      <c r="H46" s="21" t="str">
        <f>HYPERLINK("https://rn.veevavault.help/en/gr/whats-new-in-23r2/#OOU0000000IJ018", "Link")</f>
        <v>Link</v>
      </c>
      <c r="I46"/>
      <c r="J46"/>
      <c r="K46"/>
      <c r="L46"/>
      <c r="M46"/>
      <c r="N46"/>
      <c r="O46"/>
      <c r="P46"/>
      <c r="Q46"/>
      <c r="R46"/>
      <c r="S46"/>
      <c r="T46"/>
      <c r="U46"/>
      <c r="V46"/>
      <c r="W46"/>
      <c r="X46"/>
      <c r="Y46"/>
    </row>
    <row r="47" spans="1:25" ht="31" hidden="1">
      <c r="A47" s="16" t="s">
        <v>492</v>
      </c>
      <c r="B47" s="16" t="s">
        <v>240</v>
      </c>
      <c r="C47" s="16" t="s">
        <v>337</v>
      </c>
      <c r="D47" s="16" t="s">
        <v>50</v>
      </c>
      <c r="E47" s="16" t="s">
        <v>22</v>
      </c>
      <c r="F47" s="16" t="s">
        <v>28</v>
      </c>
      <c r="G47" s="16" t="s">
        <v>136</v>
      </c>
      <c r="H47" s="21" t="str">
        <f>HYPERLINK("https://rn.veevavault.help/en/gr/whats-new-in-23r2/#OOU0000000J6006", "Link")</f>
        <v>Link</v>
      </c>
      <c r="I47"/>
      <c r="J47"/>
      <c r="K47"/>
      <c r="L47"/>
      <c r="M47"/>
      <c r="N47"/>
      <c r="O47"/>
      <c r="P47"/>
      <c r="Q47"/>
      <c r="R47"/>
      <c r="S47"/>
      <c r="T47"/>
      <c r="U47"/>
      <c r="V47"/>
      <c r="W47"/>
      <c r="X47"/>
      <c r="Y47"/>
    </row>
    <row r="48" spans="1:25" ht="31" hidden="1">
      <c r="A48" s="16" t="s">
        <v>492</v>
      </c>
      <c r="B48" s="16" t="s">
        <v>46</v>
      </c>
      <c r="C48" s="16" t="s">
        <v>338</v>
      </c>
      <c r="D48" s="16" t="s">
        <v>198</v>
      </c>
      <c r="E48" s="16" t="s">
        <v>18</v>
      </c>
      <c r="F48" s="16" t="s">
        <v>32</v>
      </c>
      <c r="G48" s="16" t="s">
        <v>199</v>
      </c>
      <c r="H48" s="21" t="str">
        <f>HYPERLINK("https://rn.veevavault.help/en/gr/whats-new-in-23r2/#OOU0000000IG046", "Link")</f>
        <v>Link</v>
      </c>
      <c r="I48"/>
      <c r="J48"/>
      <c r="K48"/>
      <c r="L48"/>
      <c r="M48"/>
      <c r="N48"/>
      <c r="O48"/>
      <c r="P48"/>
      <c r="Q48"/>
      <c r="R48"/>
      <c r="S48"/>
      <c r="T48"/>
      <c r="U48"/>
      <c r="V48"/>
      <c r="W48"/>
      <c r="X48"/>
      <c r="Y48"/>
    </row>
    <row r="49" spans="1:25" ht="31" hidden="1">
      <c r="A49" s="16" t="s">
        <v>492</v>
      </c>
      <c r="B49" s="16" t="s">
        <v>46</v>
      </c>
      <c r="C49" s="16" t="s">
        <v>339</v>
      </c>
      <c r="D49" s="16" t="s">
        <v>47</v>
      </c>
      <c r="E49" s="16" t="s">
        <v>18</v>
      </c>
      <c r="F49" s="16" t="s">
        <v>30</v>
      </c>
      <c r="G49" s="16" t="s">
        <v>48</v>
      </c>
      <c r="H49" s="21" t="str">
        <f>HYPERLINK("https://rn.veevavault.help/en/gr/whats-new-in-23r2/#OOU00000009U006", "Link")</f>
        <v>Link</v>
      </c>
      <c r="I49"/>
      <c r="J49"/>
      <c r="K49"/>
      <c r="L49"/>
      <c r="M49"/>
      <c r="N49"/>
      <c r="O49"/>
      <c r="P49"/>
      <c r="Q49"/>
      <c r="R49"/>
      <c r="S49"/>
      <c r="T49"/>
      <c r="U49"/>
      <c r="V49"/>
      <c r="W49"/>
      <c r="X49"/>
      <c r="Y49"/>
    </row>
    <row r="50" spans="1:25" ht="31" hidden="1">
      <c r="A50" s="16" t="s">
        <v>492</v>
      </c>
      <c r="B50" s="16" t="s">
        <v>46</v>
      </c>
      <c r="C50" s="16" t="s">
        <v>340</v>
      </c>
      <c r="D50" s="16" t="s">
        <v>47</v>
      </c>
      <c r="E50" s="16" t="s">
        <v>18</v>
      </c>
      <c r="F50" s="16" t="s">
        <v>30</v>
      </c>
      <c r="G50" s="16" t="s">
        <v>69</v>
      </c>
      <c r="H50" s="21" t="str">
        <f>HYPERLINK("https://rn.veevavault.help/en/gr/whats-new-in-23r2/#OOU0000000EW031", "Link")</f>
        <v>Link</v>
      </c>
      <c r="I50"/>
      <c r="J50"/>
      <c r="K50"/>
      <c r="L50"/>
      <c r="M50"/>
      <c r="N50"/>
      <c r="O50"/>
      <c r="P50"/>
      <c r="Q50"/>
      <c r="R50"/>
      <c r="S50"/>
      <c r="T50"/>
      <c r="U50"/>
      <c r="V50"/>
      <c r="W50"/>
      <c r="X50"/>
      <c r="Y50"/>
    </row>
    <row r="51" spans="1:25" ht="108.5" hidden="1">
      <c r="A51" s="16" t="s">
        <v>492</v>
      </c>
      <c r="B51" s="16" t="s">
        <v>46</v>
      </c>
      <c r="C51" s="16" t="s">
        <v>341</v>
      </c>
      <c r="D51" s="16" t="s">
        <v>50</v>
      </c>
      <c r="E51" s="16" t="s">
        <v>20</v>
      </c>
      <c r="F51" s="16" t="s">
        <v>28</v>
      </c>
      <c r="G51" s="16" t="s">
        <v>165</v>
      </c>
      <c r="H51" s="21" t="str">
        <f>HYPERLINK("https://rn.veevavault.help/en/gr/whats-new-in-23r2/#OOU0000000HN006", "Link")</f>
        <v>Link</v>
      </c>
      <c r="I51"/>
      <c r="J51"/>
      <c r="K51"/>
      <c r="L51"/>
      <c r="M51"/>
      <c r="N51"/>
      <c r="O51"/>
      <c r="P51"/>
      <c r="Q51"/>
      <c r="R51"/>
      <c r="S51"/>
      <c r="T51"/>
      <c r="U51"/>
      <c r="V51"/>
      <c r="W51"/>
      <c r="X51"/>
      <c r="Y51"/>
    </row>
    <row r="52" spans="1:25" ht="62" hidden="1">
      <c r="A52" s="16" t="s">
        <v>492</v>
      </c>
      <c r="B52" s="16" t="s">
        <v>85</v>
      </c>
      <c r="C52" s="16" t="s">
        <v>323</v>
      </c>
      <c r="D52" s="16" t="s">
        <v>50</v>
      </c>
      <c r="E52" s="16" t="s">
        <v>22</v>
      </c>
      <c r="F52" s="16" t="s">
        <v>30</v>
      </c>
      <c r="G52" s="16" t="s">
        <v>86</v>
      </c>
      <c r="H52" s="21" t="str">
        <f>HYPERLINK("https://rn.veevavault.help/en/gr/whats-new-in-23r2/#OOU0000000G2058", "Link")</f>
        <v>Link</v>
      </c>
      <c r="I52"/>
      <c r="J52"/>
      <c r="K52"/>
      <c r="L52"/>
      <c r="M52"/>
      <c r="N52"/>
      <c r="O52"/>
      <c r="P52"/>
      <c r="Q52"/>
      <c r="R52"/>
      <c r="S52"/>
      <c r="T52"/>
      <c r="U52"/>
      <c r="V52"/>
      <c r="W52"/>
      <c r="X52"/>
      <c r="Y52"/>
    </row>
    <row r="53" spans="1:25" ht="31" hidden="1">
      <c r="A53" s="16" t="s">
        <v>492</v>
      </c>
      <c r="B53" s="16" t="s">
        <v>85</v>
      </c>
      <c r="C53" s="16" t="s">
        <v>342</v>
      </c>
      <c r="D53" s="16" t="s">
        <v>50</v>
      </c>
      <c r="E53" s="16" t="s">
        <v>20</v>
      </c>
      <c r="F53" s="16" t="s">
        <v>28</v>
      </c>
      <c r="G53" s="16" t="s">
        <v>146</v>
      </c>
      <c r="H53" s="21" t="str">
        <f>HYPERLINK("https://rn.veevavault.help/en/gr/whats-new-in-23r2/#OOU0000000HD013", "Link")</f>
        <v>Link</v>
      </c>
      <c r="I53"/>
      <c r="J53"/>
      <c r="K53"/>
      <c r="L53"/>
      <c r="M53"/>
      <c r="N53"/>
      <c r="O53"/>
      <c r="P53"/>
      <c r="Q53"/>
      <c r="R53"/>
      <c r="S53"/>
      <c r="T53"/>
      <c r="U53"/>
      <c r="V53"/>
      <c r="W53"/>
      <c r="X53"/>
      <c r="Y53"/>
    </row>
    <row r="54" spans="1:25" ht="31" hidden="1">
      <c r="A54" s="16" t="s">
        <v>493</v>
      </c>
      <c r="B54" s="16" t="s">
        <v>151</v>
      </c>
      <c r="C54" s="16" t="s">
        <v>343</v>
      </c>
      <c r="D54" s="16" t="s">
        <v>22</v>
      </c>
      <c r="E54" s="16" t="s">
        <v>22</v>
      </c>
      <c r="F54" s="16" t="s">
        <v>32</v>
      </c>
      <c r="G54" s="16" t="s">
        <v>153</v>
      </c>
      <c r="H54" s="21" t="str">
        <f>HYPERLINK("https://rn.veevavault.help/en/gr/whats-new-in-23r2/#OOU0000000HH001", "Link")</f>
        <v>Link</v>
      </c>
      <c r="I54"/>
      <c r="J54"/>
      <c r="K54"/>
      <c r="L54"/>
      <c r="M54"/>
      <c r="N54"/>
      <c r="O54"/>
      <c r="P54"/>
      <c r="Q54"/>
      <c r="R54"/>
      <c r="S54"/>
      <c r="T54"/>
      <c r="U54"/>
      <c r="V54"/>
      <c r="W54"/>
      <c r="X54"/>
      <c r="Y54"/>
    </row>
    <row r="55" spans="1:25" ht="77.5" hidden="1">
      <c r="A55" s="16" t="s">
        <v>493</v>
      </c>
      <c r="B55" s="16" t="s">
        <v>151</v>
      </c>
      <c r="C55" s="16" t="s">
        <v>344</v>
      </c>
      <c r="D55" s="16" t="s">
        <v>50</v>
      </c>
      <c r="E55" s="16" t="s">
        <v>16</v>
      </c>
      <c r="F55" s="16" t="s">
        <v>28</v>
      </c>
      <c r="G55" s="16" t="s">
        <v>156</v>
      </c>
      <c r="H55" s="21" t="str">
        <f>HYPERLINK("https://rn.veevavault.help/en/gr/whats-new-in-23r2/#OOU0000000HK001", "Link")</f>
        <v>Link</v>
      </c>
      <c r="I55"/>
      <c r="J55"/>
      <c r="K55"/>
      <c r="L55"/>
      <c r="M55"/>
      <c r="N55"/>
      <c r="O55"/>
      <c r="P55"/>
      <c r="Q55"/>
      <c r="R55"/>
      <c r="S55"/>
      <c r="T55"/>
      <c r="U55"/>
      <c r="V55"/>
      <c r="W55"/>
      <c r="X55"/>
      <c r="Y55"/>
    </row>
    <row r="56" spans="1:25" ht="62" hidden="1">
      <c r="A56" s="16" t="s">
        <v>493</v>
      </c>
      <c r="B56" s="16" t="s">
        <v>151</v>
      </c>
      <c r="C56" s="16" t="s">
        <v>345</v>
      </c>
      <c r="D56" s="16" t="s">
        <v>50</v>
      </c>
      <c r="E56" s="16" t="s">
        <v>20</v>
      </c>
      <c r="F56" s="16" t="s">
        <v>28</v>
      </c>
      <c r="G56" s="16" t="s">
        <v>154</v>
      </c>
      <c r="H56" s="21" t="str">
        <f>HYPERLINK("https://rn.veevavault.help/en/gr/whats-new-in-23r2/#OOU0000000HH002", "Link")</f>
        <v>Link</v>
      </c>
      <c r="I56"/>
      <c r="J56"/>
      <c r="K56"/>
      <c r="L56"/>
      <c r="M56"/>
      <c r="N56"/>
      <c r="O56"/>
      <c r="P56"/>
      <c r="Q56"/>
      <c r="R56"/>
      <c r="S56"/>
      <c r="T56"/>
      <c r="U56"/>
      <c r="V56"/>
      <c r="W56"/>
      <c r="X56"/>
      <c r="Y56"/>
    </row>
    <row r="57" spans="1:25" ht="62" hidden="1">
      <c r="A57" s="16" t="s">
        <v>493</v>
      </c>
      <c r="B57" s="16" t="s">
        <v>151</v>
      </c>
      <c r="C57" s="16" t="s">
        <v>346</v>
      </c>
      <c r="D57" s="16" t="s">
        <v>50</v>
      </c>
      <c r="E57" s="16" t="s">
        <v>20</v>
      </c>
      <c r="F57" s="16" t="s">
        <v>28</v>
      </c>
      <c r="G57" s="16" t="s">
        <v>233</v>
      </c>
      <c r="H57" s="21" t="str">
        <f>HYPERLINK("https://rn.veevavault.help/en/gr/whats-new-in-23r2/#OOU0000000IX002", "Link")</f>
        <v>Link</v>
      </c>
      <c r="I57"/>
      <c r="J57"/>
      <c r="K57"/>
      <c r="L57"/>
      <c r="M57"/>
      <c r="N57"/>
      <c r="O57"/>
      <c r="P57"/>
      <c r="Q57"/>
      <c r="R57"/>
      <c r="S57"/>
      <c r="T57"/>
      <c r="U57"/>
      <c r="V57"/>
      <c r="W57"/>
      <c r="X57"/>
      <c r="Y57"/>
    </row>
    <row r="58" spans="1:25" ht="46.5" hidden="1">
      <c r="A58" s="16" t="s">
        <v>493</v>
      </c>
      <c r="B58" s="16" t="s">
        <v>151</v>
      </c>
      <c r="C58" s="16" t="s">
        <v>347</v>
      </c>
      <c r="D58" s="16" t="s">
        <v>50</v>
      </c>
      <c r="E58" s="16" t="s">
        <v>22</v>
      </c>
      <c r="F58" s="16" t="s">
        <v>28</v>
      </c>
      <c r="G58" s="16" t="s">
        <v>152</v>
      </c>
      <c r="H58" s="21" t="str">
        <f>HYPERLINK("https://rn.veevavault.help/en/gr/whats-new-in-23r2/#OOU0000000HG003", "Link")</f>
        <v>Link</v>
      </c>
      <c r="I58"/>
      <c r="J58"/>
      <c r="K58"/>
      <c r="L58"/>
      <c r="M58"/>
      <c r="N58"/>
      <c r="O58"/>
      <c r="P58"/>
      <c r="Q58"/>
      <c r="R58"/>
      <c r="S58"/>
      <c r="T58"/>
      <c r="U58"/>
      <c r="V58"/>
      <c r="W58"/>
      <c r="X58"/>
      <c r="Y58"/>
    </row>
    <row r="59" spans="1:25" ht="31" hidden="1">
      <c r="A59" s="16" t="s">
        <v>493</v>
      </c>
      <c r="B59" s="16" t="s">
        <v>205</v>
      </c>
      <c r="C59" s="16" t="s">
        <v>348</v>
      </c>
      <c r="D59" s="16" t="s">
        <v>50</v>
      </c>
      <c r="E59" s="16" t="s">
        <v>22</v>
      </c>
      <c r="F59" s="16" t="s">
        <v>28</v>
      </c>
      <c r="G59" s="16" t="s">
        <v>206</v>
      </c>
      <c r="H59" s="21" t="str">
        <f>HYPERLINK("https://rn.veevavault.help/en/gr/whats-new-in-23r2/#OOU0000000IH041", "Link")</f>
        <v>Link</v>
      </c>
      <c r="I59"/>
      <c r="J59"/>
      <c r="K59"/>
      <c r="L59"/>
      <c r="M59"/>
      <c r="N59"/>
      <c r="O59"/>
      <c r="P59"/>
      <c r="Q59"/>
      <c r="R59"/>
      <c r="S59"/>
      <c r="T59"/>
      <c r="U59"/>
      <c r="V59"/>
      <c r="W59"/>
      <c r="X59"/>
      <c r="Y59"/>
    </row>
    <row r="60" spans="1:25" ht="93">
      <c r="A60" s="16" t="s">
        <v>56</v>
      </c>
      <c r="B60" s="16" t="s">
        <v>56</v>
      </c>
      <c r="C60" s="16" t="s">
        <v>349</v>
      </c>
      <c r="D60" s="16" t="s">
        <v>50</v>
      </c>
      <c r="E60" s="16" t="s">
        <v>22</v>
      </c>
      <c r="F60" s="16" t="s">
        <v>32</v>
      </c>
      <c r="G60" s="16" t="s">
        <v>58</v>
      </c>
      <c r="H60" s="21" t="str">
        <f>HYPERLINK("https://rn.veevavault.help/en/gr/whats-new-in-23r2/#OOU0000000DK019", "Link")</f>
        <v>Link</v>
      </c>
      <c r="I60" s="37" t="s">
        <v>511</v>
      </c>
      <c r="L60" s="32" t="s">
        <v>511</v>
      </c>
      <c r="M60" s="37" t="s">
        <v>512</v>
      </c>
      <c r="N60" s="32" t="s">
        <v>511</v>
      </c>
      <c r="O60" s="32" t="s">
        <v>511</v>
      </c>
      <c r="P60" s="32" t="s">
        <v>511</v>
      </c>
      <c r="Q60" s="32" t="s">
        <v>511</v>
      </c>
      <c r="R60" s="32" t="s">
        <v>511</v>
      </c>
      <c r="S60" s="32" t="s">
        <v>511</v>
      </c>
      <c r="T60" s="32" t="s">
        <v>511</v>
      </c>
      <c r="U60" s="32" t="s">
        <v>511</v>
      </c>
      <c r="V60" s="32" t="s">
        <v>511</v>
      </c>
      <c r="W60" s="32" t="s">
        <v>511</v>
      </c>
      <c r="X60" s="32" t="s">
        <v>511</v>
      </c>
      <c r="Y60" s="32" t="s">
        <v>511</v>
      </c>
    </row>
    <row r="61" spans="1:25" ht="62">
      <c r="A61" s="16" t="s">
        <v>56</v>
      </c>
      <c r="B61" s="16" t="s">
        <v>56</v>
      </c>
      <c r="C61" s="16" t="s">
        <v>350</v>
      </c>
      <c r="D61" s="16" t="s">
        <v>50</v>
      </c>
      <c r="E61" s="16" t="s">
        <v>20</v>
      </c>
      <c r="F61" s="16" t="s">
        <v>30</v>
      </c>
      <c r="G61" s="16" t="s">
        <v>177</v>
      </c>
      <c r="H61" s="21" t="str">
        <f>HYPERLINK("https://rn.veevavault.help/en/gr/whats-new-in-23r2/#OOU0000000I0015", "Link")</f>
        <v>Link</v>
      </c>
      <c r="I61" s="37" t="s">
        <v>511</v>
      </c>
      <c r="L61" s="32" t="s">
        <v>511</v>
      </c>
      <c r="M61" s="37" t="s">
        <v>512</v>
      </c>
      <c r="N61" s="32" t="s">
        <v>511</v>
      </c>
      <c r="O61" s="32" t="s">
        <v>511</v>
      </c>
      <c r="P61" s="32" t="s">
        <v>511</v>
      </c>
      <c r="Q61" s="32" t="s">
        <v>511</v>
      </c>
      <c r="R61" s="32" t="s">
        <v>511</v>
      </c>
      <c r="S61" s="32" t="s">
        <v>511</v>
      </c>
      <c r="T61" s="32" t="s">
        <v>511</v>
      </c>
      <c r="U61" s="32" t="s">
        <v>511</v>
      </c>
      <c r="V61" s="32" t="s">
        <v>511</v>
      </c>
      <c r="W61" s="32" t="s">
        <v>511</v>
      </c>
      <c r="X61" s="32" t="s">
        <v>511</v>
      </c>
      <c r="Y61" s="32" t="s">
        <v>511</v>
      </c>
    </row>
    <row r="62" spans="1:25" ht="31">
      <c r="A62" s="16" t="s">
        <v>56</v>
      </c>
      <c r="B62" s="16" t="s">
        <v>56</v>
      </c>
      <c r="C62" s="16" t="s">
        <v>351</v>
      </c>
      <c r="D62" s="16" t="s">
        <v>47</v>
      </c>
      <c r="E62" s="16" t="s">
        <v>20</v>
      </c>
      <c r="F62" s="16" t="s">
        <v>30</v>
      </c>
      <c r="G62" s="16" t="s">
        <v>68</v>
      </c>
      <c r="H62" s="21" t="str">
        <f>HYPERLINK("https://rn.veevavault.help/en/gr/whats-new-in-23r2/#OOU0000000EV048", "Link")</f>
        <v>Link</v>
      </c>
      <c r="I62" s="37" t="s">
        <v>511</v>
      </c>
      <c r="L62" s="32" t="s">
        <v>511</v>
      </c>
      <c r="M62" s="37" t="s">
        <v>512</v>
      </c>
      <c r="N62" s="32" t="s">
        <v>511</v>
      </c>
      <c r="O62" s="32" t="s">
        <v>511</v>
      </c>
      <c r="P62" s="32" t="s">
        <v>511</v>
      </c>
      <c r="Q62" s="32" t="s">
        <v>511</v>
      </c>
      <c r="R62" s="32" t="s">
        <v>511</v>
      </c>
      <c r="S62" s="32" t="s">
        <v>511</v>
      </c>
      <c r="T62" s="32" t="s">
        <v>511</v>
      </c>
      <c r="U62" s="32" t="s">
        <v>511</v>
      </c>
      <c r="V62" s="32" t="s">
        <v>511</v>
      </c>
      <c r="W62" s="32" t="s">
        <v>511</v>
      </c>
      <c r="X62" s="32" t="s">
        <v>511</v>
      </c>
      <c r="Y62" s="32" t="s">
        <v>511</v>
      </c>
    </row>
    <row r="63" spans="1:25" ht="77.5">
      <c r="A63" s="16" t="s">
        <v>56</v>
      </c>
      <c r="B63" s="16" t="s">
        <v>56</v>
      </c>
      <c r="C63" s="16" t="s">
        <v>352</v>
      </c>
      <c r="D63" s="16" t="s">
        <v>47</v>
      </c>
      <c r="E63" s="16" t="s">
        <v>20</v>
      </c>
      <c r="F63" s="16" t="s">
        <v>30</v>
      </c>
      <c r="G63" s="16" t="s">
        <v>74</v>
      </c>
      <c r="H63" s="21" t="str">
        <f>HYPERLINK("https://rn.veevavault.help/en/gr/whats-new-in-23r2/#OOU0000000G0002", "Link")</f>
        <v>Link</v>
      </c>
      <c r="I63" s="37" t="s">
        <v>511</v>
      </c>
      <c r="L63" s="32" t="s">
        <v>511</v>
      </c>
      <c r="M63" s="37" t="s">
        <v>512</v>
      </c>
      <c r="N63" s="32" t="s">
        <v>511</v>
      </c>
      <c r="O63" s="32" t="s">
        <v>511</v>
      </c>
      <c r="P63" s="32" t="s">
        <v>511</v>
      </c>
      <c r="Q63" s="32" t="s">
        <v>511</v>
      </c>
      <c r="R63" s="32" t="s">
        <v>511</v>
      </c>
      <c r="S63" s="32" t="s">
        <v>511</v>
      </c>
      <c r="T63" s="32" t="s">
        <v>511</v>
      </c>
      <c r="U63" s="32" t="s">
        <v>511</v>
      </c>
      <c r="V63" s="32" t="s">
        <v>511</v>
      </c>
      <c r="W63" s="32" t="s">
        <v>511</v>
      </c>
      <c r="X63" s="32" t="s">
        <v>511</v>
      </c>
      <c r="Y63" s="32" t="s">
        <v>511</v>
      </c>
    </row>
    <row r="64" spans="1:25" ht="62">
      <c r="A64" s="16" t="s">
        <v>56</v>
      </c>
      <c r="B64" s="16" t="s">
        <v>56</v>
      </c>
      <c r="C64" s="16" t="s">
        <v>353</v>
      </c>
      <c r="D64" s="16" t="s">
        <v>47</v>
      </c>
      <c r="E64" s="16" t="s">
        <v>20</v>
      </c>
      <c r="F64" s="16" t="s">
        <v>30</v>
      </c>
      <c r="G64" s="16" t="s">
        <v>88</v>
      </c>
      <c r="H64" s="21" t="str">
        <f>HYPERLINK("https://rn.veevavault.help/en/gr/whats-new-in-23r2/#OOU0000000G4008", "Link")</f>
        <v>Link</v>
      </c>
      <c r="I64" s="37" t="s">
        <v>511</v>
      </c>
      <c r="L64" s="32" t="s">
        <v>511</v>
      </c>
      <c r="M64" s="37" t="s">
        <v>512</v>
      </c>
      <c r="N64" s="32" t="s">
        <v>511</v>
      </c>
      <c r="O64" s="32" t="s">
        <v>511</v>
      </c>
      <c r="P64" s="32" t="s">
        <v>511</v>
      </c>
      <c r="Q64" s="32" t="s">
        <v>511</v>
      </c>
      <c r="R64" s="32" t="s">
        <v>511</v>
      </c>
      <c r="S64" s="32" t="s">
        <v>511</v>
      </c>
      <c r="T64" s="32" t="s">
        <v>511</v>
      </c>
      <c r="U64" s="32" t="s">
        <v>511</v>
      </c>
      <c r="V64" s="32" t="s">
        <v>511</v>
      </c>
      <c r="W64" s="32" t="s">
        <v>511</v>
      </c>
      <c r="X64" s="32" t="s">
        <v>511</v>
      </c>
      <c r="Y64" s="32" t="s">
        <v>511</v>
      </c>
    </row>
    <row r="65" spans="1:25" ht="31">
      <c r="A65" s="16" t="s">
        <v>56</v>
      </c>
      <c r="B65" s="16" t="s">
        <v>56</v>
      </c>
      <c r="C65" s="16" t="s">
        <v>354</v>
      </c>
      <c r="D65" s="16" t="s">
        <v>47</v>
      </c>
      <c r="E65" s="16" t="s">
        <v>20</v>
      </c>
      <c r="F65" s="16" t="s">
        <v>30</v>
      </c>
      <c r="G65" s="16" t="s">
        <v>234</v>
      </c>
      <c r="H65" s="21" t="str">
        <f>HYPERLINK("https://rn.veevavault.help/en/gr/whats-new-in-23r2/#OOU0000000J0005", "Link")</f>
        <v>Link</v>
      </c>
      <c r="I65" s="37" t="s">
        <v>511</v>
      </c>
      <c r="L65" s="32" t="s">
        <v>511</v>
      </c>
      <c r="M65" s="37" t="s">
        <v>512</v>
      </c>
      <c r="N65" s="32" t="s">
        <v>511</v>
      </c>
      <c r="O65" s="32" t="s">
        <v>511</v>
      </c>
      <c r="P65" s="32" t="s">
        <v>511</v>
      </c>
      <c r="Q65" s="32" t="s">
        <v>511</v>
      </c>
      <c r="R65" s="32" t="s">
        <v>511</v>
      </c>
      <c r="S65" s="32" t="s">
        <v>511</v>
      </c>
      <c r="T65" s="32" t="s">
        <v>511</v>
      </c>
      <c r="U65" s="32" t="s">
        <v>511</v>
      </c>
      <c r="V65" s="32" t="s">
        <v>511</v>
      </c>
      <c r="W65" s="32" t="s">
        <v>511</v>
      </c>
      <c r="X65" s="32" t="s">
        <v>511</v>
      </c>
      <c r="Y65" s="32" t="s">
        <v>511</v>
      </c>
    </row>
    <row r="66" spans="1:25" ht="62">
      <c r="A66" s="16" t="s">
        <v>56</v>
      </c>
      <c r="B66" s="16" t="s">
        <v>56</v>
      </c>
      <c r="C66" s="16" t="s">
        <v>355</v>
      </c>
      <c r="D66" s="16" t="s">
        <v>50</v>
      </c>
      <c r="E66" s="16" t="s">
        <v>18</v>
      </c>
      <c r="F66" s="16" t="s">
        <v>30</v>
      </c>
      <c r="G66" s="16" t="s">
        <v>118</v>
      </c>
      <c r="H66" s="21" t="str">
        <f>HYPERLINK("https://rn.veevavault.help/en/gr/whats-new-in-23r2/#OOU0000000H5008", "Link")</f>
        <v>Link</v>
      </c>
      <c r="I66" s="37" t="s">
        <v>513</v>
      </c>
      <c r="L66" s="32" t="s">
        <v>514</v>
      </c>
      <c r="M66" s="37" t="s">
        <v>515</v>
      </c>
      <c r="N66" s="32" t="s">
        <v>511</v>
      </c>
      <c r="O66" s="32" t="s">
        <v>511</v>
      </c>
      <c r="P66" s="32" t="s">
        <v>513</v>
      </c>
      <c r="Q66" s="32" t="s">
        <v>511</v>
      </c>
      <c r="R66" s="32" t="s">
        <v>511</v>
      </c>
      <c r="S66" s="32" t="s">
        <v>511</v>
      </c>
      <c r="T66" s="32" t="s">
        <v>511</v>
      </c>
      <c r="U66" s="32" t="s">
        <v>513</v>
      </c>
      <c r="V66" s="32" t="s">
        <v>511</v>
      </c>
      <c r="W66" s="32" t="s">
        <v>511</v>
      </c>
      <c r="X66" s="32" t="s">
        <v>511</v>
      </c>
      <c r="Y66" s="32" t="s">
        <v>511</v>
      </c>
    </row>
    <row r="67" spans="1:25" ht="46.5">
      <c r="A67" s="16" t="s">
        <v>56</v>
      </c>
      <c r="B67" s="16" t="s">
        <v>56</v>
      </c>
      <c r="C67" s="16" t="s">
        <v>356</v>
      </c>
      <c r="D67" s="16" t="s">
        <v>50</v>
      </c>
      <c r="E67" s="16" t="s">
        <v>18</v>
      </c>
      <c r="F67" s="16" t="s">
        <v>30</v>
      </c>
      <c r="G67" s="16" t="s">
        <v>119</v>
      </c>
      <c r="H67" s="21" t="str">
        <f>HYPERLINK("https://rn.veevavault.help/en/gr/whats-new-in-23r2/#OOU0000000H5011", "Link")</f>
        <v>Link</v>
      </c>
      <c r="I67" s="37" t="s">
        <v>511</v>
      </c>
      <c r="L67" s="32" t="s">
        <v>516</v>
      </c>
      <c r="M67" s="37" t="s">
        <v>512</v>
      </c>
      <c r="N67" s="32" t="s">
        <v>511</v>
      </c>
      <c r="O67" s="32" t="s">
        <v>511</v>
      </c>
      <c r="P67" s="32" t="s">
        <v>511</v>
      </c>
      <c r="Q67" s="32" t="s">
        <v>511</v>
      </c>
      <c r="R67" s="32" t="s">
        <v>511</v>
      </c>
      <c r="S67" s="32" t="s">
        <v>511</v>
      </c>
      <c r="T67" s="32" t="s">
        <v>511</v>
      </c>
      <c r="U67" s="32" t="s">
        <v>511</v>
      </c>
      <c r="V67" s="32" t="s">
        <v>511</v>
      </c>
      <c r="W67" s="32" t="s">
        <v>511</v>
      </c>
      <c r="X67" s="32" t="s">
        <v>511</v>
      </c>
      <c r="Y67" s="32" t="s">
        <v>511</v>
      </c>
    </row>
    <row r="68" spans="1:25" ht="31">
      <c r="A68" s="16" t="s">
        <v>56</v>
      </c>
      <c r="B68" s="16" t="s">
        <v>56</v>
      </c>
      <c r="C68" s="16" t="s">
        <v>357</v>
      </c>
      <c r="D68" s="16" t="s">
        <v>47</v>
      </c>
      <c r="E68" s="16" t="s">
        <v>18</v>
      </c>
      <c r="F68" s="16" t="s">
        <v>30</v>
      </c>
      <c r="G68" s="16" t="s">
        <v>63</v>
      </c>
      <c r="H68" s="21" t="str">
        <f>HYPERLINK("https://rn.veevavault.help/en/gr/whats-new-in-23r2/#OOU0000000ET012", "Link")</f>
        <v>Link</v>
      </c>
      <c r="I68" s="37" t="s">
        <v>511</v>
      </c>
      <c r="L68" s="32" t="s">
        <v>511</v>
      </c>
      <c r="M68" s="37" t="s">
        <v>512</v>
      </c>
      <c r="N68" s="32" t="s">
        <v>511</v>
      </c>
      <c r="O68" s="32" t="s">
        <v>511</v>
      </c>
      <c r="P68" s="32" t="s">
        <v>511</v>
      </c>
      <c r="Q68" s="32" t="s">
        <v>511</v>
      </c>
      <c r="R68" s="32" t="s">
        <v>511</v>
      </c>
      <c r="S68" s="32" t="s">
        <v>511</v>
      </c>
      <c r="T68" s="32" t="s">
        <v>511</v>
      </c>
      <c r="U68" s="32" t="s">
        <v>511</v>
      </c>
      <c r="V68" s="32" t="s">
        <v>511</v>
      </c>
      <c r="W68" s="32" t="s">
        <v>511</v>
      </c>
      <c r="X68" s="32" t="s">
        <v>511</v>
      </c>
      <c r="Y68" s="32" t="s">
        <v>511</v>
      </c>
    </row>
    <row r="69" spans="1:25" ht="77.5">
      <c r="A69" s="16" t="s">
        <v>56</v>
      </c>
      <c r="B69" s="16" t="s">
        <v>56</v>
      </c>
      <c r="C69" s="16" t="s">
        <v>358</v>
      </c>
      <c r="D69" s="16" t="s">
        <v>47</v>
      </c>
      <c r="E69" s="16" t="s">
        <v>18</v>
      </c>
      <c r="F69" s="16" t="s">
        <v>30</v>
      </c>
      <c r="G69" s="16" t="s">
        <v>117</v>
      </c>
      <c r="H69" s="21" t="str">
        <f>HYPERLINK("https://rn.veevavault.help/en/gr/whats-new-in-23r2/#OOU0000000H5007", "Link")</f>
        <v>Link</v>
      </c>
      <c r="I69" s="37" t="s">
        <v>511</v>
      </c>
      <c r="L69" s="32" t="s">
        <v>511</v>
      </c>
      <c r="M69" s="37" t="s">
        <v>512</v>
      </c>
      <c r="N69" s="32" t="s">
        <v>511</v>
      </c>
      <c r="O69" s="32" t="s">
        <v>511</v>
      </c>
      <c r="P69" s="32" t="s">
        <v>511</v>
      </c>
      <c r="Q69" s="32" t="s">
        <v>511</v>
      </c>
      <c r="R69" s="32" t="s">
        <v>511</v>
      </c>
      <c r="S69" s="32" t="s">
        <v>511</v>
      </c>
      <c r="T69" s="32" t="s">
        <v>511</v>
      </c>
      <c r="U69" s="32" t="s">
        <v>511</v>
      </c>
      <c r="V69" s="32" t="s">
        <v>511</v>
      </c>
      <c r="W69" s="32" t="s">
        <v>511</v>
      </c>
      <c r="X69" s="32" t="s">
        <v>511</v>
      </c>
      <c r="Y69" s="32" t="s">
        <v>511</v>
      </c>
    </row>
    <row r="70" spans="1:25" ht="62">
      <c r="A70" s="16" t="s">
        <v>56</v>
      </c>
      <c r="B70" s="16" t="s">
        <v>56</v>
      </c>
      <c r="C70" s="16" t="s">
        <v>359</v>
      </c>
      <c r="D70" s="16" t="s">
        <v>47</v>
      </c>
      <c r="E70" s="16" t="s">
        <v>18</v>
      </c>
      <c r="F70" s="16" t="s">
        <v>30</v>
      </c>
      <c r="G70" s="16" t="s">
        <v>188</v>
      </c>
      <c r="H70" s="21" t="str">
        <f>HYPERLINK("https://rn.veevavault.help/en/gr/whats-new-in-23r2/#OOU0000000I6005", "Link")</f>
        <v>Link</v>
      </c>
      <c r="I70" s="37" t="s">
        <v>511</v>
      </c>
      <c r="L70" s="32" t="s">
        <v>511</v>
      </c>
      <c r="M70" s="37" t="s">
        <v>512</v>
      </c>
      <c r="N70" s="32" t="s">
        <v>511</v>
      </c>
      <c r="O70" s="32" t="s">
        <v>511</v>
      </c>
      <c r="P70" s="32" t="s">
        <v>511</v>
      </c>
      <c r="Q70" s="32" t="s">
        <v>511</v>
      </c>
      <c r="R70" s="32" t="s">
        <v>511</v>
      </c>
      <c r="S70" s="32" t="s">
        <v>511</v>
      </c>
      <c r="T70" s="32" t="s">
        <v>511</v>
      </c>
      <c r="U70" s="32" t="s">
        <v>511</v>
      </c>
      <c r="V70" s="32" t="s">
        <v>511</v>
      </c>
      <c r="W70" s="32" t="s">
        <v>511</v>
      </c>
      <c r="X70" s="32" t="s">
        <v>511</v>
      </c>
      <c r="Y70" s="32" t="s">
        <v>511</v>
      </c>
    </row>
    <row r="71" spans="1:25" ht="31">
      <c r="A71" s="16" t="s">
        <v>56</v>
      </c>
      <c r="B71" s="16" t="s">
        <v>56</v>
      </c>
      <c r="C71" s="16" t="s">
        <v>360</v>
      </c>
      <c r="D71" s="16" t="s">
        <v>44</v>
      </c>
      <c r="E71" s="16" t="s">
        <v>22</v>
      </c>
      <c r="F71" s="16" t="s">
        <v>30</v>
      </c>
      <c r="G71" s="16" t="s">
        <v>67</v>
      </c>
      <c r="H71" s="21" t="str">
        <f>HYPERLINK("https://rn.veevavault.help/en/gr/whats-new-in-23r2/#OOU0000000EV015", "Link")</f>
        <v>Link</v>
      </c>
      <c r="I71" s="37" t="s">
        <v>511</v>
      </c>
      <c r="L71" s="32" t="s">
        <v>511</v>
      </c>
      <c r="M71" s="37" t="s">
        <v>512</v>
      </c>
      <c r="N71" s="32" t="s">
        <v>511</v>
      </c>
      <c r="O71" s="32" t="s">
        <v>511</v>
      </c>
      <c r="P71" s="32" t="s">
        <v>511</v>
      </c>
      <c r="Q71" s="32" t="s">
        <v>511</v>
      </c>
      <c r="R71" s="32" t="s">
        <v>511</v>
      </c>
      <c r="S71" s="32" t="s">
        <v>511</v>
      </c>
      <c r="T71" s="32" t="s">
        <v>511</v>
      </c>
      <c r="U71" s="32" t="s">
        <v>511</v>
      </c>
      <c r="V71" s="32" t="s">
        <v>511</v>
      </c>
      <c r="W71" s="32" t="s">
        <v>511</v>
      </c>
      <c r="X71" s="32" t="s">
        <v>511</v>
      </c>
      <c r="Y71" s="32" t="s">
        <v>511</v>
      </c>
    </row>
    <row r="72" spans="1:25" ht="62">
      <c r="A72" s="16" t="s">
        <v>56</v>
      </c>
      <c r="B72" s="16" t="s">
        <v>56</v>
      </c>
      <c r="C72" s="16" t="s">
        <v>361</v>
      </c>
      <c r="D72" s="16" t="s">
        <v>50</v>
      </c>
      <c r="E72" s="16" t="s">
        <v>22</v>
      </c>
      <c r="F72" s="16" t="s">
        <v>30</v>
      </c>
      <c r="G72" s="16" t="s">
        <v>95</v>
      </c>
      <c r="H72" s="21" t="str">
        <f>HYPERLINK("https://rn.veevavault.help/en/gr/whats-new-in-23r2/#OOU0000000GO005", "Link")</f>
        <v>Link</v>
      </c>
      <c r="I72" s="37" t="s">
        <v>511</v>
      </c>
      <c r="L72" s="32" t="s">
        <v>511</v>
      </c>
      <c r="M72" s="37" t="s">
        <v>512</v>
      </c>
      <c r="N72" s="32" t="s">
        <v>511</v>
      </c>
      <c r="O72" s="32" t="s">
        <v>511</v>
      </c>
      <c r="P72" s="32" t="s">
        <v>511</v>
      </c>
      <c r="Q72" s="32" t="s">
        <v>511</v>
      </c>
      <c r="R72" s="32" t="s">
        <v>511</v>
      </c>
      <c r="S72" s="32" t="s">
        <v>511</v>
      </c>
      <c r="T72" s="32" t="s">
        <v>511</v>
      </c>
      <c r="U72" s="32" t="s">
        <v>511</v>
      </c>
      <c r="V72" s="32" t="s">
        <v>511</v>
      </c>
      <c r="W72" s="32" t="s">
        <v>511</v>
      </c>
      <c r="X72" s="32" t="s">
        <v>511</v>
      </c>
      <c r="Y72" s="32" t="s">
        <v>511</v>
      </c>
    </row>
    <row r="73" spans="1:25" ht="31">
      <c r="A73" s="16" t="s">
        <v>56</v>
      </c>
      <c r="B73" s="16" t="s">
        <v>56</v>
      </c>
      <c r="C73" s="16" t="s">
        <v>362</v>
      </c>
      <c r="D73" s="16" t="s">
        <v>50</v>
      </c>
      <c r="E73" s="16" t="s">
        <v>22</v>
      </c>
      <c r="F73" s="16" t="s">
        <v>30</v>
      </c>
      <c r="G73" s="16" t="s">
        <v>106</v>
      </c>
      <c r="H73" s="21" t="str">
        <f>HYPERLINK("https://rn.veevavault.help/en/gr/whats-new-in-23r2/#OOU0000000H2010", "Link")</f>
        <v>Link</v>
      </c>
      <c r="I73" s="37" t="s">
        <v>511</v>
      </c>
      <c r="L73" s="32" t="s">
        <v>511</v>
      </c>
      <c r="M73" s="37" t="s">
        <v>512</v>
      </c>
      <c r="N73" s="32" t="s">
        <v>511</v>
      </c>
      <c r="O73" s="32" t="s">
        <v>511</v>
      </c>
      <c r="P73" s="32" t="s">
        <v>511</v>
      </c>
      <c r="Q73" s="32" t="s">
        <v>511</v>
      </c>
      <c r="R73" s="32" t="s">
        <v>511</v>
      </c>
      <c r="S73" s="32" t="s">
        <v>511</v>
      </c>
      <c r="T73" s="32" t="s">
        <v>511</v>
      </c>
      <c r="U73" s="32" t="s">
        <v>511</v>
      </c>
      <c r="V73" s="32" t="s">
        <v>511</v>
      </c>
      <c r="W73" s="32" t="s">
        <v>511</v>
      </c>
      <c r="X73" s="32" t="s">
        <v>511</v>
      </c>
      <c r="Y73" s="32" t="s">
        <v>511</v>
      </c>
    </row>
    <row r="74" spans="1:25" ht="46.5">
      <c r="A74" s="16" t="s">
        <v>56</v>
      </c>
      <c r="B74" s="16" t="s">
        <v>56</v>
      </c>
      <c r="C74" s="16" t="s">
        <v>363</v>
      </c>
      <c r="D74" s="16" t="s">
        <v>50</v>
      </c>
      <c r="E74" s="16" t="s">
        <v>22</v>
      </c>
      <c r="F74" s="16" t="s">
        <v>30</v>
      </c>
      <c r="G74" s="16" t="s">
        <v>143</v>
      </c>
      <c r="H74" s="21" t="str">
        <f>HYPERLINK("https://rn.veevavault.help/en/gr/whats-new-in-23r2/#OOU0000000HC008", "Link")</f>
        <v>Link</v>
      </c>
      <c r="I74" s="37" t="s">
        <v>511</v>
      </c>
      <c r="L74" s="32" t="s">
        <v>511</v>
      </c>
      <c r="M74" s="37" t="s">
        <v>512</v>
      </c>
      <c r="N74" s="32" t="s">
        <v>511</v>
      </c>
      <c r="O74" s="32" t="s">
        <v>511</v>
      </c>
      <c r="P74" s="32" t="s">
        <v>511</v>
      </c>
      <c r="Q74" s="32" t="s">
        <v>511</v>
      </c>
      <c r="R74" s="32" t="s">
        <v>511</v>
      </c>
      <c r="S74" s="32" t="s">
        <v>511</v>
      </c>
      <c r="T74" s="32" t="s">
        <v>511</v>
      </c>
      <c r="U74" s="32" t="s">
        <v>511</v>
      </c>
      <c r="V74" s="32" t="s">
        <v>511</v>
      </c>
      <c r="W74" s="32" t="s">
        <v>511</v>
      </c>
      <c r="X74" s="32" t="s">
        <v>511</v>
      </c>
      <c r="Y74" s="32" t="s">
        <v>511</v>
      </c>
    </row>
    <row r="75" spans="1:25" ht="62">
      <c r="A75" s="16" t="s">
        <v>56</v>
      </c>
      <c r="B75" s="16" t="s">
        <v>56</v>
      </c>
      <c r="C75" s="16" t="s">
        <v>364</v>
      </c>
      <c r="D75" s="16" t="s">
        <v>50</v>
      </c>
      <c r="E75" s="16" t="s">
        <v>22</v>
      </c>
      <c r="F75" s="16" t="s">
        <v>30</v>
      </c>
      <c r="G75" s="16" t="s">
        <v>169</v>
      </c>
      <c r="H75" s="21" t="str">
        <f>HYPERLINK("https://rn.veevavault.help/en/gr/whats-new-in-23r2/#OOU0000000HQ011", "Link")</f>
        <v>Link</v>
      </c>
      <c r="I75" s="37" t="s">
        <v>511</v>
      </c>
      <c r="L75" s="32" t="s">
        <v>511</v>
      </c>
      <c r="M75" s="37" t="s">
        <v>512</v>
      </c>
      <c r="N75" s="32" t="s">
        <v>511</v>
      </c>
      <c r="O75" s="32" t="s">
        <v>511</v>
      </c>
      <c r="P75" s="32" t="s">
        <v>511</v>
      </c>
      <c r="Q75" s="32" t="s">
        <v>511</v>
      </c>
      <c r="R75" s="32" t="s">
        <v>511</v>
      </c>
      <c r="S75" s="32" t="s">
        <v>511</v>
      </c>
      <c r="T75" s="32" t="s">
        <v>511</v>
      </c>
      <c r="U75" s="32" t="s">
        <v>511</v>
      </c>
      <c r="V75" s="32" t="s">
        <v>511</v>
      </c>
      <c r="W75" s="32" t="s">
        <v>511</v>
      </c>
      <c r="X75" s="32" t="s">
        <v>511</v>
      </c>
      <c r="Y75" s="32" t="s">
        <v>511</v>
      </c>
    </row>
    <row r="76" spans="1:25" ht="46.5">
      <c r="A76" s="16" t="s">
        <v>56</v>
      </c>
      <c r="B76" s="16" t="s">
        <v>56</v>
      </c>
      <c r="C76" s="16" t="s">
        <v>365</v>
      </c>
      <c r="D76" s="16" t="s">
        <v>50</v>
      </c>
      <c r="E76" s="16" t="s">
        <v>22</v>
      </c>
      <c r="F76" s="16" t="s">
        <v>30</v>
      </c>
      <c r="G76" s="16" t="s">
        <v>222</v>
      </c>
      <c r="H76" s="21" t="str">
        <f>HYPERLINK("https://rn.veevavault.help/en/gr/whats-new-in-23r2/#OOU0000000IN016", "Link")</f>
        <v>Link</v>
      </c>
      <c r="I76" s="37" t="s">
        <v>511</v>
      </c>
      <c r="L76" s="32" t="s">
        <v>511</v>
      </c>
      <c r="M76" s="37" t="s">
        <v>512</v>
      </c>
      <c r="N76" s="32" t="s">
        <v>511</v>
      </c>
      <c r="O76" s="32" t="s">
        <v>511</v>
      </c>
      <c r="P76" s="32" t="s">
        <v>511</v>
      </c>
      <c r="Q76" s="32" t="s">
        <v>511</v>
      </c>
      <c r="R76" s="32" t="s">
        <v>511</v>
      </c>
      <c r="S76" s="32" t="s">
        <v>511</v>
      </c>
      <c r="T76" s="32" t="s">
        <v>511</v>
      </c>
      <c r="U76" s="32" t="s">
        <v>511</v>
      </c>
      <c r="V76" s="32" t="s">
        <v>511</v>
      </c>
      <c r="W76" s="32" t="s">
        <v>511</v>
      </c>
      <c r="X76" s="32" t="s">
        <v>511</v>
      </c>
      <c r="Y76" s="32" t="s">
        <v>511</v>
      </c>
    </row>
    <row r="77" spans="1:25" ht="62">
      <c r="A77" s="16" t="s">
        <v>56</v>
      </c>
      <c r="B77" s="16" t="s">
        <v>56</v>
      </c>
      <c r="C77" s="16" t="s">
        <v>366</v>
      </c>
      <c r="D77" s="16" t="s">
        <v>50</v>
      </c>
      <c r="E77" s="16" t="s">
        <v>22</v>
      </c>
      <c r="F77" s="16" t="s">
        <v>30</v>
      </c>
      <c r="G77" s="16" t="s">
        <v>226</v>
      </c>
      <c r="H77" s="21" t="str">
        <f>HYPERLINK("https://rn.veevavault.help/en/gr/whats-new-in-23r2/#OOU0000000IP034", "Link")</f>
        <v>Link</v>
      </c>
      <c r="I77" s="37" t="s">
        <v>511</v>
      </c>
      <c r="L77" s="32" t="s">
        <v>511</v>
      </c>
      <c r="M77" s="37" t="s">
        <v>512</v>
      </c>
      <c r="N77" s="32" t="s">
        <v>511</v>
      </c>
      <c r="O77" s="32" t="s">
        <v>511</v>
      </c>
      <c r="P77" s="32" t="s">
        <v>511</v>
      </c>
      <c r="Q77" s="32" t="s">
        <v>511</v>
      </c>
      <c r="R77" s="32" t="s">
        <v>511</v>
      </c>
      <c r="S77" s="32" t="s">
        <v>511</v>
      </c>
      <c r="T77" s="32" t="s">
        <v>511</v>
      </c>
      <c r="U77" s="32" t="s">
        <v>511</v>
      </c>
      <c r="V77" s="32" t="s">
        <v>511</v>
      </c>
      <c r="W77" s="32" t="s">
        <v>511</v>
      </c>
      <c r="X77" s="32" t="s">
        <v>511</v>
      </c>
      <c r="Y77" s="32" t="s">
        <v>511</v>
      </c>
    </row>
    <row r="78" spans="1:25" ht="46.5">
      <c r="A78" s="16" t="s">
        <v>56</v>
      </c>
      <c r="B78" s="16" t="s">
        <v>56</v>
      </c>
      <c r="C78" s="16" t="s">
        <v>367</v>
      </c>
      <c r="D78" s="16" t="s">
        <v>50</v>
      </c>
      <c r="E78" s="16" t="s">
        <v>22</v>
      </c>
      <c r="F78" s="16" t="s">
        <v>30</v>
      </c>
      <c r="G78" s="16" t="s">
        <v>245</v>
      </c>
      <c r="H78" s="21" t="str">
        <f>HYPERLINK("https://rn.veevavault.help/en/gr/whats-new-in-23r2/#OOU0000000JE003", "Link")</f>
        <v>Link</v>
      </c>
      <c r="I78" s="37" t="s">
        <v>511</v>
      </c>
      <c r="L78" s="32" t="s">
        <v>511</v>
      </c>
      <c r="M78" s="37" t="s">
        <v>512</v>
      </c>
      <c r="N78" s="32" t="s">
        <v>511</v>
      </c>
      <c r="O78" s="32" t="s">
        <v>511</v>
      </c>
      <c r="P78" s="32" t="s">
        <v>511</v>
      </c>
      <c r="Q78" s="32" t="s">
        <v>511</v>
      </c>
      <c r="R78" s="32" t="s">
        <v>511</v>
      </c>
      <c r="S78" s="32" t="s">
        <v>511</v>
      </c>
      <c r="T78" s="32" t="s">
        <v>511</v>
      </c>
      <c r="U78" s="32" t="s">
        <v>511</v>
      </c>
      <c r="V78" s="32" t="s">
        <v>511</v>
      </c>
      <c r="W78" s="32" t="s">
        <v>511</v>
      </c>
      <c r="X78" s="32" t="s">
        <v>511</v>
      </c>
      <c r="Y78" s="32" t="s">
        <v>511</v>
      </c>
    </row>
    <row r="79" spans="1:25" ht="31">
      <c r="A79" s="16" t="s">
        <v>56</v>
      </c>
      <c r="B79" s="16" t="s">
        <v>56</v>
      </c>
      <c r="C79" s="16" t="s">
        <v>368</v>
      </c>
      <c r="D79" s="16" t="s">
        <v>50</v>
      </c>
      <c r="E79" s="16" t="s">
        <v>22</v>
      </c>
      <c r="F79" s="16" t="s">
        <v>30</v>
      </c>
      <c r="G79" s="16" t="s">
        <v>258</v>
      </c>
      <c r="H79" s="21" t="str">
        <f>HYPERLINK("https://rn.veevavault.help/en/gr/whats-new-in-23r2/#OOU0000000JK011", "Link")</f>
        <v>Link</v>
      </c>
      <c r="I79" s="37" t="s">
        <v>511</v>
      </c>
      <c r="L79" s="32" t="s">
        <v>511</v>
      </c>
      <c r="M79" s="37" t="s">
        <v>512</v>
      </c>
      <c r="N79" s="32" t="s">
        <v>511</v>
      </c>
      <c r="O79" s="32" t="s">
        <v>511</v>
      </c>
      <c r="P79" s="32" t="s">
        <v>511</v>
      </c>
      <c r="Q79" s="32" t="s">
        <v>511</v>
      </c>
      <c r="R79" s="32" t="s">
        <v>511</v>
      </c>
      <c r="S79" s="32" t="s">
        <v>511</v>
      </c>
      <c r="T79" s="32" t="s">
        <v>511</v>
      </c>
      <c r="U79" s="32" t="s">
        <v>511</v>
      </c>
      <c r="V79" s="32" t="s">
        <v>511</v>
      </c>
      <c r="W79" s="32" t="s">
        <v>511</v>
      </c>
      <c r="X79" s="32" t="s">
        <v>511</v>
      </c>
      <c r="Y79" s="32" t="s">
        <v>511</v>
      </c>
    </row>
    <row r="80" spans="1:25" ht="31">
      <c r="A80" s="16" t="s">
        <v>56</v>
      </c>
      <c r="B80" s="16" t="s">
        <v>56</v>
      </c>
      <c r="C80" s="16" t="s">
        <v>369</v>
      </c>
      <c r="D80" s="16" t="s">
        <v>50</v>
      </c>
      <c r="E80" s="16" t="s">
        <v>22</v>
      </c>
      <c r="F80" s="16" t="s">
        <v>30</v>
      </c>
      <c r="G80" s="16" t="s">
        <v>136</v>
      </c>
      <c r="H80" s="21" t="str">
        <f>HYPERLINK("https://rn.veevavault.help/en/gr/whats-new-in-23r2/#OOU0000000JO001", "Link")</f>
        <v>Link</v>
      </c>
      <c r="I80" s="37" t="s">
        <v>511</v>
      </c>
      <c r="L80" s="32" t="s">
        <v>511</v>
      </c>
      <c r="M80" s="37" t="s">
        <v>512</v>
      </c>
      <c r="N80" s="32" t="s">
        <v>511</v>
      </c>
      <c r="O80" s="32" t="s">
        <v>511</v>
      </c>
      <c r="P80" s="32" t="s">
        <v>511</v>
      </c>
      <c r="Q80" s="32" t="s">
        <v>511</v>
      </c>
      <c r="R80" s="32" t="s">
        <v>511</v>
      </c>
      <c r="S80" s="32" t="s">
        <v>511</v>
      </c>
      <c r="T80" s="32" t="s">
        <v>511</v>
      </c>
      <c r="U80" s="32" t="s">
        <v>511</v>
      </c>
      <c r="V80" s="32" t="s">
        <v>511</v>
      </c>
      <c r="W80" s="32" t="s">
        <v>511</v>
      </c>
      <c r="X80" s="32" t="s">
        <v>511</v>
      </c>
      <c r="Y80" s="32" t="s">
        <v>511</v>
      </c>
    </row>
    <row r="81" spans="1:25" ht="31">
      <c r="A81" s="16" t="s">
        <v>56</v>
      </c>
      <c r="B81" s="16" t="s">
        <v>56</v>
      </c>
      <c r="C81" s="16" t="s">
        <v>370</v>
      </c>
      <c r="D81" s="16" t="s">
        <v>50</v>
      </c>
      <c r="E81" s="16" t="s">
        <v>22</v>
      </c>
      <c r="F81" s="16" t="s">
        <v>30</v>
      </c>
      <c r="G81" s="16" t="s">
        <v>269</v>
      </c>
      <c r="H81" s="21" t="str">
        <f>HYPERLINK("https://rn.veevavault.help/en/gr/whats-new-in-23r2/#OOU0000000JQ009", "Link")</f>
        <v>Link</v>
      </c>
      <c r="I81" s="37" t="s">
        <v>511</v>
      </c>
      <c r="L81" s="32" t="s">
        <v>511</v>
      </c>
      <c r="M81" s="37" t="s">
        <v>512</v>
      </c>
      <c r="N81" s="32" t="s">
        <v>511</v>
      </c>
      <c r="O81" s="32" t="s">
        <v>511</v>
      </c>
      <c r="P81" s="32" t="s">
        <v>511</v>
      </c>
      <c r="Q81" s="32" t="s">
        <v>511</v>
      </c>
      <c r="R81" s="32" t="s">
        <v>511</v>
      </c>
      <c r="S81" s="32" t="s">
        <v>511</v>
      </c>
      <c r="T81" s="32" t="s">
        <v>511</v>
      </c>
      <c r="U81" s="32" t="s">
        <v>511</v>
      </c>
      <c r="V81" s="32" t="s">
        <v>511</v>
      </c>
      <c r="W81" s="32" t="s">
        <v>511</v>
      </c>
      <c r="X81" s="32" t="s">
        <v>511</v>
      </c>
      <c r="Y81" s="32" t="s">
        <v>511</v>
      </c>
    </row>
    <row r="82" spans="1:25" ht="62">
      <c r="A82" s="16" t="s">
        <v>56</v>
      </c>
      <c r="B82" s="16" t="s">
        <v>56</v>
      </c>
      <c r="C82" s="16" t="s">
        <v>371</v>
      </c>
      <c r="D82" s="16" t="s">
        <v>47</v>
      </c>
      <c r="E82" s="16" t="s">
        <v>22</v>
      </c>
      <c r="F82" s="16" t="s">
        <v>30</v>
      </c>
      <c r="G82" s="16" t="s">
        <v>87</v>
      </c>
      <c r="H82" s="21" t="str">
        <f>HYPERLINK("https://rn.veevavault.help/en/gr/whats-new-in-23r2/#OOU0000000G3019", "Link")</f>
        <v>Link</v>
      </c>
      <c r="I82" s="37" t="s">
        <v>511</v>
      </c>
      <c r="L82" s="32" t="s">
        <v>511</v>
      </c>
      <c r="M82" s="37" t="s">
        <v>512</v>
      </c>
      <c r="N82" s="32" t="s">
        <v>511</v>
      </c>
      <c r="O82" s="32" t="s">
        <v>511</v>
      </c>
      <c r="P82" s="32" t="s">
        <v>511</v>
      </c>
      <c r="Q82" s="32" t="s">
        <v>511</v>
      </c>
      <c r="R82" s="32" t="s">
        <v>511</v>
      </c>
      <c r="S82" s="32" t="s">
        <v>511</v>
      </c>
      <c r="T82" s="32" t="s">
        <v>511</v>
      </c>
      <c r="U82" s="32" t="s">
        <v>511</v>
      </c>
      <c r="V82" s="32" t="s">
        <v>511</v>
      </c>
      <c r="W82" s="32" t="s">
        <v>511</v>
      </c>
      <c r="X82" s="32" t="s">
        <v>511</v>
      </c>
      <c r="Y82" s="32" t="s">
        <v>511</v>
      </c>
    </row>
    <row r="83" spans="1:25" ht="62">
      <c r="A83" s="16" t="s">
        <v>56</v>
      </c>
      <c r="B83" s="16" t="s">
        <v>56</v>
      </c>
      <c r="C83" s="16" t="s">
        <v>372</v>
      </c>
      <c r="D83" s="16" t="s">
        <v>47</v>
      </c>
      <c r="E83" s="16" t="s">
        <v>22</v>
      </c>
      <c r="F83" s="16" t="s">
        <v>30</v>
      </c>
      <c r="G83" s="16" t="s">
        <v>100</v>
      </c>
      <c r="H83" s="21" t="str">
        <f>HYPERLINK("https://rn.veevavault.help/en/gr/whats-new-in-23r2/#OOU0000000H0024", "Link")</f>
        <v>Link</v>
      </c>
      <c r="I83" s="37" t="s">
        <v>511</v>
      </c>
      <c r="L83" s="32" t="s">
        <v>511</v>
      </c>
      <c r="M83" s="37" t="s">
        <v>512</v>
      </c>
      <c r="N83" s="32" t="s">
        <v>511</v>
      </c>
      <c r="O83" s="32" t="s">
        <v>511</v>
      </c>
      <c r="P83" s="32" t="s">
        <v>511</v>
      </c>
      <c r="Q83" s="32" t="s">
        <v>511</v>
      </c>
      <c r="R83" s="32" t="s">
        <v>511</v>
      </c>
      <c r="S83" s="32" t="s">
        <v>511</v>
      </c>
      <c r="T83" s="32" t="s">
        <v>511</v>
      </c>
      <c r="U83" s="32" t="s">
        <v>511</v>
      </c>
      <c r="V83" s="32" t="s">
        <v>511</v>
      </c>
      <c r="W83" s="32" t="s">
        <v>511</v>
      </c>
      <c r="X83" s="32" t="s">
        <v>511</v>
      </c>
      <c r="Y83" s="32" t="s">
        <v>511</v>
      </c>
    </row>
    <row r="84" spans="1:25" ht="62">
      <c r="A84" s="16" t="s">
        <v>56</v>
      </c>
      <c r="B84" s="16" t="s">
        <v>56</v>
      </c>
      <c r="C84" s="16" t="s">
        <v>373</v>
      </c>
      <c r="D84" s="16" t="s">
        <v>50</v>
      </c>
      <c r="E84" s="16" t="s">
        <v>16</v>
      </c>
      <c r="F84" s="16" t="s">
        <v>28</v>
      </c>
      <c r="G84" s="16" t="s">
        <v>90</v>
      </c>
      <c r="H84" s="21" t="str">
        <f>HYPERLINK("https://rn.veevavault.help/en/gr/whats-new-in-23r2/#OOU0000000G5019", "Link")</f>
        <v>Link</v>
      </c>
      <c r="I84" s="37" t="s">
        <v>22</v>
      </c>
      <c r="L84" s="32" t="s">
        <v>511</v>
      </c>
      <c r="M84" s="37" t="s">
        <v>517</v>
      </c>
      <c r="N84" s="32" t="s">
        <v>511</v>
      </c>
      <c r="O84" s="32" t="s">
        <v>511</v>
      </c>
      <c r="P84" s="32" t="s">
        <v>511</v>
      </c>
      <c r="Q84" s="32" t="s">
        <v>511</v>
      </c>
      <c r="R84" s="32" t="s">
        <v>511</v>
      </c>
      <c r="S84" s="32" t="s">
        <v>511</v>
      </c>
      <c r="T84" s="32" t="s">
        <v>511</v>
      </c>
      <c r="U84" s="32" t="s">
        <v>22</v>
      </c>
      <c r="V84" s="32" t="s">
        <v>511</v>
      </c>
      <c r="W84" s="32" t="s">
        <v>511</v>
      </c>
      <c r="X84" s="32" t="s">
        <v>511</v>
      </c>
      <c r="Y84" s="32" t="s">
        <v>511</v>
      </c>
    </row>
    <row r="85" spans="1:25" ht="31">
      <c r="A85" s="16" t="s">
        <v>56</v>
      </c>
      <c r="B85" s="16" t="s">
        <v>56</v>
      </c>
      <c r="C85" s="16" t="s">
        <v>374</v>
      </c>
      <c r="D85" s="16" t="s">
        <v>50</v>
      </c>
      <c r="E85" s="16" t="s">
        <v>16</v>
      </c>
      <c r="F85" s="16" t="s">
        <v>28</v>
      </c>
      <c r="G85" s="16" t="s">
        <v>248</v>
      </c>
      <c r="H85" s="21" t="str">
        <f>HYPERLINK("https://rn.veevavault.help/en/gr/whats-new-in-23r2/#OOU0000000JE007", "Link")</f>
        <v>Link</v>
      </c>
      <c r="I85" s="37" t="s">
        <v>513</v>
      </c>
      <c r="L85" s="32" t="s">
        <v>511</v>
      </c>
      <c r="M85" s="37" t="s">
        <v>517</v>
      </c>
      <c r="N85" s="32" t="s">
        <v>511</v>
      </c>
      <c r="O85" s="32" t="s">
        <v>511</v>
      </c>
      <c r="P85" s="32" t="s">
        <v>511</v>
      </c>
      <c r="Q85" s="32" t="s">
        <v>511</v>
      </c>
      <c r="R85" s="32" t="s">
        <v>511</v>
      </c>
      <c r="S85" s="32" t="s">
        <v>511</v>
      </c>
      <c r="T85" s="32" t="s">
        <v>511</v>
      </c>
      <c r="U85" s="32" t="s">
        <v>513</v>
      </c>
      <c r="V85" s="32" t="s">
        <v>511</v>
      </c>
      <c r="W85" s="32" t="s">
        <v>511</v>
      </c>
      <c r="X85" s="32" t="s">
        <v>511</v>
      </c>
      <c r="Y85" s="32" t="s">
        <v>518</v>
      </c>
    </row>
    <row r="86" spans="1:25" ht="31">
      <c r="A86" s="16" t="s">
        <v>56</v>
      </c>
      <c r="B86" s="16" t="s">
        <v>56</v>
      </c>
      <c r="C86" s="16" t="s">
        <v>375</v>
      </c>
      <c r="D86" s="16" t="s">
        <v>50</v>
      </c>
      <c r="E86" s="16" t="s">
        <v>16</v>
      </c>
      <c r="F86" s="16" t="s">
        <v>28</v>
      </c>
      <c r="G86" s="16" t="s">
        <v>274</v>
      </c>
      <c r="H86" s="21" t="str">
        <f>HYPERLINK("https://rn.veevavault.help/en/gr/whats-new-in-23r2/#OOU0000000JY002", "Link")</f>
        <v>Link</v>
      </c>
      <c r="I86" s="37" t="s">
        <v>511</v>
      </c>
      <c r="L86" s="32" t="s">
        <v>511</v>
      </c>
      <c r="M86" s="37" t="s">
        <v>512</v>
      </c>
      <c r="N86" s="32" t="s">
        <v>511</v>
      </c>
      <c r="O86" s="32" t="s">
        <v>511</v>
      </c>
      <c r="P86" s="32" t="s">
        <v>511</v>
      </c>
      <c r="Q86" s="32" t="s">
        <v>511</v>
      </c>
      <c r="R86" s="32" t="s">
        <v>511</v>
      </c>
      <c r="S86" s="32" t="s">
        <v>511</v>
      </c>
      <c r="T86" s="32" t="s">
        <v>511</v>
      </c>
      <c r="U86" s="32" t="s">
        <v>511</v>
      </c>
      <c r="V86" s="32" t="s">
        <v>511</v>
      </c>
      <c r="W86" s="32" t="s">
        <v>511</v>
      </c>
      <c r="X86" s="32" t="s">
        <v>511</v>
      </c>
      <c r="Y86" s="32" t="s">
        <v>511</v>
      </c>
    </row>
    <row r="87" spans="1:25" ht="46.5">
      <c r="A87" s="16" t="s">
        <v>56</v>
      </c>
      <c r="B87" s="16" t="s">
        <v>56</v>
      </c>
      <c r="C87" s="16" t="s">
        <v>376</v>
      </c>
      <c r="D87" s="16" t="s">
        <v>50</v>
      </c>
      <c r="E87" s="16" t="s">
        <v>20</v>
      </c>
      <c r="F87" s="16" t="s">
        <v>28</v>
      </c>
      <c r="G87" s="16" t="s">
        <v>57</v>
      </c>
      <c r="H87" s="21" t="str">
        <f>HYPERLINK("https://rn.veevavault.help/en/gr/whats-new-in-23r2/#OOU0000000D5005", "Link")</f>
        <v>Link</v>
      </c>
      <c r="I87" s="37" t="s">
        <v>22</v>
      </c>
      <c r="L87" s="32" t="s">
        <v>511</v>
      </c>
      <c r="M87" s="37" t="s">
        <v>519</v>
      </c>
      <c r="N87" s="32" t="s">
        <v>511</v>
      </c>
      <c r="O87" s="32" t="s">
        <v>511</v>
      </c>
      <c r="P87" s="32" t="s">
        <v>511</v>
      </c>
      <c r="Q87" s="32" t="s">
        <v>511</v>
      </c>
      <c r="R87" s="32" t="s">
        <v>511</v>
      </c>
      <c r="S87" s="32" t="s">
        <v>511</v>
      </c>
      <c r="T87" s="32" t="s">
        <v>511</v>
      </c>
      <c r="U87" s="32" t="s">
        <v>511</v>
      </c>
      <c r="V87" s="32" t="s">
        <v>511</v>
      </c>
      <c r="W87" s="32" t="s">
        <v>511</v>
      </c>
      <c r="X87" s="32" t="s">
        <v>511</v>
      </c>
      <c r="Y87" s="32" t="s">
        <v>511</v>
      </c>
    </row>
    <row r="88" spans="1:25" ht="43.5">
      <c r="A88" s="16" t="s">
        <v>56</v>
      </c>
      <c r="B88" s="16" t="s">
        <v>56</v>
      </c>
      <c r="C88" s="16" t="s">
        <v>377</v>
      </c>
      <c r="D88" s="16" t="s">
        <v>50</v>
      </c>
      <c r="E88" s="16" t="s">
        <v>20</v>
      </c>
      <c r="F88" s="16" t="s">
        <v>28</v>
      </c>
      <c r="G88" s="16" t="s">
        <v>75</v>
      </c>
      <c r="H88" s="21" t="str">
        <f>HYPERLINK("https://rn.veevavault.help/en/gr/whats-new-in-23r2/#OOU0000000G1001", "Link")</f>
        <v>Link</v>
      </c>
      <c r="I88" s="37" t="s">
        <v>511</v>
      </c>
      <c r="L88" s="32" t="s">
        <v>511</v>
      </c>
      <c r="M88" s="37" t="s">
        <v>519</v>
      </c>
      <c r="N88" s="32" t="s">
        <v>511</v>
      </c>
      <c r="O88" s="32" t="s">
        <v>511</v>
      </c>
      <c r="P88" s="32" t="s">
        <v>511</v>
      </c>
      <c r="Q88" s="32" t="s">
        <v>511</v>
      </c>
      <c r="R88" s="32" t="s">
        <v>511</v>
      </c>
      <c r="S88" s="32" t="s">
        <v>511</v>
      </c>
      <c r="T88" s="32" t="s">
        <v>511</v>
      </c>
      <c r="U88" s="32" t="s">
        <v>511</v>
      </c>
      <c r="V88" s="32" t="s">
        <v>511</v>
      </c>
      <c r="W88" s="32" t="s">
        <v>511</v>
      </c>
      <c r="X88" s="32" t="s">
        <v>511</v>
      </c>
      <c r="Y88" s="32" t="s">
        <v>511</v>
      </c>
    </row>
    <row r="89" spans="1:25" ht="46.5">
      <c r="A89" s="16" t="s">
        <v>56</v>
      </c>
      <c r="B89" s="16" t="s">
        <v>56</v>
      </c>
      <c r="C89" s="16" t="s">
        <v>378</v>
      </c>
      <c r="D89" s="16" t="s">
        <v>50</v>
      </c>
      <c r="E89" s="16" t="s">
        <v>20</v>
      </c>
      <c r="F89" s="16" t="s">
        <v>28</v>
      </c>
      <c r="G89" s="16" t="s">
        <v>89</v>
      </c>
      <c r="H89" s="21" t="str">
        <f>HYPERLINK("https://rn.veevavault.help/en/gr/whats-new-in-23r2/#OOU0000000G4036", "Link")</f>
        <v>Link</v>
      </c>
      <c r="I89" s="37" t="s">
        <v>513</v>
      </c>
      <c r="L89" s="32" t="s">
        <v>511</v>
      </c>
      <c r="M89" s="37" t="s">
        <v>517</v>
      </c>
      <c r="N89" s="32" t="s">
        <v>511</v>
      </c>
      <c r="O89" s="32" t="s">
        <v>511</v>
      </c>
      <c r="P89" s="32" t="s">
        <v>511</v>
      </c>
      <c r="Q89" s="32" t="s">
        <v>511</v>
      </c>
      <c r="R89" s="32" t="s">
        <v>511</v>
      </c>
      <c r="S89" s="32" t="s">
        <v>511</v>
      </c>
      <c r="T89" s="32" t="s">
        <v>511</v>
      </c>
      <c r="U89" s="32" t="s">
        <v>513</v>
      </c>
      <c r="V89" s="32" t="s">
        <v>511</v>
      </c>
      <c r="W89" s="32" t="s">
        <v>511</v>
      </c>
      <c r="X89" s="32" t="s">
        <v>511</v>
      </c>
      <c r="Y89" s="32" t="s">
        <v>511</v>
      </c>
    </row>
    <row r="90" spans="1:25" ht="46.5">
      <c r="A90" s="16" t="s">
        <v>56</v>
      </c>
      <c r="B90" s="16" t="s">
        <v>56</v>
      </c>
      <c r="C90" s="16" t="s">
        <v>379</v>
      </c>
      <c r="D90" s="16" t="s">
        <v>50</v>
      </c>
      <c r="E90" s="16" t="s">
        <v>20</v>
      </c>
      <c r="F90" s="16" t="s">
        <v>28</v>
      </c>
      <c r="G90" s="16" t="s">
        <v>99</v>
      </c>
      <c r="H90" s="21" t="str">
        <f>HYPERLINK("https://rn.veevavault.help/en/gr/whats-new-in-23r2/#OOU0000000H0010", "Link")</f>
        <v>Link</v>
      </c>
      <c r="I90" s="37" t="s">
        <v>513</v>
      </c>
      <c r="L90" s="32" t="s">
        <v>511</v>
      </c>
      <c r="M90" s="37" t="s">
        <v>517</v>
      </c>
      <c r="N90" s="32" t="s">
        <v>511</v>
      </c>
      <c r="O90" s="32" t="s">
        <v>511</v>
      </c>
      <c r="P90" s="32" t="s">
        <v>511</v>
      </c>
      <c r="Q90" s="32" t="s">
        <v>511</v>
      </c>
      <c r="R90" s="32" t="s">
        <v>511</v>
      </c>
      <c r="S90" s="32" t="s">
        <v>511</v>
      </c>
      <c r="T90" s="32" t="s">
        <v>511</v>
      </c>
      <c r="U90" s="32" t="s">
        <v>513</v>
      </c>
      <c r="V90" s="32" t="s">
        <v>511</v>
      </c>
      <c r="W90" s="32" t="s">
        <v>511</v>
      </c>
      <c r="X90" s="32" t="s">
        <v>511</v>
      </c>
      <c r="Y90" s="32" t="s">
        <v>511</v>
      </c>
    </row>
    <row r="91" spans="1:25" ht="62">
      <c r="A91" s="16" t="s">
        <v>56</v>
      </c>
      <c r="B91" s="16" t="s">
        <v>56</v>
      </c>
      <c r="C91" s="16" t="s">
        <v>380</v>
      </c>
      <c r="D91" s="16" t="s">
        <v>50</v>
      </c>
      <c r="E91" s="16" t="s">
        <v>20</v>
      </c>
      <c r="F91" s="16" t="s">
        <v>28</v>
      </c>
      <c r="G91" s="16" t="s">
        <v>105</v>
      </c>
      <c r="H91" s="21" t="str">
        <f>HYPERLINK("https://rn.veevavault.help/en/gr/whats-new-in-23r2/#OOU0000000H2002", "Link")</f>
        <v>Link</v>
      </c>
      <c r="I91" s="37" t="s">
        <v>513</v>
      </c>
      <c r="L91" s="32" t="s">
        <v>511</v>
      </c>
      <c r="M91" s="37" t="s">
        <v>517</v>
      </c>
      <c r="N91" s="32" t="s">
        <v>511</v>
      </c>
      <c r="O91" s="32" t="s">
        <v>511</v>
      </c>
      <c r="P91" s="32" t="s">
        <v>511</v>
      </c>
      <c r="Q91" s="32" t="s">
        <v>511</v>
      </c>
      <c r="R91" s="32" t="s">
        <v>511</v>
      </c>
      <c r="S91" s="32" t="s">
        <v>511</v>
      </c>
      <c r="T91" s="32" t="s">
        <v>511</v>
      </c>
      <c r="U91" s="32" t="s">
        <v>513</v>
      </c>
      <c r="V91" s="32" t="s">
        <v>511</v>
      </c>
      <c r="W91" s="32" t="s">
        <v>511</v>
      </c>
      <c r="X91" s="32" t="s">
        <v>511</v>
      </c>
      <c r="Y91" s="32" t="s">
        <v>511</v>
      </c>
    </row>
    <row r="92" spans="1:25" ht="62">
      <c r="A92" s="16" t="s">
        <v>56</v>
      </c>
      <c r="B92" s="16" t="s">
        <v>56</v>
      </c>
      <c r="C92" s="16" t="s">
        <v>381</v>
      </c>
      <c r="D92" s="16" t="s">
        <v>50</v>
      </c>
      <c r="E92" s="16" t="s">
        <v>20</v>
      </c>
      <c r="F92" s="16" t="s">
        <v>28</v>
      </c>
      <c r="G92" s="16" t="s">
        <v>109</v>
      </c>
      <c r="H92" s="21" t="str">
        <f>HYPERLINK("https://rn.veevavault.help/en/gr/whats-new-in-23r2/#OOU0000000H2019", "Link")</f>
        <v>Link</v>
      </c>
      <c r="I92" s="37" t="s">
        <v>513</v>
      </c>
      <c r="L92" s="32" t="s">
        <v>511</v>
      </c>
      <c r="M92" s="37" t="s">
        <v>517</v>
      </c>
      <c r="N92" s="32" t="s">
        <v>511</v>
      </c>
      <c r="O92" s="32" t="s">
        <v>511</v>
      </c>
      <c r="P92" s="32" t="s">
        <v>511</v>
      </c>
      <c r="Q92" s="32" t="s">
        <v>511</v>
      </c>
      <c r="R92" s="32" t="s">
        <v>511</v>
      </c>
      <c r="S92" s="32" t="s">
        <v>511</v>
      </c>
      <c r="T92" s="32" t="s">
        <v>511</v>
      </c>
      <c r="U92" s="32" t="s">
        <v>513</v>
      </c>
      <c r="V92" s="32" t="s">
        <v>513</v>
      </c>
      <c r="W92" s="32" t="s">
        <v>511</v>
      </c>
      <c r="X92" s="32" t="s">
        <v>511</v>
      </c>
      <c r="Y92" s="32" t="s">
        <v>511</v>
      </c>
    </row>
    <row r="93" spans="1:25" ht="31">
      <c r="A93" s="16" t="s">
        <v>56</v>
      </c>
      <c r="B93" s="16" t="s">
        <v>56</v>
      </c>
      <c r="C93" s="16" t="s">
        <v>382</v>
      </c>
      <c r="D93" s="16" t="s">
        <v>50</v>
      </c>
      <c r="E93" s="16" t="s">
        <v>20</v>
      </c>
      <c r="F93" s="16" t="s">
        <v>28</v>
      </c>
      <c r="G93" s="16" t="s">
        <v>127</v>
      </c>
      <c r="H93" s="21" t="str">
        <f>HYPERLINK("https://rn.veevavault.help/en/gr/whats-new-in-23r2/#OOU0000000H6024", "Link")</f>
        <v>Link</v>
      </c>
      <c r="I93" s="37" t="s">
        <v>22</v>
      </c>
      <c r="L93" s="32" t="s">
        <v>511</v>
      </c>
      <c r="M93" s="37" t="s">
        <v>517</v>
      </c>
      <c r="N93" s="32" t="s">
        <v>511</v>
      </c>
      <c r="O93" s="32" t="s">
        <v>511</v>
      </c>
      <c r="P93" s="32" t="s">
        <v>511</v>
      </c>
      <c r="Q93" s="32" t="s">
        <v>511</v>
      </c>
      <c r="R93" s="32" t="s">
        <v>511</v>
      </c>
      <c r="S93" s="32" t="s">
        <v>511</v>
      </c>
      <c r="T93" s="32" t="s">
        <v>511</v>
      </c>
      <c r="U93" s="32" t="s">
        <v>22</v>
      </c>
      <c r="V93" s="32" t="s">
        <v>511</v>
      </c>
      <c r="W93" s="32" t="s">
        <v>511</v>
      </c>
      <c r="X93" s="32" t="s">
        <v>511</v>
      </c>
      <c r="Y93" s="32" t="s">
        <v>511</v>
      </c>
    </row>
    <row r="94" spans="1:25" ht="46.5">
      <c r="A94" s="16" t="s">
        <v>56</v>
      </c>
      <c r="B94" s="16" t="s">
        <v>56</v>
      </c>
      <c r="C94" s="16" t="s">
        <v>383</v>
      </c>
      <c r="D94" s="16" t="s">
        <v>50</v>
      </c>
      <c r="E94" s="16" t="s">
        <v>20</v>
      </c>
      <c r="F94" s="16" t="s">
        <v>28</v>
      </c>
      <c r="G94" s="16" t="s">
        <v>144</v>
      </c>
      <c r="H94" s="21" t="str">
        <f>HYPERLINK("https://rn.veevavault.help/en/gr/whats-new-in-23r2/#OOU0000000HD002", "Link")</f>
        <v>Link</v>
      </c>
      <c r="I94" s="37" t="s">
        <v>511</v>
      </c>
      <c r="L94" s="32" t="s">
        <v>511</v>
      </c>
      <c r="M94" s="37" t="s">
        <v>512</v>
      </c>
      <c r="N94" s="32" t="s">
        <v>511</v>
      </c>
      <c r="O94" s="32" t="s">
        <v>511</v>
      </c>
      <c r="P94" s="32" t="s">
        <v>511</v>
      </c>
      <c r="Q94" s="32" t="s">
        <v>511</v>
      </c>
      <c r="R94" s="32" t="s">
        <v>511</v>
      </c>
      <c r="S94" s="32" t="s">
        <v>511</v>
      </c>
      <c r="T94" s="32" t="s">
        <v>511</v>
      </c>
      <c r="U94" s="32" t="s">
        <v>511</v>
      </c>
      <c r="V94" s="32" t="s">
        <v>511</v>
      </c>
      <c r="W94" s="32" t="s">
        <v>511</v>
      </c>
      <c r="X94" s="32" t="s">
        <v>511</v>
      </c>
      <c r="Y94" s="32" t="s">
        <v>511</v>
      </c>
    </row>
    <row r="95" spans="1:25" ht="108.5">
      <c r="A95" s="16" t="s">
        <v>56</v>
      </c>
      <c r="B95" s="16" t="s">
        <v>56</v>
      </c>
      <c r="C95" s="16" t="s">
        <v>384</v>
      </c>
      <c r="D95" s="16" t="s">
        <v>50</v>
      </c>
      <c r="E95" s="16" t="s">
        <v>20</v>
      </c>
      <c r="F95" s="16" t="s">
        <v>28</v>
      </c>
      <c r="G95" s="16" t="s">
        <v>171</v>
      </c>
      <c r="H95" s="21" t="str">
        <f>HYPERLINK("https://rn.veevavault.help/en/gr/whats-new-in-23r2/#OOU0000000HX003", "Link")</f>
        <v>Link</v>
      </c>
      <c r="I95" s="37" t="s">
        <v>511</v>
      </c>
      <c r="L95" s="32" t="s">
        <v>511</v>
      </c>
      <c r="M95" s="37" t="s">
        <v>512</v>
      </c>
      <c r="N95" s="32" t="s">
        <v>511</v>
      </c>
      <c r="O95" s="32" t="s">
        <v>511</v>
      </c>
      <c r="P95" s="32" t="s">
        <v>511</v>
      </c>
      <c r="Q95" s="32" t="s">
        <v>511</v>
      </c>
      <c r="R95" s="32" t="s">
        <v>511</v>
      </c>
      <c r="S95" s="32" t="s">
        <v>511</v>
      </c>
      <c r="T95" s="32" t="s">
        <v>511</v>
      </c>
      <c r="U95" s="32" t="s">
        <v>511</v>
      </c>
      <c r="V95" s="32" t="s">
        <v>511</v>
      </c>
      <c r="W95" s="32" t="s">
        <v>511</v>
      </c>
      <c r="X95" s="32" t="s">
        <v>511</v>
      </c>
      <c r="Y95" s="32" t="s">
        <v>511</v>
      </c>
    </row>
    <row r="96" spans="1:25" ht="31">
      <c r="A96" s="16" t="s">
        <v>56</v>
      </c>
      <c r="B96" s="16" t="s">
        <v>56</v>
      </c>
      <c r="C96" s="16" t="s">
        <v>385</v>
      </c>
      <c r="D96" s="16" t="s">
        <v>50</v>
      </c>
      <c r="E96" s="16" t="s">
        <v>20</v>
      </c>
      <c r="F96" s="16" t="s">
        <v>28</v>
      </c>
      <c r="G96" s="16" t="s">
        <v>182</v>
      </c>
      <c r="H96" s="21" t="str">
        <f>HYPERLINK("https://rn.veevavault.help/en/gr/whats-new-in-23r2/#OOU0000000I2004", "Link")</f>
        <v>Link</v>
      </c>
      <c r="I96" s="37" t="s">
        <v>511</v>
      </c>
      <c r="L96" s="32" t="s">
        <v>511</v>
      </c>
      <c r="M96" s="37" t="s">
        <v>512</v>
      </c>
      <c r="N96" s="32" t="s">
        <v>511</v>
      </c>
      <c r="O96" s="32" t="s">
        <v>511</v>
      </c>
      <c r="P96" s="32" t="s">
        <v>511</v>
      </c>
      <c r="Q96" s="32" t="s">
        <v>511</v>
      </c>
      <c r="R96" s="32" t="s">
        <v>511</v>
      </c>
      <c r="S96" s="32" t="s">
        <v>511</v>
      </c>
      <c r="T96" s="32" t="s">
        <v>511</v>
      </c>
      <c r="U96" s="32" t="s">
        <v>511</v>
      </c>
      <c r="V96" s="32" t="s">
        <v>511</v>
      </c>
      <c r="W96" s="32" t="s">
        <v>511</v>
      </c>
      <c r="X96" s="32" t="s">
        <v>511</v>
      </c>
      <c r="Y96" s="32" t="s">
        <v>511</v>
      </c>
    </row>
    <row r="97" spans="1:25" ht="46.5">
      <c r="A97" s="16" t="s">
        <v>56</v>
      </c>
      <c r="B97" s="16" t="s">
        <v>56</v>
      </c>
      <c r="C97" s="16" t="s">
        <v>386</v>
      </c>
      <c r="D97" s="16" t="s">
        <v>50</v>
      </c>
      <c r="E97" s="16" t="s">
        <v>20</v>
      </c>
      <c r="F97" s="16" t="s">
        <v>28</v>
      </c>
      <c r="G97" s="16" t="s">
        <v>191</v>
      </c>
      <c r="H97" s="21" t="str">
        <f>HYPERLINK("https://rn.veevavault.help/en/gr/whats-new-in-23r2/#OOU0000000IA008", "Link")</f>
        <v>Link</v>
      </c>
      <c r="I97" s="37" t="s">
        <v>513</v>
      </c>
      <c r="L97" s="32" t="s">
        <v>511</v>
      </c>
      <c r="M97" s="37" t="s">
        <v>517</v>
      </c>
      <c r="N97" s="32" t="s">
        <v>511</v>
      </c>
      <c r="O97" s="32" t="s">
        <v>511</v>
      </c>
      <c r="P97" s="32" t="s">
        <v>511</v>
      </c>
      <c r="Q97" s="32" t="s">
        <v>511</v>
      </c>
      <c r="R97" s="32" t="s">
        <v>511</v>
      </c>
      <c r="S97" s="32" t="s">
        <v>511</v>
      </c>
      <c r="T97" s="32" t="s">
        <v>511</v>
      </c>
      <c r="U97" s="32" t="s">
        <v>511</v>
      </c>
      <c r="V97" s="32" t="s">
        <v>511</v>
      </c>
      <c r="W97" s="32" t="s">
        <v>511</v>
      </c>
      <c r="X97" s="32" t="s">
        <v>511</v>
      </c>
      <c r="Y97" s="32" t="s">
        <v>511</v>
      </c>
    </row>
    <row r="98" spans="1:25" ht="31">
      <c r="A98" s="16" t="s">
        <v>56</v>
      </c>
      <c r="B98" s="16" t="s">
        <v>56</v>
      </c>
      <c r="C98" s="16" t="s">
        <v>387</v>
      </c>
      <c r="D98" s="16" t="s">
        <v>50</v>
      </c>
      <c r="E98" s="16" t="s">
        <v>20</v>
      </c>
      <c r="F98" s="16" t="s">
        <v>28</v>
      </c>
      <c r="G98" s="16" t="s">
        <v>196</v>
      </c>
      <c r="H98" s="21" t="str">
        <f>HYPERLINK("https://rn.veevavault.help/en/gr/whats-new-in-23r2/#OOU0000000IG013", "Link")</f>
        <v>Link</v>
      </c>
      <c r="I98" s="37" t="s">
        <v>22</v>
      </c>
      <c r="L98" s="32" t="s">
        <v>511</v>
      </c>
      <c r="M98" s="37" t="s">
        <v>512</v>
      </c>
      <c r="N98" s="32" t="s">
        <v>511</v>
      </c>
      <c r="O98" s="32" t="s">
        <v>511</v>
      </c>
      <c r="P98" s="32" t="s">
        <v>511</v>
      </c>
      <c r="Q98" s="32" t="s">
        <v>511</v>
      </c>
      <c r="R98" s="32" t="s">
        <v>511</v>
      </c>
      <c r="S98" s="32" t="s">
        <v>511</v>
      </c>
      <c r="T98" s="32" t="s">
        <v>511</v>
      </c>
      <c r="U98" s="32" t="s">
        <v>22</v>
      </c>
      <c r="V98" s="32" t="s">
        <v>511</v>
      </c>
      <c r="W98" s="32" t="s">
        <v>511</v>
      </c>
      <c r="X98" s="32" t="s">
        <v>511</v>
      </c>
      <c r="Y98" s="32" t="s">
        <v>511</v>
      </c>
    </row>
    <row r="99" spans="1:25" ht="46.5">
      <c r="A99" s="16" t="s">
        <v>56</v>
      </c>
      <c r="B99" s="16" t="s">
        <v>56</v>
      </c>
      <c r="C99" s="16" t="s">
        <v>388</v>
      </c>
      <c r="D99" s="16" t="s">
        <v>50</v>
      </c>
      <c r="E99" s="16" t="s">
        <v>20</v>
      </c>
      <c r="F99" s="16" t="s">
        <v>28</v>
      </c>
      <c r="G99" s="16" t="s">
        <v>208</v>
      </c>
      <c r="H99" s="21" t="str">
        <f>HYPERLINK("https://rn.veevavault.help/en/gr/whats-new-in-23r2/#OOU0000000II020", "Link")</f>
        <v>Link</v>
      </c>
      <c r="I99" s="37" t="s">
        <v>511</v>
      </c>
      <c r="L99" s="32" t="s">
        <v>511</v>
      </c>
      <c r="M99" s="37" t="s">
        <v>512</v>
      </c>
      <c r="N99" s="32" t="s">
        <v>511</v>
      </c>
      <c r="O99" s="32" t="s">
        <v>511</v>
      </c>
      <c r="P99" s="32" t="s">
        <v>511</v>
      </c>
      <c r="Q99" s="32" t="s">
        <v>511</v>
      </c>
      <c r="R99" s="32" t="s">
        <v>511</v>
      </c>
      <c r="S99" s="32" t="s">
        <v>511</v>
      </c>
      <c r="T99" s="32" t="s">
        <v>511</v>
      </c>
      <c r="U99" s="32" t="s">
        <v>511</v>
      </c>
      <c r="V99" s="32" t="s">
        <v>511</v>
      </c>
      <c r="W99" s="32" t="s">
        <v>511</v>
      </c>
      <c r="X99" s="32" t="s">
        <v>511</v>
      </c>
      <c r="Y99" s="32" t="s">
        <v>511</v>
      </c>
    </row>
    <row r="100" spans="1:25" ht="46.5">
      <c r="A100" s="16" t="s">
        <v>56</v>
      </c>
      <c r="B100" s="16" t="s">
        <v>56</v>
      </c>
      <c r="C100" s="16" t="s">
        <v>389</v>
      </c>
      <c r="D100" s="16" t="s">
        <v>50</v>
      </c>
      <c r="E100" s="16" t="s">
        <v>20</v>
      </c>
      <c r="F100" s="16" t="s">
        <v>28</v>
      </c>
      <c r="G100" s="16" t="s">
        <v>213</v>
      </c>
      <c r="H100" s="21" t="str">
        <f>HYPERLINK("https://rn.veevavault.help/en/gr/whats-new-in-23r2/#OOU0000000IJ038", "Link")</f>
        <v>Link</v>
      </c>
      <c r="I100" s="37" t="s">
        <v>511</v>
      </c>
      <c r="L100" s="32" t="s">
        <v>511</v>
      </c>
      <c r="M100" s="37" t="s">
        <v>512</v>
      </c>
      <c r="N100" s="32" t="s">
        <v>511</v>
      </c>
      <c r="O100" s="32" t="s">
        <v>511</v>
      </c>
      <c r="P100" s="32" t="s">
        <v>511</v>
      </c>
      <c r="Q100" s="32" t="s">
        <v>511</v>
      </c>
      <c r="R100" s="32" t="s">
        <v>511</v>
      </c>
      <c r="S100" s="32" t="s">
        <v>511</v>
      </c>
      <c r="T100" s="32" t="s">
        <v>511</v>
      </c>
      <c r="U100" s="32" t="s">
        <v>511</v>
      </c>
      <c r="V100" s="32" t="s">
        <v>511</v>
      </c>
      <c r="W100" s="32" t="s">
        <v>511</v>
      </c>
      <c r="X100" s="32" t="s">
        <v>511</v>
      </c>
      <c r="Y100" s="32" t="s">
        <v>511</v>
      </c>
    </row>
    <row r="101" spans="1:25" ht="46.5">
      <c r="A101" s="16" t="s">
        <v>56</v>
      </c>
      <c r="B101" s="16" t="s">
        <v>56</v>
      </c>
      <c r="C101" s="16" t="s">
        <v>390</v>
      </c>
      <c r="D101" s="16" t="s">
        <v>50</v>
      </c>
      <c r="E101" s="16" t="s">
        <v>20</v>
      </c>
      <c r="F101" s="16" t="s">
        <v>28</v>
      </c>
      <c r="G101" s="16" t="s">
        <v>229</v>
      </c>
      <c r="H101" s="21" t="str">
        <f>HYPERLINK("https://rn.veevavault.help/en/gr/whats-new-in-23r2/#OOU0000000IT039", "Link")</f>
        <v>Link</v>
      </c>
      <c r="I101" s="37" t="s">
        <v>513</v>
      </c>
      <c r="L101" s="32" t="s">
        <v>511</v>
      </c>
      <c r="M101" s="37" t="s">
        <v>517</v>
      </c>
      <c r="N101" s="32" t="s">
        <v>511</v>
      </c>
      <c r="O101" s="32" t="s">
        <v>511</v>
      </c>
      <c r="P101" s="32" t="s">
        <v>511</v>
      </c>
      <c r="Q101" s="32" t="s">
        <v>511</v>
      </c>
      <c r="R101" s="32" t="s">
        <v>511</v>
      </c>
      <c r="S101" s="32" t="s">
        <v>511</v>
      </c>
      <c r="T101" s="32" t="s">
        <v>511</v>
      </c>
      <c r="U101" s="32" t="s">
        <v>513</v>
      </c>
      <c r="V101" s="32" t="s">
        <v>511</v>
      </c>
      <c r="W101" s="32" t="s">
        <v>511</v>
      </c>
      <c r="X101" s="32" t="s">
        <v>511</v>
      </c>
      <c r="Y101" s="32" t="s">
        <v>511</v>
      </c>
    </row>
    <row r="102" spans="1:25" ht="46.5">
      <c r="A102" s="16" t="s">
        <v>56</v>
      </c>
      <c r="B102" s="16" t="s">
        <v>56</v>
      </c>
      <c r="C102" s="16" t="s">
        <v>391</v>
      </c>
      <c r="D102" s="16" t="s">
        <v>50</v>
      </c>
      <c r="E102" s="16" t="s">
        <v>20</v>
      </c>
      <c r="F102" s="16" t="s">
        <v>28</v>
      </c>
      <c r="G102" s="16" t="s">
        <v>237</v>
      </c>
      <c r="H102" s="21" t="str">
        <f>HYPERLINK("https://rn.veevavault.help/en/gr/whats-new-in-23r2/#OOU0000000J1003", "Link")</f>
        <v>Link</v>
      </c>
      <c r="I102" s="37" t="s">
        <v>511</v>
      </c>
      <c r="L102" s="32" t="s">
        <v>511</v>
      </c>
      <c r="M102" s="37" t="s">
        <v>512</v>
      </c>
      <c r="N102" s="32" t="s">
        <v>511</v>
      </c>
      <c r="O102" s="32" t="s">
        <v>511</v>
      </c>
      <c r="P102" s="32" t="s">
        <v>511</v>
      </c>
      <c r="Q102" s="32" t="s">
        <v>511</v>
      </c>
      <c r="R102" s="32" t="s">
        <v>511</v>
      </c>
      <c r="S102" s="32" t="s">
        <v>511</v>
      </c>
      <c r="T102" s="32" t="s">
        <v>511</v>
      </c>
      <c r="U102" s="32" t="s">
        <v>511</v>
      </c>
      <c r="V102" s="32" t="s">
        <v>511</v>
      </c>
      <c r="W102" s="32" t="s">
        <v>511</v>
      </c>
      <c r="X102" s="32" t="s">
        <v>511</v>
      </c>
      <c r="Y102" s="32" t="s">
        <v>511</v>
      </c>
    </row>
    <row r="103" spans="1:25" ht="62">
      <c r="A103" s="16" t="s">
        <v>56</v>
      </c>
      <c r="B103" s="16" t="s">
        <v>56</v>
      </c>
      <c r="C103" s="16" t="s">
        <v>392</v>
      </c>
      <c r="D103" s="16" t="s">
        <v>50</v>
      </c>
      <c r="E103" s="16" t="s">
        <v>20</v>
      </c>
      <c r="F103" s="16" t="s">
        <v>28</v>
      </c>
      <c r="G103" s="16" t="s">
        <v>239</v>
      </c>
      <c r="H103" s="21" t="str">
        <f>HYPERLINK("https://rn.veevavault.help/en/gr/whats-new-in-23r2/#OOU0000000J4005", "Link")</f>
        <v>Link</v>
      </c>
      <c r="I103" s="37" t="s">
        <v>513</v>
      </c>
      <c r="L103" s="32" t="s">
        <v>511</v>
      </c>
      <c r="M103" s="37" t="s">
        <v>517</v>
      </c>
      <c r="N103" s="32" t="s">
        <v>511</v>
      </c>
      <c r="O103" s="32" t="s">
        <v>511</v>
      </c>
      <c r="P103" s="32" t="s">
        <v>511</v>
      </c>
      <c r="Q103" s="32" t="s">
        <v>511</v>
      </c>
      <c r="R103" s="32" t="s">
        <v>511</v>
      </c>
      <c r="S103" s="32" t="s">
        <v>511</v>
      </c>
      <c r="T103" s="32" t="s">
        <v>511</v>
      </c>
      <c r="U103" s="32" t="s">
        <v>513</v>
      </c>
      <c r="V103" s="32" t="s">
        <v>511</v>
      </c>
      <c r="W103" s="32" t="s">
        <v>511</v>
      </c>
      <c r="X103" s="32" t="s">
        <v>511</v>
      </c>
      <c r="Y103" s="32" t="s">
        <v>511</v>
      </c>
    </row>
    <row r="104" spans="1:25" ht="46.5">
      <c r="A104" s="16" t="s">
        <v>56</v>
      </c>
      <c r="B104" s="16" t="s">
        <v>56</v>
      </c>
      <c r="C104" s="16" t="s">
        <v>393</v>
      </c>
      <c r="D104" s="16" t="s">
        <v>50</v>
      </c>
      <c r="E104" s="16" t="s">
        <v>20</v>
      </c>
      <c r="F104" s="16" t="s">
        <v>28</v>
      </c>
      <c r="G104" s="16" t="s">
        <v>243</v>
      </c>
      <c r="H104" s="21" t="str">
        <f>HYPERLINK("https://rn.veevavault.help/en/gr/whats-new-in-23r2/#OOU0000000JC002", "Link")</f>
        <v>Link</v>
      </c>
      <c r="I104" s="37" t="s">
        <v>513</v>
      </c>
      <c r="L104" s="32" t="s">
        <v>511</v>
      </c>
      <c r="M104" s="37" t="s">
        <v>517</v>
      </c>
      <c r="N104" s="32" t="s">
        <v>511</v>
      </c>
      <c r="O104" s="32" t="s">
        <v>511</v>
      </c>
      <c r="P104" s="32" t="s">
        <v>511</v>
      </c>
      <c r="Q104" s="32" t="s">
        <v>511</v>
      </c>
      <c r="R104" s="32" t="s">
        <v>511</v>
      </c>
      <c r="S104" s="32" t="s">
        <v>511</v>
      </c>
      <c r="T104" s="32" t="s">
        <v>511</v>
      </c>
      <c r="U104" s="32" t="s">
        <v>513</v>
      </c>
      <c r="V104" s="32" t="s">
        <v>511</v>
      </c>
      <c r="W104" s="32" t="s">
        <v>511</v>
      </c>
      <c r="X104" s="32" t="s">
        <v>511</v>
      </c>
      <c r="Y104" s="32" t="s">
        <v>511</v>
      </c>
    </row>
    <row r="105" spans="1:25" ht="46.5">
      <c r="A105" s="16" t="s">
        <v>56</v>
      </c>
      <c r="B105" s="16" t="s">
        <v>56</v>
      </c>
      <c r="C105" s="16" t="s">
        <v>394</v>
      </c>
      <c r="D105" s="16" t="s">
        <v>50</v>
      </c>
      <c r="E105" s="16" t="s">
        <v>20</v>
      </c>
      <c r="F105" s="16" t="s">
        <v>28</v>
      </c>
      <c r="G105" s="16" t="s">
        <v>263</v>
      </c>
      <c r="H105" s="21" t="str">
        <f>HYPERLINK("https://rn.veevavault.help/en/gr/whats-new-in-23r2/#OOU0000000JL017", "Link")</f>
        <v>Link</v>
      </c>
      <c r="I105" s="37" t="s">
        <v>513</v>
      </c>
      <c r="L105" s="32" t="s">
        <v>511</v>
      </c>
      <c r="M105" s="37" t="s">
        <v>517</v>
      </c>
      <c r="N105" s="32" t="s">
        <v>511</v>
      </c>
      <c r="O105" s="32" t="s">
        <v>511</v>
      </c>
      <c r="P105" s="32" t="s">
        <v>511</v>
      </c>
      <c r="Q105" s="32" t="s">
        <v>511</v>
      </c>
      <c r="R105" s="32" t="s">
        <v>511</v>
      </c>
      <c r="S105" s="32" t="s">
        <v>511</v>
      </c>
      <c r="T105" s="32" t="s">
        <v>511</v>
      </c>
      <c r="U105" s="32" t="s">
        <v>513</v>
      </c>
      <c r="V105" s="32" t="s">
        <v>511</v>
      </c>
      <c r="W105" s="32" t="s">
        <v>511</v>
      </c>
      <c r="X105" s="32" t="s">
        <v>511</v>
      </c>
      <c r="Y105" s="32" t="s">
        <v>511</v>
      </c>
    </row>
    <row r="106" spans="1:25" ht="77.5">
      <c r="A106" s="16" t="s">
        <v>56</v>
      </c>
      <c r="B106" s="16" t="s">
        <v>56</v>
      </c>
      <c r="C106" s="16" t="s">
        <v>395</v>
      </c>
      <c r="D106" s="16" t="s">
        <v>50</v>
      </c>
      <c r="E106" s="16" t="s">
        <v>18</v>
      </c>
      <c r="F106" s="16" t="s">
        <v>28</v>
      </c>
      <c r="G106" s="16" t="s">
        <v>60</v>
      </c>
      <c r="H106" s="21" t="str">
        <f>HYPERLINK("https://rn.veevavault.help/en/gr/whats-new-in-23r2/#OOU0000000DQ004", "Link")</f>
        <v>Link</v>
      </c>
      <c r="I106" s="37" t="s">
        <v>513</v>
      </c>
      <c r="L106" s="32" t="s">
        <v>511</v>
      </c>
      <c r="M106" s="37" t="s">
        <v>517</v>
      </c>
      <c r="N106" s="32" t="s">
        <v>511</v>
      </c>
      <c r="O106" s="32" t="s">
        <v>511</v>
      </c>
      <c r="P106" s="32" t="s">
        <v>511</v>
      </c>
      <c r="Q106" s="32" t="s">
        <v>511</v>
      </c>
      <c r="R106" s="32" t="s">
        <v>511</v>
      </c>
      <c r="S106" s="32" t="s">
        <v>511</v>
      </c>
      <c r="T106" s="32" t="s">
        <v>511</v>
      </c>
      <c r="U106" s="32" t="s">
        <v>513</v>
      </c>
      <c r="V106" s="32" t="s">
        <v>511</v>
      </c>
      <c r="W106" s="32" t="s">
        <v>511</v>
      </c>
      <c r="X106" s="32" t="s">
        <v>511</v>
      </c>
      <c r="Y106" s="32" t="s">
        <v>511</v>
      </c>
    </row>
    <row r="107" spans="1:25" ht="93">
      <c r="A107" s="16" t="s">
        <v>56</v>
      </c>
      <c r="B107" s="16" t="s">
        <v>56</v>
      </c>
      <c r="C107" s="16" t="s">
        <v>396</v>
      </c>
      <c r="D107" s="16" t="s">
        <v>50</v>
      </c>
      <c r="E107" s="16" t="s">
        <v>18</v>
      </c>
      <c r="F107" s="16" t="s">
        <v>28</v>
      </c>
      <c r="G107" s="16" t="s">
        <v>204</v>
      </c>
      <c r="H107" s="21" t="str">
        <f>HYPERLINK("https://rn.veevavault.help/en/gr/whats-new-in-23r2/#OOU0000000IH030", "Link")</f>
        <v>Link</v>
      </c>
      <c r="I107" s="37" t="s">
        <v>513</v>
      </c>
      <c r="L107" s="32" t="s">
        <v>511</v>
      </c>
      <c r="M107" s="37" t="s">
        <v>517</v>
      </c>
      <c r="N107" s="32" t="s">
        <v>511</v>
      </c>
      <c r="O107" s="32" t="s">
        <v>511</v>
      </c>
      <c r="P107" s="32" t="s">
        <v>511</v>
      </c>
      <c r="Q107" s="32" t="s">
        <v>511</v>
      </c>
      <c r="R107" s="32" t="s">
        <v>511</v>
      </c>
      <c r="S107" s="32" t="s">
        <v>511</v>
      </c>
      <c r="T107" s="32" t="s">
        <v>511</v>
      </c>
      <c r="U107" s="32" t="s">
        <v>513</v>
      </c>
      <c r="V107" s="32" t="s">
        <v>511</v>
      </c>
      <c r="W107" s="32" t="s">
        <v>511</v>
      </c>
      <c r="X107" s="32" t="s">
        <v>511</v>
      </c>
      <c r="Y107" s="32" t="s">
        <v>511</v>
      </c>
    </row>
    <row r="108" spans="1:25" ht="77.5">
      <c r="A108" s="16" t="s">
        <v>56</v>
      </c>
      <c r="B108" s="16" t="s">
        <v>56</v>
      </c>
      <c r="C108" s="16" t="s">
        <v>397</v>
      </c>
      <c r="D108" s="16" t="s">
        <v>50</v>
      </c>
      <c r="E108" s="16" t="s">
        <v>18</v>
      </c>
      <c r="F108" s="16" t="s">
        <v>28</v>
      </c>
      <c r="G108" s="16" t="s">
        <v>275</v>
      </c>
      <c r="H108" s="21" t="str">
        <f>HYPERLINK("https://rn.veevavault.help/en/gr/whats-new-in-23r2/#OOU0000000JY077", "Link")</f>
        <v>Link</v>
      </c>
      <c r="I108" s="37" t="s">
        <v>513</v>
      </c>
      <c r="L108" s="32" t="s">
        <v>511</v>
      </c>
      <c r="M108" s="37" t="s">
        <v>512</v>
      </c>
      <c r="N108" s="32" t="s">
        <v>511</v>
      </c>
      <c r="O108" s="32" t="s">
        <v>511</v>
      </c>
      <c r="P108" s="32" t="s">
        <v>511</v>
      </c>
      <c r="Q108" s="32" t="s">
        <v>511</v>
      </c>
      <c r="R108" s="32" t="s">
        <v>511</v>
      </c>
      <c r="S108" s="32" t="s">
        <v>511</v>
      </c>
      <c r="T108" s="32" t="s">
        <v>511</v>
      </c>
      <c r="U108" s="32" t="s">
        <v>513</v>
      </c>
      <c r="V108" s="32" t="s">
        <v>511</v>
      </c>
      <c r="W108" s="32" t="s">
        <v>511</v>
      </c>
      <c r="X108" s="32" t="s">
        <v>511</v>
      </c>
      <c r="Y108" s="32" t="s">
        <v>511</v>
      </c>
    </row>
    <row r="109" spans="1:25" ht="46.5">
      <c r="A109" s="16" t="s">
        <v>56</v>
      </c>
      <c r="B109" s="16" t="s">
        <v>56</v>
      </c>
      <c r="C109" s="16" t="s">
        <v>398</v>
      </c>
      <c r="D109" s="16" t="s">
        <v>50</v>
      </c>
      <c r="E109" s="16" t="s">
        <v>22</v>
      </c>
      <c r="F109" s="16" t="s">
        <v>28</v>
      </c>
      <c r="G109" s="16" t="s">
        <v>59</v>
      </c>
      <c r="H109" s="21" t="str">
        <f>HYPERLINK("https://rn.veevavault.help/en/gr/whats-new-in-23r2/#OOU0000000DP004", "Link")</f>
        <v>Link</v>
      </c>
      <c r="I109" s="37" t="s">
        <v>513</v>
      </c>
      <c r="L109" s="32" t="s">
        <v>511</v>
      </c>
      <c r="M109" s="37" t="s">
        <v>517</v>
      </c>
      <c r="N109" s="32" t="s">
        <v>511</v>
      </c>
      <c r="O109" s="32" t="s">
        <v>511</v>
      </c>
      <c r="P109" s="32" t="s">
        <v>511</v>
      </c>
      <c r="Q109" s="32" t="s">
        <v>511</v>
      </c>
      <c r="R109" s="32" t="s">
        <v>511</v>
      </c>
      <c r="S109" s="32" t="s">
        <v>511</v>
      </c>
      <c r="T109" s="32" t="s">
        <v>511</v>
      </c>
      <c r="U109" s="32" t="s">
        <v>513</v>
      </c>
      <c r="V109" s="32" t="s">
        <v>511</v>
      </c>
      <c r="W109" s="32" t="s">
        <v>511</v>
      </c>
      <c r="X109" s="32" t="s">
        <v>511</v>
      </c>
      <c r="Y109" s="32" t="s">
        <v>511</v>
      </c>
    </row>
    <row r="110" spans="1:25" ht="31">
      <c r="A110" s="16" t="s">
        <v>56</v>
      </c>
      <c r="B110" s="16" t="s">
        <v>56</v>
      </c>
      <c r="C110" s="16" t="s">
        <v>399</v>
      </c>
      <c r="D110" s="16" t="s">
        <v>50</v>
      </c>
      <c r="E110" s="16" t="s">
        <v>22</v>
      </c>
      <c r="F110" s="16" t="s">
        <v>28</v>
      </c>
      <c r="G110" s="16" t="s">
        <v>155</v>
      </c>
      <c r="H110" s="21" t="str">
        <f>HYPERLINK("https://rn.veevavault.help/en/gr/whats-new-in-23r2/#OOU0000000HJ008", "Link")</f>
        <v>Link</v>
      </c>
      <c r="I110" s="37" t="s">
        <v>511</v>
      </c>
      <c r="L110" s="32" t="s">
        <v>511</v>
      </c>
      <c r="M110" s="37" t="s">
        <v>517</v>
      </c>
      <c r="N110" s="32" t="s">
        <v>511</v>
      </c>
      <c r="O110" s="32" t="s">
        <v>511</v>
      </c>
      <c r="P110" s="32" t="s">
        <v>511</v>
      </c>
      <c r="Q110" s="32" t="s">
        <v>511</v>
      </c>
      <c r="R110" s="32" t="s">
        <v>511</v>
      </c>
      <c r="S110" s="32" t="s">
        <v>511</v>
      </c>
      <c r="T110" s="32" t="s">
        <v>511</v>
      </c>
      <c r="U110" s="32" t="s">
        <v>511</v>
      </c>
      <c r="V110" s="32" t="s">
        <v>511</v>
      </c>
      <c r="W110" s="32" t="s">
        <v>511</v>
      </c>
      <c r="X110" s="32" t="s">
        <v>511</v>
      </c>
      <c r="Y110" s="32" t="s">
        <v>511</v>
      </c>
    </row>
    <row r="111" spans="1:25" ht="46.5">
      <c r="A111" s="16" t="s">
        <v>56</v>
      </c>
      <c r="B111" s="16" t="s">
        <v>56</v>
      </c>
      <c r="C111" s="16" t="s">
        <v>400</v>
      </c>
      <c r="D111" s="16" t="s">
        <v>50</v>
      </c>
      <c r="E111" s="16" t="s">
        <v>22</v>
      </c>
      <c r="F111" s="16" t="s">
        <v>28</v>
      </c>
      <c r="G111" s="16" t="s">
        <v>197</v>
      </c>
      <c r="H111" s="21" t="str">
        <f>HYPERLINK("https://rn.veevavault.help/en/gr/whats-new-in-23r2/#OOU0000000IG036", "Link")</f>
        <v>Link</v>
      </c>
      <c r="I111" s="37" t="s">
        <v>22</v>
      </c>
      <c r="L111" s="32" t="s">
        <v>513</v>
      </c>
      <c r="M111" s="37" t="s">
        <v>517</v>
      </c>
      <c r="N111" s="32" t="s">
        <v>511</v>
      </c>
      <c r="O111" s="32" t="s">
        <v>511</v>
      </c>
      <c r="P111" s="32" t="s">
        <v>511</v>
      </c>
      <c r="Q111" s="32" t="s">
        <v>511</v>
      </c>
      <c r="R111" s="32" t="s">
        <v>511</v>
      </c>
      <c r="S111" s="32" t="s">
        <v>511</v>
      </c>
      <c r="T111" s="32" t="s">
        <v>511</v>
      </c>
      <c r="U111" s="32" t="s">
        <v>511</v>
      </c>
      <c r="V111" s="32" t="s">
        <v>511</v>
      </c>
      <c r="W111" s="32" t="s">
        <v>511</v>
      </c>
      <c r="X111" s="32" t="s">
        <v>511</v>
      </c>
      <c r="Y111" s="32" t="s">
        <v>511</v>
      </c>
    </row>
    <row r="112" spans="1:25" ht="62">
      <c r="A112" s="16" t="s">
        <v>56</v>
      </c>
      <c r="B112" s="16" t="s">
        <v>56</v>
      </c>
      <c r="C112" s="16" t="s">
        <v>401</v>
      </c>
      <c r="D112" s="16" t="s">
        <v>50</v>
      </c>
      <c r="E112" s="16" t="s">
        <v>22</v>
      </c>
      <c r="F112" s="16" t="s">
        <v>28</v>
      </c>
      <c r="G112" s="16" t="s">
        <v>228</v>
      </c>
      <c r="H112" s="21" t="str">
        <f>HYPERLINK("https://rn.veevavault.help/en/gr/whats-new-in-23r2/#OOU0000000IR028", "Link")</f>
        <v>Link</v>
      </c>
      <c r="I112" s="37" t="s">
        <v>22</v>
      </c>
      <c r="L112" s="32" t="s">
        <v>513</v>
      </c>
      <c r="M112" s="37" t="s">
        <v>517</v>
      </c>
      <c r="N112" s="32" t="s">
        <v>511</v>
      </c>
      <c r="O112" s="32" t="s">
        <v>511</v>
      </c>
      <c r="P112" s="32" t="s">
        <v>511</v>
      </c>
      <c r="Q112" s="32" t="s">
        <v>511</v>
      </c>
      <c r="R112" s="32" t="s">
        <v>511</v>
      </c>
      <c r="S112" s="32" t="s">
        <v>511</v>
      </c>
      <c r="T112" s="32" t="s">
        <v>511</v>
      </c>
      <c r="U112" s="32" t="s">
        <v>511</v>
      </c>
      <c r="V112" s="32" t="s">
        <v>511</v>
      </c>
      <c r="W112" s="32" t="s">
        <v>511</v>
      </c>
      <c r="X112" s="32" t="s">
        <v>511</v>
      </c>
      <c r="Y112" s="32" t="s">
        <v>511</v>
      </c>
    </row>
    <row r="113" spans="1:25" ht="62">
      <c r="A113" s="16" t="s">
        <v>56</v>
      </c>
      <c r="B113" s="16" t="s">
        <v>56</v>
      </c>
      <c r="C113" s="16" t="s">
        <v>402</v>
      </c>
      <c r="D113" s="16" t="s">
        <v>50</v>
      </c>
      <c r="E113" s="16" t="s">
        <v>22</v>
      </c>
      <c r="F113" s="16" t="s">
        <v>28</v>
      </c>
      <c r="G113" s="16" t="s">
        <v>231</v>
      </c>
      <c r="H113" s="21" t="str">
        <f>HYPERLINK("https://rn.veevavault.help/en/gr/whats-new-in-23r2/#OOU0000000IV063", "Link")</f>
        <v>Link</v>
      </c>
      <c r="I113" s="37" t="s">
        <v>513</v>
      </c>
      <c r="L113" s="32" t="s">
        <v>511</v>
      </c>
      <c r="M113" s="37" t="s">
        <v>512</v>
      </c>
      <c r="N113" s="32" t="s">
        <v>511</v>
      </c>
      <c r="O113" s="32" t="s">
        <v>511</v>
      </c>
      <c r="P113" s="32" t="s">
        <v>511</v>
      </c>
      <c r="Q113" s="32" t="s">
        <v>511</v>
      </c>
      <c r="R113" s="32" t="s">
        <v>511</v>
      </c>
      <c r="S113" s="32" t="s">
        <v>511</v>
      </c>
      <c r="T113" s="32" t="s">
        <v>511</v>
      </c>
      <c r="U113" s="32" t="s">
        <v>513</v>
      </c>
      <c r="V113" s="32" t="s">
        <v>511</v>
      </c>
      <c r="W113" s="32" t="s">
        <v>511</v>
      </c>
      <c r="X113" s="32" t="s">
        <v>511</v>
      </c>
      <c r="Y113" s="32" t="s">
        <v>511</v>
      </c>
    </row>
    <row r="114" spans="1:25" ht="217.5">
      <c r="A114" s="16" t="s">
        <v>56</v>
      </c>
      <c r="B114" s="16" t="s">
        <v>56</v>
      </c>
      <c r="C114" s="16" t="s">
        <v>403</v>
      </c>
      <c r="D114" s="16" t="s">
        <v>50</v>
      </c>
      <c r="E114" s="16" t="s">
        <v>22</v>
      </c>
      <c r="F114" s="16" t="s">
        <v>28</v>
      </c>
      <c r="G114" s="16" t="s">
        <v>250</v>
      </c>
      <c r="H114" s="21" t="str">
        <f>HYPERLINK("https://rn.veevavault.help/en/gr/whats-new-in-23r2/#OOU0000000JI006", "Link")</f>
        <v>Link</v>
      </c>
      <c r="I114" s="37" t="s">
        <v>513</v>
      </c>
      <c r="K114" s="38" t="s">
        <v>520</v>
      </c>
      <c r="L114" s="32" t="s">
        <v>511</v>
      </c>
      <c r="M114" s="37" t="s">
        <v>512</v>
      </c>
      <c r="N114" s="32" t="s">
        <v>511</v>
      </c>
      <c r="O114" s="32" t="s">
        <v>511</v>
      </c>
      <c r="P114" s="32" t="s">
        <v>511</v>
      </c>
      <c r="Q114" s="32" t="s">
        <v>511</v>
      </c>
      <c r="R114" s="32" t="s">
        <v>511</v>
      </c>
      <c r="S114" s="32" t="s">
        <v>511</v>
      </c>
      <c r="T114" s="32" t="s">
        <v>511</v>
      </c>
      <c r="U114" s="32" t="s">
        <v>513</v>
      </c>
      <c r="V114" s="32" t="s">
        <v>511</v>
      </c>
      <c r="W114" s="32" t="s">
        <v>511</v>
      </c>
      <c r="X114" s="32" t="s">
        <v>511</v>
      </c>
      <c r="Y114" s="32" t="s">
        <v>511</v>
      </c>
    </row>
    <row r="115" spans="1:25" ht="362.5">
      <c r="A115" s="16" t="s">
        <v>56</v>
      </c>
      <c r="B115" s="16" t="s">
        <v>56</v>
      </c>
      <c r="C115" s="16" t="s">
        <v>404</v>
      </c>
      <c r="D115" s="16" t="s">
        <v>50</v>
      </c>
      <c r="E115" s="16" t="s">
        <v>22</v>
      </c>
      <c r="F115" s="16" t="s">
        <v>28</v>
      </c>
      <c r="G115" s="16" t="s">
        <v>252</v>
      </c>
      <c r="H115" s="21" t="str">
        <f>HYPERLINK("https://rn.veevavault.help/en/gr/whats-new-in-23r2/#OOU0000000JI022", "Link")</f>
        <v>Link</v>
      </c>
      <c r="I115" s="37"/>
      <c r="K115" s="38" t="s">
        <v>521</v>
      </c>
      <c r="L115" s="32" t="s">
        <v>511</v>
      </c>
      <c r="M115" s="37" t="s">
        <v>517</v>
      </c>
      <c r="N115" s="32" t="s">
        <v>511</v>
      </c>
      <c r="O115" s="32" t="s">
        <v>511</v>
      </c>
      <c r="P115" s="32" t="s">
        <v>511</v>
      </c>
      <c r="Q115" s="32" t="s">
        <v>511</v>
      </c>
      <c r="R115" s="32" t="s">
        <v>511</v>
      </c>
      <c r="S115" s="32" t="s">
        <v>511</v>
      </c>
      <c r="T115" s="32" t="s">
        <v>511</v>
      </c>
      <c r="U115" s="32" t="s">
        <v>511</v>
      </c>
      <c r="V115" s="32" t="s">
        <v>511</v>
      </c>
      <c r="W115" s="32" t="s">
        <v>511</v>
      </c>
      <c r="X115" s="32" t="s">
        <v>511</v>
      </c>
      <c r="Y115" s="32" t="s">
        <v>511</v>
      </c>
    </row>
    <row r="116" spans="1:25" ht="46.5">
      <c r="A116" s="16" t="s">
        <v>56</v>
      </c>
      <c r="B116" s="16" t="s">
        <v>56</v>
      </c>
      <c r="C116" s="16" t="s">
        <v>405</v>
      </c>
      <c r="D116" s="16" t="s">
        <v>50</v>
      </c>
      <c r="E116" s="16" t="s">
        <v>22</v>
      </c>
      <c r="F116" s="16" t="s">
        <v>28</v>
      </c>
      <c r="G116" s="16" t="s">
        <v>253</v>
      </c>
      <c r="H116" s="21" t="str">
        <f>HYPERLINK("https://rn.veevavault.help/en/gr/whats-new-in-23r2/#OOU0000000JJ003", "Link")</f>
        <v>Link</v>
      </c>
      <c r="I116" s="37" t="s">
        <v>511</v>
      </c>
      <c r="L116" s="32" t="s">
        <v>511</v>
      </c>
      <c r="M116" s="37" t="s">
        <v>512</v>
      </c>
      <c r="N116" s="32" t="s">
        <v>511</v>
      </c>
      <c r="O116" s="32" t="s">
        <v>511</v>
      </c>
      <c r="P116" s="32" t="s">
        <v>511</v>
      </c>
      <c r="Q116" s="32" t="s">
        <v>511</v>
      </c>
      <c r="R116" s="32" t="s">
        <v>511</v>
      </c>
      <c r="S116" s="32" t="s">
        <v>511</v>
      </c>
      <c r="T116" s="32" t="s">
        <v>511</v>
      </c>
      <c r="U116" s="32" t="s">
        <v>511</v>
      </c>
      <c r="V116" s="32" t="s">
        <v>511</v>
      </c>
      <c r="W116" s="32" t="s">
        <v>511</v>
      </c>
      <c r="X116" s="32" t="s">
        <v>511</v>
      </c>
      <c r="Y116" s="32" t="s">
        <v>511</v>
      </c>
    </row>
    <row r="117" spans="1:25" ht="31" hidden="1">
      <c r="A117" s="16" t="s">
        <v>494</v>
      </c>
      <c r="B117" s="16" t="s">
        <v>140</v>
      </c>
      <c r="C117" s="16" t="s">
        <v>406</v>
      </c>
      <c r="D117" s="16" t="s">
        <v>50</v>
      </c>
      <c r="E117" s="16" t="s">
        <v>22</v>
      </c>
      <c r="F117" s="16" t="s">
        <v>28</v>
      </c>
      <c r="G117" s="16" t="s">
        <v>141</v>
      </c>
      <c r="H117" s="21" t="str">
        <f>HYPERLINK("https://rn.veevavault.help/en/gr/whats-new-in-23r2/#OOU0000000H7024", "Link")</f>
        <v>Link</v>
      </c>
      <c r="I117" s="1"/>
      <c r="J117"/>
      <c r="K117"/>
      <c r="L117"/>
      <c r="M117"/>
      <c r="N117"/>
      <c r="O117"/>
      <c r="P117"/>
      <c r="Q117"/>
      <c r="R117"/>
      <c r="S117"/>
      <c r="T117"/>
      <c r="U117"/>
      <c r="V117"/>
      <c r="W117"/>
      <c r="X117"/>
      <c r="Y117"/>
    </row>
    <row r="118" spans="1:25" ht="77.5" hidden="1">
      <c r="A118" s="16" t="s">
        <v>494</v>
      </c>
      <c r="B118" s="16" t="s">
        <v>140</v>
      </c>
      <c r="C118" s="16" t="s">
        <v>407</v>
      </c>
      <c r="D118" s="16" t="s">
        <v>50</v>
      </c>
      <c r="E118" s="16" t="s">
        <v>22</v>
      </c>
      <c r="F118" s="16" t="s">
        <v>28</v>
      </c>
      <c r="G118" s="16" t="s">
        <v>270</v>
      </c>
      <c r="H118" s="21" t="str">
        <f>HYPERLINK("https://rn.veevavault.help/en/gr/whats-new-in-23r2/#OOU0000000JR008", "Link")</f>
        <v>Link</v>
      </c>
      <c r="I118" s="1"/>
      <c r="J118"/>
      <c r="K118"/>
      <c r="L118"/>
      <c r="M118"/>
      <c r="N118"/>
      <c r="O118"/>
      <c r="P118"/>
      <c r="Q118"/>
      <c r="R118"/>
      <c r="S118"/>
      <c r="T118"/>
      <c r="U118"/>
      <c r="V118"/>
      <c r="W118"/>
      <c r="X118"/>
      <c r="Y118"/>
    </row>
    <row r="119" spans="1:25" ht="46.5" hidden="1">
      <c r="A119" s="16" t="s">
        <v>494</v>
      </c>
      <c r="B119" s="16" t="s">
        <v>140</v>
      </c>
      <c r="C119" s="16" t="s">
        <v>408</v>
      </c>
      <c r="D119" s="16" t="s">
        <v>50</v>
      </c>
      <c r="E119" s="16" t="s">
        <v>22</v>
      </c>
      <c r="F119" s="16" t="s">
        <v>28</v>
      </c>
      <c r="G119" s="16" t="s">
        <v>271</v>
      </c>
      <c r="H119" s="21" t="str">
        <f>HYPERLINK("https://rn.veevavault.help/en/gr/whats-new-in-23r2/#OOU0000000JR009", "Link")</f>
        <v>Link</v>
      </c>
      <c r="I119" s="1"/>
      <c r="J119"/>
      <c r="K119"/>
      <c r="L119"/>
      <c r="M119"/>
      <c r="N119"/>
      <c r="O119"/>
      <c r="P119"/>
      <c r="Q119"/>
      <c r="R119"/>
      <c r="S119"/>
      <c r="T119"/>
      <c r="U119"/>
      <c r="V119"/>
      <c r="W119"/>
      <c r="X119"/>
      <c r="Y119"/>
    </row>
    <row r="120" spans="1:25" ht="31" hidden="1">
      <c r="A120" s="16" t="s">
        <v>494</v>
      </c>
      <c r="B120" s="16" t="s">
        <v>140</v>
      </c>
      <c r="C120" s="16" t="s">
        <v>409</v>
      </c>
      <c r="D120" s="16" t="s">
        <v>50</v>
      </c>
      <c r="E120" s="16" t="s">
        <v>22</v>
      </c>
      <c r="F120" s="16" t="s">
        <v>28</v>
      </c>
      <c r="G120" s="16" t="s">
        <v>272</v>
      </c>
      <c r="H120" s="21" t="str">
        <f>HYPERLINK("https://rn.veevavault.help/en/gr/whats-new-in-23r2/#OOU0000000JR010", "Link")</f>
        <v>Link</v>
      </c>
      <c r="I120" s="1"/>
      <c r="J120"/>
      <c r="K120"/>
      <c r="L120"/>
      <c r="M120"/>
      <c r="N120"/>
      <c r="O120"/>
      <c r="P120"/>
      <c r="Q120"/>
      <c r="R120"/>
      <c r="S120"/>
      <c r="T120"/>
      <c r="U120"/>
      <c r="V120"/>
      <c r="W120"/>
      <c r="X120"/>
      <c r="Y120"/>
    </row>
    <row r="121" spans="1:25" ht="62">
      <c r="A121" s="16" t="s">
        <v>494</v>
      </c>
      <c r="B121" s="16" t="s">
        <v>246</v>
      </c>
      <c r="C121" s="16" t="s">
        <v>410</v>
      </c>
      <c r="D121" s="16" t="s">
        <v>50</v>
      </c>
      <c r="E121" s="16" t="s">
        <v>22</v>
      </c>
      <c r="F121" s="16" t="s">
        <v>28</v>
      </c>
      <c r="G121" s="16" t="s">
        <v>136</v>
      </c>
      <c r="H121" s="21" t="str">
        <f>HYPERLINK("https://rn.veevavault.help/en/gr/whats-new-in-23r2/#OOU0000000JE004", "Link")</f>
        <v>Link</v>
      </c>
      <c r="I121" s="37" t="s">
        <v>511</v>
      </c>
      <c r="L121" s="32" t="s">
        <v>511</v>
      </c>
      <c r="M121" s="37" t="s">
        <v>512</v>
      </c>
      <c r="N121" s="32" t="s">
        <v>511</v>
      </c>
      <c r="O121" s="32" t="s">
        <v>511</v>
      </c>
      <c r="P121" s="32" t="s">
        <v>511</v>
      </c>
      <c r="Q121" s="32" t="s">
        <v>511</v>
      </c>
      <c r="R121" s="32" t="s">
        <v>511</v>
      </c>
      <c r="S121" s="32" t="s">
        <v>511</v>
      </c>
      <c r="T121" s="32" t="s">
        <v>511</v>
      </c>
      <c r="U121" s="32" t="s">
        <v>511</v>
      </c>
      <c r="V121" s="32" t="s">
        <v>511</v>
      </c>
      <c r="W121" s="32" t="s">
        <v>511</v>
      </c>
      <c r="X121" s="32" t="s">
        <v>511</v>
      </c>
      <c r="Y121" s="32" t="s">
        <v>511</v>
      </c>
    </row>
    <row r="122" spans="1:25" ht="139.5">
      <c r="A122" s="16" t="s">
        <v>494</v>
      </c>
      <c r="B122" s="16" t="s">
        <v>83</v>
      </c>
      <c r="C122" s="16" t="s">
        <v>411</v>
      </c>
      <c r="D122" s="16" t="s">
        <v>50</v>
      </c>
      <c r="E122" s="16" t="s">
        <v>18</v>
      </c>
      <c r="F122" s="16" t="s">
        <v>30</v>
      </c>
      <c r="G122" s="16" t="s">
        <v>193</v>
      </c>
      <c r="H122" s="21" t="str">
        <f>HYPERLINK("https://rn.veevavault.help/en/gr/whats-new-in-23r2/#OOU0000000IC005", "Link")</f>
        <v>Link</v>
      </c>
      <c r="I122" s="32" t="s">
        <v>522</v>
      </c>
      <c r="L122" s="32" t="s">
        <v>522</v>
      </c>
      <c r="M122" s="32" t="s">
        <v>522</v>
      </c>
      <c r="N122" s="32" t="s">
        <v>511</v>
      </c>
      <c r="O122" s="32" t="s">
        <v>511</v>
      </c>
      <c r="P122" s="32" t="s">
        <v>511</v>
      </c>
      <c r="Q122" s="32" t="s">
        <v>511</v>
      </c>
      <c r="R122" s="32" t="s">
        <v>511</v>
      </c>
      <c r="S122" s="32" t="s">
        <v>511</v>
      </c>
      <c r="T122" s="32" t="s">
        <v>511</v>
      </c>
      <c r="U122" s="32" t="s">
        <v>511</v>
      </c>
      <c r="V122" s="32" t="s">
        <v>511</v>
      </c>
      <c r="W122" s="32" t="s">
        <v>511</v>
      </c>
      <c r="X122" s="32" t="s">
        <v>511</v>
      </c>
      <c r="Y122" s="32" t="s">
        <v>511</v>
      </c>
    </row>
    <row r="123" spans="1:25" ht="93">
      <c r="A123" s="16" t="s">
        <v>494</v>
      </c>
      <c r="B123" s="16" t="s">
        <v>83</v>
      </c>
      <c r="C123" s="16" t="s">
        <v>412</v>
      </c>
      <c r="D123" s="16" t="s">
        <v>47</v>
      </c>
      <c r="E123" s="16" t="s">
        <v>18</v>
      </c>
      <c r="F123" s="16" t="s">
        <v>30</v>
      </c>
      <c r="G123" s="16" t="s">
        <v>98</v>
      </c>
      <c r="H123" s="21" t="str">
        <f>HYPERLINK("https://rn.veevavault.help/en/gr/whats-new-in-23r2/#OOU0000000GU001", "Link")</f>
        <v>Link</v>
      </c>
      <c r="I123" s="37" t="s">
        <v>511</v>
      </c>
      <c r="L123" s="32" t="s">
        <v>511</v>
      </c>
      <c r="M123" s="37" t="s">
        <v>512</v>
      </c>
      <c r="N123" s="32" t="s">
        <v>511</v>
      </c>
      <c r="O123" s="32" t="s">
        <v>511</v>
      </c>
      <c r="P123" s="32" t="s">
        <v>511</v>
      </c>
      <c r="Q123" s="32" t="s">
        <v>511</v>
      </c>
      <c r="R123" s="32" t="s">
        <v>511</v>
      </c>
      <c r="S123" s="32" t="s">
        <v>511</v>
      </c>
      <c r="T123" s="32" t="s">
        <v>511</v>
      </c>
      <c r="U123" s="32" t="s">
        <v>511</v>
      </c>
      <c r="V123" s="32" t="s">
        <v>511</v>
      </c>
      <c r="W123" s="32" t="s">
        <v>511</v>
      </c>
      <c r="X123" s="32" t="s">
        <v>511</v>
      </c>
      <c r="Y123" s="32" t="s">
        <v>511</v>
      </c>
    </row>
    <row r="124" spans="1:25" ht="62">
      <c r="A124" s="16" t="s">
        <v>494</v>
      </c>
      <c r="B124" s="16" t="s">
        <v>83</v>
      </c>
      <c r="C124" s="16" t="s">
        <v>413</v>
      </c>
      <c r="D124" s="16" t="s">
        <v>47</v>
      </c>
      <c r="E124" s="16" t="s">
        <v>18</v>
      </c>
      <c r="F124" s="16" t="s">
        <v>30</v>
      </c>
      <c r="G124" s="16" t="s">
        <v>107</v>
      </c>
      <c r="H124" s="21" t="str">
        <f>HYPERLINK("https://rn.veevavault.help/en/gr/whats-new-in-23r2/#OOU0000000H2011", "Link")</f>
        <v>Link</v>
      </c>
      <c r="I124" s="37" t="s">
        <v>511</v>
      </c>
      <c r="L124" s="32" t="s">
        <v>511</v>
      </c>
      <c r="M124" s="37" t="s">
        <v>512</v>
      </c>
      <c r="N124" s="32" t="s">
        <v>511</v>
      </c>
      <c r="O124" s="32" t="s">
        <v>511</v>
      </c>
      <c r="P124" s="32" t="s">
        <v>511</v>
      </c>
      <c r="Q124" s="32" t="s">
        <v>511</v>
      </c>
      <c r="R124" s="32" t="s">
        <v>511</v>
      </c>
      <c r="S124" s="32" t="s">
        <v>511</v>
      </c>
      <c r="T124" s="32" t="s">
        <v>511</v>
      </c>
      <c r="U124" s="32" t="s">
        <v>511</v>
      </c>
      <c r="V124" s="32" t="s">
        <v>511</v>
      </c>
      <c r="W124" s="32" t="s">
        <v>511</v>
      </c>
      <c r="X124" s="32" t="s">
        <v>511</v>
      </c>
      <c r="Y124" s="32" t="s">
        <v>511</v>
      </c>
    </row>
    <row r="125" spans="1:25" ht="31">
      <c r="A125" s="16" t="s">
        <v>494</v>
      </c>
      <c r="B125" s="16" t="s">
        <v>83</v>
      </c>
      <c r="C125" s="16" t="s">
        <v>414</v>
      </c>
      <c r="D125" s="16" t="s">
        <v>47</v>
      </c>
      <c r="E125" s="16" t="s">
        <v>18</v>
      </c>
      <c r="F125" s="16" t="s">
        <v>30</v>
      </c>
      <c r="G125" s="16" t="s">
        <v>108</v>
      </c>
      <c r="H125" s="21" t="str">
        <f>HYPERLINK("https://rn.veevavault.help/en/gr/whats-new-in-23r2/#OOU0000000H2012", "Link")</f>
        <v>Link</v>
      </c>
      <c r="I125" s="37" t="s">
        <v>511</v>
      </c>
      <c r="L125" s="32" t="s">
        <v>511</v>
      </c>
      <c r="M125" s="37" t="s">
        <v>512</v>
      </c>
      <c r="N125" s="32" t="s">
        <v>511</v>
      </c>
      <c r="O125" s="32" t="s">
        <v>511</v>
      </c>
      <c r="P125" s="32" t="s">
        <v>511</v>
      </c>
      <c r="Q125" s="32" t="s">
        <v>511</v>
      </c>
      <c r="R125" s="32" t="s">
        <v>511</v>
      </c>
      <c r="S125" s="32" t="s">
        <v>511</v>
      </c>
      <c r="T125" s="32" t="s">
        <v>511</v>
      </c>
      <c r="U125" s="32" t="s">
        <v>511</v>
      </c>
      <c r="V125" s="32" t="s">
        <v>511</v>
      </c>
      <c r="W125" s="32" t="s">
        <v>511</v>
      </c>
      <c r="X125" s="32" t="s">
        <v>511</v>
      </c>
      <c r="Y125" s="32" t="s">
        <v>511</v>
      </c>
    </row>
    <row r="126" spans="1:25" ht="93">
      <c r="A126" s="16" t="s">
        <v>494</v>
      </c>
      <c r="B126" s="16" t="s">
        <v>83</v>
      </c>
      <c r="C126" s="16" t="s">
        <v>415</v>
      </c>
      <c r="D126" s="16" t="s">
        <v>50</v>
      </c>
      <c r="E126" s="16" t="s">
        <v>18</v>
      </c>
      <c r="F126" s="16" t="s">
        <v>28</v>
      </c>
      <c r="G126" s="16" t="s">
        <v>84</v>
      </c>
      <c r="H126" s="21" t="str">
        <f>HYPERLINK("https://rn.veevavault.help/en/gr/whats-new-in-23r2/#OOU0000000G2047", "Link")</f>
        <v>Link</v>
      </c>
      <c r="I126" s="32" t="s">
        <v>522</v>
      </c>
      <c r="L126" s="32" t="s">
        <v>522</v>
      </c>
      <c r="M126" s="32" t="s">
        <v>522</v>
      </c>
      <c r="N126" s="32" t="s">
        <v>511</v>
      </c>
      <c r="O126" s="32" t="s">
        <v>511</v>
      </c>
      <c r="P126" s="32" t="s">
        <v>511</v>
      </c>
      <c r="Q126" s="32" t="s">
        <v>511</v>
      </c>
      <c r="R126" s="32" t="s">
        <v>511</v>
      </c>
      <c r="S126" s="32" t="s">
        <v>511</v>
      </c>
      <c r="T126" s="32" t="s">
        <v>511</v>
      </c>
      <c r="U126" s="32" t="s">
        <v>511</v>
      </c>
      <c r="V126" s="32" t="s">
        <v>511</v>
      </c>
      <c r="W126" s="32" t="s">
        <v>511</v>
      </c>
      <c r="X126" s="32" t="s">
        <v>511</v>
      </c>
      <c r="Y126" s="32" t="s">
        <v>511</v>
      </c>
    </row>
    <row r="127" spans="1:25" ht="46.5">
      <c r="A127" s="16" t="s">
        <v>494</v>
      </c>
      <c r="B127" s="16" t="s">
        <v>83</v>
      </c>
      <c r="C127" s="16" t="s">
        <v>416</v>
      </c>
      <c r="D127" s="16" t="s">
        <v>50</v>
      </c>
      <c r="E127" s="16" t="s">
        <v>18</v>
      </c>
      <c r="F127" s="16" t="s">
        <v>28</v>
      </c>
      <c r="G127" s="16" t="s">
        <v>145</v>
      </c>
      <c r="H127" s="21" t="str">
        <f>HYPERLINK("https://rn.veevavault.help/en/gr/whats-new-in-23r2/#OOU0000000HD009", "Link")</f>
        <v>Link</v>
      </c>
      <c r="I127" s="37" t="s">
        <v>511</v>
      </c>
      <c r="L127" s="32" t="s">
        <v>513</v>
      </c>
      <c r="M127" s="32" t="s">
        <v>517</v>
      </c>
      <c r="N127" s="32" t="s">
        <v>511</v>
      </c>
      <c r="O127" s="32" t="s">
        <v>511</v>
      </c>
      <c r="P127" s="32" t="s">
        <v>511</v>
      </c>
      <c r="Q127" s="32" t="s">
        <v>511</v>
      </c>
      <c r="R127" s="32" t="s">
        <v>511</v>
      </c>
      <c r="S127" s="32" t="s">
        <v>511</v>
      </c>
      <c r="T127" s="32" t="s">
        <v>511</v>
      </c>
      <c r="U127" s="32" t="s">
        <v>511</v>
      </c>
      <c r="V127" s="32" t="s">
        <v>511</v>
      </c>
      <c r="W127" s="32" t="s">
        <v>511</v>
      </c>
      <c r="X127" s="32" t="s">
        <v>511</v>
      </c>
      <c r="Y127" s="32" t="s">
        <v>511</v>
      </c>
    </row>
    <row r="128" spans="1:25" ht="31">
      <c r="A128" s="16" t="s">
        <v>494</v>
      </c>
      <c r="B128" s="16" t="s">
        <v>83</v>
      </c>
      <c r="C128" s="16" t="s">
        <v>417</v>
      </c>
      <c r="D128" s="16" t="s">
        <v>50</v>
      </c>
      <c r="E128" s="16" t="s">
        <v>18</v>
      </c>
      <c r="F128" s="16" t="s">
        <v>28</v>
      </c>
      <c r="G128" s="16" t="s">
        <v>147</v>
      </c>
      <c r="H128" s="21" t="str">
        <f>HYPERLINK("https://rn.veevavault.help/en/gr/whats-new-in-23r2/#OOU0000000HE014", "Link")</f>
        <v>Link</v>
      </c>
      <c r="I128" s="32" t="s">
        <v>522</v>
      </c>
      <c r="L128" s="32" t="s">
        <v>522</v>
      </c>
      <c r="M128" s="32" t="s">
        <v>522</v>
      </c>
      <c r="N128" s="32" t="s">
        <v>511</v>
      </c>
      <c r="O128" s="32" t="s">
        <v>511</v>
      </c>
      <c r="P128" s="32" t="s">
        <v>511</v>
      </c>
      <c r="Q128" s="32" t="s">
        <v>511</v>
      </c>
      <c r="R128" s="32" t="s">
        <v>511</v>
      </c>
      <c r="S128" s="32" t="s">
        <v>511</v>
      </c>
      <c r="T128" s="32" t="s">
        <v>511</v>
      </c>
      <c r="U128" s="32" t="s">
        <v>511</v>
      </c>
      <c r="V128" s="32" t="s">
        <v>511</v>
      </c>
      <c r="W128" s="32" t="s">
        <v>511</v>
      </c>
      <c r="X128" s="32" t="s">
        <v>511</v>
      </c>
      <c r="Y128" s="32" t="s">
        <v>511</v>
      </c>
    </row>
    <row r="129" spans="1:25" ht="46.5">
      <c r="A129" s="16" t="s">
        <v>494</v>
      </c>
      <c r="B129" s="16" t="s">
        <v>61</v>
      </c>
      <c r="C129" s="16" t="s">
        <v>418</v>
      </c>
      <c r="D129" s="16" t="s">
        <v>47</v>
      </c>
      <c r="E129" s="16" t="s">
        <v>16</v>
      </c>
      <c r="F129" s="16" t="s">
        <v>30</v>
      </c>
      <c r="G129" s="16" t="s">
        <v>62</v>
      </c>
      <c r="H129" s="21" t="str">
        <f>HYPERLINK("https://rn.veevavault.help/en/gr/whats-new-in-23r2/#OOU0000000E3002", "Link")</f>
        <v>Link</v>
      </c>
      <c r="I129" s="37" t="s">
        <v>511</v>
      </c>
      <c r="L129" s="32" t="s">
        <v>511</v>
      </c>
      <c r="M129" s="37" t="s">
        <v>512</v>
      </c>
      <c r="N129" s="32" t="s">
        <v>511</v>
      </c>
      <c r="O129" s="32" t="s">
        <v>511</v>
      </c>
      <c r="P129" s="32" t="s">
        <v>511</v>
      </c>
      <c r="Q129" s="32" t="s">
        <v>511</v>
      </c>
      <c r="R129" s="32" t="s">
        <v>511</v>
      </c>
      <c r="S129" s="32" t="s">
        <v>511</v>
      </c>
      <c r="T129" s="32" t="s">
        <v>511</v>
      </c>
      <c r="U129" s="32" t="s">
        <v>511</v>
      </c>
      <c r="V129" s="32" t="s">
        <v>511</v>
      </c>
      <c r="W129" s="32" t="s">
        <v>511</v>
      </c>
      <c r="X129" s="32" t="s">
        <v>511</v>
      </c>
      <c r="Y129" s="32" t="s">
        <v>511</v>
      </c>
    </row>
    <row r="130" spans="1:25" ht="46.5">
      <c r="A130" s="16" t="s">
        <v>494</v>
      </c>
      <c r="B130" s="16" t="s">
        <v>61</v>
      </c>
      <c r="C130" s="16" t="s">
        <v>419</v>
      </c>
      <c r="D130" s="16" t="s">
        <v>50</v>
      </c>
      <c r="E130" s="16" t="s">
        <v>20</v>
      </c>
      <c r="F130" s="16" t="s">
        <v>30</v>
      </c>
      <c r="G130" s="16" t="s">
        <v>255</v>
      </c>
      <c r="H130" s="21" t="str">
        <f>HYPERLINK("https://rn.veevavault.help/en/gr/whats-new-in-23r2/#OOU0000000JK005", "Link")</f>
        <v>Link</v>
      </c>
      <c r="I130" s="32" t="s">
        <v>522</v>
      </c>
      <c r="L130" s="32" t="s">
        <v>522</v>
      </c>
      <c r="M130" s="32" t="s">
        <v>522</v>
      </c>
      <c r="N130" s="32" t="s">
        <v>511</v>
      </c>
      <c r="O130" s="32" t="s">
        <v>511</v>
      </c>
      <c r="P130" s="32" t="s">
        <v>511</v>
      </c>
      <c r="Q130" s="32" t="s">
        <v>511</v>
      </c>
      <c r="R130" s="32" t="s">
        <v>511</v>
      </c>
      <c r="S130" s="32" t="s">
        <v>511</v>
      </c>
      <c r="T130" s="32" t="s">
        <v>511</v>
      </c>
      <c r="U130" s="32" t="s">
        <v>511</v>
      </c>
      <c r="V130" s="32" t="s">
        <v>511</v>
      </c>
      <c r="W130" s="32" t="s">
        <v>511</v>
      </c>
      <c r="X130" s="32" t="s">
        <v>511</v>
      </c>
      <c r="Y130" s="32" t="s">
        <v>511</v>
      </c>
    </row>
    <row r="131" spans="1:25" ht="31">
      <c r="A131" s="16" t="s">
        <v>494</v>
      </c>
      <c r="B131" s="16" t="s">
        <v>61</v>
      </c>
      <c r="C131" s="16" t="s">
        <v>420</v>
      </c>
      <c r="D131" s="16" t="s">
        <v>50</v>
      </c>
      <c r="E131" s="16" t="s">
        <v>22</v>
      </c>
      <c r="F131" s="16" t="s">
        <v>28</v>
      </c>
      <c r="G131" s="16" t="s">
        <v>256</v>
      </c>
      <c r="H131" s="21" t="str">
        <f>HYPERLINK("https://rn.veevavault.help/en/gr/whats-new-in-23r2/#OOU0000000JK006", "Link")</f>
        <v>Link</v>
      </c>
      <c r="I131" s="37" t="s">
        <v>522</v>
      </c>
      <c r="L131" s="32" t="s">
        <v>511</v>
      </c>
      <c r="M131" s="32" t="s">
        <v>517</v>
      </c>
      <c r="N131" s="32" t="s">
        <v>511</v>
      </c>
      <c r="O131" s="32" t="s">
        <v>511</v>
      </c>
      <c r="P131" s="32" t="s">
        <v>511</v>
      </c>
      <c r="Q131" s="32" t="s">
        <v>511</v>
      </c>
      <c r="R131" s="32" t="s">
        <v>511</v>
      </c>
      <c r="S131" s="32" t="s">
        <v>511</v>
      </c>
      <c r="T131" s="32" t="s">
        <v>511</v>
      </c>
      <c r="U131" s="32" t="s">
        <v>511</v>
      </c>
      <c r="V131" s="32" t="s">
        <v>511</v>
      </c>
      <c r="W131" s="32" t="s">
        <v>511</v>
      </c>
      <c r="X131" s="32" t="s">
        <v>511</v>
      </c>
      <c r="Y131" s="32" t="s">
        <v>511</v>
      </c>
    </row>
    <row r="132" spans="1:25" ht="46.5">
      <c r="A132" s="16" t="s">
        <v>494</v>
      </c>
      <c r="B132" s="16" t="s">
        <v>61</v>
      </c>
      <c r="C132" s="16" t="s">
        <v>421</v>
      </c>
      <c r="D132" s="16" t="s">
        <v>50</v>
      </c>
      <c r="E132" s="16" t="s">
        <v>22</v>
      </c>
      <c r="F132" s="16" t="s">
        <v>28</v>
      </c>
      <c r="G132" s="16" t="s">
        <v>257</v>
      </c>
      <c r="H132" s="21" t="str">
        <f>HYPERLINK("https://rn.veevavault.help/en/gr/whats-new-in-23r2/#OOU0000000JK007", "Link")</f>
        <v>Link</v>
      </c>
      <c r="I132" s="37" t="s">
        <v>513</v>
      </c>
      <c r="L132" s="32" t="s">
        <v>523</v>
      </c>
      <c r="M132" s="32" t="s">
        <v>517</v>
      </c>
      <c r="N132" s="32" t="s">
        <v>511</v>
      </c>
      <c r="O132" s="32" t="s">
        <v>511</v>
      </c>
      <c r="P132" s="32" t="s">
        <v>511</v>
      </c>
      <c r="Q132" s="32" t="s">
        <v>511</v>
      </c>
      <c r="R132" s="32" t="s">
        <v>511</v>
      </c>
      <c r="S132" s="32" t="s">
        <v>511</v>
      </c>
      <c r="T132" s="32" t="s">
        <v>511</v>
      </c>
      <c r="U132" s="32" t="s">
        <v>511</v>
      </c>
      <c r="V132" s="32" t="s">
        <v>511</v>
      </c>
      <c r="W132" s="32" t="s">
        <v>511</v>
      </c>
      <c r="X132" s="32" t="s">
        <v>511</v>
      </c>
      <c r="Y132" s="32" t="s">
        <v>511</v>
      </c>
    </row>
    <row r="133" spans="1:25" ht="62">
      <c r="A133" s="16" t="s">
        <v>494</v>
      </c>
      <c r="B133" s="16" t="s">
        <v>114</v>
      </c>
      <c r="C133" s="16" t="s">
        <v>422</v>
      </c>
      <c r="D133" s="16" t="s">
        <v>47</v>
      </c>
      <c r="E133" s="16" t="s">
        <v>18</v>
      </c>
      <c r="F133" s="16" t="s">
        <v>30</v>
      </c>
      <c r="G133" s="16" t="s">
        <v>115</v>
      </c>
      <c r="H133" s="21" t="str">
        <f>HYPERLINK("https://rn.veevavault.help/en/gr/whats-new-in-23r2/#OOU0000000H4003", "Link")</f>
        <v>Link</v>
      </c>
      <c r="I133" s="37" t="s">
        <v>511</v>
      </c>
      <c r="L133" s="32" t="s">
        <v>511</v>
      </c>
      <c r="M133" s="37" t="s">
        <v>512</v>
      </c>
      <c r="N133" s="32" t="s">
        <v>511</v>
      </c>
      <c r="O133" s="32" t="s">
        <v>511</v>
      </c>
      <c r="P133" s="32" t="s">
        <v>511</v>
      </c>
      <c r="Q133" s="32" t="s">
        <v>511</v>
      </c>
      <c r="R133" s="32" t="s">
        <v>511</v>
      </c>
      <c r="S133" s="32" t="s">
        <v>511</v>
      </c>
      <c r="T133" s="32" t="s">
        <v>511</v>
      </c>
      <c r="U133" s="32" t="s">
        <v>511</v>
      </c>
      <c r="V133" s="32" t="s">
        <v>511</v>
      </c>
      <c r="W133" s="32" t="s">
        <v>511</v>
      </c>
      <c r="X133" s="32" t="s">
        <v>511</v>
      </c>
      <c r="Y133" s="32" t="s">
        <v>511</v>
      </c>
    </row>
    <row r="134" spans="1:25" ht="31" hidden="1">
      <c r="A134" s="16" t="s">
        <v>494</v>
      </c>
      <c r="B134" s="16" t="s">
        <v>120</v>
      </c>
      <c r="C134" s="16" t="s">
        <v>423</v>
      </c>
      <c r="D134" s="16" t="s">
        <v>47</v>
      </c>
      <c r="E134" s="16" t="s">
        <v>18</v>
      </c>
      <c r="F134" s="16" t="s">
        <v>30</v>
      </c>
      <c r="G134" s="16" t="s">
        <v>121</v>
      </c>
      <c r="H134" s="21" t="str">
        <f>HYPERLINK("https://rn.veevavault.help/en/gr/whats-new-in-23r2/#OOU0000000H5017", "Link")</f>
        <v>Link</v>
      </c>
      <c r="I134"/>
      <c r="J134"/>
      <c r="K134"/>
      <c r="L134"/>
      <c r="M134"/>
      <c r="N134"/>
      <c r="O134"/>
      <c r="P134"/>
      <c r="Q134"/>
      <c r="R134"/>
      <c r="S134"/>
      <c r="T134"/>
      <c r="U134"/>
      <c r="V134"/>
      <c r="W134"/>
      <c r="X134"/>
      <c r="Y134"/>
    </row>
    <row r="135" spans="1:25" ht="124" hidden="1">
      <c r="A135" s="16" t="s">
        <v>494</v>
      </c>
      <c r="B135" s="16" t="s">
        <v>120</v>
      </c>
      <c r="C135" s="16" t="s">
        <v>424</v>
      </c>
      <c r="D135" s="16" t="s">
        <v>50</v>
      </c>
      <c r="E135" s="16" t="s">
        <v>22</v>
      </c>
      <c r="F135" s="16" t="s">
        <v>28</v>
      </c>
      <c r="G135" s="16" t="s">
        <v>268</v>
      </c>
      <c r="H135" s="21" t="str">
        <f>HYPERLINK("https://rn.veevavault.help/en/gr/whats-new-in-23r2/#OOU0000000JQ001", "Link")</f>
        <v>Link</v>
      </c>
      <c r="I135"/>
      <c r="J135"/>
      <c r="K135"/>
      <c r="L135"/>
      <c r="M135"/>
      <c r="N135"/>
      <c r="O135"/>
      <c r="P135"/>
      <c r="Q135"/>
      <c r="R135"/>
      <c r="S135"/>
      <c r="T135"/>
      <c r="U135"/>
      <c r="V135"/>
      <c r="W135"/>
      <c r="X135"/>
      <c r="Y135"/>
    </row>
    <row r="136" spans="1:25" ht="46.5" hidden="1">
      <c r="A136" s="16" t="s">
        <v>494</v>
      </c>
      <c r="B136" s="16" t="s">
        <v>166</v>
      </c>
      <c r="C136" s="16" t="s">
        <v>425</v>
      </c>
      <c r="D136" s="16" t="s">
        <v>47</v>
      </c>
      <c r="E136" s="16" t="s">
        <v>20</v>
      </c>
      <c r="F136" s="16" t="s">
        <v>30</v>
      </c>
      <c r="G136" s="16" t="s">
        <v>167</v>
      </c>
      <c r="H136" s="21" t="str">
        <f>HYPERLINK("https://rn.veevavault.help/en/gr/whats-new-in-23r2/#OOU0000000HP003", "Link")</f>
        <v>Link</v>
      </c>
      <c r="I136"/>
      <c r="J136"/>
      <c r="K136"/>
      <c r="L136"/>
      <c r="M136"/>
      <c r="N136"/>
      <c r="O136"/>
      <c r="P136"/>
      <c r="Q136"/>
      <c r="R136"/>
      <c r="S136"/>
      <c r="T136"/>
      <c r="U136"/>
      <c r="V136"/>
      <c r="W136"/>
      <c r="X136"/>
      <c r="Y136"/>
    </row>
    <row r="137" spans="1:25" ht="31" hidden="1">
      <c r="A137" s="16" t="s">
        <v>494</v>
      </c>
      <c r="B137" s="16" t="s">
        <v>166</v>
      </c>
      <c r="C137" s="16" t="s">
        <v>426</v>
      </c>
      <c r="D137" s="16" t="s">
        <v>47</v>
      </c>
      <c r="E137" s="16" t="s">
        <v>18</v>
      </c>
      <c r="F137" s="16" t="s">
        <v>30</v>
      </c>
      <c r="G137" s="16" t="s">
        <v>249</v>
      </c>
      <c r="H137" s="21" t="str">
        <f>HYPERLINK("https://rn.veevavault.help/en/gr/whats-new-in-23r2/#OOU0000000JI004", "Link")</f>
        <v>Link</v>
      </c>
      <c r="I137"/>
      <c r="J137"/>
      <c r="K137"/>
      <c r="L137"/>
      <c r="M137"/>
      <c r="N137"/>
      <c r="O137"/>
      <c r="P137"/>
      <c r="Q137"/>
      <c r="R137"/>
      <c r="S137"/>
      <c r="T137"/>
      <c r="U137"/>
      <c r="V137"/>
      <c r="W137"/>
      <c r="X137"/>
      <c r="Y137"/>
    </row>
    <row r="138" spans="1:25" ht="46.5" hidden="1">
      <c r="A138" s="16" t="s">
        <v>494</v>
      </c>
      <c r="B138" s="16" t="s">
        <v>166</v>
      </c>
      <c r="C138" s="16" t="s">
        <v>427</v>
      </c>
      <c r="D138" s="16" t="s">
        <v>47</v>
      </c>
      <c r="E138" s="16" t="s">
        <v>18</v>
      </c>
      <c r="F138" s="16" t="s">
        <v>30</v>
      </c>
      <c r="G138" s="16" t="s">
        <v>262</v>
      </c>
      <c r="H138" s="21" t="str">
        <f>HYPERLINK("https://rn.veevavault.help/en/gr/whats-new-in-23r2/#OOU0000000JL005", "Link")</f>
        <v>Link</v>
      </c>
      <c r="I138"/>
      <c r="J138"/>
      <c r="K138"/>
      <c r="L138"/>
      <c r="M138"/>
      <c r="N138"/>
      <c r="O138"/>
      <c r="P138"/>
      <c r="Q138"/>
      <c r="R138"/>
      <c r="S138"/>
      <c r="T138"/>
      <c r="U138"/>
      <c r="V138"/>
      <c r="W138"/>
      <c r="X138"/>
      <c r="Y138"/>
    </row>
    <row r="139" spans="1:25" ht="62" hidden="1">
      <c r="A139" s="16" t="s">
        <v>494</v>
      </c>
      <c r="B139" s="16" t="s">
        <v>166</v>
      </c>
      <c r="C139" s="16" t="s">
        <v>428</v>
      </c>
      <c r="D139" s="16" t="s">
        <v>50</v>
      </c>
      <c r="E139" s="16" t="s">
        <v>20</v>
      </c>
      <c r="F139" s="16" t="s">
        <v>28</v>
      </c>
      <c r="G139" s="16" t="s">
        <v>260</v>
      </c>
      <c r="H139" s="21" t="str">
        <f>HYPERLINK("https://rn.veevavault.help/en/gr/whats-new-in-23r2/#OOU0000000JL002", "Link")</f>
        <v>Link</v>
      </c>
      <c r="I139"/>
      <c r="J139"/>
      <c r="K139"/>
      <c r="L139"/>
      <c r="M139"/>
      <c r="N139"/>
      <c r="O139"/>
      <c r="P139"/>
      <c r="Q139"/>
      <c r="R139"/>
      <c r="S139"/>
      <c r="T139"/>
      <c r="U139"/>
      <c r="V139"/>
      <c r="W139"/>
      <c r="X139"/>
      <c r="Y139"/>
    </row>
    <row r="140" spans="1:25" ht="46.5" hidden="1">
      <c r="A140" s="16" t="s">
        <v>494</v>
      </c>
      <c r="B140" s="16" t="s">
        <v>166</v>
      </c>
      <c r="C140" s="16" t="s">
        <v>429</v>
      </c>
      <c r="D140" s="16" t="s">
        <v>50</v>
      </c>
      <c r="E140" s="16" t="s">
        <v>18</v>
      </c>
      <c r="F140" s="16" t="s">
        <v>28</v>
      </c>
      <c r="G140" s="16" t="s">
        <v>251</v>
      </c>
      <c r="H140" s="21" t="str">
        <f>HYPERLINK("https://rn.veevavault.help/en/gr/whats-new-in-23r2/#OOU0000000JI013", "Link")</f>
        <v>Link</v>
      </c>
      <c r="I140"/>
      <c r="J140"/>
      <c r="K140"/>
      <c r="L140"/>
      <c r="M140"/>
      <c r="N140"/>
      <c r="O140"/>
      <c r="P140"/>
      <c r="Q140"/>
      <c r="R140"/>
      <c r="S140"/>
      <c r="T140"/>
      <c r="U140"/>
      <c r="V140"/>
      <c r="W140"/>
      <c r="X140"/>
      <c r="Y140"/>
    </row>
    <row r="141" spans="1:25" ht="31" hidden="1">
      <c r="A141" s="16" t="s">
        <v>494</v>
      </c>
      <c r="B141" s="16" t="s">
        <v>166</v>
      </c>
      <c r="C141" s="16" t="s">
        <v>430</v>
      </c>
      <c r="D141" s="16" t="s">
        <v>50</v>
      </c>
      <c r="E141" s="16" t="s">
        <v>22</v>
      </c>
      <c r="F141" s="16" t="s">
        <v>28</v>
      </c>
      <c r="G141" s="16" t="s">
        <v>215</v>
      </c>
      <c r="H141" s="21" t="str">
        <f>HYPERLINK("https://rn.veevavault.help/en/gr/whats-new-in-23r2/#OOU0000000IK018", "Link")</f>
        <v>Link</v>
      </c>
      <c r="I141"/>
      <c r="J141"/>
      <c r="K141"/>
      <c r="L141"/>
      <c r="M141"/>
      <c r="N141"/>
      <c r="O141"/>
      <c r="P141"/>
      <c r="Q141"/>
      <c r="R141"/>
      <c r="S141"/>
      <c r="T141"/>
      <c r="U141"/>
      <c r="V141"/>
      <c r="W141"/>
      <c r="X141"/>
      <c r="Y141"/>
    </row>
    <row r="142" spans="1:25" ht="31" hidden="1">
      <c r="A142" s="16" t="s">
        <v>494</v>
      </c>
      <c r="B142" s="16" t="s">
        <v>166</v>
      </c>
      <c r="C142" s="16" t="s">
        <v>431</v>
      </c>
      <c r="D142" s="16" t="s">
        <v>50</v>
      </c>
      <c r="E142" s="16" t="s">
        <v>22</v>
      </c>
      <c r="F142" s="16" t="s">
        <v>28</v>
      </c>
      <c r="G142" s="16" t="s">
        <v>217</v>
      </c>
      <c r="H142" s="21" t="str">
        <f>HYPERLINK("https://rn.veevavault.help/en/gr/whats-new-in-23r2/#OOU0000000IL007", "Link")</f>
        <v>Link</v>
      </c>
      <c r="I142"/>
      <c r="J142"/>
      <c r="K142"/>
      <c r="L142"/>
      <c r="M142"/>
      <c r="N142"/>
      <c r="O142"/>
      <c r="P142"/>
      <c r="Q142"/>
      <c r="R142"/>
      <c r="S142"/>
      <c r="T142"/>
      <c r="U142"/>
      <c r="V142"/>
      <c r="W142"/>
      <c r="X142"/>
      <c r="Y142"/>
    </row>
    <row r="143" spans="1:25" ht="46.5" hidden="1">
      <c r="A143" s="16" t="s">
        <v>494</v>
      </c>
      <c r="B143" s="16" t="s">
        <v>166</v>
      </c>
      <c r="C143" s="16" t="s">
        <v>432</v>
      </c>
      <c r="D143" s="16" t="s">
        <v>50</v>
      </c>
      <c r="E143" s="16" t="s">
        <v>22</v>
      </c>
      <c r="F143" s="16" t="s">
        <v>28</v>
      </c>
      <c r="G143" s="16" t="s">
        <v>261</v>
      </c>
      <c r="H143" s="21" t="str">
        <f>HYPERLINK("https://rn.veevavault.help/en/gr/whats-new-in-23r2/#OOU0000000JL003", "Link")</f>
        <v>Link</v>
      </c>
      <c r="I143"/>
      <c r="J143"/>
      <c r="K143"/>
      <c r="L143"/>
      <c r="M143"/>
      <c r="N143"/>
      <c r="O143"/>
      <c r="P143"/>
      <c r="Q143"/>
      <c r="R143"/>
      <c r="S143"/>
      <c r="T143"/>
      <c r="U143"/>
      <c r="V143"/>
      <c r="W143"/>
      <c r="X143"/>
      <c r="Y143"/>
    </row>
    <row r="144" spans="1:25" ht="31" hidden="1">
      <c r="A144" s="16" t="s">
        <v>494</v>
      </c>
      <c r="B144" s="16" t="s">
        <v>159</v>
      </c>
      <c r="C144" s="16" t="s">
        <v>433</v>
      </c>
      <c r="D144" s="16" t="s">
        <v>47</v>
      </c>
      <c r="E144" s="16" t="s">
        <v>20</v>
      </c>
      <c r="F144" s="16" t="s">
        <v>30</v>
      </c>
      <c r="G144" s="16" t="s">
        <v>161</v>
      </c>
      <c r="H144" s="21" t="str">
        <f>HYPERLINK("https://rn.veevavault.help/en/gr/whats-new-in-23r2/#OOU0000000HK010", "Link")</f>
        <v>Link</v>
      </c>
      <c r="I144"/>
      <c r="J144"/>
      <c r="K144"/>
      <c r="L144"/>
      <c r="M144"/>
      <c r="N144"/>
      <c r="O144"/>
      <c r="P144"/>
      <c r="Q144"/>
      <c r="R144"/>
      <c r="S144"/>
      <c r="T144"/>
      <c r="U144"/>
      <c r="V144"/>
      <c r="W144"/>
      <c r="X144"/>
      <c r="Y144"/>
    </row>
    <row r="145" spans="1:25" ht="46.5" hidden="1">
      <c r="A145" s="16" t="s">
        <v>494</v>
      </c>
      <c r="B145" s="16" t="s">
        <v>159</v>
      </c>
      <c r="C145" s="16" t="s">
        <v>434</v>
      </c>
      <c r="D145" s="16" t="s">
        <v>50</v>
      </c>
      <c r="E145" s="16" t="s">
        <v>22</v>
      </c>
      <c r="F145" s="16" t="s">
        <v>30</v>
      </c>
      <c r="G145" s="16" t="s">
        <v>212</v>
      </c>
      <c r="H145" s="21" t="str">
        <f>HYPERLINK("https://rn.veevavault.help/en/gr/whats-new-in-23r2/#OOU0000000IJ029", "Link")</f>
        <v>Link</v>
      </c>
      <c r="I145"/>
      <c r="J145"/>
      <c r="K145"/>
      <c r="L145"/>
      <c r="M145"/>
      <c r="N145"/>
      <c r="O145"/>
      <c r="P145"/>
      <c r="Q145"/>
      <c r="R145"/>
      <c r="S145"/>
      <c r="T145"/>
      <c r="U145"/>
      <c r="V145"/>
      <c r="W145"/>
      <c r="X145"/>
      <c r="Y145"/>
    </row>
    <row r="146" spans="1:25" ht="46.5" hidden="1">
      <c r="A146" s="16" t="s">
        <v>494</v>
      </c>
      <c r="B146" s="16" t="s">
        <v>159</v>
      </c>
      <c r="C146" s="16" t="s">
        <v>435</v>
      </c>
      <c r="D146" s="16" t="s">
        <v>50</v>
      </c>
      <c r="E146" s="16" t="s">
        <v>22</v>
      </c>
      <c r="F146" s="16" t="s">
        <v>28</v>
      </c>
      <c r="G146" s="16" t="s">
        <v>160</v>
      </c>
      <c r="H146" s="21" t="str">
        <f>HYPERLINK("https://rn.veevavault.help/en/gr/whats-new-in-23r2/#OOU0000000HK008", "Link")</f>
        <v>Link</v>
      </c>
      <c r="I146"/>
      <c r="J146"/>
      <c r="K146"/>
      <c r="L146"/>
      <c r="M146"/>
      <c r="N146"/>
      <c r="O146"/>
      <c r="P146"/>
      <c r="Q146"/>
      <c r="R146"/>
      <c r="S146"/>
      <c r="T146"/>
      <c r="U146"/>
      <c r="V146"/>
      <c r="W146"/>
      <c r="X146"/>
      <c r="Y146"/>
    </row>
    <row r="147" spans="1:25" ht="62" hidden="1">
      <c r="A147" s="16" t="s">
        <v>494</v>
      </c>
      <c r="B147" s="16" t="s">
        <v>70</v>
      </c>
      <c r="C147" s="16" t="s">
        <v>436</v>
      </c>
      <c r="D147" s="16" t="s">
        <v>47</v>
      </c>
      <c r="E147" s="16" t="s">
        <v>18</v>
      </c>
      <c r="F147" s="16" t="s">
        <v>30</v>
      </c>
      <c r="G147" s="16" t="s">
        <v>71</v>
      </c>
      <c r="H147" s="21" t="str">
        <f>HYPERLINK("https://rn.veevavault.help/en/gr/whats-new-in-23r2/#OOU0000000FG001", "Link")</f>
        <v>Link</v>
      </c>
      <c r="I147"/>
      <c r="J147"/>
      <c r="K147"/>
      <c r="L147"/>
      <c r="M147"/>
      <c r="N147"/>
      <c r="O147"/>
      <c r="P147"/>
      <c r="Q147"/>
      <c r="R147"/>
      <c r="S147"/>
      <c r="T147"/>
      <c r="U147"/>
      <c r="V147"/>
      <c r="W147"/>
      <c r="X147"/>
      <c r="Y147"/>
    </row>
    <row r="148" spans="1:25" ht="46.5" hidden="1">
      <c r="A148" s="16" t="s">
        <v>494</v>
      </c>
      <c r="B148" s="16" t="s">
        <v>70</v>
      </c>
      <c r="C148" s="16" t="s">
        <v>437</v>
      </c>
      <c r="D148" s="16" t="s">
        <v>47</v>
      </c>
      <c r="E148" s="16" t="s">
        <v>18</v>
      </c>
      <c r="F148" s="16" t="s">
        <v>30</v>
      </c>
      <c r="G148" s="16" t="s">
        <v>110</v>
      </c>
      <c r="H148" s="21" t="str">
        <f>HYPERLINK("https://rn.veevavault.help/en/gr/whats-new-in-23r2/#OOU0000000H2020", "Link")</f>
        <v>Link</v>
      </c>
      <c r="I148"/>
      <c r="J148"/>
      <c r="K148"/>
      <c r="L148"/>
      <c r="M148"/>
      <c r="N148"/>
      <c r="O148"/>
      <c r="P148"/>
      <c r="Q148"/>
      <c r="R148"/>
      <c r="S148"/>
      <c r="T148"/>
      <c r="U148"/>
      <c r="V148"/>
      <c r="W148"/>
      <c r="X148"/>
      <c r="Y148"/>
    </row>
    <row r="149" spans="1:25" ht="46.5" hidden="1">
      <c r="A149" s="16" t="s">
        <v>494</v>
      </c>
      <c r="B149" s="16" t="s">
        <v>70</v>
      </c>
      <c r="C149" s="16" t="s">
        <v>438</v>
      </c>
      <c r="D149" s="16" t="s">
        <v>47</v>
      </c>
      <c r="E149" s="16" t="s">
        <v>18</v>
      </c>
      <c r="F149" s="16" t="s">
        <v>30</v>
      </c>
      <c r="G149" s="16" t="s">
        <v>111</v>
      </c>
      <c r="H149" s="21" t="str">
        <f>HYPERLINK("https://rn.veevavault.help/en/gr/whats-new-in-23r2/#OOU0000000H2021", "Link")</f>
        <v>Link</v>
      </c>
      <c r="I149"/>
      <c r="J149"/>
      <c r="K149"/>
      <c r="L149"/>
      <c r="M149"/>
      <c r="N149"/>
      <c r="O149"/>
      <c r="P149"/>
      <c r="Q149"/>
      <c r="R149"/>
      <c r="S149"/>
      <c r="T149"/>
      <c r="U149"/>
      <c r="V149"/>
      <c r="W149"/>
      <c r="X149"/>
      <c r="Y149"/>
    </row>
    <row r="150" spans="1:25" ht="108.5" hidden="1">
      <c r="A150" s="16" t="s">
        <v>494</v>
      </c>
      <c r="B150" s="16" t="s">
        <v>91</v>
      </c>
      <c r="C150" s="16" t="s">
        <v>439</v>
      </c>
      <c r="D150" s="16" t="s">
        <v>47</v>
      </c>
      <c r="E150" s="16" t="s">
        <v>18</v>
      </c>
      <c r="F150" s="16" t="s">
        <v>30</v>
      </c>
      <c r="G150" s="16" t="s">
        <v>157</v>
      </c>
      <c r="H150" s="21" t="str">
        <f>HYPERLINK("https://rn.veevavault.help/en/gr/whats-new-in-23r2/#OOU0000000HK003", "Link")</f>
        <v>Link</v>
      </c>
      <c r="I150"/>
      <c r="J150"/>
      <c r="K150"/>
      <c r="L150"/>
      <c r="M150"/>
      <c r="N150"/>
      <c r="O150"/>
      <c r="P150"/>
      <c r="Q150"/>
      <c r="R150"/>
      <c r="S150"/>
      <c r="T150"/>
      <c r="U150"/>
      <c r="V150"/>
      <c r="W150"/>
      <c r="X150"/>
      <c r="Y150"/>
    </row>
    <row r="151" spans="1:25" ht="139.5" hidden="1">
      <c r="A151" s="16" t="s">
        <v>494</v>
      </c>
      <c r="B151" s="16" t="s">
        <v>91</v>
      </c>
      <c r="C151" s="16" t="s">
        <v>440</v>
      </c>
      <c r="D151" s="16" t="s">
        <v>47</v>
      </c>
      <c r="E151" s="16" t="s">
        <v>18</v>
      </c>
      <c r="F151" s="16" t="s">
        <v>30</v>
      </c>
      <c r="G151" s="16" t="s">
        <v>158</v>
      </c>
      <c r="H151" s="21" t="str">
        <f>HYPERLINK("https://rn.veevavault.help/en/gr/whats-new-in-23r2/#OOU0000000HK005", "Link")</f>
        <v>Link</v>
      </c>
      <c r="I151"/>
      <c r="J151"/>
      <c r="K151"/>
      <c r="L151"/>
      <c r="M151"/>
      <c r="N151"/>
      <c r="O151"/>
      <c r="P151"/>
      <c r="Q151"/>
      <c r="R151"/>
      <c r="S151"/>
      <c r="T151"/>
      <c r="U151"/>
      <c r="V151"/>
      <c r="W151"/>
      <c r="X151"/>
      <c r="Y151"/>
    </row>
    <row r="152" spans="1:25" ht="77.5" hidden="1">
      <c r="A152" s="16" t="s">
        <v>494</v>
      </c>
      <c r="B152" s="16" t="s">
        <v>91</v>
      </c>
      <c r="C152" s="16" t="s">
        <v>441</v>
      </c>
      <c r="D152" s="16" t="s">
        <v>47</v>
      </c>
      <c r="E152" s="16" t="s">
        <v>18</v>
      </c>
      <c r="F152" s="16" t="s">
        <v>30</v>
      </c>
      <c r="G152" s="16" t="s">
        <v>163</v>
      </c>
      <c r="H152" s="21" t="str">
        <f>HYPERLINK("https://rn.veevavault.help/en/gr/whats-new-in-23r2/#OOU0000000HM009", "Link")</f>
        <v>Link</v>
      </c>
      <c r="I152"/>
      <c r="J152"/>
      <c r="K152"/>
      <c r="L152"/>
      <c r="M152"/>
      <c r="N152"/>
      <c r="O152"/>
      <c r="P152"/>
      <c r="Q152"/>
      <c r="R152"/>
      <c r="S152"/>
      <c r="T152"/>
      <c r="U152"/>
      <c r="V152"/>
      <c r="W152"/>
      <c r="X152"/>
      <c r="Y152"/>
    </row>
    <row r="153" spans="1:25" ht="108.5" hidden="1">
      <c r="A153" s="16" t="s">
        <v>494</v>
      </c>
      <c r="B153" s="16" t="s">
        <v>91</v>
      </c>
      <c r="C153" s="16" t="s">
        <v>442</v>
      </c>
      <c r="D153" s="16" t="s">
        <v>50</v>
      </c>
      <c r="E153" s="16" t="s">
        <v>16</v>
      </c>
      <c r="F153" s="16" t="s">
        <v>28</v>
      </c>
      <c r="G153" s="16" t="s">
        <v>184</v>
      </c>
      <c r="H153" s="21" t="str">
        <f>HYPERLINK("https://rn.veevavault.help/en/gr/whats-new-in-23r2/#OOU0000000I5002", "Link")</f>
        <v>Link</v>
      </c>
      <c r="I153"/>
      <c r="J153"/>
      <c r="K153"/>
      <c r="L153"/>
      <c r="M153"/>
      <c r="N153"/>
      <c r="O153"/>
      <c r="P153"/>
      <c r="Q153"/>
      <c r="R153"/>
      <c r="S153"/>
      <c r="T153"/>
      <c r="U153"/>
      <c r="V153"/>
      <c r="W153"/>
      <c r="X153"/>
      <c r="Y153"/>
    </row>
    <row r="154" spans="1:25" ht="108.5" hidden="1">
      <c r="A154" s="16" t="s">
        <v>494</v>
      </c>
      <c r="B154" s="16" t="s">
        <v>91</v>
      </c>
      <c r="C154" s="16" t="s">
        <v>443</v>
      </c>
      <c r="D154" s="16" t="s">
        <v>50</v>
      </c>
      <c r="E154" s="16" t="s">
        <v>20</v>
      </c>
      <c r="F154" s="16" t="s">
        <v>28</v>
      </c>
      <c r="G154" s="16" t="s">
        <v>92</v>
      </c>
      <c r="H154" s="21" t="str">
        <f>HYPERLINK("https://rn.veevavault.help/en/gr/whats-new-in-23r2/#OOU0000000GE004", "Link")</f>
        <v>Link</v>
      </c>
      <c r="I154"/>
      <c r="J154"/>
      <c r="K154"/>
      <c r="L154"/>
      <c r="M154"/>
      <c r="N154"/>
      <c r="O154"/>
      <c r="P154"/>
      <c r="Q154"/>
      <c r="R154"/>
      <c r="S154"/>
      <c r="T154"/>
      <c r="U154"/>
      <c r="V154"/>
      <c r="W154"/>
      <c r="X154"/>
      <c r="Y154"/>
    </row>
    <row r="155" spans="1:25" ht="108.5" hidden="1">
      <c r="A155" s="16" t="s">
        <v>494</v>
      </c>
      <c r="B155" s="16" t="s">
        <v>91</v>
      </c>
      <c r="C155" s="16" t="s">
        <v>444</v>
      </c>
      <c r="D155" s="16" t="s">
        <v>50</v>
      </c>
      <c r="E155" s="16" t="s">
        <v>20</v>
      </c>
      <c r="F155" s="16" t="s">
        <v>28</v>
      </c>
      <c r="G155" s="16" t="s">
        <v>162</v>
      </c>
      <c r="H155" s="21" t="str">
        <f>HYPERLINK("https://rn.veevavault.help/en/gr/whats-new-in-23r2/#OOU0000000HL001", "Link")</f>
        <v>Link</v>
      </c>
      <c r="I155"/>
      <c r="J155"/>
      <c r="K155"/>
      <c r="L155"/>
      <c r="M155"/>
      <c r="N155"/>
      <c r="O155"/>
      <c r="P155"/>
      <c r="Q155"/>
      <c r="R155"/>
      <c r="S155"/>
      <c r="T155"/>
      <c r="U155"/>
      <c r="V155"/>
      <c r="W155"/>
      <c r="X155"/>
      <c r="Y155"/>
    </row>
    <row r="156" spans="1:25" ht="62" hidden="1">
      <c r="A156" s="16" t="s">
        <v>495</v>
      </c>
      <c r="B156" s="16" t="s">
        <v>103</v>
      </c>
      <c r="C156" s="16" t="s">
        <v>445</v>
      </c>
      <c r="D156" s="16" t="s">
        <v>50</v>
      </c>
      <c r="E156" s="16" t="s">
        <v>20</v>
      </c>
      <c r="F156" s="16" t="s">
        <v>30</v>
      </c>
      <c r="G156" s="16" t="s">
        <v>104</v>
      </c>
      <c r="H156" s="21" t="str">
        <f>HYPERLINK("https://rn.veevavault.help/en/gr/whats-new-in-23r2/#OOU0000000H1015", "Link")</f>
        <v>Link</v>
      </c>
      <c r="I156"/>
      <c r="J156"/>
      <c r="K156"/>
      <c r="L156"/>
      <c r="M156"/>
      <c r="N156"/>
      <c r="O156"/>
      <c r="P156"/>
      <c r="Q156"/>
      <c r="R156"/>
      <c r="S156"/>
      <c r="T156"/>
      <c r="U156"/>
      <c r="V156"/>
      <c r="W156"/>
      <c r="X156"/>
      <c r="Y156"/>
    </row>
    <row r="157" spans="1:25" ht="46.5" hidden="1">
      <c r="A157" s="16" t="s">
        <v>495</v>
      </c>
      <c r="B157" s="16" t="s">
        <v>49</v>
      </c>
      <c r="C157" s="16" t="s">
        <v>446</v>
      </c>
      <c r="D157" s="16" t="s">
        <v>47</v>
      </c>
      <c r="E157" s="16" t="s">
        <v>16</v>
      </c>
      <c r="F157" s="16" t="s">
        <v>30</v>
      </c>
      <c r="G157" s="16" t="s">
        <v>168</v>
      </c>
      <c r="H157" s="21" t="str">
        <f>HYPERLINK("https://rn.veevavault.help/en/gr/whats-new-in-23r2/#OOU0000000HQ006", "Link")</f>
        <v>Link</v>
      </c>
      <c r="I157"/>
      <c r="J157"/>
      <c r="K157"/>
      <c r="L157"/>
      <c r="M157"/>
      <c r="N157"/>
      <c r="O157"/>
      <c r="P157"/>
      <c r="Q157"/>
      <c r="R157"/>
      <c r="S157"/>
      <c r="T157"/>
      <c r="U157"/>
      <c r="V157"/>
      <c r="W157"/>
      <c r="X157"/>
      <c r="Y157"/>
    </row>
    <row r="158" spans="1:25" ht="46.5" hidden="1">
      <c r="A158" s="16" t="s">
        <v>495</v>
      </c>
      <c r="B158" s="16" t="s">
        <v>49</v>
      </c>
      <c r="C158" s="16" t="s">
        <v>447</v>
      </c>
      <c r="D158" s="16" t="s">
        <v>47</v>
      </c>
      <c r="E158" s="16" t="s">
        <v>16</v>
      </c>
      <c r="F158" s="16" t="s">
        <v>30</v>
      </c>
      <c r="G158" s="16" t="s">
        <v>209</v>
      </c>
      <c r="H158" s="21" t="str">
        <f>HYPERLINK("https://rn.veevavault.help/en/gr/whats-new-in-23r2/#OOU0000000II022", "Link")</f>
        <v>Link</v>
      </c>
      <c r="I158"/>
      <c r="J158"/>
      <c r="K158"/>
      <c r="L158"/>
      <c r="M158"/>
      <c r="N158"/>
      <c r="O158"/>
      <c r="P158"/>
      <c r="Q158"/>
      <c r="R158"/>
      <c r="S158"/>
      <c r="T158"/>
      <c r="U158"/>
      <c r="V158"/>
      <c r="W158"/>
      <c r="X158"/>
      <c r="Y158"/>
    </row>
    <row r="159" spans="1:25" ht="46.5" hidden="1">
      <c r="A159" s="16" t="s">
        <v>495</v>
      </c>
      <c r="B159" s="16" t="s">
        <v>49</v>
      </c>
      <c r="C159" s="16" t="s">
        <v>448</v>
      </c>
      <c r="D159" s="16" t="s">
        <v>50</v>
      </c>
      <c r="E159" s="16" t="s">
        <v>18</v>
      </c>
      <c r="F159" s="16" t="s">
        <v>30</v>
      </c>
      <c r="G159" s="16" t="s">
        <v>179</v>
      </c>
      <c r="H159" s="21" t="str">
        <f>HYPERLINK("https://rn.veevavault.help/en/gr/whats-new-in-23r2/#OOU0000000I1009", "Link")</f>
        <v>Link</v>
      </c>
      <c r="I159"/>
      <c r="J159"/>
      <c r="K159"/>
      <c r="L159"/>
      <c r="M159"/>
      <c r="N159"/>
      <c r="O159"/>
      <c r="P159"/>
      <c r="Q159"/>
      <c r="R159"/>
      <c r="S159"/>
      <c r="T159"/>
      <c r="U159"/>
      <c r="V159"/>
      <c r="W159"/>
      <c r="X159"/>
      <c r="Y159"/>
    </row>
    <row r="160" spans="1:25" ht="62" hidden="1">
      <c r="A160" s="16" t="s">
        <v>495</v>
      </c>
      <c r="B160" s="16" t="s">
        <v>49</v>
      </c>
      <c r="C160" s="16" t="s">
        <v>449</v>
      </c>
      <c r="D160" s="16" t="s">
        <v>50</v>
      </c>
      <c r="E160" s="16" t="s">
        <v>18</v>
      </c>
      <c r="F160" s="16" t="s">
        <v>30</v>
      </c>
      <c r="G160" s="16" t="s">
        <v>247</v>
      </c>
      <c r="H160" s="21" t="str">
        <f>HYPERLINK("https://rn.veevavault.help/en/gr/whats-new-in-23r2/#OOU0000000JE006", "Link")</f>
        <v>Link</v>
      </c>
      <c r="I160"/>
      <c r="J160"/>
      <c r="K160"/>
      <c r="L160"/>
      <c r="M160"/>
      <c r="N160"/>
      <c r="O160"/>
      <c r="P160"/>
      <c r="Q160"/>
      <c r="R160"/>
      <c r="S160"/>
      <c r="T160"/>
      <c r="U160"/>
      <c r="V160"/>
      <c r="W160"/>
      <c r="X160"/>
      <c r="Y160"/>
    </row>
    <row r="161" spans="1:25" ht="31" hidden="1">
      <c r="A161" s="16" t="s">
        <v>495</v>
      </c>
      <c r="B161" s="16" t="s">
        <v>49</v>
      </c>
      <c r="C161" s="16" t="s">
        <v>450</v>
      </c>
      <c r="D161" s="16" t="s">
        <v>50</v>
      </c>
      <c r="E161" s="16" t="s">
        <v>22</v>
      </c>
      <c r="F161" s="16" t="s">
        <v>30</v>
      </c>
      <c r="G161" s="16" t="s">
        <v>225</v>
      </c>
      <c r="H161" s="21" t="str">
        <f>HYPERLINK("https://rn.veevavault.help/en/gr/whats-new-in-23r2/#OOU0000000IP027", "Link")</f>
        <v>Link</v>
      </c>
      <c r="I161"/>
      <c r="J161"/>
      <c r="K161"/>
      <c r="L161"/>
      <c r="M161"/>
      <c r="N161"/>
      <c r="O161"/>
      <c r="P161"/>
      <c r="Q161"/>
      <c r="R161"/>
      <c r="S161"/>
      <c r="T161"/>
      <c r="U161"/>
      <c r="V161"/>
      <c r="W161"/>
      <c r="X161"/>
      <c r="Y161"/>
    </row>
    <row r="162" spans="1:25" ht="46.5" hidden="1">
      <c r="A162" s="16" t="s">
        <v>495</v>
      </c>
      <c r="B162" s="16" t="s">
        <v>49</v>
      </c>
      <c r="C162" s="16" t="s">
        <v>451</v>
      </c>
      <c r="D162" s="16" t="s">
        <v>50</v>
      </c>
      <c r="E162" s="16" t="s">
        <v>22</v>
      </c>
      <c r="F162" s="16" t="s">
        <v>28</v>
      </c>
      <c r="G162" s="16" t="s">
        <v>51</v>
      </c>
      <c r="H162" s="21" t="str">
        <f>HYPERLINK("https://rn.veevavault.help/en/gr/whats-new-in-23r2/#OOU0000000AN003", "Link")</f>
        <v>Link</v>
      </c>
      <c r="I162"/>
      <c r="J162"/>
      <c r="K162"/>
      <c r="L162"/>
      <c r="M162"/>
      <c r="N162"/>
      <c r="O162"/>
      <c r="P162"/>
      <c r="Q162"/>
      <c r="R162"/>
      <c r="S162"/>
      <c r="T162"/>
      <c r="U162"/>
      <c r="V162"/>
      <c r="W162"/>
      <c r="X162"/>
      <c r="Y162"/>
    </row>
    <row r="163" spans="1:25" ht="62" hidden="1">
      <c r="A163" s="16" t="s">
        <v>495</v>
      </c>
      <c r="B163" s="16" t="s">
        <v>43</v>
      </c>
      <c r="C163" s="16" t="s">
        <v>452</v>
      </c>
      <c r="D163" s="16" t="s">
        <v>44</v>
      </c>
      <c r="E163" s="16" t="s">
        <v>18</v>
      </c>
      <c r="F163" s="16" t="s">
        <v>30</v>
      </c>
      <c r="G163" s="16" t="s">
        <v>45</v>
      </c>
      <c r="H163" s="21" t="str">
        <f>HYPERLINK("https://rn.veevavault.help/en/gr/whats-new-in-23r2/#OOU00000009B008", "Link")</f>
        <v>Link</v>
      </c>
      <c r="I163"/>
      <c r="J163"/>
      <c r="K163"/>
      <c r="L163"/>
      <c r="M163"/>
      <c r="N163"/>
      <c r="O163"/>
      <c r="P163"/>
      <c r="Q163"/>
      <c r="R163"/>
      <c r="S163"/>
      <c r="T163"/>
      <c r="U163"/>
      <c r="V163"/>
      <c r="W163"/>
      <c r="X163"/>
      <c r="Y163"/>
    </row>
    <row r="164" spans="1:25" ht="62" hidden="1">
      <c r="A164" s="16" t="s">
        <v>495</v>
      </c>
      <c r="B164" s="16" t="s">
        <v>43</v>
      </c>
      <c r="C164" s="16" t="s">
        <v>453</v>
      </c>
      <c r="D164" s="16" t="s">
        <v>50</v>
      </c>
      <c r="E164" s="16" t="s">
        <v>22</v>
      </c>
      <c r="F164" s="16" t="s">
        <v>28</v>
      </c>
      <c r="G164" s="16" t="s">
        <v>136</v>
      </c>
      <c r="H164" s="21" t="str">
        <f>HYPERLINK("https://rn.veevavault.help/en/gr/whats-new-in-23r2/#OOU0000000H7016", "Link")</f>
        <v>Link</v>
      </c>
      <c r="I164"/>
      <c r="J164"/>
      <c r="K164"/>
      <c r="L164"/>
      <c r="M164"/>
      <c r="N164"/>
      <c r="O164"/>
      <c r="P164"/>
      <c r="Q164"/>
      <c r="R164"/>
      <c r="S164"/>
      <c r="T164"/>
      <c r="U164"/>
      <c r="V164"/>
      <c r="W164"/>
      <c r="X164"/>
      <c r="Y164"/>
    </row>
    <row r="165" spans="1:25" ht="62" hidden="1">
      <c r="A165" s="16" t="s">
        <v>495</v>
      </c>
      <c r="B165" s="16" t="s">
        <v>43</v>
      </c>
      <c r="C165" s="16" t="s">
        <v>454</v>
      </c>
      <c r="D165" s="16" t="s">
        <v>50</v>
      </c>
      <c r="E165" s="16" t="s">
        <v>22</v>
      </c>
      <c r="F165" s="16" t="s">
        <v>28</v>
      </c>
      <c r="G165" s="16" t="s">
        <v>170</v>
      </c>
      <c r="H165" s="21" t="str">
        <f>HYPERLINK("https://rn.veevavault.help/en/gr/whats-new-in-23r2/#OOU0000000HW001", "Link")</f>
        <v>Link</v>
      </c>
      <c r="I165"/>
      <c r="J165"/>
      <c r="K165"/>
      <c r="L165"/>
      <c r="M165"/>
      <c r="N165"/>
      <c r="O165"/>
      <c r="P165"/>
      <c r="Q165"/>
      <c r="R165"/>
      <c r="S165"/>
      <c r="T165"/>
      <c r="U165"/>
      <c r="V165"/>
      <c r="W165"/>
      <c r="X165"/>
      <c r="Y165"/>
    </row>
    <row r="166" spans="1:25" ht="62" hidden="1">
      <c r="A166" s="16" t="s">
        <v>495</v>
      </c>
      <c r="B166" s="16" t="s">
        <v>43</v>
      </c>
      <c r="C166" s="16" t="s">
        <v>455</v>
      </c>
      <c r="D166" s="16" t="s">
        <v>50</v>
      </c>
      <c r="E166" s="16" t="s">
        <v>22</v>
      </c>
      <c r="F166" s="16" t="s">
        <v>28</v>
      </c>
      <c r="G166" s="16" t="s">
        <v>221</v>
      </c>
      <c r="H166" s="21" t="str">
        <f>HYPERLINK("https://rn.veevavault.help/en/gr/whats-new-in-23r2/#OOU0000000IN006", "Link")</f>
        <v>Link</v>
      </c>
      <c r="I166"/>
      <c r="J166"/>
      <c r="K166"/>
      <c r="L166"/>
      <c r="M166"/>
      <c r="N166"/>
      <c r="O166"/>
      <c r="P166"/>
      <c r="Q166"/>
      <c r="R166"/>
      <c r="S166"/>
      <c r="T166"/>
      <c r="U166"/>
      <c r="V166"/>
      <c r="W166"/>
      <c r="X166"/>
      <c r="Y166"/>
    </row>
    <row r="167" spans="1:25" ht="62" hidden="1">
      <c r="A167" s="16" t="s">
        <v>495</v>
      </c>
      <c r="B167" s="16" t="s">
        <v>43</v>
      </c>
      <c r="C167" s="16" t="s">
        <v>456</v>
      </c>
      <c r="D167" s="16" t="s">
        <v>50</v>
      </c>
      <c r="E167" s="16" t="s">
        <v>22</v>
      </c>
      <c r="F167" s="16" t="s">
        <v>28</v>
      </c>
      <c r="G167" s="16" t="s">
        <v>236</v>
      </c>
      <c r="H167" s="21" t="str">
        <f>HYPERLINK("https://rn.veevavault.help/en/gr/whats-new-in-23r2/#OOU0000000J1002", "Link")</f>
        <v>Link</v>
      </c>
      <c r="I167"/>
      <c r="J167"/>
      <c r="K167"/>
      <c r="L167"/>
      <c r="M167"/>
      <c r="N167"/>
      <c r="O167"/>
      <c r="P167"/>
      <c r="Q167"/>
      <c r="R167"/>
      <c r="S167"/>
      <c r="T167"/>
      <c r="U167"/>
      <c r="V167"/>
      <c r="W167"/>
      <c r="X167"/>
      <c r="Y167"/>
    </row>
    <row r="168" spans="1:25" ht="46.5" hidden="1">
      <c r="A168" s="16" t="s">
        <v>495</v>
      </c>
      <c r="B168" s="16" t="s">
        <v>172</v>
      </c>
      <c r="C168" s="16" t="s">
        <v>457</v>
      </c>
      <c r="D168" s="16" t="s">
        <v>50</v>
      </c>
      <c r="E168" s="16" t="s">
        <v>22</v>
      </c>
      <c r="F168" s="16" t="s">
        <v>28</v>
      </c>
      <c r="G168" s="16" t="s">
        <v>173</v>
      </c>
      <c r="H168" s="21" t="str">
        <f>HYPERLINK("https://rn.veevavault.help/en/gr/whats-new-in-23r2/#OOU0000000HZ001", "Link")</f>
        <v>Link</v>
      </c>
      <c r="I168"/>
      <c r="J168"/>
      <c r="K168"/>
      <c r="L168"/>
      <c r="M168"/>
      <c r="N168"/>
      <c r="O168"/>
      <c r="P168"/>
      <c r="Q168"/>
      <c r="R168"/>
      <c r="S168"/>
      <c r="T168"/>
      <c r="U168"/>
      <c r="V168"/>
      <c r="W168"/>
      <c r="X168"/>
      <c r="Y168"/>
    </row>
    <row r="169" spans="1:25" ht="46.5" hidden="1">
      <c r="A169" s="16" t="s">
        <v>495</v>
      </c>
      <c r="B169" s="16" t="s">
        <v>96</v>
      </c>
      <c r="C169" s="16" t="s">
        <v>458</v>
      </c>
      <c r="D169" s="16" t="s">
        <v>47</v>
      </c>
      <c r="E169" s="16" t="s">
        <v>16</v>
      </c>
      <c r="F169" s="16" t="s">
        <v>30</v>
      </c>
      <c r="G169" s="16" t="s">
        <v>116</v>
      </c>
      <c r="H169" s="21" t="str">
        <f>HYPERLINK("https://rn.veevavault.help/en/gr/whats-new-in-23r2/#OOU0000000H4013", "Link")</f>
        <v>Link</v>
      </c>
      <c r="I169"/>
      <c r="J169"/>
      <c r="K169"/>
      <c r="L169"/>
      <c r="M169"/>
      <c r="N169"/>
      <c r="O169"/>
      <c r="P169"/>
      <c r="Q169"/>
      <c r="R169"/>
      <c r="S169"/>
      <c r="T169"/>
      <c r="U169"/>
      <c r="V169"/>
      <c r="W169"/>
      <c r="X169"/>
      <c r="Y169"/>
    </row>
    <row r="170" spans="1:25" ht="93" hidden="1">
      <c r="A170" s="16" t="s">
        <v>495</v>
      </c>
      <c r="B170" s="16" t="s">
        <v>96</v>
      </c>
      <c r="C170" s="16" t="s">
        <v>459</v>
      </c>
      <c r="D170" s="16" t="s">
        <v>47</v>
      </c>
      <c r="E170" s="16" t="s">
        <v>20</v>
      </c>
      <c r="F170" s="16" t="s">
        <v>30</v>
      </c>
      <c r="G170" s="16" t="s">
        <v>230</v>
      </c>
      <c r="H170" s="21" t="str">
        <f>HYPERLINK("https://rn.veevavault.help/en/gr/whats-new-in-23r2/#OOU0000000IU060", "Link")</f>
        <v>Link</v>
      </c>
      <c r="I170"/>
      <c r="J170"/>
      <c r="K170"/>
      <c r="L170"/>
      <c r="M170"/>
      <c r="N170"/>
      <c r="O170"/>
      <c r="P170"/>
      <c r="Q170"/>
      <c r="R170"/>
      <c r="S170"/>
      <c r="T170"/>
      <c r="U170"/>
      <c r="V170"/>
      <c r="W170"/>
      <c r="X170"/>
      <c r="Y170"/>
    </row>
    <row r="171" spans="1:25" ht="46.5" hidden="1">
      <c r="A171" s="16" t="s">
        <v>495</v>
      </c>
      <c r="B171" s="16" t="s">
        <v>96</v>
      </c>
      <c r="C171" s="16" t="s">
        <v>460</v>
      </c>
      <c r="D171" s="16" t="s">
        <v>44</v>
      </c>
      <c r="E171" s="16" t="s">
        <v>18</v>
      </c>
      <c r="F171" s="16" t="s">
        <v>30</v>
      </c>
      <c r="G171" s="16" t="s">
        <v>97</v>
      </c>
      <c r="H171" s="21" t="str">
        <f>HYPERLINK("https://rn.veevavault.help/en/gr/whats-new-in-23r2/#OOU0000000GR003", "Link")</f>
        <v>Link</v>
      </c>
      <c r="I171"/>
      <c r="J171"/>
      <c r="K171"/>
      <c r="L171"/>
      <c r="M171"/>
      <c r="N171"/>
      <c r="O171"/>
      <c r="P171"/>
      <c r="Q171"/>
      <c r="R171"/>
      <c r="S171"/>
      <c r="T171"/>
      <c r="U171"/>
      <c r="V171"/>
      <c r="W171"/>
      <c r="X171"/>
      <c r="Y171"/>
    </row>
    <row r="172" spans="1:25" ht="93" hidden="1">
      <c r="A172" s="16" t="s">
        <v>495</v>
      </c>
      <c r="B172" s="16" t="s">
        <v>96</v>
      </c>
      <c r="C172" s="16" t="s">
        <v>461</v>
      </c>
      <c r="D172" s="16" t="s">
        <v>47</v>
      </c>
      <c r="E172" s="16" t="s">
        <v>18</v>
      </c>
      <c r="F172" s="16" t="s">
        <v>30</v>
      </c>
      <c r="G172" s="16" t="s">
        <v>123</v>
      </c>
      <c r="H172" s="21" t="str">
        <f>HYPERLINK("https://rn.veevavault.help/en/gr/whats-new-in-23r2/#OOU0000000H6010", "Link")</f>
        <v>Link</v>
      </c>
      <c r="I172"/>
      <c r="J172"/>
      <c r="K172"/>
      <c r="L172"/>
      <c r="M172"/>
      <c r="N172"/>
      <c r="O172"/>
      <c r="P172"/>
      <c r="Q172"/>
      <c r="R172"/>
      <c r="S172"/>
      <c r="T172"/>
      <c r="U172"/>
      <c r="V172"/>
      <c r="W172"/>
      <c r="X172"/>
      <c r="Y172"/>
    </row>
    <row r="173" spans="1:25" ht="77.5" hidden="1">
      <c r="A173" s="16" t="s">
        <v>495</v>
      </c>
      <c r="B173" s="16" t="s">
        <v>96</v>
      </c>
      <c r="C173" s="16" t="s">
        <v>462</v>
      </c>
      <c r="D173" s="16" t="s">
        <v>47</v>
      </c>
      <c r="E173" s="16" t="s">
        <v>18</v>
      </c>
      <c r="F173" s="16" t="s">
        <v>30</v>
      </c>
      <c r="G173" s="16" t="s">
        <v>190</v>
      </c>
      <c r="H173" s="21" t="str">
        <f>HYPERLINK("https://rn.veevavault.help/en/gr/whats-new-in-23r2/#OOU0000000I8005", "Link")</f>
        <v>Link</v>
      </c>
      <c r="I173"/>
      <c r="J173"/>
      <c r="K173"/>
      <c r="L173"/>
      <c r="M173"/>
      <c r="N173"/>
      <c r="O173"/>
      <c r="P173"/>
      <c r="Q173"/>
      <c r="R173"/>
      <c r="S173"/>
      <c r="T173"/>
      <c r="U173"/>
      <c r="V173"/>
      <c r="W173"/>
      <c r="X173"/>
      <c r="Y173"/>
    </row>
    <row r="174" spans="1:25" ht="46.5" hidden="1">
      <c r="A174" s="16" t="s">
        <v>495</v>
      </c>
      <c r="B174" s="16" t="s">
        <v>96</v>
      </c>
      <c r="C174" s="16" t="s">
        <v>463</v>
      </c>
      <c r="D174" s="16" t="s">
        <v>50</v>
      </c>
      <c r="E174" s="16" t="s">
        <v>22</v>
      </c>
      <c r="F174" s="16" t="s">
        <v>30</v>
      </c>
      <c r="G174" s="16" t="s">
        <v>122</v>
      </c>
      <c r="H174" s="21" t="str">
        <f>HYPERLINK("https://rn.veevavault.help/en/gr/whats-new-in-23r2/#OOU0000000H6008", "Link")</f>
        <v>Link</v>
      </c>
      <c r="I174"/>
      <c r="J174"/>
      <c r="K174"/>
      <c r="L174"/>
      <c r="M174"/>
      <c r="N174"/>
      <c r="O174"/>
      <c r="P174"/>
      <c r="Q174"/>
      <c r="R174"/>
      <c r="S174"/>
      <c r="T174"/>
      <c r="U174"/>
      <c r="V174"/>
      <c r="W174"/>
      <c r="X174"/>
      <c r="Y174"/>
    </row>
    <row r="175" spans="1:25" ht="31" hidden="1">
      <c r="A175" s="16" t="s">
        <v>495</v>
      </c>
      <c r="B175" s="16" t="s">
        <v>96</v>
      </c>
      <c r="C175" s="16" t="s">
        <v>464</v>
      </c>
      <c r="D175" s="16" t="s">
        <v>50</v>
      </c>
      <c r="E175" s="16" t="s">
        <v>22</v>
      </c>
      <c r="F175" s="16" t="s">
        <v>30</v>
      </c>
      <c r="G175" s="16" t="s">
        <v>194</v>
      </c>
      <c r="H175" s="21" t="str">
        <f>HYPERLINK("https://rn.veevavault.help/en/gr/whats-new-in-23r2/#OOU0000000IG010", "Link")</f>
        <v>Link</v>
      </c>
      <c r="I175"/>
      <c r="J175"/>
      <c r="K175"/>
      <c r="L175"/>
      <c r="M175"/>
      <c r="N175"/>
      <c r="O175"/>
      <c r="P175"/>
      <c r="Q175"/>
      <c r="R175"/>
      <c r="S175"/>
      <c r="T175"/>
      <c r="U175"/>
      <c r="V175"/>
      <c r="W175"/>
      <c r="X175"/>
      <c r="Y175"/>
    </row>
    <row r="176" spans="1:25" ht="62" hidden="1">
      <c r="A176" s="16" t="s">
        <v>495</v>
      </c>
      <c r="B176" s="16" t="s">
        <v>96</v>
      </c>
      <c r="C176" s="16" t="s">
        <v>465</v>
      </c>
      <c r="D176" s="16" t="s">
        <v>47</v>
      </c>
      <c r="E176" s="16" t="s">
        <v>22</v>
      </c>
      <c r="F176" s="16" t="s">
        <v>30</v>
      </c>
      <c r="G176" s="16" t="s">
        <v>220</v>
      </c>
      <c r="H176" s="21" t="str">
        <f>HYPERLINK("https://rn.veevavault.help/en/gr/whats-new-in-23r2/#OOU0000000IN002", "Link")</f>
        <v>Link</v>
      </c>
      <c r="I176"/>
      <c r="J176"/>
      <c r="K176"/>
      <c r="L176"/>
      <c r="M176"/>
      <c r="N176"/>
      <c r="O176"/>
      <c r="P176"/>
      <c r="Q176"/>
      <c r="R176"/>
      <c r="S176"/>
      <c r="T176"/>
      <c r="U176"/>
      <c r="V176"/>
      <c r="W176"/>
      <c r="X176"/>
      <c r="Y176"/>
    </row>
    <row r="177" spans="1:25" ht="31" hidden="1">
      <c r="A177" s="16" t="s">
        <v>495</v>
      </c>
      <c r="B177" s="16" t="s">
        <v>96</v>
      </c>
      <c r="C177" s="16" t="s">
        <v>466</v>
      </c>
      <c r="D177" s="16" t="s">
        <v>50</v>
      </c>
      <c r="E177" s="16" t="s">
        <v>22</v>
      </c>
      <c r="F177" s="16" t="s">
        <v>28</v>
      </c>
      <c r="G177" s="16" t="s">
        <v>259</v>
      </c>
      <c r="H177" s="21" t="str">
        <f>HYPERLINK("https://rn.veevavault.help/en/gr/whats-new-in-23r2/#OOU0000000JK017", "Link")</f>
        <v>Link</v>
      </c>
      <c r="I177"/>
      <c r="J177"/>
      <c r="K177"/>
      <c r="L177"/>
      <c r="M177"/>
      <c r="N177"/>
      <c r="O177"/>
      <c r="P177"/>
      <c r="Q177"/>
      <c r="R177"/>
      <c r="S177"/>
      <c r="T177"/>
      <c r="U177"/>
      <c r="V177"/>
      <c r="W177"/>
      <c r="X177"/>
      <c r="Y177"/>
    </row>
    <row r="178" spans="1:25" ht="77.5" hidden="1">
      <c r="A178" s="16" t="s">
        <v>495</v>
      </c>
      <c r="B178" s="16" t="s">
        <v>124</v>
      </c>
      <c r="C178" s="16" t="s">
        <v>467</v>
      </c>
      <c r="D178" s="16" t="s">
        <v>47</v>
      </c>
      <c r="E178" s="16" t="s">
        <v>18</v>
      </c>
      <c r="F178" s="16" t="s">
        <v>30</v>
      </c>
      <c r="G178" s="16" t="s">
        <v>125</v>
      </c>
      <c r="H178" s="21" t="str">
        <f>HYPERLINK("https://rn.veevavault.help/en/gr/whats-new-in-23r2/#OOU0000000H6011", "Link")</f>
        <v>Link</v>
      </c>
      <c r="I178"/>
      <c r="J178"/>
      <c r="K178"/>
      <c r="L178"/>
      <c r="M178"/>
      <c r="N178"/>
      <c r="O178"/>
      <c r="P178"/>
      <c r="Q178"/>
      <c r="R178"/>
      <c r="S178"/>
      <c r="T178"/>
      <c r="U178"/>
      <c r="V178"/>
      <c r="W178"/>
      <c r="X178"/>
      <c r="Y178"/>
    </row>
    <row r="179" spans="1:25" ht="62" hidden="1">
      <c r="A179" s="16" t="s">
        <v>495</v>
      </c>
      <c r="B179" s="16" t="s">
        <v>124</v>
      </c>
      <c r="C179" s="16" t="s">
        <v>468</v>
      </c>
      <c r="D179" s="16" t="s">
        <v>47</v>
      </c>
      <c r="E179" s="16" t="s">
        <v>18</v>
      </c>
      <c r="F179" s="16" t="s">
        <v>30</v>
      </c>
      <c r="G179" s="16" t="s">
        <v>126</v>
      </c>
      <c r="H179" s="21" t="str">
        <f>HYPERLINK("https://rn.veevavault.help/en/gr/whats-new-in-23r2/#OOU0000000H6012", "Link")</f>
        <v>Link</v>
      </c>
      <c r="I179"/>
      <c r="J179"/>
      <c r="K179"/>
      <c r="L179"/>
      <c r="M179"/>
      <c r="N179"/>
      <c r="O179"/>
      <c r="P179"/>
      <c r="Q179"/>
      <c r="R179"/>
      <c r="S179"/>
      <c r="T179"/>
      <c r="U179"/>
      <c r="V179"/>
      <c r="W179"/>
      <c r="X179"/>
      <c r="Y179"/>
    </row>
    <row r="180" spans="1:25" ht="93" hidden="1">
      <c r="A180" s="16" t="s">
        <v>495</v>
      </c>
      <c r="B180" s="16" t="s">
        <v>124</v>
      </c>
      <c r="C180" s="16" t="s">
        <v>469</v>
      </c>
      <c r="D180" s="16" t="s">
        <v>50</v>
      </c>
      <c r="E180" s="16" t="s">
        <v>22</v>
      </c>
      <c r="F180" s="16" t="s">
        <v>28</v>
      </c>
      <c r="G180" s="16" t="s">
        <v>266</v>
      </c>
      <c r="H180" s="21" t="str">
        <f>HYPERLINK("https://rn.veevavault.help/en/gr/whats-new-in-23r2/#OOU0000000JN007", "Link")</f>
        <v>Link</v>
      </c>
      <c r="I180"/>
      <c r="J180"/>
      <c r="K180"/>
      <c r="L180"/>
      <c r="M180"/>
      <c r="N180"/>
      <c r="O180"/>
      <c r="P180"/>
      <c r="Q180"/>
      <c r="R180"/>
      <c r="S180"/>
      <c r="T180"/>
      <c r="U180"/>
      <c r="V180"/>
      <c r="W180"/>
      <c r="X180"/>
      <c r="Y180"/>
    </row>
    <row r="181" spans="1:25" ht="62" hidden="1">
      <c r="A181" s="16" t="s">
        <v>495</v>
      </c>
      <c r="B181" s="16" t="s">
        <v>180</v>
      </c>
      <c r="C181" s="16" t="s">
        <v>470</v>
      </c>
      <c r="D181" s="16" t="s">
        <v>50</v>
      </c>
      <c r="E181" s="16" t="s">
        <v>18</v>
      </c>
      <c r="F181" s="16" t="s">
        <v>28</v>
      </c>
      <c r="G181" s="16" t="s">
        <v>181</v>
      </c>
      <c r="H181" s="21" t="str">
        <f>HYPERLINK("https://rn.veevavault.help/en/gr/whats-new-in-23r2/#OOU0000000I1012", "Link")</f>
        <v>Link</v>
      </c>
      <c r="I181"/>
      <c r="J181"/>
      <c r="K181"/>
      <c r="L181"/>
      <c r="M181"/>
      <c r="N181"/>
      <c r="O181"/>
      <c r="P181"/>
      <c r="Q181"/>
      <c r="R181"/>
      <c r="S181"/>
      <c r="T181"/>
      <c r="U181"/>
      <c r="V181"/>
      <c r="W181"/>
      <c r="X181"/>
      <c r="Y181"/>
    </row>
    <row r="182" spans="1:25" ht="46.5" hidden="1">
      <c r="A182" s="16" t="s">
        <v>495</v>
      </c>
      <c r="B182" s="16" t="s">
        <v>180</v>
      </c>
      <c r="C182" s="16" t="s">
        <v>471</v>
      </c>
      <c r="D182" s="16" t="s">
        <v>50</v>
      </c>
      <c r="E182" s="16" t="s">
        <v>22</v>
      </c>
      <c r="F182" s="16" t="s">
        <v>28</v>
      </c>
      <c r="G182" s="16" t="s">
        <v>183</v>
      </c>
      <c r="H182" s="21" t="str">
        <f>HYPERLINK("https://rn.veevavault.help/en/gr/whats-new-in-23r2/#OOU0000000I2008", "Link")</f>
        <v>Link</v>
      </c>
      <c r="I182"/>
      <c r="J182"/>
      <c r="K182"/>
      <c r="L182"/>
      <c r="M182"/>
      <c r="N182"/>
      <c r="O182"/>
      <c r="P182"/>
      <c r="Q182"/>
      <c r="R182"/>
      <c r="S182"/>
      <c r="T182"/>
      <c r="U182"/>
      <c r="V182"/>
      <c r="W182"/>
      <c r="X182"/>
      <c r="Y182"/>
    </row>
    <row r="183" spans="1:25" ht="62" hidden="1">
      <c r="A183" s="16" t="s">
        <v>495</v>
      </c>
      <c r="B183" s="16" t="s">
        <v>180</v>
      </c>
      <c r="C183" s="16" t="s">
        <v>472</v>
      </c>
      <c r="D183" s="16" t="s">
        <v>50</v>
      </c>
      <c r="E183" s="16" t="s">
        <v>22</v>
      </c>
      <c r="F183" s="16" t="s">
        <v>28</v>
      </c>
      <c r="G183" s="16" t="s">
        <v>218</v>
      </c>
      <c r="H183" s="21" t="str">
        <f>HYPERLINK("https://rn.veevavault.help/en/gr/whats-new-in-23r2/#OOU0000000IM015", "Link")</f>
        <v>Link</v>
      </c>
      <c r="I183"/>
      <c r="J183"/>
      <c r="K183"/>
      <c r="L183"/>
      <c r="M183"/>
      <c r="N183"/>
      <c r="O183"/>
      <c r="P183"/>
      <c r="Q183"/>
      <c r="R183"/>
      <c r="S183"/>
      <c r="T183"/>
      <c r="U183"/>
      <c r="V183"/>
      <c r="W183"/>
      <c r="X183"/>
      <c r="Y183"/>
    </row>
    <row r="184" spans="1:25" ht="77.5" hidden="1">
      <c r="A184" s="16" t="s">
        <v>495</v>
      </c>
      <c r="B184" s="16" t="s">
        <v>180</v>
      </c>
      <c r="C184" s="16" t="s">
        <v>473</v>
      </c>
      <c r="D184" s="16" t="s">
        <v>50</v>
      </c>
      <c r="E184" s="16" t="s">
        <v>22</v>
      </c>
      <c r="F184" s="16" t="s">
        <v>28</v>
      </c>
      <c r="G184" s="16" t="s">
        <v>227</v>
      </c>
      <c r="H184" s="21" t="str">
        <f>HYPERLINK("https://rn.veevavault.help/en/gr/whats-new-in-23r2/#OOU0000000IQ016", "Link")</f>
        <v>Link</v>
      </c>
      <c r="I184"/>
      <c r="J184"/>
      <c r="K184"/>
      <c r="L184"/>
      <c r="M184"/>
      <c r="N184"/>
      <c r="O184"/>
      <c r="P184"/>
      <c r="Q184"/>
      <c r="R184"/>
      <c r="S184"/>
      <c r="T184"/>
      <c r="U184"/>
      <c r="V184"/>
      <c r="W184"/>
      <c r="X184"/>
      <c r="Y184"/>
    </row>
    <row r="185" spans="1:25" ht="46.5" hidden="1">
      <c r="A185" s="16" t="s">
        <v>495</v>
      </c>
      <c r="B185" s="16" t="s">
        <v>112</v>
      </c>
      <c r="C185" s="16" t="s">
        <v>474</v>
      </c>
      <c r="D185" s="16" t="s">
        <v>50</v>
      </c>
      <c r="E185" s="16" t="s">
        <v>20</v>
      </c>
      <c r="F185" s="16" t="s">
        <v>28</v>
      </c>
      <c r="G185" s="16" t="s">
        <v>189</v>
      </c>
      <c r="H185" s="21" t="str">
        <f>HYPERLINK("https://rn.veevavault.help/en/gr/whats-new-in-23r2/#OOU0000000I8001", "Link")</f>
        <v>Link</v>
      </c>
      <c r="I185"/>
      <c r="J185"/>
      <c r="K185"/>
      <c r="L185"/>
      <c r="M185"/>
      <c r="N185"/>
      <c r="O185"/>
      <c r="P185"/>
      <c r="Q185"/>
      <c r="R185"/>
      <c r="S185"/>
      <c r="T185"/>
      <c r="U185"/>
      <c r="V185"/>
      <c r="W185"/>
      <c r="X185"/>
      <c r="Y185"/>
    </row>
    <row r="186" spans="1:25" ht="46.5" hidden="1">
      <c r="A186" s="16" t="s">
        <v>495</v>
      </c>
      <c r="B186" s="16" t="s">
        <v>112</v>
      </c>
      <c r="C186" s="16" t="s">
        <v>475</v>
      </c>
      <c r="D186" s="16" t="s">
        <v>50</v>
      </c>
      <c r="E186" s="16" t="s">
        <v>20</v>
      </c>
      <c r="F186" s="16" t="s">
        <v>28</v>
      </c>
      <c r="G186" s="16" t="s">
        <v>223</v>
      </c>
      <c r="H186" s="21" t="str">
        <f>HYPERLINK("https://rn.veevavault.help/en/gr/whats-new-in-23r2/#OOU0000000IO011", "Link")</f>
        <v>Link</v>
      </c>
      <c r="I186"/>
      <c r="J186"/>
      <c r="K186"/>
      <c r="L186"/>
      <c r="M186"/>
      <c r="N186"/>
      <c r="O186"/>
      <c r="P186"/>
      <c r="Q186"/>
      <c r="R186"/>
      <c r="S186"/>
      <c r="T186"/>
      <c r="U186"/>
      <c r="V186"/>
      <c r="W186"/>
      <c r="X186"/>
      <c r="Y186"/>
    </row>
    <row r="187" spans="1:25" ht="62" hidden="1">
      <c r="A187" s="16" t="s">
        <v>495</v>
      </c>
      <c r="B187" s="16" t="s">
        <v>112</v>
      </c>
      <c r="C187" s="16" t="s">
        <v>476</v>
      </c>
      <c r="D187" s="16" t="s">
        <v>50</v>
      </c>
      <c r="E187" s="16" t="s">
        <v>20</v>
      </c>
      <c r="F187" s="16" t="s">
        <v>28</v>
      </c>
      <c r="G187" s="16" t="s">
        <v>232</v>
      </c>
      <c r="H187" s="21" t="str">
        <f>HYPERLINK("https://rn.veevavault.help/en/gr/whats-new-in-23r2/#OOU0000000IX001", "Link")</f>
        <v>Link</v>
      </c>
      <c r="I187"/>
      <c r="J187"/>
      <c r="K187"/>
      <c r="L187"/>
      <c r="M187"/>
      <c r="N187"/>
      <c r="O187"/>
      <c r="P187"/>
      <c r="Q187"/>
      <c r="R187"/>
      <c r="S187"/>
      <c r="T187"/>
      <c r="U187"/>
      <c r="V187"/>
      <c r="W187"/>
      <c r="X187"/>
      <c r="Y187"/>
    </row>
    <row r="188" spans="1:25" ht="31" hidden="1">
      <c r="A188" s="16" t="s">
        <v>495</v>
      </c>
      <c r="B188" s="16" t="s">
        <v>112</v>
      </c>
      <c r="C188" s="16" t="s">
        <v>477</v>
      </c>
      <c r="D188" s="16" t="s">
        <v>50</v>
      </c>
      <c r="E188" s="16" t="s">
        <v>18</v>
      </c>
      <c r="F188" s="16" t="s">
        <v>28</v>
      </c>
      <c r="G188" s="16" t="s">
        <v>178</v>
      </c>
      <c r="H188" s="21" t="str">
        <f>HYPERLINK("https://rn.veevavault.help/en/gr/whats-new-in-23r2/#OOU0000000I1006", "Link")</f>
        <v>Link</v>
      </c>
      <c r="I188"/>
      <c r="J188"/>
      <c r="K188"/>
      <c r="L188"/>
      <c r="M188"/>
      <c r="N188"/>
      <c r="O188"/>
      <c r="P188"/>
      <c r="Q188"/>
      <c r="R188"/>
      <c r="S188"/>
      <c r="T188"/>
      <c r="U188"/>
      <c r="V188"/>
      <c r="W188"/>
      <c r="X188"/>
      <c r="Y188"/>
    </row>
    <row r="189" spans="1:25" ht="46.5" hidden="1">
      <c r="A189" s="16" t="s">
        <v>495</v>
      </c>
      <c r="B189" s="16" t="s">
        <v>112</v>
      </c>
      <c r="C189" s="16" t="s">
        <v>478</v>
      </c>
      <c r="D189" s="16" t="s">
        <v>50</v>
      </c>
      <c r="E189" s="16" t="s">
        <v>22</v>
      </c>
      <c r="F189" s="16" t="s">
        <v>28</v>
      </c>
      <c r="G189" s="16" t="s">
        <v>113</v>
      </c>
      <c r="H189" s="21" t="str">
        <f>HYPERLINK("https://rn.veevavault.help/en/gr/whats-new-in-23r2/#OOU0000000H4001", "Link")</f>
        <v>Link</v>
      </c>
      <c r="I189"/>
      <c r="J189"/>
      <c r="K189"/>
      <c r="L189"/>
      <c r="M189"/>
      <c r="N189"/>
      <c r="O189"/>
      <c r="P189"/>
      <c r="Q189"/>
      <c r="R189"/>
      <c r="S189"/>
      <c r="T189"/>
      <c r="U189"/>
      <c r="V189"/>
      <c r="W189"/>
      <c r="X189"/>
      <c r="Y189"/>
    </row>
    <row r="190" spans="1:25" ht="46.5" hidden="1">
      <c r="A190" s="16" t="s">
        <v>495</v>
      </c>
      <c r="B190" s="16" t="s">
        <v>112</v>
      </c>
      <c r="C190" s="16" t="s">
        <v>479</v>
      </c>
      <c r="D190" s="16" t="s">
        <v>50</v>
      </c>
      <c r="E190" s="16" t="s">
        <v>22</v>
      </c>
      <c r="F190" s="16" t="s">
        <v>28</v>
      </c>
      <c r="G190" s="16" t="s">
        <v>135</v>
      </c>
      <c r="H190" s="21" t="str">
        <f>HYPERLINK("https://rn.veevavault.help/en/gr/whats-new-in-23r2/#OOU0000000H7015", "Link")</f>
        <v>Link</v>
      </c>
      <c r="I190"/>
      <c r="J190"/>
      <c r="K190"/>
      <c r="L190"/>
      <c r="M190"/>
      <c r="N190"/>
      <c r="O190"/>
      <c r="P190"/>
      <c r="Q190"/>
      <c r="R190"/>
      <c r="S190"/>
      <c r="T190"/>
      <c r="U190"/>
      <c r="V190"/>
      <c r="W190"/>
      <c r="X190"/>
      <c r="Y190"/>
    </row>
    <row r="191" spans="1:25" ht="46.5" hidden="1">
      <c r="A191" s="16" t="s">
        <v>495</v>
      </c>
      <c r="B191" s="16" t="s">
        <v>112</v>
      </c>
      <c r="C191" s="16" t="s">
        <v>480</v>
      </c>
      <c r="D191" s="16" t="s">
        <v>50</v>
      </c>
      <c r="E191" s="16" t="s">
        <v>22</v>
      </c>
      <c r="F191" s="16" t="s">
        <v>28</v>
      </c>
      <c r="G191" s="16" t="s">
        <v>219</v>
      </c>
      <c r="H191" s="21" t="str">
        <f>HYPERLINK("https://rn.veevavault.help/en/gr/whats-new-in-23r2/#OOU0000000IM016", "Link")</f>
        <v>Link</v>
      </c>
      <c r="I191"/>
      <c r="J191"/>
      <c r="K191"/>
      <c r="L191"/>
      <c r="M191"/>
      <c r="N191"/>
      <c r="O191"/>
      <c r="P191"/>
      <c r="Q191"/>
      <c r="R191"/>
      <c r="S191"/>
      <c r="T191"/>
      <c r="U191"/>
      <c r="V191"/>
      <c r="W191"/>
      <c r="X191"/>
      <c r="Y191"/>
    </row>
    <row r="192" spans="1:25" ht="31" hidden="1">
      <c r="A192" s="16" t="s">
        <v>495</v>
      </c>
      <c r="B192" s="16" t="s">
        <v>112</v>
      </c>
      <c r="C192" s="16" t="s">
        <v>481</v>
      </c>
      <c r="D192" s="16" t="s">
        <v>50</v>
      </c>
      <c r="E192" s="16" t="s">
        <v>22</v>
      </c>
      <c r="F192" s="16" t="s">
        <v>28</v>
      </c>
      <c r="G192" s="16" t="s">
        <v>244</v>
      </c>
      <c r="H192" s="21" t="str">
        <f>HYPERLINK("https://rn.veevavault.help/en/gr/whats-new-in-23r2/#OOU0000000JE002", "Link")</f>
        <v>Link</v>
      </c>
      <c r="I192"/>
      <c r="J192"/>
      <c r="K192"/>
      <c r="L192"/>
      <c r="M192"/>
      <c r="N192"/>
      <c r="O192"/>
      <c r="P192"/>
      <c r="Q192"/>
      <c r="R192"/>
      <c r="S192"/>
      <c r="T192"/>
      <c r="U192"/>
      <c r="V192"/>
      <c r="W192"/>
      <c r="X192"/>
      <c r="Y192"/>
    </row>
    <row r="193" spans="1:25" ht="77.5" hidden="1">
      <c r="A193" s="16" t="s">
        <v>495</v>
      </c>
      <c r="B193" s="16" t="s">
        <v>137</v>
      </c>
      <c r="C193" s="16" t="s">
        <v>482</v>
      </c>
      <c r="D193" s="16" t="s">
        <v>50</v>
      </c>
      <c r="E193" s="16" t="s">
        <v>18</v>
      </c>
      <c r="F193" s="16" t="s">
        <v>28</v>
      </c>
      <c r="G193" s="16" t="s">
        <v>138</v>
      </c>
      <c r="H193" s="21" t="str">
        <f>HYPERLINK("https://rn.veevavault.help/en/gr/whats-new-in-23r2/#OOU0000000H7018", "Link")</f>
        <v>Link</v>
      </c>
      <c r="I193"/>
      <c r="J193"/>
      <c r="K193"/>
      <c r="L193"/>
      <c r="M193"/>
      <c r="N193"/>
      <c r="O193"/>
      <c r="P193"/>
      <c r="Q193"/>
      <c r="R193"/>
      <c r="S193"/>
      <c r="T193"/>
      <c r="U193"/>
      <c r="V193"/>
      <c r="W193"/>
      <c r="X193"/>
      <c r="Y193"/>
    </row>
    <row r="194" spans="1:25" ht="62" hidden="1">
      <c r="A194" s="16" t="s">
        <v>495</v>
      </c>
      <c r="B194" s="16" t="s">
        <v>137</v>
      </c>
      <c r="C194" s="16" t="s">
        <v>483</v>
      </c>
      <c r="D194" s="16" t="s">
        <v>50</v>
      </c>
      <c r="E194" s="16" t="s">
        <v>22</v>
      </c>
      <c r="F194" s="16" t="s">
        <v>28</v>
      </c>
      <c r="G194" s="16" t="s">
        <v>210</v>
      </c>
      <c r="H194" s="21" t="str">
        <f>HYPERLINK("https://rn.veevavault.help/en/gr/whats-new-in-23r2/#OOU0000000II028", "Link")</f>
        <v>Link</v>
      </c>
      <c r="I194"/>
      <c r="J194"/>
      <c r="K194"/>
      <c r="L194"/>
      <c r="M194"/>
      <c r="N194"/>
      <c r="O194"/>
      <c r="P194"/>
      <c r="Q194"/>
      <c r="R194"/>
      <c r="S194"/>
      <c r="T194"/>
      <c r="U194"/>
      <c r="V194"/>
      <c r="W194"/>
      <c r="X194"/>
      <c r="Y194"/>
    </row>
    <row r="195" spans="1:25" ht="62" hidden="1">
      <c r="A195" s="16" t="s">
        <v>495</v>
      </c>
      <c r="B195" s="16" t="s">
        <v>137</v>
      </c>
      <c r="C195" s="16" t="s">
        <v>484</v>
      </c>
      <c r="D195" s="16" t="s">
        <v>50</v>
      </c>
      <c r="E195" s="16" t="s">
        <v>22</v>
      </c>
      <c r="F195" s="16" t="s">
        <v>28</v>
      </c>
      <c r="G195" s="16" t="s">
        <v>214</v>
      </c>
      <c r="H195" s="21" t="str">
        <f>HYPERLINK("https://rn.veevavault.help/en/gr/whats-new-in-23r2/#OOU0000000IJ040", "Link")</f>
        <v>Link</v>
      </c>
      <c r="I195"/>
      <c r="J195"/>
      <c r="K195"/>
      <c r="L195"/>
      <c r="M195"/>
      <c r="N195"/>
      <c r="O195"/>
      <c r="P195"/>
      <c r="Q195"/>
      <c r="R195"/>
      <c r="S195"/>
      <c r="T195"/>
      <c r="U195"/>
      <c r="V195"/>
      <c r="W195"/>
      <c r="X195"/>
      <c r="Y195"/>
    </row>
    <row r="196" spans="1:25" ht="93" hidden="1">
      <c r="A196" s="16" t="s">
        <v>495</v>
      </c>
      <c r="B196" s="16" t="s">
        <v>137</v>
      </c>
      <c r="C196" s="16" t="s">
        <v>485</v>
      </c>
      <c r="D196" s="16" t="s">
        <v>50</v>
      </c>
      <c r="E196" s="16" t="s">
        <v>22</v>
      </c>
      <c r="F196" s="16" t="s">
        <v>28</v>
      </c>
      <c r="G196" s="16" t="s">
        <v>216</v>
      </c>
      <c r="H196" s="21" t="str">
        <f>HYPERLINK("https://rn.veevavault.help/en/gr/whats-new-in-23r2/#OOU0000000IL005", "Link")</f>
        <v>Link</v>
      </c>
      <c r="I196"/>
      <c r="J196"/>
      <c r="K196"/>
      <c r="L196"/>
      <c r="M196"/>
      <c r="N196"/>
      <c r="O196"/>
      <c r="P196"/>
      <c r="Q196"/>
      <c r="R196"/>
      <c r="S196"/>
      <c r="T196"/>
      <c r="U196"/>
      <c r="V196"/>
      <c r="W196"/>
      <c r="X196"/>
      <c r="Y196"/>
    </row>
    <row r="197" spans="1:25" ht="77.5" hidden="1">
      <c r="A197" s="16" t="s">
        <v>495</v>
      </c>
      <c r="B197" s="16" t="s">
        <v>137</v>
      </c>
      <c r="C197" s="16" t="s">
        <v>486</v>
      </c>
      <c r="D197" s="16" t="s">
        <v>50</v>
      </c>
      <c r="E197" s="16" t="s">
        <v>22</v>
      </c>
      <c r="F197" s="16" t="s">
        <v>28</v>
      </c>
      <c r="G197" s="16" t="s">
        <v>273</v>
      </c>
      <c r="H197" s="21" t="str">
        <f>HYPERLINK("https://rn.veevavault.help/en/gr/whats-new-in-23r2/#OOU0000000JV003", "Link")</f>
        <v>Link</v>
      </c>
      <c r="I197"/>
      <c r="J197"/>
      <c r="K197"/>
      <c r="L197"/>
      <c r="M197"/>
      <c r="N197"/>
      <c r="O197"/>
      <c r="P197"/>
      <c r="Q197"/>
      <c r="R197"/>
      <c r="S197"/>
      <c r="T197"/>
      <c r="U197"/>
      <c r="V197"/>
      <c r="W197"/>
      <c r="X197"/>
      <c r="Y197"/>
    </row>
    <row r="198" spans="1:25" ht="31" hidden="1">
      <c r="A198" s="16" t="s">
        <v>70</v>
      </c>
      <c r="B198" s="16" t="s">
        <v>101</v>
      </c>
      <c r="C198" s="16" t="s">
        <v>487</v>
      </c>
      <c r="D198" s="16" t="s">
        <v>47</v>
      </c>
      <c r="E198" s="16" t="s">
        <v>16</v>
      </c>
      <c r="F198" s="16" t="s">
        <v>30</v>
      </c>
      <c r="G198" s="16" t="s">
        <v>102</v>
      </c>
      <c r="H198" s="21" t="str">
        <f>HYPERLINK("https://rn.veevavault.help/en/gr/whats-new-in-23r2/#OOU0000000H0025", "Link")</f>
        <v>Link</v>
      </c>
      <c r="I198"/>
      <c r="J198"/>
      <c r="K198"/>
      <c r="L198"/>
      <c r="M198"/>
      <c r="N198"/>
      <c r="O198"/>
      <c r="P198"/>
      <c r="Q198"/>
      <c r="R198"/>
      <c r="S198"/>
      <c r="T198"/>
      <c r="U198"/>
      <c r="V198"/>
      <c r="W198"/>
      <c r="X198"/>
      <c r="Y198"/>
    </row>
    <row r="199" spans="1:25" ht="31" hidden="1">
      <c r="A199" s="16" t="s">
        <v>70</v>
      </c>
      <c r="B199" s="16" t="s">
        <v>101</v>
      </c>
      <c r="C199" s="16" t="s">
        <v>488</v>
      </c>
      <c r="D199" s="16" t="s">
        <v>50</v>
      </c>
      <c r="E199" s="16" t="s">
        <v>18</v>
      </c>
      <c r="F199" s="16" t="s">
        <v>28</v>
      </c>
      <c r="G199" s="16" t="s">
        <v>276</v>
      </c>
      <c r="H199" s="21" t="str">
        <f>HYPERLINK("https://rn.veevavault.help/en/gr/whats-new-in-23r2/#OOU0000000K2001", "Link")</f>
        <v>Link</v>
      </c>
      <c r="I199"/>
      <c r="J199"/>
      <c r="K199"/>
      <c r="L199"/>
      <c r="M199"/>
      <c r="N199"/>
      <c r="O199"/>
      <c r="P199"/>
      <c r="Q199"/>
      <c r="R199"/>
      <c r="S199"/>
      <c r="T199"/>
      <c r="U199"/>
      <c r="V199"/>
      <c r="W199"/>
      <c r="X199"/>
      <c r="Y199"/>
    </row>
    <row r="200" spans="1:25" ht="46.5" hidden="1">
      <c r="A200" s="16" t="s">
        <v>496</v>
      </c>
      <c r="B200" s="16" t="s">
        <v>148</v>
      </c>
      <c r="C200" s="16" t="s">
        <v>489</v>
      </c>
      <c r="D200" s="16" t="s">
        <v>47</v>
      </c>
      <c r="E200" s="16" t="s">
        <v>18</v>
      </c>
      <c r="F200" s="16" t="s">
        <v>30</v>
      </c>
      <c r="G200" s="16" t="s">
        <v>149</v>
      </c>
      <c r="H200" s="21" t="str">
        <f>HYPERLINK("https://rn.veevavault.help/en/gr/whats-new-in-23r2/#OOU0000000HE015", "Link")</f>
        <v>Link</v>
      </c>
      <c r="I200"/>
      <c r="J200"/>
      <c r="K200"/>
      <c r="L200"/>
      <c r="M200"/>
      <c r="N200"/>
      <c r="O200"/>
      <c r="P200"/>
      <c r="Q200"/>
      <c r="R200"/>
      <c r="S200"/>
      <c r="T200"/>
      <c r="U200"/>
      <c r="V200"/>
      <c r="W200"/>
      <c r="X200"/>
      <c r="Y200"/>
    </row>
    <row r="201" spans="1:25">
      <c r="A201"/>
      <c r="B201"/>
      <c r="C201"/>
      <c r="D201"/>
      <c r="E201"/>
      <c r="F201"/>
      <c r="G201"/>
      <c r="H201"/>
      <c r="I201" s="37"/>
      <c r="M201" s="37"/>
    </row>
    <row r="202" spans="1:25">
      <c r="A202"/>
      <c r="B202"/>
      <c r="C202"/>
      <c r="D202"/>
      <c r="E202"/>
      <c r="F202"/>
      <c r="G202"/>
      <c r="H202"/>
    </row>
    <row r="203" spans="1:25">
      <c r="A203"/>
      <c r="B203"/>
      <c r="C203"/>
      <c r="D203"/>
      <c r="E203"/>
      <c r="F203"/>
      <c r="G203"/>
      <c r="H203"/>
    </row>
    <row r="204" spans="1:25">
      <c r="A204"/>
      <c r="B204"/>
      <c r="C204"/>
      <c r="D204"/>
      <c r="E204"/>
      <c r="F204"/>
      <c r="G204"/>
      <c r="H204"/>
    </row>
    <row r="205" spans="1:25">
      <c r="A205"/>
      <c r="B205"/>
      <c r="C205"/>
      <c r="D205"/>
      <c r="E205"/>
      <c r="F205"/>
      <c r="G205"/>
      <c r="H205"/>
    </row>
    <row r="206" spans="1:25">
      <c r="A206"/>
      <c r="B206"/>
      <c r="C206"/>
      <c r="D206"/>
      <c r="E206"/>
      <c r="F206"/>
      <c r="G206"/>
      <c r="H206"/>
    </row>
    <row r="207" spans="1:25">
      <c r="A207"/>
      <c r="B207"/>
      <c r="C207"/>
      <c r="D207"/>
      <c r="E207"/>
      <c r="F207"/>
      <c r="G207"/>
      <c r="H207"/>
    </row>
    <row r="208" spans="1:25">
      <c r="A208"/>
      <c r="B208"/>
      <c r="C208"/>
      <c r="D208"/>
      <c r="E208"/>
      <c r="F208"/>
      <c r="G208"/>
      <c r="H208"/>
    </row>
    <row r="209" spans="9:25" customFormat="1">
      <c r="I209" s="32"/>
      <c r="J209" s="32"/>
      <c r="K209" s="32"/>
      <c r="L209" s="32"/>
      <c r="M209" s="32"/>
      <c r="N209" s="32"/>
      <c r="O209" s="32"/>
      <c r="P209" s="32"/>
      <c r="Q209" s="32"/>
      <c r="R209" s="32"/>
      <c r="S209" s="32"/>
      <c r="T209" s="32"/>
      <c r="U209" s="32"/>
      <c r="V209" s="32"/>
      <c r="W209" s="32"/>
      <c r="X209" s="32"/>
      <c r="Y209" s="32"/>
    </row>
    <row r="210" spans="9:25" customFormat="1">
      <c r="I210" s="32"/>
      <c r="J210" s="32"/>
      <c r="K210" s="32"/>
      <c r="L210" s="32"/>
      <c r="M210" s="32"/>
      <c r="N210" s="32"/>
      <c r="O210" s="32"/>
      <c r="P210" s="32"/>
      <c r="Q210" s="32"/>
      <c r="R210" s="32"/>
      <c r="S210" s="32"/>
      <c r="T210" s="32"/>
      <c r="U210" s="32"/>
      <c r="V210" s="32"/>
      <c r="W210" s="32"/>
      <c r="X210" s="32"/>
      <c r="Y210" s="32"/>
    </row>
    <row r="211" spans="9:25" customFormat="1">
      <c r="I211" s="32"/>
      <c r="J211" s="32"/>
      <c r="K211" s="32"/>
      <c r="L211" s="32"/>
      <c r="M211" s="32"/>
      <c r="N211" s="32"/>
      <c r="O211" s="32"/>
      <c r="P211" s="32"/>
      <c r="Q211" s="32"/>
      <c r="R211" s="32"/>
      <c r="S211" s="32"/>
      <c r="T211" s="32"/>
      <c r="U211" s="32"/>
      <c r="V211" s="32"/>
      <c r="W211" s="32"/>
      <c r="X211" s="32"/>
      <c r="Y211" s="32"/>
    </row>
    <row r="212" spans="9:25" customFormat="1">
      <c r="I212" s="32"/>
      <c r="J212" s="32"/>
      <c r="K212" s="32"/>
      <c r="L212" s="32"/>
      <c r="M212" s="32"/>
      <c r="N212" s="32"/>
      <c r="O212" s="32"/>
      <c r="P212" s="32"/>
      <c r="Q212" s="32"/>
      <c r="R212" s="32"/>
      <c r="S212" s="32"/>
      <c r="T212" s="32"/>
      <c r="U212" s="32"/>
      <c r="V212" s="32"/>
      <c r="W212" s="32"/>
      <c r="X212" s="32"/>
      <c r="Y212" s="32"/>
    </row>
    <row r="213" spans="9:25" customFormat="1">
      <c r="I213" s="32"/>
      <c r="J213" s="32"/>
      <c r="K213" s="32"/>
      <c r="L213" s="32"/>
      <c r="M213" s="32"/>
      <c r="N213" s="32"/>
      <c r="O213" s="32"/>
      <c r="P213" s="32"/>
      <c r="Q213" s="32"/>
      <c r="R213" s="32"/>
      <c r="S213" s="32"/>
      <c r="T213" s="32"/>
      <c r="U213" s="32"/>
      <c r="V213" s="32"/>
      <c r="W213" s="32"/>
      <c r="X213" s="32"/>
      <c r="Y213" s="32"/>
    </row>
    <row r="214" spans="9:25" customFormat="1">
      <c r="I214" s="32"/>
      <c r="J214" s="32"/>
      <c r="K214" s="32"/>
      <c r="L214" s="32"/>
      <c r="M214" s="32"/>
      <c r="N214" s="32"/>
      <c r="O214" s="32"/>
      <c r="P214" s="32"/>
      <c r="Q214" s="32"/>
      <c r="R214" s="32"/>
      <c r="S214" s="32"/>
      <c r="T214" s="32"/>
      <c r="U214" s="32"/>
      <c r="V214" s="32"/>
      <c r="W214" s="32"/>
      <c r="X214" s="32"/>
      <c r="Y214" s="32"/>
    </row>
  </sheetData>
  <autoFilter ref="A1:Y200" xr:uid="{00000000-0001-0000-0100-000000000000}">
    <filterColumn colId="1">
      <filters>
        <filter val="LIMS, QMS, QualityDocs, Station Manager, Surveillance, Training, Validation Management"/>
        <filter val="Platform"/>
        <filter val="QMS"/>
        <filter val="QualityDocs"/>
        <filter val="QualityDocs, Station Manager"/>
      </filters>
    </filterColumn>
  </autoFilter>
  <phoneticPr fontId="2" type="noConversion"/>
  <pageMargins left="0.7" right="0.7" top="0.75" bottom="0.75" header="0.3" footer="0.3"/>
  <pageSetup scale="52" orientation="landscape" r:id="rId1"/>
  <headerFooter>
    <oddHeader>&amp;C&amp;"Calibri"&amp;10&amp;K4A569E Internal&amp;1#_x000D_&amp;"Calibri"&amp;11&amp;K000000&amp;"Helvetica Neue,Regular"&amp;18 &amp;K00000023R2 Vault RIA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2D0E-38A4-1F42-B66B-05E07B61297B}">
  <sheetPr codeName="Sheet3"/>
  <dimension ref="A1:C15"/>
  <sheetViews>
    <sheetView zoomScaleNormal="100" zoomScaleSheetLayoutView="100" workbookViewId="0">
      <selection sqref="A1:C1"/>
    </sheetView>
  </sheetViews>
  <sheetFormatPr defaultColWidth="10.90625" defaultRowHeight="14.5"/>
  <cols>
    <col min="1" max="1" width="22.81640625" customWidth="1"/>
    <col min="2" max="2" width="73.81640625" customWidth="1"/>
    <col min="3" max="3" width="75" customWidth="1"/>
  </cols>
  <sheetData>
    <row r="1" spans="1:3" ht="18" customHeight="1">
      <c r="A1" s="28" t="s">
        <v>7</v>
      </c>
      <c r="B1" s="29"/>
      <c r="C1" s="30"/>
    </row>
    <row r="2" spans="1:3" ht="15" customHeight="1">
      <c r="A2" s="25" t="s">
        <v>37</v>
      </c>
      <c r="B2" s="26"/>
      <c r="C2" s="27"/>
    </row>
    <row r="3" spans="1:3" ht="15.5">
      <c r="A3" s="17" t="s">
        <v>8</v>
      </c>
      <c r="B3" s="17" t="s">
        <v>9</v>
      </c>
      <c r="C3" s="17" t="s">
        <v>10</v>
      </c>
    </row>
    <row r="4" spans="1:3">
      <c r="A4" s="18">
        <v>45142</v>
      </c>
      <c r="B4" s="19" t="s">
        <v>292</v>
      </c>
      <c r="C4" s="19" t="s">
        <v>293</v>
      </c>
    </row>
    <row r="5" spans="1:3" ht="76">
      <c r="A5" s="18">
        <v>45139</v>
      </c>
      <c r="B5" s="19" t="s">
        <v>294</v>
      </c>
      <c r="C5" s="19" t="s">
        <v>295</v>
      </c>
    </row>
    <row r="6" spans="1:3" ht="26">
      <c r="A6" s="18">
        <v>45135</v>
      </c>
      <c r="B6" s="19" t="s">
        <v>289</v>
      </c>
      <c r="C6" s="19" t="s">
        <v>279</v>
      </c>
    </row>
    <row r="7" spans="1:3" ht="26">
      <c r="A7" s="18">
        <v>45132</v>
      </c>
      <c r="B7" s="19" t="s">
        <v>290</v>
      </c>
      <c r="C7" s="19" t="s">
        <v>291</v>
      </c>
    </row>
    <row r="8" spans="1:3" ht="76">
      <c r="A8" s="18">
        <v>45125</v>
      </c>
      <c r="B8" s="19" t="s">
        <v>287</v>
      </c>
      <c r="C8" s="19" t="s">
        <v>288</v>
      </c>
    </row>
    <row r="9" spans="1:3" ht="51">
      <c r="A9" s="18">
        <v>45117</v>
      </c>
      <c r="B9" s="19" t="s">
        <v>285</v>
      </c>
      <c r="C9" s="19" t="s">
        <v>286</v>
      </c>
    </row>
    <row r="10" spans="1:3" ht="201">
      <c r="A10" s="18">
        <v>45114</v>
      </c>
      <c r="B10" s="19" t="s">
        <v>283</v>
      </c>
      <c r="C10" s="19" t="s">
        <v>284</v>
      </c>
    </row>
    <row r="11" spans="1:3" ht="51">
      <c r="A11" s="18">
        <v>45107</v>
      </c>
      <c r="B11" s="19" t="s">
        <v>281</v>
      </c>
      <c r="C11" s="19" t="s">
        <v>279</v>
      </c>
    </row>
    <row r="12" spans="1:3" ht="26">
      <c r="A12" s="18">
        <v>45104</v>
      </c>
      <c r="B12" s="19" t="s">
        <v>282</v>
      </c>
      <c r="C12" s="19" t="s">
        <v>279</v>
      </c>
    </row>
    <row r="13" spans="1:3" ht="26">
      <c r="A13" s="18">
        <v>45100</v>
      </c>
      <c r="B13" s="19" t="s">
        <v>280</v>
      </c>
      <c r="C13" s="19" t="s">
        <v>279</v>
      </c>
    </row>
    <row r="14" spans="1:3" ht="38.5">
      <c r="A14" s="18">
        <v>45097</v>
      </c>
      <c r="B14" s="19" t="s">
        <v>278</v>
      </c>
      <c r="C14" s="19" t="s">
        <v>279</v>
      </c>
    </row>
    <row r="15" spans="1:3">
      <c r="A15" s="18">
        <v>45096</v>
      </c>
      <c r="B15" s="19" t="s">
        <v>277</v>
      </c>
      <c r="C15" s="19" t="s">
        <v>22</v>
      </c>
    </row>
  </sheetData>
  <autoFilter ref="A3:C3" xr:uid="{50B22D0E-38A4-1F42-B66B-05E07B61297B}">
    <sortState xmlns:xlrd2="http://schemas.microsoft.com/office/spreadsheetml/2017/richdata2" ref="A4:C15">
      <sortCondition descending="1" ref="A3:A15"/>
    </sortState>
  </autoFilter>
  <mergeCells count="2">
    <mergeCell ref="A2:C2"/>
    <mergeCell ref="A1:C1"/>
  </mergeCells>
  <pageMargins left="0.7" right="0.7" top="0.75" bottom="0.75" header="0.3" footer="0.3"/>
  <pageSetup scale="67" orientation="landscape" horizontalDpi="0" verticalDpi="0"/>
  <headerFooter>
    <oddHeader>&amp;C&amp;"Calibri"&amp;10&amp;K4A569E Internal&amp;1#_x000D_&amp;"Calibri"&amp;11&amp;K000000&amp;"Helvetica Neue,Regular"&amp;18 &amp;K00000023R2 Change Log</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Info</vt:lpstr>
      <vt:lpstr>RIA</vt:lpstr>
      <vt:lpstr>Change Log</vt:lpstr>
      <vt:lpstr>feature__c.application__cBottom</vt:lpstr>
      <vt:lpstr>feature__c.application__cLabel</vt:lpstr>
      <vt:lpstr>feature__c.application__cTop</vt:lpstr>
      <vt:lpstr>feature__c.application_family__cBottom</vt:lpstr>
      <vt:lpstr>feature__c.application_family__cLabel</vt:lpstr>
      <vt:lpstr>feature__c.application_family__cTop</vt:lpstr>
      <vt:lpstr>feature__c.default_impact__cBottom</vt:lpstr>
      <vt:lpstr>feature__c.default_impact__cLabel</vt:lpstr>
      <vt:lpstr>feature__c.default_impact__cTop</vt:lpstr>
      <vt:lpstr>feature__c.enablement_setting__cBottom</vt:lpstr>
      <vt:lpstr>feature__c.enablement_setting__cLabel</vt:lpstr>
      <vt:lpstr>feature__c.enablement_setting__cTop</vt:lpstr>
      <vt:lpstr>feature__c.feature_description__cBottom</vt:lpstr>
      <vt:lpstr>feature__c.feature_description__cLabel</vt:lpstr>
      <vt:lpstr>feature__c.feature_description__cTop</vt:lpstr>
      <vt:lpstr>feature__c.feature_risk__cBottom</vt:lpstr>
      <vt:lpstr>feature__c.feature_risk__cLabel</vt:lpstr>
      <vt:lpstr>feature__c.feature_risk__cTop</vt:lpstr>
      <vt:lpstr>feature__c.name__vBottom</vt:lpstr>
      <vt:lpstr>feature__c.name__vLabel</vt:lpstr>
      <vt:lpstr>feature__c.name__vTop</vt:lpstr>
      <vt:lpstr>Info!Print_Area</vt:lpstr>
      <vt:lpstr>'Change Log'!Print_Titles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Phere, Vinod /IN/EXT</cp:lastModifiedBy>
  <dcterms:created xsi:type="dcterms:W3CDTF">2022-12-16T19:35:10Z</dcterms:created>
  <dcterms:modified xsi:type="dcterms:W3CDTF">2023-08-10T16:35:14Z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dcb88-8425-4e1d-b1a3-bd5572915bbc_Enabled">
    <vt:lpwstr>true</vt:lpwstr>
  </property>
  <property fmtid="{D5CDD505-2E9C-101B-9397-08002B2CF9AE}" pid="3" name="MSIP_Label_9e3dcb88-8425-4e1d-b1a3-bd5572915bbc_SetDate">
    <vt:lpwstr>2023-08-10T15:57:33Z</vt:lpwstr>
  </property>
  <property fmtid="{D5CDD505-2E9C-101B-9397-08002B2CF9AE}" pid="4" name="MSIP_Label_9e3dcb88-8425-4e1d-b1a3-bd5572915bbc_Method">
    <vt:lpwstr>Privileged</vt:lpwstr>
  </property>
  <property fmtid="{D5CDD505-2E9C-101B-9397-08002B2CF9AE}" pid="5" name="MSIP_Label_9e3dcb88-8425-4e1d-b1a3-bd5572915bbc_Name">
    <vt:lpwstr>Internal</vt:lpwstr>
  </property>
  <property fmtid="{D5CDD505-2E9C-101B-9397-08002B2CF9AE}" pid="6" name="MSIP_Label_9e3dcb88-8425-4e1d-b1a3-bd5572915bbc_SiteId">
    <vt:lpwstr>aca3c8d6-aa71-4e1a-a10e-03572fc58c0b</vt:lpwstr>
  </property>
  <property fmtid="{D5CDD505-2E9C-101B-9397-08002B2CF9AE}" pid="7" name="MSIP_Label_9e3dcb88-8425-4e1d-b1a3-bd5572915bbc_ActionId">
    <vt:lpwstr>09cc6c38-9b7a-413e-8186-55d710f37b0f</vt:lpwstr>
  </property>
  <property fmtid="{D5CDD505-2E9C-101B-9397-08002B2CF9AE}" pid="8" name="MSIP_Label_9e3dcb88-8425-4e1d-b1a3-bd5572915bbc_ContentBits">
    <vt:lpwstr>1</vt:lpwstr>
  </property>
</Properties>
</file>