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sus\Desktop\"/>
    </mc:Choice>
  </mc:AlternateContent>
  <bookViews>
    <workbookView xWindow="0" yWindow="0" windowWidth="23040" windowHeight="9192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E7" i="1" l="1"/>
  <c r="H7" i="1" s="1"/>
  <c r="E8" i="1"/>
  <c r="F8" i="1" s="1"/>
  <c r="E9" i="1"/>
  <c r="F9" i="1" s="1"/>
  <c r="E10" i="1"/>
  <c r="H10" i="1" s="1"/>
  <c r="E11" i="1"/>
  <c r="F11" i="1" s="1"/>
  <c r="E6" i="1"/>
  <c r="F6" i="1" s="1"/>
  <c r="D12" i="1"/>
  <c r="F7" i="1" l="1"/>
  <c r="I7" i="1" s="1"/>
  <c r="H9" i="1"/>
  <c r="I9" i="1" s="1"/>
  <c r="H8" i="1"/>
  <c r="I8" i="1" s="1"/>
  <c r="F10" i="1"/>
  <c r="F12" i="1" s="1"/>
  <c r="H6" i="1"/>
  <c r="H11" i="1"/>
  <c r="I11" i="1" s="1"/>
  <c r="H12" i="1" l="1"/>
  <c r="I16" i="1" s="1"/>
  <c r="I6" i="1"/>
  <c r="I10" i="1"/>
  <c r="I12" i="1" s="1"/>
</calcChain>
</file>

<file path=xl/sharedStrings.xml><?xml version="1.0" encoding="utf-8"?>
<sst xmlns="http://schemas.openxmlformats.org/spreadsheetml/2006/main" count="17" uniqueCount="17">
  <si>
    <t>stock</t>
  </si>
  <si>
    <t>current price (2013)</t>
  </si>
  <si>
    <t>priority based on %growth</t>
  </si>
  <si>
    <t>capital assigned</t>
  </si>
  <si>
    <t>no. of stocks to buy</t>
  </si>
  <si>
    <t>price in 2014</t>
  </si>
  <si>
    <t>total value of capital in 2014 january</t>
  </si>
  <si>
    <t>total value of capital in 2014 december</t>
  </si>
  <si>
    <t>profit/loss</t>
  </si>
  <si>
    <t>% Profit</t>
  </si>
  <si>
    <t>MINDTREE</t>
  </si>
  <si>
    <t>TCS</t>
  </si>
  <si>
    <t>INFY</t>
  </si>
  <si>
    <t>OFSS</t>
  </si>
  <si>
    <t>TECHM</t>
  </si>
  <si>
    <t>HCLTECH</t>
  </si>
  <si>
    <t>STARTING CAPITAL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</si>
</sst>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3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6100"/>
      <name val="Calibri"/>
      <family val="2"/>
      <scheme val="minor"/>
    </font>
    <font>
      <sz val="20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ck">
        <color theme="4" tint="0.499984740745262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2">
    <xf numFmtId="0" fontId="0" fillId="0" borderId="0" xfId="0"/>
    <xf numFmtId="1" fontId="0" fillId="0" borderId="0" xfId="0" applyNumberFormat="1" applyAlignment="1">
      <alignment horizontal="center" vertical="center"/>
    </xf>
    <xf numFmtId="1" fontId="18" fillId="33" borderId="24" xfId="5" applyNumberFormat="1" applyFont="1" applyFill="1" applyBorder="1" applyAlignment="1">
      <alignment horizontal="center" vertical="center" wrapText="1"/>
    </xf>
    <xf numFmtId="1" fontId="18" fillId="33" borderId="25" xfId="5" applyNumberFormat="1" applyFont="1" applyFill="1" applyBorder="1" applyAlignment="1">
      <alignment horizontal="center" vertical="center" wrapText="1"/>
    </xf>
    <xf numFmtId="1" fontId="6" fillId="2" borderId="18" xfId="6" applyNumberFormat="1" applyBorder="1" applyAlignment="1">
      <alignment horizontal="center" vertical="center"/>
    </xf>
    <xf numFmtId="1" fontId="6" fillId="2" borderId="12" xfId="6" applyNumberFormat="1" applyBorder="1" applyAlignment="1">
      <alignment horizontal="center" vertical="center"/>
    </xf>
    <xf numFmtId="1" fontId="7" fillId="3" borderId="19" xfId="7" applyNumberFormat="1" applyBorder="1" applyAlignment="1">
      <alignment horizontal="center" vertical="center"/>
    </xf>
    <xf numFmtId="1" fontId="6" fillId="2" borderId="20" xfId="6" applyNumberFormat="1" applyBorder="1" applyAlignment="1">
      <alignment horizontal="center" vertical="center"/>
    </xf>
    <xf numFmtId="1" fontId="6" fillId="2" borderId="11" xfId="6" applyNumberFormat="1" applyBorder="1" applyAlignment="1">
      <alignment horizontal="center" vertical="center"/>
    </xf>
    <xf numFmtId="1" fontId="6" fillId="2" borderId="21" xfId="6" applyNumberFormat="1" applyBorder="1" applyAlignment="1">
      <alignment horizontal="center" vertical="center"/>
    </xf>
    <xf numFmtId="1" fontId="6" fillId="2" borderId="15" xfId="6" applyNumberFormat="1" applyBorder="1" applyAlignment="1">
      <alignment horizontal="center" vertical="center"/>
    </xf>
    <xf numFmtId="1" fontId="6" fillId="2" borderId="16" xfId="6" applyNumberFormat="1" applyBorder="1" applyAlignment="1">
      <alignment horizontal="center" vertical="center"/>
    </xf>
    <xf numFmtId="1" fontId="6" fillId="2" borderId="17" xfId="6" applyNumberFormat="1" applyBorder="1" applyAlignment="1">
      <alignment horizontal="center" vertical="center"/>
    </xf>
    <xf numFmtId="1" fontId="21" fillId="34" borderId="22" xfId="0" applyNumberFormat="1" applyFont="1" applyFill="1" applyBorder="1" applyAlignment="1">
      <alignment horizontal="center" vertical="center"/>
    </xf>
    <xf numFmtId="1" fontId="21" fillId="34" borderId="23" xfId="0" applyNumberFormat="1" applyFont="1" applyFill="1" applyBorder="1" applyAlignment="1">
      <alignment horizontal="center" vertical="center"/>
    </xf>
    <xf numFmtId="1" fontId="21" fillId="0" borderId="0" xfId="0" applyNumberFormat="1" applyFont="1" applyFill="1" applyBorder="1" applyAlignment="1">
      <alignment horizontal="center" vertical="center"/>
    </xf>
    <xf numFmtId="1" fontId="20" fillId="35" borderId="10" xfId="6" applyNumberFormat="1" applyFont="1" applyFill="1" applyBorder="1" applyAlignment="1">
      <alignment horizontal="center" vertical="center"/>
    </xf>
    <xf numFmtId="1" fontId="19" fillId="35" borderId="10" xfId="0" applyNumberFormat="1" applyFont="1" applyFill="1" applyBorder="1" applyAlignment="1">
      <alignment horizontal="center" vertical="center"/>
    </xf>
    <xf numFmtId="1" fontId="0" fillId="36" borderId="13" xfId="0" applyNumberFormat="1" applyFill="1" applyBorder="1" applyAlignment="1">
      <alignment horizontal="center" vertical="center" wrapText="1"/>
    </xf>
    <xf numFmtId="1" fontId="0" fillId="36" borderId="14" xfId="0" applyNumberFormat="1" applyFill="1" applyBorder="1" applyAlignment="1">
      <alignment horizontal="center" vertical="center" wrapText="1"/>
    </xf>
    <xf numFmtId="1" fontId="0" fillId="36" borderId="15" xfId="0" applyNumberFormat="1" applyFill="1" applyBorder="1" applyAlignment="1">
      <alignment horizontal="center" vertical="center" wrapText="1"/>
    </xf>
    <xf numFmtId="1" fontId="0" fillId="36" borderId="17" xfId="0" applyNumberFormat="1" applyFill="1" applyBorder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tabSelected="1" workbookViewId="0">
      <selection activeCell="K16" sqref="K16"/>
    </sheetView>
  </sheetViews>
  <sheetFormatPr defaultRowHeight="14.4" x14ac:dyDescent="0.3"/>
  <cols>
    <col min="1" max="1" width="10.44140625" style="1" bestFit="1" customWidth="1"/>
    <col min="2" max="2" width="16.21875" style="1" bestFit="1" customWidth="1"/>
    <col min="3" max="3" width="14.6640625" style="1" customWidth="1"/>
    <col min="4" max="4" width="15.109375" style="1" bestFit="1" customWidth="1"/>
    <col min="5" max="5" width="17.33203125" style="1" bestFit="1" customWidth="1"/>
    <col min="6" max="6" width="18.109375" style="1" bestFit="1" customWidth="1"/>
    <col min="7" max="7" width="11.44140625" style="1" bestFit="1" customWidth="1"/>
    <col min="8" max="8" width="15.109375" style="1" bestFit="1" customWidth="1"/>
    <col min="9" max="9" width="12.77734375" style="1" bestFit="1" customWidth="1"/>
    <col min="10" max="16384" width="8.88671875" style="1"/>
  </cols>
  <sheetData>
    <row r="1" spans="1:10" x14ac:dyDescent="0.3">
      <c r="A1" s="18" t="s">
        <v>16</v>
      </c>
      <c r="B1" s="19">
        <v>1000000</v>
      </c>
    </row>
    <row r="2" spans="1:10" ht="15" thickBot="1" x14ac:dyDescent="0.35">
      <c r="A2" s="20"/>
      <c r="B2" s="21"/>
    </row>
    <row r="3" spans="1:10" ht="15" thickBot="1" x14ac:dyDescent="0.35"/>
    <row r="4" spans="1:10" ht="15" thickBot="1" x14ac:dyDescent="0.35">
      <c r="A4" s="2" t="s">
        <v>0</v>
      </c>
      <c r="B4" s="2" t="s">
        <v>1</v>
      </c>
      <c r="C4" s="2" t="s">
        <v>2</v>
      </c>
      <c r="D4" s="2" t="s">
        <v>3</v>
      </c>
      <c r="E4" s="2" t="s">
        <v>4</v>
      </c>
      <c r="F4" s="2" t="s">
        <v>6</v>
      </c>
      <c r="G4" s="2" t="s">
        <v>5</v>
      </c>
      <c r="H4" s="2" t="s">
        <v>7</v>
      </c>
      <c r="I4" s="2" t="s">
        <v>8</v>
      </c>
    </row>
    <row r="5" spans="1:10" ht="46.8" customHeight="1" thickTop="1" thickBot="1" x14ac:dyDescent="0.35">
      <c r="A5" s="3"/>
      <c r="B5" s="3"/>
      <c r="C5" s="3"/>
      <c r="D5" s="3"/>
      <c r="E5" s="3"/>
      <c r="F5" s="3"/>
      <c r="G5" s="3"/>
      <c r="H5" s="3"/>
      <c r="I5" s="3"/>
    </row>
    <row r="6" spans="1:10" x14ac:dyDescent="0.3">
      <c r="A6" s="4" t="s">
        <v>10</v>
      </c>
      <c r="B6" s="5">
        <v>1549</v>
      </c>
      <c r="C6" s="5">
        <v>1</v>
      </c>
      <c r="D6" s="5">
        <v>250000</v>
      </c>
      <c r="E6" s="5">
        <f>D6/B6</f>
        <v>161.39444803098775</v>
      </c>
      <c r="F6" s="5">
        <f>E6*B6</f>
        <v>250000.00000000003</v>
      </c>
      <c r="G6" s="5">
        <v>1244</v>
      </c>
      <c r="H6" s="5">
        <f>G6*E6</f>
        <v>200774.69335054877</v>
      </c>
      <c r="I6" s="6">
        <f>H6-F6</f>
        <v>-49225.30664945126</v>
      </c>
    </row>
    <row r="7" spans="1:10" x14ac:dyDescent="0.3">
      <c r="A7" s="7" t="s">
        <v>11</v>
      </c>
      <c r="B7" s="8">
        <v>2153</v>
      </c>
      <c r="C7" s="8">
        <v>4</v>
      </c>
      <c r="D7" s="8">
        <v>100000</v>
      </c>
      <c r="E7" s="8">
        <f t="shared" ref="E7:E11" si="0">D7/B7</f>
        <v>46.446818392940081</v>
      </c>
      <c r="F7" s="8">
        <f t="shared" ref="F7:F11" si="1">E7*B7</f>
        <v>100000</v>
      </c>
      <c r="G7" s="8">
        <v>2692</v>
      </c>
      <c r="H7" s="8">
        <f t="shared" ref="H7:H11" si="2">G7*E7</f>
        <v>125034.8351137947</v>
      </c>
      <c r="I7" s="9">
        <f t="shared" ref="I7:I11" si="3">H7-F7</f>
        <v>25034.835113794703</v>
      </c>
    </row>
    <row r="8" spans="1:10" x14ac:dyDescent="0.3">
      <c r="A8" s="7" t="s">
        <v>12</v>
      </c>
      <c r="B8" s="8">
        <v>3468</v>
      </c>
      <c r="C8" s="8">
        <v>6</v>
      </c>
      <c r="D8" s="8">
        <v>50000</v>
      </c>
      <c r="E8" s="8">
        <f t="shared" si="0"/>
        <v>14.41753171856978</v>
      </c>
      <c r="F8" s="8">
        <f t="shared" si="1"/>
        <v>50000</v>
      </c>
      <c r="G8" s="8">
        <v>4349</v>
      </c>
      <c r="H8" s="8">
        <f t="shared" si="2"/>
        <v>62701.845444059974</v>
      </c>
      <c r="I8" s="9">
        <f t="shared" si="3"/>
        <v>12701.845444059974</v>
      </c>
    </row>
    <row r="9" spans="1:10" x14ac:dyDescent="0.3">
      <c r="A9" s="7" t="s">
        <v>13</v>
      </c>
      <c r="B9" s="8">
        <v>3274</v>
      </c>
      <c r="C9" s="8">
        <v>5</v>
      </c>
      <c r="D9" s="8">
        <v>200000</v>
      </c>
      <c r="E9" s="8">
        <f t="shared" si="0"/>
        <v>61.087354917532068</v>
      </c>
      <c r="F9" s="8">
        <f t="shared" si="1"/>
        <v>200000</v>
      </c>
      <c r="G9" s="8">
        <v>3444</v>
      </c>
      <c r="H9" s="8">
        <f t="shared" si="2"/>
        <v>210384.85033598045</v>
      </c>
      <c r="I9" s="9">
        <f t="shared" si="3"/>
        <v>10384.850335980445</v>
      </c>
    </row>
    <row r="10" spans="1:10" x14ac:dyDescent="0.3">
      <c r="A10" s="7" t="s">
        <v>14</v>
      </c>
      <c r="B10" s="8">
        <v>1828</v>
      </c>
      <c r="C10" s="8">
        <v>3</v>
      </c>
      <c r="D10" s="8">
        <v>150000</v>
      </c>
      <c r="E10" s="8">
        <f t="shared" si="0"/>
        <v>82.056892778993429</v>
      </c>
      <c r="F10" s="8">
        <f t="shared" si="1"/>
        <v>150000</v>
      </c>
      <c r="G10" s="8">
        <v>2653</v>
      </c>
      <c r="H10" s="8">
        <f t="shared" si="2"/>
        <v>217696.93654266957</v>
      </c>
      <c r="I10" s="9">
        <f t="shared" si="3"/>
        <v>67696.936542669573</v>
      </c>
    </row>
    <row r="11" spans="1:10" ht="15" thickBot="1" x14ac:dyDescent="0.35">
      <c r="A11" s="10" t="s">
        <v>15</v>
      </c>
      <c r="B11" s="11">
        <v>1258</v>
      </c>
      <c r="C11" s="11">
        <v>2</v>
      </c>
      <c r="D11" s="11">
        <v>250000</v>
      </c>
      <c r="E11" s="11">
        <f t="shared" si="0"/>
        <v>198.72813990461049</v>
      </c>
      <c r="F11" s="11">
        <f t="shared" si="1"/>
        <v>250000</v>
      </c>
      <c r="G11" s="11">
        <v>1671</v>
      </c>
      <c r="H11" s="11">
        <f t="shared" si="2"/>
        <v>332074.7217806041</v>
      </c>
      <c r="I11" s="12">
        <f t="shared" si="3"/>
        <v>82074.721780604101</v>
      </c>
    </row>
    <row r="12" spans="1:10" ht="18.600000000000001" thickBot="1" x14ac:dyDescent="0.35">
      <c r="D12" s="17">
        <f>SUM(D6:D11)</f>
        <v>1000000</v>
      </c>
      <c r="F12" s="17">
        <f>SUM(F6:F11)</f>
        <v>1000000</v>
      </c>
      <c r="H12" s="16">
        <f>SUM(H6:H11)</f>
        <v>1148667.8825676576</v>
      </c>
      <c r="I12" s="17">
        <f>SUM(I6:I11)</f>
        <v>148667.88256765754</v>
      </c>
    </row>
    <row r="15" spans="1:10" ht="15" thickBot="1" x14ac:dyDescent="0.35"/>
    <row r="16" spans="1:10" ht="26.4" thickBot="1" x14ac:dyDescent="0.35">
      <c r="H16" s="13" t="s">
        <v>9</v>
      </c>
      <c r="I16" s="14">
        <f>((H12-F12)/F12)*100</f>
        <v>14.866788256765762</v>
      </c>
      <c r="J16" s="15"/>
    </row>
  </sheetData>
  <mergeCells count="11">
    <mergeCell ref="G4:G5"/>
    <mergeCell ref="H4:H5"/>
    <mergeCell ref="I4:I5"/>
    <mergeCell ref="A1:A2"/>
    <mergeCell ref="B1:B2"/>
    <mergeCell ref="A4:A5"/>
    <mergeCell ref="B4:B5"/>
    <mergeCell ref="C4:C5"/>
    <mergeCell ref="D4:D5"/>
    <mergeCell ref="E4:E5"/>
    <mergeCell ref="F4:F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vinod sawant</dc:creator>
  <cp:lastModifiedBy>vinod sawant</cp:lastModifiedBy>
  <dcterms:created xsi:type="dcterms:W3CDTF">2019-08-09T08:49:35Z</dcterms:created>
  <dcterms:modified xsi:type="dcterms:W3CDTF">2019-08-10T05:44:58Z</dcterms:modified>
</cp:coreProperties>
</file>