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Work\Feuji Delivery\Projects\Internal Applications\FIRM\"/>
    </mc:Choice>
  </mc:AlternateContent>
  <xr:revisionPtr revIDLastSave="0" documentId="13_ncr:1_{23984EBC-3C48-4403-A971-C6A4B9AE0375}" xr6:coauthVersionLast="47" xr6:coauthVersionMax="47" xr10:uidLastSave="{00000000-0000-0000-0000-000000000000}"/>
  <bookViews>
    <workbookView xWindow="20370" yWindow="-120" windowWidth="29040" windowHeight="15720" xr2:uid="{1C4E7040-FB94-48D9-835F-91B4ACBDCB64}"/>
  </bookViews>
  <sheets>
    <sheet name="Account_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1" l="1"/>
  <c r="K13" i="1"/>
  <c r="I13" i="1"/>
  <c r="I14" i="1"/>
  <c r="K22" i="1"/>
  <c r="I22" i="1"/>
  <c r="K21" i="1"/>
  <c r="I21" i="1"/>
  <c r="K20" i="1"/>
  <c r="I20" i="1"/>
  <c r="K19" i="1"/>
  <c r="I19" i="1"/>
  <c r="K18" i="1"/>
  <c r="I18" i="1"/>
  <c r="K17" i="1"/>
  <c r="I17" i="1"/>
  <c r="K16" i="1"/>
  <c r="I16" i="1"/>
  <c r="AC4" i="1"/>
  <c r="AA4" i="1"/>
  <c r="AC3" i="1"/>
  <c r="AA3" i="1"/>
  <c r="AC5" i="1"/>
  <c r="AA5" i="1"/>
</calcChain>
</file>

<file path=xl/sharedStrings.xml><?xml version="1.0" encoding="utf-8"?>
<sst xmlns="http://schemas.openxmlformats.org/spreadsheetml/2006/main" count="108" uniqueCount="77">
  <si>
    <t>[account_name]</t>
  </si>
  <si>
    <t>[account_prefix]</t>
  </si>
  <si>
    <t>[description]</t>
  </si>
  <si>
    <t>[account_revenue]</t>
  </si>
  <si>
    <t>[domain_id]</t>
  </si>
  <si>
    <t>[account_phase]</t>
  </si>
  <si>
    <t>[planned_start_date]</t>
  </si>
  <si>
    <t>[planned_end_date]</t>
  </si>
  <si>
    <t>[account_start_date]</t>
  </si>
  <si>
    <t>[account_end_date]</t>
  </si>
  <si>
    <t>[address1]</t>
  </si>
  <si>
    <t>[address2]</t>
  </si>
  <si>
    <t>[city]</t>
  </si>
  <si>
    <t>[state]</t>
  </si>
  <si>
    <t>[zipcode]</t>
  </si>
  <si>
    <t>[country]</t>
  </si>
  <si>
    <t>[contact_email1]</t>
  </si>
  <si>
    <t>[contact_email2]</t>
  </si>
  <si>
    <t>[contact_num1]</t>
  </si>
  <si>
    <t>[contact_num2]</t>
  </si>
  <si>
    <t>[is_red]</t>
  </si>
  <si>
    <t>[account_logo]</t>
  </si>
  <si>
    <t>[account_url]</t>
  </si>
  <si>
    <t>[is_active]</t>
  </si>
  <si>
    <t>[created_on]</t>
  </si>
  <si>
    <t>[created_by]</t>
  </si>
  <si>
    <t>[modified_on]</t>
  </si>
  <si>
    <t>[modified_by]</t>
  </si>
  <si>
    <t>[account_ID]</t>
  </si>
  <si>
    <t>Evalueserve</t>
  </si>
  <si>
    <t>EVAL0006</t>
  </si>
  <si>
    <t>Evalueserve is powered by mind+machineTM, a unique combination of human expertise and best-in-class technologies that enables us to design and manage needs-tailored processes for our clients. We generate and harness insights on a large scale, significantly cutting costs and timescales and helping our clients to overtake the competition.
We work with clients across a wide range of industries and business functions, helping them to make better decisions faster; reach new levels of efficiency and effectiveness, and see a tangible impact on their top and bottom line.</t>
  </si>
  <si>
    <t>$550.6M</t>
  </si>
  <si>
    <t>Initial discussion, RFP/RFI requested by client</t>
  </si>
  <si>
    <t>Switzerland</t>
  </si>
  <si>
    <t>Zug</t>
  </si>
  <si>
    <t>Evalueserve Holdings AG, Evalueserve AG Bahnhofstrasse</t>
  </si>
  <si>
    <t>Contact1@email.com</t>
  </si>
  <si>
    <t>Contact2@email.com</t>
  </si>
  <si>
    <t>LOGO</t>
  </si>
  <si>
    <t>https://www.evalueserve.com/</t>
  </si>
  <si>
    <t>vijay.penmetsa</t>
  </si>
  <si>
    <t>[account_trans_id]</t>
  </si>
  <si>
    <t>[account_id]</t>
  </si>
  <si>
    <t>Ciner</t>
  </si>
  <si>
    <t>CINE04</t>
  </si>
  <si>
    <t>Founded in 2015, Ciner (pronounced ‘jin-ner’) Resources Corporation is one of the leading low cost suppliers of natural soda ash. Our facility in Green River, Wyoming has been producing high-quality, environmentally-friendly soda ash and distributing it around the world since 1962.
Our success as a company is a direct result of our people and the values on which our company has been built…Leadership, Integrity, Respect and Commitment. They are not just words to us, they define who we are as a company and how we operate every day. We are very proud of the fact that not only is our soda ash produced in a world-class facility that has the fewest emissions per ton, but our employees take a lot of pride in nurturing a culture where safety is a value, not just a priority. It’s how we do business; it’s who we are. At Ciner we truly believe the most important thing to come out of the mine are the miners.</t>
  </si>
  <si>
    <t>$523M</t>
  </si>
  <si>
    <t>Five Concourse Pkwy., NE, Suite 2500</t>
  </si>
  <si>
    <t>Atlanta</t>
  </si>
  <si>
    <t>Georgia</t>
  </si>
  <si>
    <t>30328-7108</t>
  </si>
  <si>
    <t>USA</t>
  </si>
  <si>
    <t>https://www.ciner.us.com/</t>
  </si>
  <si>
    <t>Cotiviti</t>
  </si>
  <si>
    <t>COTI05</t>
  </si>
  <si>
    <t>Cotiviti focuses on improving the financial and quality performance of our clients. In healthcare, this means taking in billions of clinical and financial data points, analyzing them, and then helping our clients discover ways they can improve efficiency and quality. In addition, Cotiviti supports the retail industry with audit and recovery services in order to increase efficiency and maximize profitability.</t>
  </si>
  <si>
    <t>$472.37M</t>
  </si>
  <si>
    <t>10701 S River Front Pkwy</t>
  </si>
  <si>
    <t>Unit 200</t>
  </si>
  <si>
    <t>South Jordan</t>
  </si>
  <si>
    <t>Utah</t>
  </si>
  <si>
    <t>https://www.cotiviti.com/</t>
  </si>
  <si>
    <t>[account_phase]2</t>
  </si>
  <si>
    <t>[account_phase_id]</t>
  </si>
  <si>
    <t>Qualification of opportunity</t>
  </si>
  <si>
    <t>Preparing response to RFP</t>
  </si>
  <si>
    <t>Proposal Submitted</t>
  </si>
  <si>
    <t>SOW Submitted</t>
  </si>
  <si>
    <t>Awarded the project but yet to get written confirmation</t>
  </si>
  <si>
    <t>SOW Signed or Customer sent confirmation mail</t>
  </si>
  <si>
    <t>[Target_start_date]</t>
  </si>
  <si>
    <t>[Target_end_date]</t>
  </si>
  <si>
    <t>[comments]</t>
  </si>
  <si>
    <t>SOQ submitted and waiting for customer conformation email</t>
  </si>
  <si>
    <t>Received email and need to start the project on 14-Jan-2022</t>
  </si>
  <si>
    <t>table [accounts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</si>
</sst>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xf numFmtId="0" fontId="0" fillId="0" borderId="0" xfId="0" applyAlignment="1">
      <alignment horizontal="center" vertical="center"/>
    </xf>
    <xf numFmtId="15" fontId="0" fillId="0" borderId="0" xfId="0" applyNumberFormat="1"/>
    <xf numFmtId="0" fontId="2" fillId="0" borderId="0" xfId="1"/>
    <xf numFmtId="22" fontId="0" fillId="0" borderId="0" xfId="0" applyNumberFormat="1"/>
    <xf numFmtId="0" fontId="0" fillId="2" borderId="0" xfId="0" applyFill="1" applyAlignment="1">
      <alignment horizontal="center" vertical="center"/>
    </xf>
    <xf numFmtId="0" fontId="0" fillId="0" borderId="0" xfId="0" applyAlignment="1">
      <alignment horizontal="center"/>
    </xf>
    <xf numFmtId="0" fontId="0" fillId="3" borderId="0" xfId="0" applyFill="1" applyAlignment="1">
      <alignment horizontal="center" vertical="center"/>
    </xf>
    <xf numFmtId="0" fontId="0" fillId="3" borderId="0" xfId="0" applyFill="1"/>
    <xf numFmtId="22" fontId="0" fillId="0" borderId="0" xfId="0" applyNumberFormat="1" applyAlignment="1">
      <alignment horizontal="center" vertical="center"/>
    </xf>
    <xf numFmtId="0" fontId="0" fillId="0" borderId="0" xfId="0" applyFill="1"/>
    <xf numFmtId="22" fontId="0" fillId="0" borderId="0" xfId="0" applyNumberFormat="1" applyAlignment="1">
      <alignment horizontal="center"/>
    </xf>
    <xf numFmtId="0" fontId="1" fillId="4" borderId="0" xfId="0" applyFont="1" applyFill="1" applyAlignment="1">
      <alignment horizontal="center" vertical="center"/>
    </xf>
  </cellXfs>
  <cellStyles count="2">
    <cellStyle name="Hyperlink" xfId="1" builtinId="8"/>
    <cellStyle name="Normal" xfId="0" builtinId="0"/>
  </cellStyles>
  <dxfs count="11">
    <dxf>
      <alignment horizontal="center" textRotation="0" wrapText="0" indent="0" justifyLastLine="0" shrinkToFit="0" readingOrder="0"/>
    </dxf>
    <dxf>
      <numFmt numFmtId="27" formatCode="dd/mm/yyyy\ hh:mm"/>
      <alignment horizontal="center" textRotation="0" wrapText="0" indent="0" justifyLastLine="0" shrinkToFit="0" readingOrder="0"/>
    </dxf>
    <dxf>
      <alignment horizontal="center" textRotation="0" wrapText="0" indent="0" justifyLastLine="0" shrinkToFit="0" readingOrder="0"/>
    </dxf>
    <dxf>
      <numFmt numFmtId="27" formatCode="dd/mm/yyyy\ hh:mm"/>
      <alignment horizontal="center" vertical="center" textRotation="0" wrapText="0" indent="0" justifyLastLine="0" shrinkToFit="0" readingOrder="0"/>
    </dxf>
    <dxf>
      <alignment horizontal="center" vertical="center" textRotation="0" wrapText="0" indent="0" justifyLastLine="0" shrinkToFit="0" readingOrder="0"/>
    </dxf>
    <dxf>
      <numFmt numFmtId="20" formatCode="dd/mmm/yy"/>
    </dxf>
    <dxf>
      <numFmt numFmtId="20" formatCode="dd/mmm/yy"/>
    </dxf>
    <dxf>
      <fill>
        <patternFill patternType="solid">
          <fgColor indexed="64"/>
          <bgColor theme="5" tint="0.79998168889431442"/>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A60E55-3581-4DFD-88DD-96BF92753373}" name="tblaccountMaster" displayName="tblaccountMaster" ref="B2:AD5" totalsRowShown="0">
  <tableColumns count="29">
    <tableColumn id="1" xr3:uid="{EC05A60E-9486-42A0-85A8-5CD7AE38AD50}" name="[account_ID]" dataDxfId="10"/>
    <tableColumn id="2" xr3:uid="{741BFC14-6B29-4CF0-9FBB-62DAE26EF32E}" name="[account_name]"/>
    <tableColumn id="3" xr3:uid="{6B67AEEF-9990-49E0-9F4D-A516DAE4E804}" name="[account_prefix]"/>
    <tableColumn id="4" xr3:uid="{A5E6BB27-67A8-4826-BEE4-2D6A5798E515}" name="[description]" dataDxfId="9"/>
    <tableColumn id="5" xr3:uid="{B1AA498A-C064-49F5-A04A-2E063222E63A}" name="[account_revenue]" dataDxfId="8"/>
    <tableColumn id="6" xr3:uid="{412FAF73-8B3F-48A4-A1F3-FD9A10526CA9}" name="[domain_id]"/>
    <tableColumn id="7" xr3:uid="{0189C5CB-D13B-4D9D-9BAB-8800ADCA9A3A}" name="[account_phase]" dataDxfId="7"/>
    <tableColumn id="8" xr3:uid="{AE180D72-7AE4-4F03-9C39-AD5B067060C0}" name="[planned_start_date]"/>
    <tableColumn id="9" xr3:uid="{06026E06-2BCA-472A-91D2-1234185626C1}" name="[planned_end_date]" dataDxfId="6"/>
    <tableColumn id="10" xr3:uid="{621D6536-0A28-4A11-BC1C-E74C14D7F346}" name="[account_start_date]"/>
    <tableColumn id="11" xr3:uid="{64B3E8D7-B60E-4A8B-A4D3-18AB4AE66CF1}" name="[account_end_date]" dataDxfId="5"/>
    <tableColumn id="12" xr3:uid="{4EA3FE4C-9C15-4A35-92AA-3D16B3EA82C4}" name="[address1]"/>
    <tableColumn id="13" xr3:uid="{F94B95D8-E711-49A3-8576-3130002ED980}" name="[address2]"/>
    <tableColumn id="14" xr3:uid="{D0B149D2-CF9A-4168-9AFC-9B133CA630B9}" name="[city]"/>
    <tableColumn id="15" xr3:uid="{B0A05B66-B862-4DA0-96C4-7FEC6EF1738A}" name="[state]"/>
    <tableColumn id="16" xr3:uid="{8351F501-CEF9-488C-A757-7895C4631958}" name="[zipcode]"/>
    <tableColumn id="17" xr3:uid="{C9EC746B-4F46-445D-883E-3E3D96409F9C}" name="[country]"/>
    <tableColumn id="18" xr3:uid="{CA7F7CBD-0CC4-45E6-AE9C-CAC0850CE3DE}" name="[contact_email1]" dataCellStyle="Hyperlink"/>
    <tableColumn id="19" xr3:uid="{37837B2D-36E0-44FF-9E2C-77A4082E62C5}" name="[contact_email2]" dataCellStyle="Hyperlink"/>
    <tableColumn id="20" xr3:uid="{6C1D5082-040C-4B78-BD4B-665D719282A2}" name="[contact_num1]"/>
    <tableColumn id="21" xr3:uid="{C5AF660B-8FC9-429D-B59D-33678C844947}" name="[contact_num2]"/>
    <tableColumn id="22" xr3:uid="{4838630C-AA79-437B-B047-CE9A8E21C588}" name="[is_red]"/>
    <tableColumn id="23" xr3:uid="{AF7E8BBC-8206-4071-B9BA-E0A7C151BF58}" name="[account_logo]"/>
    <tableColumn id="24" xr3:uid="{BAC70287-C3CF-42C0-8F1B-444F9D850F2C}" name="[account_url]" dataCellStyle="Hyperlink"/>
    <tableColumn id="25" xr3:uid="{9883B8FE-B914-4430-B63B-E4025838EE5E}" name="[is_active]"/>
    <tableColumn id="26" xr3:uid="{354F748F-7B0E-4650-9A56-184D952DA8AC}" name="[created_on]">
      <calculatedColumnFormula>NOW()</calculatedColumnFormula>
    </tableColumn>
    <tableColumn id="27" xr3:uid="{64851CB1-FC65-4EB2-ADD3-B36838BB8CBD}" name="[created_by]"/>
    <tableColumn id="28" xr3:uid="{24289066-F27D-441B-874A-A12A9581EB02}" name="[modified_on]">
      <calculatedColumnFormula>NOW()</calculatedColumnFormula>
    </tableColumn>
    <tableColumn id="29" xr3:uid="{DAC3E6C7-48A4-42AD-9669-11BF3B1206C1}" name="[modified_b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50DB26-BBC7-4DFB-933A-5A6819CE7E86}" name="Table2" displayName="Table2" ref="B12:L23" totalsRowShown="0" headerRowDxfId="4">
  <tableColumns count="11">
    <tableColumn id="1" xr3:uid="{39916F0F-AE6C-4777-8364-D52F9BEF2C43}" name="[account_trans_id]"/>
    <tableColumn id="2" xr3:uid="{256A7BBC-1E39-4CC4-8BDE-EE9EEE34D05F}" name="[account_id]"/>
    <tableColumn id="11" xr3:uid="{080ACE6E-7968-4E12-A3A0-A787651D6E5D}" name="[account_phase_id]"/>
    <tableColumn id="3" xr3:uid="{6D51DABB-0AAB-4BBA-9E2A-2D0A881FE795}" name="[account_phase]2"/>
    <tableColumn id="4" xr3:uid="{E5C2042D-B6AD-4363-98E4-9AF7172CBBBC}" name="[Target_start_date]"/>
    <tableColumn id="5" xr3:uid="{7F28A5C0-0322-43E6-979A-D60D0EA4E041}" name="[Target_end_date]"/>
    <tableColumn id="12" xr3:uid="{F1FE0946-2853-4893-964A-C744E0C29B38}" name="[comments]"/>
    <tableColumn id="6" xr3:uid="{C86E27F2-A10D-44A6-A63D-653542286C97}" name="[created_on]" dataDxfId="3">
      <calculatedColumnFormula>NOW()</calculatedColumnFormula>
    </tableColumn>
    <tableColumn id="7" xr3:uid="{78B4FFC8-4EF8-403B-AFA1-738F9AD76334}" name="[created_by]" dataDxfId="2"/>
    <tableColumn id="8" xr3:uid="{690A6C89-0DA4-40DC-B4D7-838A7442BEB5}" name="[modified_on]" dataDxfId="1">
      <calculatedColumnFormula>NOW()</calculatedColumnFormula>
    </tableColumn>
    <tableColumn id="9" xr3:uid="{0853F763-D29D-42D6-8584-39DB066D94A1}" name="[modified_b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valueserve.com/" TargetMode="External"/><Relationship Id="rId2" Type="http://schemas.openxmlformats.org/officeDocument/2006/relationships/hyperlink" Target="mailto:Contact2@email.com" TargetMode="External"/><Relationship Id="rId1" Type="http://schemas.openxmlformats.org/officeDocument/2006/relationships/hyperlink" Target="mailto:Contact1@email.com"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8D1C-B966-45FF-9E04-C1A599F06988}">
  <dimension ref="B2:AD23"/>
  <sheetViews>
    <sheetView showGridLines="0" tabSelected="1" workbookViewId="0">
      <selection activeCell="D9" sqref="D9"/>
    </sheetView>
  </sheetViews>
  <sheetFormatPr defaultRowHeight="15" x14ac:dyDescent="0.25"/>
  <cols>
    <col min="2" max="2" width="20" bestFit="1" customWidth="1"/>
    <col min="3" max="3" width="17.42578125" customWidth="1"/>
    <col min="4" max="4" width="20.85546875" bestFit="1" customWidth="1"/>
    <col min="5" max="5" width="52.85546875" customWidth="1"/>
    <col min="6" max="6" width="21.28515625" customWidth="1"/>
    <col min="7" max="7" width="14.5703125" customWidth="1"/>
    <col min="8" max="8" width="20.28515625" style="2" bestFit="1" customWidth="1"/>
    <col min="9" max="9" width="20" bestFit="1" customWidth="1"/>
    <col min="10" max="10" width="19.42578125" bestFit="1" customWidth="1"/>
    <col min="11" max="11" width="19.5703125" bestFit="1" customWidth="1"/>
    <col min="12" max="12" width="19" bestFit="1" customWidth="1"/>
    <col min="13" max="14" width="12.42578125" customWidth="1"/>
    <col min="15" max="15" width="7.7109375" customWidth="1"/>
    <col min="16" max="16" width="9" customWidth="1"/>
    <col min="17" max="17" width="11.42578125" customWidth="1"/>
    <col min="18" max="18" width="11.28515625" customWidth="1"/>
    <col min="19" max="20" width="18" customWidth="1"/>
    <col min="21" max="22" width="17" customWidth="1"/>
    <col min="23" max="23" width="10" customWidth="1"/>
    <col min="24" max="24" width="16.28515625" customWidth="1"/>
    <col min="25" max="25" width="14.85546875" customWidth="1"/>
    <col min="26" max="26" width="12.28515625" customWidth="1"/>
    <col min="27" max="27" width="15.5703125" bestFit="1" customWidth="1"/>
    <col min="28" max="28" width="14.42578125" customWidth="1"/>
    <col min="29" max="29" width="16" customWidth="1"/>
    <col min="30" max="30" width="15.85546875" customWidth="1"/>
  </cols>
  <sheetData>
    <row r="2" spans="2:30" x14ac:dyDescent="0.25">
      <c r="B2" t="s">
        <v>28</v>
      </c>
      <c r="C2" t="s">
        <v>0</v>
      </c>
      <c r="D2" t="s">
        <v>1</v>
      </c>
      <c r="E2" t="s">
        <v>2</v>
      </c>
      <c r="F2" t="s">
        <v>3</v>
      </c>
      <c r="G2" t="s">
        <v>4</v>
      </c>
      <c r="H2" s="13" t="s">
        <v>5</v>
      </c>
      <c r="I2" t="s">
        <v>6</v>
      </c>
      <c r="J2" t="s">
        <v>7</v>
      </c>
      <c r="K2" t="s">
        <v>8</v>
      </c>
      <c r="L2" t="s">
        <v>9</v>
      </c>
      <c r="M2" t="s">
        <v>10</v>
      </c>
      <c r="N2" t="s">
        <v>11</v>
      </c>
      <c r="O2" t="s">
        <v>12</v>
      </c>
      <c r="P2" t="s">
        <v>13</v>
      </c>
      <c r="Q2" t="s">
        <v>14</v>
      </c>
      <c r="R2" t="s">
        <v>15</v>
      </c>
      <c r="S2" t="s">
        <v>16</v>
      </c>
      <c r="T2" t="s">
        <v>17</v>
      </c>
      <c r="U2" t="s">
        <v>18</v>
      </c>
      <c r="V2" t="s">
        <v>19</v>
      </c>
      <c r="W2" t="s">
        <v>20</v>
      </c>
      <c r="X2" t="s">
        <v>21</v>
      </c>
      <c r="Y2" t="s">
        <v>22</v>
      </c>
      <c r="Z2" t="s">
        <v>23</v>
      </c>
      <c r="AA2" t="s">
        <v>24</v>
      </c>
      <c r="AB2" t="s">
        <v>25</v>
      </c>
      <c r="AC2" t="s">
        <v>26</v>
      </c>
      <c r="AD2" t="s">
        <v>27</v>
      </c>
    </row>
    <row r="3" spans="2:30" x14ac:dyDescent="0.25">
      <c r="B3" s="2">
        <v>4</v>
      </c>
      <c r="C3" t="s">
        <v>44</v>
      </c>
      <c r="D3" t="s">
        <v>45</v>
      </c>
      <c r="E3" s="1" t="s">
        <v>46</v>
      </c>
      <c r="F3" s="2" t="s">
        <v>47</v>
      </c>
      <c r="G3">
        <v>4</v>
      </c>
      <c r="H3" s="6"/>
      <c r="I3" s="3">
        <v>44199</v>
      </c>
      <c r="J3" s="3">
        <v>44227</v>
      </c>
      <c r="K3" s="3">
        <v>44197</v>
      </c>
      <c r="L3" s="3">
        <v>44227</v>
      </c>
      <c r="M3" t="s">
        <v>48</v>
      </c>
      <c r="O3" t="s">
        <v>49</v>
      </c>
      <c r="P3" t="s">
        <v>50</v>
      </c>
      <c r="Q3" t="s">
        <v>51</v>
      </c>
      <c r="R3" t="s">
        <v>52</v>
      </c>
      <c r="S3" s="4"/>
      <c r="T3" s="4"/>
      <c r="X3" t="s">
        <v>53</v>
      </c>
      <c r="Y3" s="4"/>
      <c r="AA3" s="5">
        <f t="shared" ref="AA3:AA4" ca="1" si="0">NOW()</f>
        <v>44606.762548379629</v>
      </c>
      <c r="AB3" t="s">
        <v>41</v>
      </c>
      <c r="AC3" s="5">
        <f t="shared" ref="AC3:AC4" ca="1" si="1">NOW()</f>
        <v>44606.762548379629</v>
      </c>
      <c r="AD3" t="s">
        <v>41</v>
      </c>
    </row>
    <row r="4" spans="2:30" x14ac:dyDescent="0.25">
      <c r="B4" s="2">
        <v>5</v>
      </c>
      <c r="C4" t="s">
        <v>54</v>
      </c>
      <c r="D4" t="s">
        <v>55</v>
      </c>
      <c r="E4" s="1" t="s">
        <v>56</v>
      </c>
      <c r="F4" s="2" t="s">
        <v>57</v>
      </c>
      <c r="G4">
        <v>7</v>
      </c>
      <c r="H4" s="6">
        <v>9</v>
      </c>
      <c r="I4" s="3">
        <v>44564</v>
      </c>
      <c r="J4" s="3">
        <v>44592</v>
      </c>
      <c r="K4" s="3">
        <v>44603</v>
      </c>
      <c r="L4" s="3">
        <v>44592</v>
      </c>
      <c r="M4" t="s">
        <v>58</v>
      </c>
      <c r="N4" t="s">
        <v>59</v>
      </c>
      <c r="O4" t="s">
        <v>60</v>
      </c>
      <c r="P4" t="s">
        <v>61</v>
      </c>
      <c r="Q4">
        <v>84095</v>
      </c>
      <c r="R4" t="s">
        <v>52</v>
      </c>
      <c r="S4" s="4"/>
      <c r="T4" s="4"/>
      <c r="X4" t="s">
        <v>62</v>
      </c>
      <c r="Y4" s="4">
        <v>1</v>
      </c>
      <c r="AA4" s="5">
        <f t="shared" ca="1" si="0"/>
        <v>44606.762548379629</v>
      </c>
      <c r="AB4" t="s">
        <v>41</v>
      </c>
      <c r="AC4" s="5">
        <f t="shared" ca="1" si="1"/>
        <v>44606.762548379629</v>
      </c>
      <c r="AD4" t="s">
        <v>41</v>
      </c>
    </row>
    <row r="5" spans="2:30" x14ac:dyDescent="0.25">
      <c r="B5" s="2">
        <v>6</v>
      </c>
      <c r="C5" t="s">
        <v>29</v>
      </c>
      <c r="D5" t="s">
        <v>30</v>
      </c>
      <c r="E5" s="1" t="s">
        <v>31</v>
      </c>
      <c r="F5" s="2" t="s">
        <v>32</v>
      </c>
      <c r="G5">
        <v>12</v>
      </c>
      <c r="H5" s="6">
        <v>15</v>
      </c>
      <c r="I5" s="3">
        <v>44564</v>
      </c>
      <c r="J5" s="3">
        <v>44592</v>
      </c>
      <c r="K5" s="3">
        <v>44578</v>
      </c>
      <c r="L5" s="3">
        <v>44592</v>
      </c>
      <c r="M5" t="s">
        <v>36</v>
      </c>
      <c r="O5" t="s">
        <v>35</v>
      </c>
      <c r="R5" t="s">
        <v>34</v>
      </c>
      <c r="S5" s="4" t="s">
        <v>37</v>
      </c>
      <c r="T5" s="4" t="s">
        <v>38</v>
      </c>
      <c r="U5">
        <v>9876543210</v>
      </c>
      <c r="V5">
        <v>9123456780</v>
      </c>
      <c r="W5">
        <v>0</v>
      </c>
      <c r="X5" t="s">
        <v>39</v>
      </c>
      <c r="Y5" s="4" t="s">
        <v>40</v>
      </c>
      <c r="Z5">
        <v>0</v>
      </c>
      <c r="AA5" s="5">
        <f ca="1">NOW()</f>
        <v>44606.762548379629</v>
      </c>
      <c r="AB5" t="s">
        <v>41</v>
      </c>
      <c r="AC5" s="5">
        <f ca="1">NOW()</f>
        <v>44606.762548379629</v>
      </c>
      <c r="AD5" t="s">
        <v>41</v>
      </c>
    </row>
    <row r="11" spans="2:30" x14ac:dyDescent="0.25">
      <c r="B11" t="s">
        <v>76</v>
      </c>
    </row>
    <row r="12" spans="2:30" s="2" customFormat="1" x14ac:dyDescent="0.25">
      <c r="B12" s="2" t="s">
        <v>42</v>
      </c>
      <c r="C12" s="2" t="s">
        <v>43</v>
      </c>
      <c r="D12" s="2" t="s">
        <v>64</v>
      </c>
      <c r="E12" s="2" t="s">
        <v>63</v>
      </c>
      <c r="F12" s="2" t="s">
        <v>71</v>
      </c>
      <c r="G12" s="2" t="s">
        <v>72</v>
      </c>
      <c r="H12" s="2" t="s">
        <v>73</v>
      </c>
      <c r="I12" s="2" t="s">
        <v>24</v>
      </c>
      <c r="J12" s="2" t="s">
        <v>25</v>
      </c>
      <c r="K12" s="2" t="s">
        <v>26</v>
      </c>
      <c r="L12" s="2" t="s">
        <v>27</v>
      </c>
    </row>
    <row r="13" spans="2:30" s="2" customFormat="1" x14ac:dyDescent="0.25">
      <c r="B13" s="6">
        <v>8</v>
      </c>
      <c r="C13" s="2">
        <v>5</v>
      </c>
      <c r="D13" s="8">
        <v>59</v>
      </c>
      <c r="E13" s="9" t="s">
        <v>68</v>
      </c>
      <c r="F13" s="3">
        <v>44540</v>
      </c>
      <c r="G13" s="3">
        <v>44926</v>
      </c>
      <c r="H13" s="2" t="s">
        <v>74</v>
      </c>
      <c r="I13" s="10">
        <f ca="1">NOW()</f>
        <v>44606.762548379629</v>
      </c>
      <c r="J13" s="7" t="s">
        <v>41</v>
      </c>
      <c r="K13" s="12">
        <f t="shared" ref="K13:K14" ca="1" si="2">NOW()</f>
        <v>44606.762548379629</v>
      </c>
      <c r="L13" s="7" t="s">
        <v>41</v>
      </c>
    </row>
    <row r="14" spans="2:30" s="2" customFormat="1" x14ac:dyDescent="0.25">
      <c r="B14" s="6">
        <v>9</v>
      </c>
      <c r="C14" s="2">
        <v>5</v>
      </c>
      <c r="D14" s="8">
        <v>61</v>
      </c>
      <c r="E14" s="9" t="s">
        <v>70</v>
      </c>
      <c r="F14" s="3">
        <v>44571</v>
      </c>
      <c r="G14" s="3">
        <v>44571</v>
      </c>
      <c r="H14" s="2" t="s">
        <v>75</v>
      </c>
      <c r="I14" s="10">
        <f ca="1">NOW()</f>
        <v>44606.762548379629</v>
      </c>
      <c r="J14" s="7" t="s">
        <v>41</v>
      </c>
      <c r="K14" s="12">
        <f t="shared" ca="1" si="2"/>
        <v>44606.762548379629</v>
      </c>
      <c r="L14" s="7" t="s">
        <v>41</v>
      </c>
    </row>
    <row r="15" spans="2:30" s="2" customFormat="1" x14ac:dyDescent="0.25">
      <c r="E15" s="11"/>
      <c r="I15" s="10"/>
      <c r="J15" s="7"/>
      <c r="K15" s="12"/>
      <c r="L15" s="7"/>
    </row>
    <row r="16" spans="2:30" x14ac:dyDescent="0.25">
      <c r="B16" s="6">
        <v>10</v>
      </c>
      <c r="C16" s="2">
        <v>6</v>
      </c>
      <c r="D16" s="8">
        <v>55</v>
      </c>
      <c r="E16" s="9" t="s">
        <v>33</v>
      </c>
      <c r="F16" s="3">
        <v>44564</v>
      </c>
      <c r="G16" s="3">
        <v>44592</v>
      </c>
      <c r="H16"/>
      <c r="I16" s="12">
        <f t="shared" ref="I16:I22" ca="1" si="3">NOW()</f>
        <v>44606.762548379629</v>
      </c>
      <c r="J16" s="7" t="s">
        <v>41</v>
      </c>
      <c r="K16" s="12">
        <f t="shared" ref="K16:K22" ca="1" si="4">NOW()</f>
        <v>44606.762548379629</v>
      </c>
      <c r="L16" s="7" t="s">
        <v>41</v>
      </c>
    </row>
    <row r="17" spans="2:12" x14ac:dyDescent="0.25">
      <c r="B17" s="6">
        <v>11</v>
      </c>
      <c r="C17" s="2">
        <v>6</v>
      </c>
      <c r="D17" s="8">
        <v>56</v>
      </c>
      <c r="E17" s="9" t="s">
        <v>65</v>
      </c>
      <c r="F17" s="3">
        <v>44566</v>
      </c>
      <c r="G17" s="3">
        <v>44568</v>
      </c>
      <c r="H17"/>
      <c r="I17" s="12">
        <f t="shared" ca="1" si="3"/>
        <v>44606.762548379629</v>
      </c>
      <c r="J17" s="7" t="s">
        <v>41</v>
      </c>
      <c r="K17" s="12">
        <f t="shared" ca="1" si="4"/>
        <v>44606.762548379629</v>
      </c>
      <c r="L17" s="7" t="s">
        <v>41</v>
      </c>
    </row>
    <row r="18" spans="2:12" x14ac:dyDescent="0.25">
      <c r="B18" s="6">
        <v>12</v>
      </c>
      <c r="C18" s="2">
        <v>6</v>
      </c>
      <c r="D18" s="8">
        <v>57</v>
      </c>
      <c r="E18" s="9" t="s">
        <v>66</v>
      </c>
      <c r="F18" s="3">
        <v>44571</v>
      </c>
      <c r="G18" s="3">
        <v>44573</v>
      </c>
      <c r="H18"/>
      <c r="I18" s="12">
        <f t="shared" ca="1" si="3"/>
        <v>44606.762548379629</v>
      </c>
      <c r="J18" s="7" t="s">
        <v>41</v>
      </c>
      <c r="K18" s="12">
        <f t="shared" ca="1" si="4"/>
        <v>44606.762548379629</v>
      </c>
      <c r="L18" s="7" t="s">
        <v>41</v>
      </c>
    </row>
    <row r="19" spans="2:12" x14ac:dyDescent="0.25">
      <c r="B19" s="6">
        <v>13</v>
      </c>
      <c r="C19" s="2">
        <v>6</v>
      </c>
      <c r="D19" s="8">
        <v>58</v>
      </c>
      <c r="E19" s="9" t="s">
        <v>67</v>
      </c>
      <c r="F19" s="3">
        <v>44574</v>
      </c>
      <c r="G19" s="3">
        <v>44575</v>
      </c>
      <c r="H19"/>
      <c r="I19" s="12">
        <f t="shared" ca="1" si="3"/>
        <v>44606.762548379629</v>
      </c>
      <c r="J19" s="7" t="s">
        <v>41</v>
      </c>
      <c r="K19" s="12">
        <f t="shared" ca="1" si="4"/>
        <v>44606.762548379629</v>
      </c>
      <c r="L19" s="7" t="s">
        <v>41</v>
      </c>
    </row>
    <row r="20" spans="2:12" x14ac:dyDescent="0.25">
      <c r="B20" s="6">
        <v>14</v>
      </c>
      <c r="C20" s="2">
        <v>6</v>
      </c>
      <c r="D20" s="8">
        <v>59</v>
      </c>
      <c r="E20" s="9" t="s">
        <v>68</v>
      </c>
      <c r="F20" s="3">
        <v>44576</v>
      </c>
      <c r="G20" s="3">
        <v>44576</v>
      </c>
      <c r="H20" t="s">
        <v>74</v>
      </c>
      <c r="I20" s="12">
        <f t="shared" ca="1" si="3"/>
        <v>44606.762548379629</v>
      </c>
      <c r="J20" s="7" t="s">
        <v>41</v>
      </c>
      <c r="K20" s="12">
        <f t="shared" ca="1" si="4"/>
        <v>44606.762548379629</v>
      </c>
      <c r="L20" s="7" t="s">
        <v>41</v>
      </c>
    </row>
    <row r="21" spans="2:12" x14ac:dyDescent="0.25">
      <c r="B21" s="6">
        <v>15</v>
      </c>
      <c r="C21" s="2">
        <v>6</v>
      </c>
      <c r="D21" s="8">
        <v>60</v>
      </c>
      <c r="E21" s="9" t="s">
        <v>69</v>
      </c>
      <c r="F21" s="3">
        <v>44577</v>
      </c>
      <c r="G21" s="3">
        <v>44577</v>
      </c>
      <c r="H21"/>
      <c r="I21" s="12">
        <f t="shared" ca="1" si="3"/>
        <v>44606.762548379629</v>
      </c>
      <c r="J21" s="7" t="s">
        <v>41</v>
      </c>
      <c r="K21" s="12">
        <f t="shared" ca="1" si="4"/>
        <v>44606.762548379629</v>
      </c>
      <c r="L21" s="7" t="s">
        <v>41</v>
      </c>
    </row>
    <row r="22" spans="2:12" x14ac:dyDescent="0.25">
      <c r="B22" s="6">
        <v>16</v>
      </c>
      <c r="C22" s="2">
        <v>6</v>
      </c>
      <c r="D22" s="8">
        <v>61</v>
      </c>
      <c r="E22" s="9" t="s">
        <v>70</v>
      </c>
      <c r="F22" s="3">
        <v>44578</v>
      </c>
      <c r="G22" s="3">
        <v>44578</v>
      </c>
      <c r="H22"/>
      <c r="I22" s="12">
        <f t="shared" ca="1" si="3"/>
        <v>44606.762548379629</v>
      </c>
      <c r="J22" s="7" t="s">
        <v>41</v>
      </c>
      <c r="K22" s="12">
        <f t="shared" ca="1" si="4"/>
        <v>44606.762548379629</v>
      </c>
      <c r="L22" s="7" t="s">
        <v>41</v>
      </c>
    </row>
    <row r="23" spans="2:12" x14ac:dyDescent="0.25">
      <c r="H23"/>
      <c r="I23" s="12"/>
      <c r="J23" s="7"/>
      <c r="K23" s="12"/>
      <c r="L23" s="7"/>
    </row>
  </sheetData>
  <hyperlinks>
    <hyperlink ref="S5" r:id="rId1" xr:uid="{BA5D565B-28B1-4EC4-8636-284CDAC19771}"/>
    <hyperlink ref="T5" r:id="rId2" xr:uid="{0DD9556A-09D7-4BDE-8F50-4A4F5A67D6B7}"/>
    <hyperlink ref="Y5" r:id="rId3" xr:uid="{BFDE52BF-EB41-44C8-9299-FB973A61296A}"/>
  </hyperlinks>
  <pageMargins left="0.7" right="0.7" top="0.75" bottom="0.75" header="0.3" footer="0.3"/>
  <pageSetup paperSize="9" orientation="portrait" horizontalDpi="300" verticalDpi="300" r:id="rId4"/>
  <tableParts count="2">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AA06A71963D4D9D89C22F99584D08" ma:contentTypeVersion="14" ma:contentTypeDescription="Create a new document." ma:contentTypeScope="" ma:versionID="111449d974624a86190a3ada67c7306f">
  <xsd:schema xmlns:xsd="http://www.w3.org/2001/XMLSchema" xmlns:xs="http://www.w3.org/2001/XMLSchema" xmlns:p="http://schemas.microsoft.com/office/2006/metadata/properties" xmlns:ns3="22261b11-7d35-4074-9a2b-e7ee825e47ca" xmlns:ns4="0935ce89-d90b-4454-8f73-f1d0f138a75f" targetNamespace="http://schemas.microsoft.com/office/2006/metadata/properties" ma:root="true" ma:fieldsID="f4d3f26f73295975138a3e1c8cd6bad9" ns3:_="" ns4:_="">
    <xsd:import namespace="22261b11-7d35-4074-9a2b-e7ee825e47ca"/>
    <xsd:import namespace="0935ce89-d90b-4454-8f73-f1d0f138a75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LengthInSecond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261b11-7d35-4074-9a2b-e7ee825e47c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35ce89-d90b-4454-8f73-f1d0f138a75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D76652-FAA2-4043-8B2C-8E92C85254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261b11-7d35-4074-9a2b-e7ee825e47ca"/>
    <ds:schemaRef ds:uri="0935ce89-d90b-4454-8f73-f1d0f138a7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E09598-F2BE-4A62-82E3-8B8A24F36EE4}">
  <ds:schemaRefs>
    <ds:schemaRef ds:uri="http://schemas.microsoft.com/sharepoint/v3/contenttype/forms"/>
  </ds:schemaRefs>
</ds:datastoreItem>
</file>

<file path=customXml/itemProps3.xml><?xml version="1.0" encoding="utf-8"?>
<ds:datastoreItem xmlns:ds="http://schemas.openxmlformats.org/officeDocument/2006/customXml" ds:itemID="{8C2A8A65-37C6-48DB-ABF7-0302CF89653D}">
  <ds:schemaRefs>
    <ds:schemaRef ds:uri="http://purl.org/dc/terms/"/>
    <ds:schemaRef ds:uri="http://purl.org/dc/elements/1.1/"/>
    <ds:schemaRef ds:uri="http://www.w3.org/XML/1998/namespace"/>
    <ds:schemaRef ds:uri="http://schemas.microsoft.com/office/2006/metadata/properties"/>
    <ds:schemaRef ds:uri="http://schemas.microsoft.com/office/2006/documentManagement/types"/>
    <ds:schemaRef ds:uri="22261b11-7d35-4074-9a2b-e7ee825e47ca"/>
    <ds:schemaRef ds:uri="http://purl.org/dc/dcmitype/"/>
    <ds:schemaRef ds:uri="http://schemas.microsoft.com/office/infopath/2007/PartnerControls"/>
    <ds:schemaRef ds:uri="http://schemas.openxmlformats.org/package/2006/metadata/core-properties"/>
    <ds:schemaRef ds:uri="0935ce89-d90b-4454-8f73-f1d0f138a7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Account_Master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penmetsa</dc:creator>
  <cp:lastModifiedBy>vijay penmetsa</cp:lastModifiedBy>
  <dcterms:created xsi:type="dcterms:W3CDTF">2022-02-13T10:16:51Z</dcterms:created>
  <dcterms:modified xsi:type="dcterms:W3CDTF">2022-02-14T12:56:34Z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0x010100FE9AA06A71963D4D9D89C22F99584D08</vt:lpwstr>
  </property>
</Properties>
</file>