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1BA96BFE-FFDD-43BD-8E22-D82A552934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M16" i="1"/>
  <c r="H11" i="1" a="1"/>
  <c r="H11" i="1" s="1"/>
  <c r="H4" i="1" a="1"/>
  <c r="H4" i="1" s="1"/>
  <c r="I6" i="1" l="1"/>
  <c r="K6" i="1" s="1"/>
  <c r="H12" i="1"/>
  <c r="H5" i="1"/>
  <c r="I7" i="1" l="1"/>
  <c r="K7" i="1" s="1"/>
  <c r="R6" i="1" l="1" a="1"/>
  <c r="R6" i="1" s="1"/>
  <c r="U6" i="1" s="1"/>
  <c r="R7" i="1" l="1"/>
  <c r="U7" i="1" s="1"/>
  <c r="Y6" i="1" s="1"/>
  <c r="V16" i="1" s="1"/>
  <c r="V15" i="1"/>
  <c r="R15" i="1" s="1" a="1"/>
  <c r="R15" i="1" l="1"/>
  <c r="O15" i="1" s="1"/>
  <c r="R16" i="1"/>
  <c r="O16" i="1" s="1"/>
  <c r="S15" i="1"/>
  <c r="P15" i="1" s="1"/>
  <c r="S16" i="1"/>
  <c r="P16" i="1" s="1"/>
</calcChain>
</file>

<file path=xl/sharedStrings.xml><?xml version="1.0" encoding="utf-8"?>
<sst xmlns="http://schemas.openxmlformats.org/spreadsheetml/2006/main" count="25" uniqueCount="22">
  <si>
    <t>beta</t>
  </si>
  <si>
    <t>eta</t>
  </si>
  <si>
    <t>krok</t>
  </si>
  <si>
    <t>X</t>
  </si>
  <si>
    <t>d</t>
  </si>
  <si>
    <t>E</t>
  </si>
  <si>
    <t>Delta</t>
  </si>
  <si>
    <t>C</t>
  </si>
  <si>
    <t>W_1</t>
  </si>
  <si>
    <t>W_2</t>
  </si>
  <si>
    <t>W  1*X</t>
  </si>
  <si>
    <t>W  2*C</t>
  </si>
  <si>
    <t xml:space="preserve"> </t>
  </si>
  <si>
    <t>delta W_1</t>
  </si>
  <si>
    <t>delta W_2</t>
  </si>
  <si>
    <t>H</t>
  </si>
  <si>
    <t>Delta^2</t>
  </si>
  <si>
    <t>W_3</t>
  </si>
  <si>
    <t>delta W_3</t>
  </si>
  <si>
    <t>W_3 * H</t>
  </si>
  <si>
    <t>O</t>
  </si>
  <si>
    <t>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</si>
</sst>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D5" sqref="D5:N15"/>
    </sheetView>
  </sheetViews>
  <sheetFormatPr defaultRowHeight="15" x14ac:dyDescent="0.25"/>
  <cols>
    <col min="14" max="14" width="10.85546875" customWidth="1"/>
  </cols>
  <sheetData>
    <row r="1" spans="1:27" x14ac:dyDescent="0.25">
      <c r="D1" s="9" t="s">
        <v>0</v>
      </c>
      <c r="E1" s="8"/>
      <c r="F1" s="9" t="s">
        <v>1</v>
      </c>
    </row>
    <row r="2" spans="1:27" x14ac:dyDescent="0.25">
      <c r="D2" s="9">
        <v>1</v>
      </c>
      <c r="E2" s="8"/>
      <c r="F2" s="9">
        <v>0.9</v>
      </c>
    </row>
    <row r="3" spans="1:27" x14ac:dyDescent="0.25">
      <c r="A3" s="2" t="s">
        <v>2</v>
      </c>
      <c r="B3" s="2">
        <v>1</v>
      </c>
      <c r="C3" s="2"/>
      <c r="D3" s="2"/>
      <c r="E3" s="2"/>
      <c r="F3" s="2"/>
      <c r="G3" s="2"/>
      <c r="H3" s="2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7"/>
      <c r="AA3" s="7"/>
    </row>
    <row r="4" spans="1:27" x14ac:dyDescent="0.25">
      <c r="A4" s="2"/>
      <c r="B4" s="2"/>
      <c r="C4" s="2"/>
      <c r="D4" s="2"/>
      <c r="E4" s="2"/>
      <c r="F4" s="2"/>
      <c r="G4" s="2"/>
      <c r="H4" s="5">
        <f t="array" ref="H4:H5">MMULT(C6:E7,A6:A8)</f>
        <v>-0.26140000000000002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21</v>
      </c>
      <c r="Z4" s="7"/>
      <c r="AA4" s="7"/>
    </row>
    <row r="5" spans="1:27" x14ac:dyDescent="0.25">
      <c r="A5" s="2" t="s">
        <v>3</v>
      </c>
      <c r="B5" s="2"/>
      <c r="C5" s="2" t="s">
        <v>8</v>
      </c>
      <c r="D5" s="2"/>
      <c r="E5" s="2"/>
      <c r="F5" s="2"/>
      <c r="G5" s="2"/>
      <c r="H5" s="5">
        <v>1.8458399999999999</v>
      </c>
      <c r="I5" s="2"/>
      <c r="J5" s="2"/>
      <c r="K5" s="2" t="s">
        <v>15</v>
      </c>
      <c r="L5" s="2"/>
      <c r="M5" s="2"/>
      <c r="N5" s="2"/>
      <c r="O5" s="2" t="s">
        <v>17</v>
      </c>
      <c r="P5" s="2"/>
      <c r="Q5" s="2"/>
      <c r="R5" s="2" t="s">
        <v>19</v>
      </c>
      <c r="S5" s="2"/>
      <c r="T5" s="2"/>
      <c r="U5" s="2" t="s">
        <v>20</v>
      </c>
      <c r="V5" s="2"/>
      <c r="W5" s="2" t="s">
        <v>4</v>
      </c>
      <c r="X5" s="2"/>
      <c r="Y5" s="2" t="s">
        <v>5</v>
      </c>
      <c r="Z5" s="7"/>
      <c r="AA5" s="7"/>
    </row>
    <row r="6" spans="1:27" x14ac:dyDescent="0.25">
      <c r="A6" s="3">
        <v>0.91200000000000003</v>
      </c>
      <c r="B6" s="2"/>
      <c r="C6" s="4">
        <v>-0.12</v>
      </c>
      <c r="D6" s="4">
        <v>0.82</v>
      </c>
      <c r="E6" s="4">
        <v>-0.25</v>
      </c>
      <c r="F6" s="2"/>
      <c r="G6" s="2"/>
      <c r="H6" s="2"/>
      <c r="I6" s="5">
        <f>H4+H11</f>
        <v>-0.48640000000000005</v>
      </c>
      <c r="J6" s="2"/>
      <c r="K6" s="3">
        <f>1/(1+EXP(-$D$2 * I6))</f>
        <v>0.38074200159081911</v>
      </c>
      <c r="L6" s="2"/>
      <c r="M6" s="2"/>
      <c r="N6" s="2"/>
      <c r="O6" s="10">
        <v>-0.12</v>
      </c>
      <c r="P6" s="10">
        <v>0.33</v>
      </c>
      <c r="Q6" s="2"/>
      <c r="R6" s="5">
        <f t="array" ref="R6:R7">MMULT(O6:P7,K6:K7)</f>
        <v>0.25112085300735859</v>
      </c>
      <c r="S6" s="2"/>
      <c r="T6" s="2"/>
      <c r="U6" s="6">
        <f>1/(1+EXP(-$D$2 * R6))</f>
        <v>0.56245236175882507</v>
      </c>
      <c r="V6" s="2"/>
      <c r="W6" s="3">
        <v>0.21</v>
      </c>
      <c r="X6" s="2"/>
      <c r="Y6" s="1">
        <f>0.5*((U6-W6)^2 + (U7-W7)^2)</f>
        <v>0.10140265808693955</v>
      </c>
      <c r="Z6" s="7"/>
      <c r="AA6" s="7"/>
    </row>
    <row r="7" spans="1:27" x14ac:dyDescent="0.25">
      <c r="A7" s="3">
        <v>0.17199999999999999</v>
      </c>
      <c r="B7" s="2"/>
      <c r="C7" s="4">
        <v>0.83</v>
      </c>
      <c r="D7" s="4">
        <v>0.13</v>
      </c>
      <c r="E7" s="4">
        <v>0.91</v>
      </c>
      <c r="F7" s="2"/>
      <c r="G7" s="2"/>
      <c r="H7" s="2"/>
      <c r="I7" s="5">
        <f>H5+H12</f>
        <v>2.1908399999999997</v>
      </c>
      <c r="J7" s="2"/>
      <c r="K7" s="9">
        <f>1/(1+EXP(-$D$2 * I7))</f>
        <v>0.89942391878259664</v>
      </c>
      <c r="L7" s="2"/>
      <c r="M7" s="2"/>
      <c r="N7" s="2"/>
      <c r="O7" s="10">
        <v>0.25</v>
      </c>
      <c r="P7" s="10">
        <v>0.44</v>
      </c>
      <c r="Q7" s="2"/>
      <c r="R7" s="5">
        <v>0.49093202466204733</v>
      </c>
      <c r="S7" s="2"/>
      <c r="T7" s="2"/>
      <c r="U7" s="11">
        <f>1/(1+EXP(-$D$2 * R7))</f>
        <v>0.62032596894420144</v>
      </c>
      <c r="V7" s="2"/>
      <c r="W7" s="3">
        <v>0.34</v>
      </c>
      <c r="X7" s="2"/>
      <c r="Y7" s="2"/>
      <c r="Z7" s="7"/>
      <c r="AA7" s="7"/>
    </row>
    <row r="8" spans="1:27" x14ac:dyDescent="0.25">
      <c r="A8" s="3">
        <v>1.1719999999999999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7"/>
      <c r="AA8" s="7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7"/>
      <c r="AA9" s="7"/>
    </row>
    <row r="10" spans="1:27" x14ac:dyDescent="0.25">
      <c r="A10" s="2" t="s">
        <v>7</v>
      </c>
      <c r="B10" s="2"/>
      <c r="C10" s="2" t="s">
        <v>9</v>
      </c>
      <c r="D10" s="2"/>
      <c r="E10" s="2"/>
      <c r="F10" s="2"/>
      <c r="G10" s="2"/>
      <c r="H10" s="2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"/>
      <c r="AA10" s="7"/>
    </row>
    <row r="11" spans="1:27" x14ac:dyDescent="0.25">
      <c r="A11" s="3">
        <v>0.5</v>
      </c>
      <c r="B11" s="2"/>
      <c r="C11" s="4">
        <v>-0.12</v>
      </c>
      <c r="D11" s="4">
        <v>-0.33</v>
      </c>
      <c r="E11" s="2"/>
      <c r="F11" s="2"/>
      <c r="G11" s="2"/>
      <c r="H11" s="5">
        <f t="array" ref="H11:H12">MMULT(C11:D12,A11:A12)</f>
        <v>-0.22500000000000001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"/>
      <c r="AA11" s="7"/>
    </row>
    <row r="12" spans="1:27" x14ac:dyDescent="0.25">
      <c r="A12" s="3">
        <v>0.5</v>
      </c>
      <c r="B12" s="2"/>
      <c r="C12" s="4">
        <v>0.25</v>
      </c>
      <c r="D12" s="4">
        <v>0.44</v>
      </c>
      <c r="E12" s="2"/>
      <c r="F12" s="2"/>
      <c r="G12" s="2"/>
      <c r="H12" s="5">
        <v>0.34499999999999997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7"/>
      <c r="AA12" s="7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7"/>
      <c r="AA13" s="7"/>
    </row>
    <row r="14" spans="1:27" x14ac:dyDescent="0.25">
      <c r="A14" s="2"/>
      <c r="B14" s="2"/>
      <c r="C14" s="2" t="s">
        <v>8</v>
      </c>
      <c r="D14" s="2" t="s">
        <v>12</v>
      </c>
      <c r="E14" s="2"/>
      <c r="F14" s="2"/>
      <c r="G14" s="2"/>
      <c r="H14" s="2" t="s">
        <v>13</v>
      </c>
      <c r="I14" s="2"/>
      <c r="J14" s="2"/>
      <c r="K14" s="2"/>
      <c r="L14" s="2" t="s">
        <v>16</v>
      </c>
      <c r="M14" s="2"/>
      <c r="N14" s="2"/>
      <c r="O14" s="2" t="s">
        <v>17</v>
      </c>
      <c r="P14" s="2"/>
      <c r="Q14" s="2"/>
      <c r="R14" s="2" t="s">
        <v>18</v>
      </c>
      <c r="S14" s="2"/>
      <c r="T14" s="2"/>
      <c r="U14" s="2"/>
      <c r="V14" s="2" t="s">
        <v>6</v>
      </c>
      <c r="W14" s="2"/>
      <c r="X14" s="2"/>
      <c r="Y14" s="2"/>
      <c r="Z14" s="7"/>
      <c r="AA14" s="7"/>
    </row>
    <row r="15" spans="1:27" x14ac:dyDescent="0.25">
      <c r="A15" s="2"/>
      <c r="B15" s="2"/>
      <c r="C15" s="3"/>
      <c r="D15" s="3"/>
      <c r="E15" s="3"/>
      <c r="F15" s="2"/>
      <c r="G15" s="2"/>
      <c r="H15" s="5"/>
      <c r="I15" s="5"/>
      <c r="J15" s="5"/>
      <c r="K15" s="2"/>
      <c r="L15" s="4"/>
      <c r="M15" s="10">
        <f>P6*V15+P7*V16</f>
        <v>-2.9503525828842258E-2</v>
      </c>
      <c r="N15" s="2"/>
      <c r="O15" s="3">
        <f>O6+R15</f>
        <v>-0.12617360557627724</v>
      </c>
      <c r="P15" s="9">
        <f>P6+S15</f>
        <v>0.31541613875739188</v>
      </c>
      <c r="Q15" s="2"/>
      <c r="R15" s="5">
        <f t="array" ref="R15:S16">MMULT(V15:V16,TRANSPOSE(K6:K7)*$F$2)</f>
        <v>-6.1736055762772572E-3</v>
      </c>
      <c r="S15" s="5">
        <v>-1.4583861242608107E-2</v>
      </c>
      <c r="T15" s="2"/>
      <c r="U15" s="2"/>
      <c r="V15" s="4">
        <f>(Y6-W6)*W6*(1-W6)</f>
        <v>-1.8016299023376727E-2</v>
      </c>
      <c r="W15" s="2"/>
      <c r="X15" s="2"/>
      <c r="Y15" s="2"/>
      <c r="Z15" s="7"/>
      <c r="AA15" s="7"/>
    </row>
    <row r="16" spans="1:27" x14ac:dyDescent="0.25">
      <c r="A16" s="2"/>
      <c r="B16" s="2"/>
      <c r="C16" s="3"/>
      <c r="D16" s="3"/>
      <c r="E16" s="3"/>
      <c r="F16" s="2"/>
      <c r="G16" s="2"/>
      <c r="H16" s="5"/>
      <c r="I16" s="5"/>
      <c r="J16" s="5"/>
      <c r="K16" s="2"/>
      <c r="L16" s="10"/>
      <c r="M16" s="10">
        <f>O7*V16+O8*V17</f>
        <v>-1.3385310881322691E-2</v>
      </c>
      <c r="N16" s="2"/>
      <c r="O16" s="9">
        <f>O7+R16</f>
        <v>0.23165313979526739</v>
      </c>
      <c r="P16" s="9">
        <f>P7+S16</f>
        <v>0.39665935243879069</v>
      </c>
      <c r="Q16" s="2"/>
      <c r="R16" s="5">
        <v>-1.8346860204732619E-2</v>
      </c>
      <c r="S16" s="5">
        <v>-4.3340647561209311E-2</v>
      </c>
      <c r="T16" s="2"/>
      <c r="U16" s="2"/>
      <c r="V16" s="10">
        <f>(Y6-W7)*W7*(1-W7)</f>
        <v>-5.3541243525290765E-2</v>
      </c>
      <c r="W16" s="2"/>
      <c r="X16" s="2"/>
      <c r="Y16" s="2"/>
      <c r="Z16" s="7"/>
      <c r="AA16" s="7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7"/>
      <c r="AA17" s="7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7"/>
      <c r="AA18" s="7"/>
    </row>
    <row r="19" spans="1:27" x14ac:dyDescent="0.25">
      <c r="A19" s="2"/>
      <c r="B19" s="2"/>
      <c r="C19" s="2" t="s">
        <v>9</v>
      </c>
      <c r="D19" s="2"/>
      <c r="E19" s="2"/>
      <c r="F19" s="2"/>
      <c r="G19" s="2"/>
      <c r="H19" s="2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7"/>
      <c r="AA19" s="7"/>
    </row>
    <row r="20" spans="1:27" x14ac:dyDescent="0.25">
      <c r="A20" s="2"/>
      <c r="B20" s="2"/>
      <c r="C20" s="3"/>
      <c r="D20" s="3"/>
      <c r="E20" s="2"/>
      <c r="F20" s="2"/>
      <c r="G20" s="2"/>
      <c r="H20" s="5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7" x14ac:dyDescent="0.25">
      <c r="A21" s="2"/>
      <c r="B21" s="2"/>
      <c r="C21" s="3"/>
      <c r="D21" s="3"/>
      <c r="E21" s="2"/>
      <c r="F21" s="2"/>
      <c r="G21" s="2"/>
      <c r="H21" s="5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8" spans="1:27" x14ac:dyDescent="0.25">
      <c r="M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2022-06-10T09:57:21Z</dcterms:modified>
</cp:coreProperties>
</file>