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4CD933C5-F550-4E67-8573-50A1A5B5368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5" i="1" l="1"/>
  <c r="AR75" i="1" s="1"/>
  <c r="AD75" i="1"/>
  <c r="AQ75" i="1" s="1"/>
  <c r="AC75" i="1"/>
  <c r="AP75" i="1" s="1"/>
  <c r="AB75" i="1"/>
  <c r="AO75" i="1" s="1"/>
  <c r="AA75" i="1"/>
  <c r="AN75" i="1" s="1"/>
  <c r="Z75" i="1"/>
  <c r="AM75" i="1" s="1"/>
  <c r="AE74" i="1"/>
  <c r="AR74" i="1" s="1"/>
  <c r="AD74" i="1"/>
  <c r="AQ74" i="1" s="1"/>
  <c r="AC74" i="1"/>
  <c r="AP74" i="1" s="1"/>
  <c r="AB74" i="1"/>
  <c r="AO74" i="1" s="1"/>
  <c r="AA74" i="1"/>
  <c r="AN74" i="1" s="1"/>
  <c r="Z74" i="1"/>
  <c r="AM74" i="1" s="1"/>
  <c r="AX74" i="1" s="1"/>
  <c r="AN73" i="1"/>
  <c r="AE73" i="1"/>
  <c r="AR73" i="1" s="1"/>
  <c r="AD73" i="1"/>
  <c r="AQ73" i="1" s="1"/>
  <c r="AC73" i="1"/>
  <c r="AP73" i="1" s="1"/>
  <c r="AB73" i="1"/>
  <c r="AO73" i="1" s="1"/>
  <c r="AA73" i="1"/>
  <c r="Z73" i="1"/>
  <c r="AM73" i="1" s="1"/>
  <c r="AE72" i="1"/>
  <c r="AR72" i="1" s="1"/>
  <c r="AD72" i="1"/>
  <c r="AQ72" i="1" s="1"/>
  <c r="AC72" i="1"/>
  <c r="AP72" i="1" s="1"/>
  <c r="AB72" i="1"/>
  <c r="AO72" i="1" s="1"/>
  <c r="AA72" i="1"/>
  <c r="AN72" i="1" s="1"/>
  <c r="Z72" i="1"/>
  <c r="AM72" i="1" s="1"/>
  <c r="AE71" i="1"/>
  <c r="AR71" i="1" s="1"/>
  <c r="AD71" i="1"/>
  <c r="AQ71" i="1" s="1"/>
  <c r="AC71" i="1"/>
  <c r="AP71" i="1" s="1"/>
  <c r="AB71" i="1"/>
  <c r="AO71" i="1" s="1"/>
  <c r="AA71" i="1"/>
  <c r="AN71" i="1" s="1"/>
  <c r="Z71" i="1"/>
  <c r="AM71" i="1" s="1"/>
  <c r="AE70" i="1"/>
  <c r="AR70" i="1" s="1"/>
  <c r="AD70" i="1"/>
  <c r="AQ70" i="1" s="1"/>
  <c r="AC70" i="1"/>
  <c r="AP70" i="1" s="1"/>
  <c r="AB70" i="1"/>
  <c r="AO70" i="1" s="1"/>
  <c r="AA70" i="1"/>
  <c r="AN70" i="1" s="1"/>
  <c r="Z70" i="1"/>
  <c r="AM70" i="1" s="1"/>
  <c r="AE67" i="1"/>
  <c r="AR67" i="1" s="1"/>
  <c r="AD67" i="1"/>
  <c r="AQ67" i="1" s="1"/>
  <c r="AC67" i="1"/>
  <c r="AP67" i="1" s="1"/>
  <c r="AB67" i="1"/>
  <c r="AO67" i="1" s="1"/>
  <c r="AA67" i="1"/>
  <c r="AN67" i="1" s="1"/>
  <c r="Z67" i="1"/>
  <c r="AM67" i="1" s="1"/>
  <c r="AE66" i="1"/>
  <c r="AR66" i="1" s="1"/>
  <c r="AD66" i="1"/>
  <c r="AQ66" i="1" s="1"/>
  <c r="AC66" i="1"/>
  <c r="AP66" i="1" s="1"/>
  <c r="AB66" i="1"/>
  <c r="AO66" i="1" s="1"/>
  <c r="AA66" i="1"/>
  <c r="AN66" i="1" s="1"/>
  <c r="Z66" i="1"/>
  <c r="AM66" i="1" s="1"/>
  <c r="AE65" i="1"/>
  <c r="AR65" i="1" s="1"/>
  <c r="AD65" i="1"/>
  <c r="AQ65" i="1" s="1"/>
  <c r="AC65" i="1"/>
  <c r="AP65" i="1" s="1"/>
  <c r="AB65" i="1"/>
  <c r="AO65" i="1" s="1"/>
  <c r="AA65" i="1"/>
  <c r="AN65" i="1" s="1"/>
  <c r="Z65" i="1"/>
  <c r="AM65" i="1" s="1"/>
  <c r="AE64" i="1"/>
  <c r="AR64" i="1" s="1"/>
  <c r="AD64" i="1"/>
  <c r="AQ64" i="1" s="1"/>
  <c r="AC64" i="1"/>
  <c r="AP64" i="1" s="1"/>
  <c r="AB64" i="1"/>
  <c r="AO64" i="1" s="1"/>
  <c r="AA64" i="1"/>
  <c r="AN64" i="1" s="1"/>
  <c r="Z64" i="1"/>
  <c r="AM64" i="1" s="1"/>
  <c r="AE63" i="1"/>
  <c r="AR63" i="1" s="1"/>
  <c r="AD63" i="1"/>
  <c r="AQ63" i="1" s="1"/>
  <c r="AC63" i="1"/>
  <c r="AP63" i="1" s="1"/>
  <c r="AB63" i="1"/>
  <c r="AO63" i="1" s="1"/>
  <c r="AA63" i="1"/>
  <c r="AN63" i="1" s="1"/>
  <c r="Z63" i="1"/>
  <c r="AM63" i="1" s="1"/>
  <c r="AE62" i="1"/>
  <c r="AR62" i="1" s="1"/>
  <c r="AD62" i="1"/>
  <c r="AQ62" i="1" s="1"/>
  <c r="AC62" i="1"/>
  <c r="AP62" i="1" s="1"/>
  <c r="AB62" i="1"/>
  <c r="AO62" i="1" s="1"/>
  <c r="AA62" i="1"/>
  <c r="AN62" i="1" s="1"/>
  <c r="Z62" i="1"/>
  <c r="AM62" i="1" s="1"/>
  <c r="AE59" i="1"/>
  <c r="AR59" i="1" s="1"/>
  <c r="AD59" i="1"/>
  <c r="AQ59" i="1" s="1"/>
  <c r="AC59" i="1"/>
  <c r="AP59" i="1" s="1"/>
  <c r="AB59" i="1"/>
  <c r="AO59" i="1" s="1"/>
  <c r="AA59" i="1"/>
  <c r="AN59" i="1" s="1"/>
  <c r="Z59" i="1"/>
  <c r="AM59" i="1" s="1"/>
  <c r="AE58" i="1"/>
  <c r="AR58" i="1" s="1"/>
  <c r="AD58" i="1"/>
  <c r="AQ58" i="1" s="1"/>
  <c r="AC58" i="1"/>
  <c r="AP58" i="1" s="1"/>
  <c r="AB58" i="1"/>
  <c r="AO58" i="1" s="1"/>
  <c r="AA58" i="1"/>
  <c r="AN58" i="1" s="1"/>
  <c r="Z58" i="1"/>
  <c r="AM58" i="1" s="1"/>
  <c r="AE57" i="1"/>
  <c r="AR57" i="1" s="1"/>
  <c r="AD57" i="1"/>
  <c r="AQ57" i="1" s="1"/>
  <c r="AC57" i="1"/>
  <c r="AP57" i="1" s="1"/>
  <c r="AB57" i="1"/>
  <c r="AO57" i="1" s="1"/>
  <c r="AA57" i="1"/>
  <c r="AN57" i="1" s="1"/>
  <c r="Z57" i="1"/>
  <c r="AM57" i="1" s="1"/>
  <c r="AE56" i="1"/>
  <c r="AR56" i="1" s="1"/>
  <c r="AD56" i="1"/>
  <c r="AQ56" i="1" s="1"/>
  <c r="AC56" i="1"/>
  <c r="AP56" i="1" s="1"/>
  <c r="AB56" i="1"/>
  <c r="AO56" i="1" s="1"/>
  <c r="AA56" i="1"/>
  <c r="AN56" i="1" s="1"/>
  <c r="Z56" i="1"/>
  <c r="AM56" i="1" s="1"/>
  <c r="AE55" i="1"/>
  <c r="AR55" i="1" s="1"/>
  <c r="AD55" i="1"/>
  <c r="AQ55" i="1" s="1"/>
  <c r="AC55" i="1"/>
  <c r="AP55" i="1" s="1"/>
  <c r="AB55" i="1"/>
  <c r="AO55" i="1" s="1"/>
  <c r="AA55" i="1"/>
  <c r="AN55" i="1" s="1"/>
  <c r="Z55" i="1"/>
  <c r="AM55" i="1" s="1"/>
  <c r="AE54" i="1"/>
  <c r="AR54" i="1" s="1"/>
  <c r="AD54" i="1"/>
  <c r="AQ54" i="1" s="1"/>
  <c r="AC54" i="1"/>
  <c r="AP54" i="1" s="1"/>
  <c r="AB54" i="1"/>
  <c r="AO54" i="1" s="1"/>
  <c r="AA54" i="1"/>
  <c r="AN54" i="1" s="1"/>
  <c r="Z54" i="1"/>
  <c r="AM54" i="1" s="1"/>
  <c r="AE51" i="1"/>
  <c r="AR51" i="1" s="1"/>
  <c r="AD51" i="1"/>
  <c r="AQ51" i="1" s="1"/>
  <c r="AC51" i="1"/>
  <c r="AP51" i="1" s="1"/>
  <c r="AB51" i="1"/>
  <c r="AO51" i="1" s="1"/>
  <c r="AA51" i="1"/>
  <c r="AN51" i="1" s="1"/>
  <c r="Z51" i="1"/>
  <c r="AM51" i="1" s="1"/>
  <c r="AE50" i="1"/>
  <c r="AR50" i="1" s="1"/>
  <c r="AD50" i="1"/>
  <c r="AQ50" i="1" s="1"/>
  <c r="AC50" i="1"/>
  <c r="AP50" i="1" s="1"/>
  <c r="AB50" i="1"/>
  <c r="AO50" i="1" s="1"/>
  <c r="AA50" i="1"/>
  <c r="AN50" i="1" s="1"/>
  <c r="Z50" i="1"/>
  <c r="AM50" i="1" s="1"/>
  <c r="AE49" i="1"/>
  <c r="AR49" i="1" s="1"/>
  <c r="AD49" i="1"/>
  <c r="AQ49" i="1" s="1"/>
  <c r="AC49" i="1"/>
  <c r="AP49" i="1" s="1"/>
  <c r="AB49" i="1"/>
  <c r="AO49" i="1" s="1"/>
  <c r="AA49" i="1"/>
  <c r="AN49" i="1" s="1"/>
  <c r="Z49" i="1"/>
  <c r="AM49" i="1" s="1"/>
  <c r="AE48" i="1"/>
  <c r="AR48" i="1" s="1"/>
  <c r="AD48" i="1"/>
  <c r="AQ48" i="1" s="1"/>
  <c r="AC48" i="1"/>
  <c r="AP48" i="1" s="1"/>
  <c r="AB48" i="1"/>
  <c r="AO48" i="1" s="1"/>
  <c r="AA48" i="1"/>
  <c r="AN48" i="1" s="1"/>
  <c r="Z48" i="1"/>
  <c r="AM48" i="1" s="1"/>
  <c r="AE47" i="1"/>
  <c r="AR47" i="1" s="1"/>
  <c r="AD47" i="1"/>
  <c r="AQ47" i="1" s="1"/>
  <c r="AC47" i="1"/>
  <c r="AP47" i="1" s="1"/>
  <c r="AB47" i="1"/>
  <c r="AO47" i="1" s="1"/>
  <c r="AA47" i="1"/>
  <c r="AN47" i="1" s="1"/>
  <c r="Z47" i="1"/>
  <c r="AM47" i="1" s="1"/>
  <c r="AE46" i="1"/>
  <c r="AR46" i="1" s="1"/>
  <c r="AD46" i="1"/>
  <c r="AQ46" i="1" s="1"/>
  <c r="AC46" i="1"/>
  <c r="AP46" i="1" s="1"/>
  <c r="AB46" i="1"/>
  <c r="AO46" i="1" s="1"/>
  <c r="AA46" i="1"/>
  <c r="AN46" i="1" s="1"/>
  <c r="Z46" i="1"/>
  <c r="AM46" i="1" s="1"/>
  <c r="AE41" i="1"/>
  <c r="AR41" i="1" s="1"/>
  <c r="AD41" i="1"/>
  <c r="AQ41" i="1" s="1"/>
  <c r="AC41" i="1"/>
  <c r="AP41" i="1" s="1"/>
  <c r="AB41" i="1"/>
  <c r="AO41" i="1" s="1"/>
  <c r="AA41" i="1"/>
  <c r="AN41" i="1" s="1"/>
  <c r="Z41" i="1"/>
  <c r="AM41" i="1" s="1"/>
  <c r="AE40" i="1"/>
  <c r="AR40" i="1" s="1"/>
  <c r="AD40" i="1"/>
  <c r="AQ40" i="1" s="1"/>
  <c r="AC40" i="1"/>
  <c r="AP40" i="1" s="1"/>
  <c r="AB40" i="1"/>
  <c r="AO40" i="1" s="1"/>
  <c r="AA40" i="1"/>
  <c r="AN40" i="1" s="1"/>
  <c r="Z40" i="1"/>
  <c r="AM40" i="1" s="1"/>
  <c r="AE39" i="1"/>
  <c r="AR39" i="1" s="1"/>
  <c r="AD39" i="1"/>
  <c r="AQ39" i="1" s="1"/>
  <c r="AC39" i="1"/>
  <c r="AP39" i="1" s="1"/>
  <c r="AB39" i="1"/>
  <c r="AO39" i="1" s="1"/>
  <c r="AA39" i="1"/>
  <c r="AN39" i="1" s="1"/>
  <c r="Z39" i="1"/>
  <c r="AM39" i="1" s="1"/>
  <c r="AE38" i="1"/>
  <c r="AR38" i="1" s="1"/>
  <c r="AD38" i="1"/>
  <c r="AQ38" i="1" s="1"/>
  <c r="AC38" i="1"/>
  <c r="AP38" i="1" s="1"/>
  <c r="AB38" i="1"/>
  <c r="AO38" i="1" s="1"/>
  <c r="AA38" i="1"/>
  <c r="AN38" i="1" s="1"/>
  <c r="Z38" i="1"/>
  <c r="AM38" i="1" s="1"/>
  <c r="AE37" i="1"/>
  <c r="AR37" i="1" s="1"/>
  <c r="AD37" i="1"/>
  <c r="AQ37" i="1" s="1"/>
  <c r="AC37" i="1"/>
  <c r="AP37" i="1" s="1"/>
  <c r="AB37" i="1"/>
  <c r="AO37" i="1" s="1"/>
  <c r="AA37" i="1"/>
  <c r="AN37" i="1" s="1"/>
  <c r="Z37" i="1"/>
  <c r="AM37" i="1" s="1"/>
  <c r="AE36" i="1"/>
  <c r="AR36" i="1" s="1"/>
  <c r="AD36" i="1"/>
  <c r="AQ36" i="1" s="1"/>
  <c r="AC36" i="1"/>
  <c r="AP36" i="1" s="1"/>
  <c r="AB36" i="1"/>
  <c r="AO36" i="1" s="1"/>
  <c r="AA36" i="1"/>
  <c r="AN36" i="1" s="1"/>
  <c r="Z36" i="1"/>
  <c r="AM36" i="1" s="1"/>
  <c r="AE33" i="1"/>
  <c r="AR33" i="1" s="1"/>
  <c r="AD33" i="1"/>
  <c r="AQ33" i="1" s="1"/>
  <c r="AC33" i="1"/>
  <c r="AP33" i="1" s="1"/>
  <c r="AB33" i="1"/>
  <c r="AO33" i="1" s="1"/>
  <c r="AA33" i="1"/>
  <c r="AN33" i="1" s="1"/>
  <c r="Z33" i="1"/>
  <c r="AM33" i="1" s="1"/>
  <c r="AE32" i="1"/>
  <c r="AR32" i="1" s="1"/>
  <c r="AD32" i="1"/>
  <c r="AQ32" i="1" s="1"/>
  <c r="AC32" i="1"/>
  <c r="AP32" i="1" s="1"/>
  <c r="AB32" i="1"/>
  <c r="AO32" i="1" s="1"/>
  <c r="AA32" i="1"/>
  <c r="AN32" i="1" s="1"/>
  <c r="Z32" i="1"/>
  <c r="AM32" i="1" s="1"/>
  <c r="AE31" i="1"/>
  <c r="AR31" i="1" s="1"/>
  <c r="AD31" i="1"/>
  <c r="AQ31" i="1" s="1"/>
  <c r="AC31" i="1"/>
  <c r="AP31" i="1" s="1"/>
  <c r="AB31" i="1"/>
  <c r="AO31" i="1" s="1"/>
  <c r="AA31" i="1"/>
  <c r="AN31" i="1" s="1"/>
  <c r="Z31" i="1"/>
  <c r="AM31" i="1" s="1"/>
  <c r="AE30" i="1"/>
  <c r="AR30" i="1" s="1"/>
  <c r="AD30" i="1"/>
  <c r="AQ30" i="1" s="1"/>
  <c r="AC30" i="1"/>
  <c r="AP30" i="1" s="1"/>
  <c r="AB30" i="1"/>
  <c r="AO30" i="1" s="1"/>
  <c r="AA30" i="1"/>
  <c r="AN30" i="1" s="1"/>
  <c r="Z30" i="1"/>
  <c r="AM30" i="1" s="1"/>
  <c r="AE29" i="1"/>
  <c r="AR29" i="1" s="1"/>
  <c r="AD29" i="1"/>
  <c r="AQ29" i="1" s="1"/>
  <c r="AC29" i="1"/>
  <c r="AP29" i="1" s="1"/>
  <c r="AB29" i="1"/>
  <c r="AO29" i="1" s="1"/>
  <c r="AA29" i="1"/>
  <c r="AN29" i="1" s="1"/>
  <c r="Z29" i="1"/>
  <c r="AM29" i="1" s="1"/>
  <c r="AE28" i="1"/>
  <c r="AR28" i="1" s="1"/>
  <c r="AD28" i="1"/>
  <c r="AQ28" i="1" s="1"/>
  <c r="AC28" i="1"/>
  <c r="AP28" i="1" s="1"/>
  <c r="AB28" i="1"/>
  <c r="AO28" i="1" s="1"/>
  <c r="AA28" i="1"/>
  <c r="AN28" i="1" s="1"/>
  <c r="Z28" i="1"/>
  <c r="AM28" i="1" s="1"/>
  <c r="AE25" i="1"/>
  <c r="AR25" i="1" s="1"/>
  <c r="AD25" i="1"/>
  <c r="AQ25" i="1" s="1"/>
  <c r="AC25" i="1"/>
  <c r="AP25" i="1" s="1"/>
  <c r="AB25" i="1"/>
  <c r="AO25" i="1" s="1"/>
  <c r="AA25" i="1"/>
  <c r="AN25" i="1" s="1"/>
  <c r="Z25" i="1"/>
  <c r="AM25" i="1" s="1"/>
  <c r="AE24" i="1"/>
  <c r="AR24" i="1" s="1"/>
  <c r="AD24" i="1"/>
  <c r="AQ24" i="1" s="1"/>
  <c r="AC24" i="1"/>
  <c r="AP24" i="1" s="1"/>
  <c r="AB24" i="1"/>
  <c r="AO24" i="1" s="1"/>
  <c r="AA24" i="1"/>
  <c r="AN24" i="1" s="1"/>
  <c r="Z24" i="1"/>
  <c r="AM24" i="1" s="1"/>
  <c r="AE23" i="1"/>
  <c r="AR23" i="1" s="1"/>
  <c r="AD23" i="1"/>
  <c r="AQ23" i="1" s="1"/>
  <c r="AC23" i="1"/>
  <c r="AP23" i="1" s="1"/>
  <c r="AB23" i="1"/>
  <c r="AO23" i="1" s="1"/>
  <c r="AA23" i="1"/>
  <c r="AN23" i="1" s="1"/>
  <c r="Z23" i="1"/>
  <c r="AM23" i="1" s="1"/>
  <c r="AE22" i="1"/>
  <c r="AR22" i="1" s="1"/>
  <c r="AD22" i="1"/>
  <c r="AQ22" i="1" s="1"/>
  <c r="AC22" i="1"/>
  <c r="AP22" i="1" s="1"/>
  <c r="AB22" i="1"/>
  <c r="AO22" i="1" s="1"/>
  <c r="AA22" i="1"/>
  <c r="AN22" i="1" s="1"/>
  <c r="Z22" i="1"/>
  <c r="AM22" i="1" s="1"/>
  <c r="AE21" i="1"/>
  <c r="AR21" i="1" s="1"/>
  <c r="AD21" i="1"/>
  <c r="AQ21" i="1" s="1"/>
  <c r="AC21" i="1"/>
  <c r="AP21" i="1" s="1"/>
  <c r="AB21" i="1"/>
  <c r="AO21" i="1" s="1"/>
  <c r="AA21" i="1"/>
  <c r="AN21" i="1" s="1"/>
  <c r="Z21" i="1"/>
  <c r="AM21" i="1" s="1"/>
  <c r="AE20" i="1"/>
  <c r="AR20" i="1" s="1"/>
  <c r="AD20" i="1"/>
  <c r="AQ20" i="1" s="1"/>
  <c r="AC20" i="1"/>
  <c r="AP20" i="1" s="1"/>
  <c r="AB20" i="1"/>
  <c r="AO20" i="1" s="1"/>
  <c r="AA20" i="1"/>
  <c r="AN20" i="1" s="1"/>
  <c r="Z20" i="1"/>
  <c r="AM20" i="1" s="1"/>
  <c r="AM17" i="1"/>
  <c r="AE17" i="1"/>
  <c r="AR17" i="1" s="1"/>
  <c r="AD17" i="1"/>
  <c r="AQ17" i="1" s="1"/>
  <c r="AC17" i="1"/>
  <c r="AP17" i="1" s="1"/>
  <c r="AB17" i="1"/>
  <c r="AO17" i="1" s="1"/>
  <c r="AA17" i="1"/>
  <c r="AN17" i="1" s="1"/>
  <c r="Z17" i="1"/>
  <c r="AE16" i="1"/>
  <c r="AR16" i="1" s="1"/>
  <c r="AD16" i="1"/>
  <c r="AQ16" i="1" s="1"/>
  <c r="AC16" i="1"/>
  <c r="AP16" i="1" s="1"/>
  <c r="AB16" i="1"/>
  <c r="AO16" i="1" s="1"/>
  <c r="AA16" i="1"/>
  <c r="AN16" i="1" s="1"/>
  <c r="Z16" i="1"/>
  <c r="AM16" i="1" s="1"/>
  <c r="AE15" i="1"/>
  <c r="AR15" i="1" s="1"/>
  <c r="AD15" i="1"/>
  <c r="AQ15" i="1" s="1"/>
  <c r="AC15" i="1"/>
  <c r="AP15" i="1" s="1"/>
  <c r="AB15" i="1"/>
  <c r="AO15" i="1" s="1"/>
  <c r="AA15" i="1"/>
  <c r="AN15" i="1" s="1"/>
  <c r="Z15" i="1"/>
  <c r="AM15" i="1" s="1"/>
  <c r="AE14" i="1"/>
  <c r="AR14" i="1" s="1"/>
  <c r="AD14" i="1"/>
  <c r="AQ14" i="1" s="1"/>
  <c r="AC14" i="1"/>
  <c r="AP14" i="1" s="1"/>
  <c r="AB14" i="1"/>
  <c r="AO14" i="1" s="1"/>
  <c r="AA14" i="1"/>
  <c r="AN14" i="1" s="1"/>
  <c r="Z14" i="1"/>
  <c r="AM14" i="1" s="1"/>
  <c r="AE13" i="1"/>
  <c r="AR13" i="1" s="1"/>
  <c r="AD13" i="1"/>
  <c r="AQ13" i="1" s="1"/>
  <c r="AC13" i="1"/>
  <c r="AP13" i="1" s="1"/>
  <c r="AB13" i="1"/>
  <c r="AO13" i="1" s="1"/>
  <c r="AA13" i="1"/>
  <c r="AN13" i="1" s="1"/>
  <c r="Z13" i="1"/>
  <c r="AM13" i="1" s="1"/>
  <c r="AE12" i="1"/>
  <c r="AR12" i="1" s="1"/>
  <c r="AD12" i="1"/>
  <c r="AQ12" i="1" s="1"/>
  <c r="AC12" i="1"/>
  <c r="AP12" i="1" s="1"/>
  <c r="AB12" i="1"/>
  <c r="AO12" i="1" s="1"/>
  <c r="AA12" i="1"/>
  <c r="AN12" i="1" s="1"/>
  <c r="Z12" i="1"/>
  <c r="AM12" i="1" s="1"/>
  <c r="AZ57" i="1" l="1"/>
  <c r="AX49" i="1"/>
  <c r="AZ23" i="1"/>
  <c r="AX48" i="1"/>
  <c r="AZ16" i="1"/>
  <c r="AZ56" i="1"/>
  <c r="AY23" i="1"/>
  <c r="AY50" i="1"/>
  <c r="AY49" i="1"/>
  <c r="AZ48" i="1"/>
  <c r="AZ22" i="1"/>
  <c r="AX24" i="1"/>
  <c r="AZ40" i="1"/>
  <c r="AY14" i="1"/>
  <c r="AZ15" i="1"/>
  <c r="AX23" i="1"/>
  <c r="AZ14" i="1"/>
  <c r="AX57" i="1"/>
  <c r="AY58" i="1"/>
  <c r="AY56" i="1"/>
  <c r="AY57" i="1"/>
  <c r="AZ58" i="1"/>
  <c r="AZ39" i="1"/>
  <c r="AY40" i="1"/>
  <c r="AY39" i="1"/>
  <c r="AX66" i="1"/>
  <c r="AZ32" i="1"/>
  <c r="AX32" i="1"/>
  <c r="AX73" i="1"/>
  <c r="AZ74" i="1"/>
  <c r="AX31" i="1"/>
  <c r="AY31" i="1"/>
  <c r="AY73" i="1"/>
  <c r="AZ38" i="1"/>
  <c r="AX65" i="1"/>
  <c r="AZ30" i="1"/>
  <c r="AY66" i="1"/>
  <c r="AX64" i="1"/>
  <c r="AY32" i="1"/>
  <c r="AX72" i="1"/>
  <c r="AX38" i="1"/>
  <c r="AX30" i="1"/>
  <c r="AZ50" i="1"/>
  <c r="AX16" i="1"/>
  <c r="AX22" i="1"/>
  <c r="AZ73" i="1"/>
  <c r="AY74" i="1"/>
  <c r="AZ49" i="1"/>
  <c r="AX50" i="1"/>
  <c r="AY24" i="1"/>
  <c r="AX14" i="1"/>
  <c r="AX58" i="1"/>
  <c r="AY64" i="1"/>
  <c r="AY65" i="1"/>
  <c r="AX39" i="1"/>
  <c r="AZ66" i="1"/>
  <c r="AZ65" i="1"/>
  <c r="AY15" i="1"/>
  <c r="AY38" i="1"/>
  <c r="AY72" i="1"/>
  <c r="AZ31" i="1"/>
  <c r="AX15" i="1"/>
  <c r="AZ24" i="1"/>
  <c r="AX56" i="1"/>
  <c r="AY16" i="1"/>
  <c r="AY22" i="1"/>
  <c r="AY30" i="1"/>
  <c r="AX40" i="1"/>
  <c r="AY48" i="1"/>
  <c r="AZ64" i="1"/>
  <c r="AZ72" i="1"/>
  <c r="BH47" i="1" l="1"/>
  <c r="BH63" i="1"/>
  <c r="BH21" i="1"/>
  <c r="BH59" i="1"/>
  <c r="BH75" i="1"/>
  <c r="BH37" i="1"/>
  <c r="BH55" i="1"/>
  <c r="BH41" i="1"/>
  <c r="BH17" i="1"/>
  <c r="BH33" i="1"/>
  <c r="BH29" i="1"/>
  <c r="BH13" i="1"/>
  <c r="BH51" i="1"/>
  <c r="BH67" i="1"/>
  <c r="BH25" i="1"/>
  <c r="BH71" i="1"/>
  <c r="BP53" i="1" l="1"/>
  <c r="BY53" i="1" s="1"/>
  <c r="BP35" i="1"/>
  <c r="BY35" i="1" s="1"/>
  <c r="BP69" i="1"/>
  <c r="BY69" i="1" s="1"/>
  <c r="CN53" i="1" s="1"/>
  <c r="BP19" i="1"/>
  <c r="BY19" i="1" s="1"/>
  <c r="CN69" i="1" l="1"/>
  <c r="CS69" i="1" s="1"/>
  <c r="CN19" i="1"/>
  <c r="CN35" i="1"/>
  <c r="CS53" i="1" l="1"/>
  <c r="CS19" i="1"/>
  <c r="CS3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2:CS76"/>
  <sheetViews>
    <sheetView tabSelected="1" topLeftCell="A16" zoomScale="55" zoomScaleNormal="55" workbookViewId="0">
      <selection activeCell="DL54" sqref="DL54"/>
    </sheetView>
  </sheetViews>
  <sheetFormatPr defaultColWidth="2.42578125" defaultRowHeight="15" x14ac:dyDescent="0.25"/>
  <cols>
    <col min="60" max="60" width="3.5703125" customWidth="1"/>
    <col min="92" max="92" width="5.140625" customWidth="1"/>
    <col min="97" max="97" width="28.5703125" customWidth="1"/>
  </cols>
  <sheetData>
    <row r="12" spans="20:60" x14ac:dyDescent="0.25">
      <c r="Z12">
        <f>F23*$T$14 +G23*$U$14+H23*$V$14+F24*$T$15+G24*$U$15+H24*$V$15+F25*$T$16+G25*$U$16+H25*$V$16</f>
        <v>4</v>
      </c>
      <c r="AA12">
        <f>G23*$T$14 +H23*$U$14+I23*$V$14+G24*$T$15+H24*$U$15+I24*$V$15+G25*$T$16+H25*$U$16+I25*$V$16</f>
        <v>0</v>
      </c>
      <c r="AB12">
        <f>H23*$T$14 +I23*$U$14+J23*$V$14+H24*$T$15+I24*$U$15+J24*$V$15+H25*$T$16+I25*$U$16+J25*$V$16</f>
        <v>3</v>
      </c>
      <c r="AC12">
        <f>I23*$T$14 +J23*$U$14+K23*$V$14+I24*$T$15+J24*$U$15+K24*$V$15+I25*$T$16+J25*$U$16+K25*$V$16</f>
        <v>3</v>
      </c>
      <c r="AD12">
        <f>J23*$T$14 +K23*$U$14+L23*$V$14+J24*$T$15+K24*$U$15+L24*$V$15+J25*$T$16+K25*$U$16+L25*$V$16</f>
        <v>0</v>
      </c>
      <c r="AE12">
        <f>K23*$T$14 +L23*$U$14+M23*$V$14+K24*$T$15+L24*$U$15+M24*$V$15+K25*$T$16+L25*$U$16+M25*$V$16</f>
        <v>4</v>
      </c>
      <c r="AM12">
        <f>IF(Z12&lt;0,0,Z12)</f>
        <v>4</v>
      </c>
      <c r="AN12">
        <f t="shared" ref="AN12:AR17" si="0">IF(AA12&lt;0,0,AA12)</f>
        <v>0</v>
      </c>
      <c r="AO12">
        <f t="shared" si="0"/>
        <v>3</v>
      </c>
      <c r="AP12">
        <f t="shared" si="0"/>
        <v>3</v>
      </c>
      <c r="AQ12">
        <f t="shared" si="0"/>
        <v>0</v>
      </c>
      <c r="AR12">
        <f t="shared" si="0"/>
        <v>4</v>
      </c>
      <c r="BC12">
        <v>-1</v>
      </c>
      <c r="BD12">
        <v>-1</v>
      </c>
      <c r="BE12">
        <v>2</v>
      </c>
    </row>
    <row r="13" spans="20:60" x14ac:dyDescent="0.25">
      <c r="Z13">
        <f>F24*$T$14 +G24*$U$14+H24*$V$14+F25*$T$15+G25*$U$15+H25*$V$15+F26*$T$16+G26*$U$16+H26*$V$16</f>
        <v>-3</v>
      </c>
      <c r="AA13">
        <f>G24*$T$14 +H24*$U$14+I24*$V$14+G25*$T$15+H25*$U$15+I25*$V$15+G26*$T$16+H26*$U$16+I26*$V$16</f>
        <v>4</v>
      </c>
      <c r="AB13">
        <f>H24*$T$14 +I24*$U$14+J24*$V$14+H25*$T$15+I25*$U$15+J25*$V$15+H26*$T$16+I26*$U$16+J26*$V$16</f>
        <v>0</v>
      </c>
      <c r="AC13">
        <f>I24*$T$14 +J24*$U$14+K24*$V$14+I25*$T$15+J25*$U$15+K25*$V$15+I26*$T$16+J26*$U$16+K26*$V$16</f>
        <v>0</v>
      </c>
      <c r="AD13">
        <f>J24*$T$14 +K24*$U$14+L24*$V$14+J25*$T$15+K25*$U$15+L25*$V$15+J26*$T$16+K26*$U$16+L26*$V$16</f>
        <v>4</v>
      </c>
      <c r="AE13">
        <f>K24*$T$14 +L24*$U$14+M24*$V$14+K25*$T$15+L25*$U$15+M25*$V$15+K26*$T$16+L26*$U$16+M26*$V$16</f>
        <v>-3</v>
      </c>
      <c r="AM13">
        <f t="shared" ref="AM13:AM17" si="1">IF(Z13&lt;0,0,Z13)</f>
        <v>0</v>
      </c>
      <c r="AN13">
        <f t="shared" si="0"/>
        <v>4</v>
      </c>
      <c r="AO13">
        <f t="shared" si="0"/>
        <v>0</v>
      </c>
      <c r="AP13">
        <f t="shared" si="0"/>
        <v>0</v>
      </c>
      <c r="AQ13">
        <f t="shared" si="0"/>
        <v>4</v>
      </c>
      <c r="AR13">
        <f t="shared" si="0"/>
        <v>0</v>
      </c>
      <c r="BC13">
        <v>-1</v>
      </c>
      <c r="BD13">
        <v>2</v>
      </c>
      <c r="BE13">
        <v>-1</v>
      </c>
      <c r="BH13">
        <f>AX14*BC12+BD12*AY14+BE12*AZ14+AX15*BC13+AY15*BD13+BE13*AZ15+AX16*BC14+AY16*BD14+BE14*AZ16</f>
        <v>-4</v>
      </c>
    </row>
    <row r="14" spans="20:60" x14ac:dyDescent="0.25">
      <c r="T14">
        <v>-1</v>
      </c>
      <c r="U14">
        <v>2</v>
      </c>
      <c r="V14">
        <v>-1</v>
      </c>
      <c r="Z14">
        <f>F25*$T$14 +G25*$U$14+H25*$V$14+F26*$T$15+G26*$U$15+H26*$V$15+F27*$T$16+G27*$U$16+H27*$V$16</f>
        <v>6</v>
      </c>
      <c r="AA14">
        <f>G25*$T$14 +H25*$U$14+I25*$V$14+G26*$T$15+H26*$U$15+I26*$V$15+G27*$T$16+H27*$U$16+I27*$V$16</f>
        <v>-1</v>
      </c>
      <c r="AB14">
        <f>H25*$T$14 +I25*$U$14+J25*$V$14+H26*$T$15+I26*$U$15+J26*$V$15+H27*$T$16+I27*$U$16+J27*$V$16</f>
        <v>3</v>
      </c>
      <c r="AC14">
        <f>I25*$T$14 +J25*$U$14+K25*$V$14+I26*$T$15+J26*$U$15+K26*$V$15+I27*$T$16+J27*$U$16+K27*$V$16</f>
        <v>3</v>
      </c>
      <c r="AD14">
        <f>J25*$T$14 +K25*$U$14+L25*$V$14+J26*$T$15+K26*$U$15+L26*$V$15+J27*$T$16+K27*$U$16+L27*$V$16</f>
        <v>-1</v>
      </c>
      <c r="AE14">
        <f>K25*$T$14 +L25*$U$14+M25*$V$14+K26*$T$15+L26*$U$15+M26*$V$15+K27*$T$16+L27*$U$16+M27*$V$16</f>
        <v>6</v>
      </c>
      <c r="AM14">
        <f t="shared" si="1"/>
        <v>6</v>
      </c>
      <c r="AN14">
        <f t="shared" si="0"/>
        <v>0</v>
      </c>
      <c r="AO14">
        <f t="shared" si="0"/>
        <v>3</v>
      </c>
      <c r="AP14">
        <f t="shared" si="0"/>
        <v>3</v>
      </c>
      <c r="AQ14">
        <f t="shared" si="0"/>
        <v>0</v>
      </c>
      <c r="AR14">
        <f t="shared" si="0"/>
        <v>6</v>
      </c>
      <c r="AX14">
        <f>LARGE(AM12:AN13,1)</f>
        <v>4</v>
      </c>
      <c r="AY14">
        <f>LARGE(AO12:AP13,1)</f>
        <v>3</v>
      </c>
      <c r="AZ14">
        <f>LARGE(AQ12:AR13,1)</f>
        <v>4</v>
      </c>
      <c r="BC14">
        <v>2</v>
      </c>
      <c r="BD14">
        <v>-1</v>
      </c>
      <c r="BE14">
        <v>-1</v>
      </c>
    </row>
    <row r="15" spans="20:60" x14ac:dyDescent="0.25">
      <c r="T15">
        <v>2</v>
      </c>
      <c r="U15">
        <v>-1</v>
      </c>
      <c r="V15">
        <v>2</v>
      </c>
      <c r="Z15">
        <f>F26*$T$14 +G26*$U$14+H26*$V$14+F27*$T$15+G27*$U$15+H27*$V$15+F28*$T$16+G28*$U$16+H28*$V$16</f>
        <v>0</v>
      </c>
      <c r="AA15">
        <f>G26*$T$14 +H26*$U$14+I26*$V$14+G27*$T$15+H27*$U$15+I27*$V$15+G28*$T$16+H28*$U$16+I28*$V$16</f>
        <v>2</v>
      </c>
      <c r="AB15">
        <f>H26*$T$14 +I26*$U$14+J26*$V$14+H27*$T$15+I27*$U$15+J27*$V$15+H28*$T$16+I28*$U$16+J28*$V$16</f>
        <v>0</v>
      </c>
      <c r="AC15">
        <f>I26*$T$14 +J26*$U$14+K26*$V$14+I27*$T$15+J27*$U$15+K27*$V$15+I28*$T$16+J28*$U$16+K28*$V$16</f>
        <v>0</v>
      </c>
      <c r="AD15">
        <f>J26*$T$14 +K26*$U$14+L26*$V$14+J27*$T$15+K27*$U$15+L27*$V$15+J28*$T$16+K28*$U$16+L28*$V$16</f>
        <v>2</v>
      </c>
      <c r="AE15">
        <f>K26*$T$14 +L26*$U$14+M26*$V$14+K27*$T$15+L27*$U$15+M27*$V$15+K28*$T$16+L28*$U$16+M28*$V$16</f>
        <v>0</v>
      </c>
      <c r="AM15">
        <f t="shared" si="1"/>
        <v>0</v>
      </c>
      <c r="AN15">
        <f t="shared" si="0"/>
        <v>2</v>
      </c>
      <c r="AO15">
        <f t="shared" si="0"/>
        <v>0</v>
      </c>
      <c r="AP15">
        <f t="shared" si="0"/>
        <v>0</v>
      </c>
      <c r="AQ15">
        <f t="shared" si="0"/>
        <v>2</v>
      </c>
      <c r="AR15">
        <f t="shared" si="0"/>
        <v>0</v>
      </c>
      <c r="AX15">
        <f>LARGE(AM14:AN15,1)</f>
        <v>6</v>
      </c>
      <c r="AY15">
        <f>LARGE(AO14:AP15,1)</f>
        <v>3</v>
      </c>
      <c r="AZ15">
        <f>LARGE(AQ14:AR15,1)</f>
        <v>6</v>
      </c>
    </row>
    <row r="16" spans="20:60" x14ac:dyDescent="0.25">
      <c r="T16">
        <v>-1</v>
      </c>
      <c r="U16">
        <v>2</v>
      </c>
      <c r="V16">
        <v>-1</v>
      </c>
      <c r="Z16">
        <f>F27*$T$14 +G27*$U$14+H27*$V$14+F28*$T$15+G28*$U$15+H28*$V$15+F29*$T$16+G29*$U$16+H29*$V$16</f>
        <v>0</v>
      </c>
      <c r="AA16">
        <f>G27*$T$14 +H27*$U$14+I27*$V$14+G28*$T$15+H28*$U$15+I28*$V$15+G29*$T$16+H29*$U$16+I29*$V$16</f>
        <v>2</v>
      </c>
      <c r="AB16">
        <f>H27*$T$14 +I27*$U$14+J27*$V$14+H28*$T$15+I28*$U$15+J28*$V$15+H29*$T$16+I29*$U$16+J29*$V$16</f>
        <v>0</v>
      </c>
      <c r="AC16">
        <f>I27*$T$14 +J27*$U$14+K27*$V$14+I28*$T$15+J28*$U$15+K28*$V$15+I29*$T$16+J29*$U$16+K29*$V$16</f>
        <v>0</v>
      </c>
      <c r="AD16">
        <f>J27*$T$14 +K27*$U$14+L27*$V$14+J28*$T$15+K28*$U$15+L28*$V$15+J29*$T$16+K29*$U$16+L29*$V$16</f>
        <v>2</v>
      </c>
      <c r="AE16">
        <f>K27*$T$14 +L27*$U$14+M27*$V$14+K28*$T$15+L28*$U$15+M28*$V$15+K29*$T$16+L29*$U$16+M29*$V$16</f>
        <v>0</v>
      </c>
      <c r="AM16">
        <f t="shared" si="1"/>
        <v>0</v>
      </c>
      <c r="AN16">
        <f t="shared" si="0"/>
        <v>2</v>
      </c>
      <c r="AO16">
        <f t="shared" si="0"/>
        <v>0</v>
      </c>
      <c r="AP16">
        <f t="shared" si="0"/>
        <v>0</v>
      </c>
      <c r="AQ16">
        <f t="shared" si="0"/>
        <v>2</v>
      </c>
      <c r="AR16">
        <f t="shared" si="0"/>
        <v>0</v>
      </c>
      <c r="AX16">
        <f>LARGE(AM16:AN17,1)</f>
        <v>4</v>
      </c>
      <c r="AY16">
        <f>LARGE(AO16:AP17,1)</f>
        <v>3</v>
      </c>
      <c r="AZ16">
        <f>LARGE(AQ16:AR17,1)</f>
        <v>4</v>
      </c>
      <c r="BC16">
        <v>-1</v>
      </c>
      <c r="BD16">
        <v>-1</v>
      </c>
      <c r="BE16">
        <v>2</v>
      </c>
    </row>
    <row r="17" spans="6:97" x14ac:dyDescent="0.25">
      <c r="Z17">
        <f>F28*$T$14 +G28*$U$14+H28*$V$14+F29*$T$15+G29*$U$15+H29*$V$15+F30*$T$16+G30*$U$16+H30*$V$16</f>
        <v>4</v>
      </c>
      <c r="AA17">
        <f>G28*$T$14 +H28*$U$14+I28*$V$14+G29*$T$15+H29*$U$15+I29*$V$15+G30*$T$16+H30*$U$16+I30*$V$16</f>
        <v>0</v>
      </c>
      <c r="AB17">
        <f>H28*$T$14 +I28*$U$14+J28*$V$14+H29*$T$15+I29*$U$15+J29*$V$15+H30*$T$16+I30*$U$16+J30*$V$16</f>
        <v>3</v>
      </c>
      <c r="AC17">
        <f>I28*$T$14 +J28*$U$14+K28*$V$14+I29*$T$15+J29*$U$15+K29*$V$15+I30*$T$16+J30*$U$16+K30*$V$16</f>
        <v>3</v>
      </c>
      <c r="AD17">
        <f>J28*$T$14 +K28*$U$14+L28*$V$14+J29*$T$15+K29*$U$15+L29*$V$15+J30*$T$16+K30*$U$16+L30*$V$16</f>
        <v>0</v>
      </c>
      <c r="AE17">
        <f>K28*$T$14 +L28*$U$14+M28*$V$14+K29*$T$15+L29*$U$15+M29*$V$15+K30*$T$16+L30*$U$16+M30*$V$16</f>
        <v>4</v>
      </c>
      <c r="AM17">
        <f t="shared" si="1"/>
        <v>4</v>
      </c>
      <c r="AN17">
        <f t="shared" si="0"/>
        <v>0</v>
      </c>
      <c r="AO17">
        <f t="shared" si="0"/>
        <v>3</v>
      </c>
      <c r="AP17">
        <f t="shared" si="0"/>
        <v>3</v>
      </c>
      <c r="AQ17">
        <f t="shared" si="0"/>
        <v>0</v>
      </c>
      <c r="AR17">
        <f t="shared" si="0"/>
        <v>4</v>
      </c>
      <c r="BC17">
        <v>-1</v>
      </c>
      <c r="BD17">
        <v>-1</v>
      </c>
      <c r="BE17">
        <v>2</v>
      </c>
      <c r="BH17">
        <f>AX22*BC16+BD16*AY22+BE16*AZ22+AX23*BC17+AY23*BD17+BE17*AZ23+AX24*BC18+AY24*BD18+BE18*AZ24</f>
        <v>4</v>
      </c>
    </row>
    <row r="18" spans="6:97" x14ac:dyDescent="0.25">
      <c r="BC18">
        <v>-1</v>
      </c>
      <c r="BD18">
        <v>-1</v>
      </c>
      <c r="BE18">
        <v>2</v>
      </c>
    </row>
    <row r="19" spans="6:97" x14ac:dyDescent="0.25">
      <c r="BP19">
        <f>BH13+BH17+BH21+BH25</f>
        <v>3</v>
      </c>
      <c r="BY19">
        <f>IF(BP19&lt;0,0,BP19)</f>
        <v>3</v>
      </c>
      <c r="CG19">
        <v>1</v>
      </c>
      <c r="CN19">
        <f>BY19*CG19+BY35*CG20</f>
        <v>-6</v>
      </c>
      <c r="CS19">
        <f>EXP(CN35)/(EXP(CN19) + EXP(CN35))</f>
        <v>0.99999385582539779</v>
      </c>
    </row>
    <row r="20" spans="6:97" x14ac:dyDescent="0.25">
      <c r="Z20">
        <f>F23*$T$22 +G23*$U$22+H23*$V$22+F24*$T$23+G24*$U$23+H24*$V$23+F25*$T$24+G25*$U$24+H25*$V$24</f>
        <v>4</v>
      </c>
      <c r="AA20">
        <f>G23*$T$22 +H23*$U$22+I23*$V$22+G24*$T$23+H24*$U$23+I24*$V$23+G25*$T$24+H25*$U$24+I25*$V$24</f>
        <v>0</v>
      </c>
      <c r="AB20">
        <f>H23*$T$22 +I23*$U$22+J23*$V$22+H24*$T$23+I24*$U$23+J24*$V$23+H25*$T$24+I25*$U$24+J25*$V$24</f>
        <v>0</v>
      </c>
      <c r="AC20">
        <f>I23*$T$22 +J23*$U$22+K23*$V$22+I24*$T$23+J24*$U$23+K24*$V$23+I25*$T$24+J25*$U$24+K25*$V$24</f>
        <v>0</v>
      </c>
      <c r="AD20">
        <f>J23*$T$22 +K23*$U$22+L23*$V$22+J24*$T$23+K24*$U$23+L24*$V$23+J25*$T$24+K25*$U$24+L25*$V$24</f>
        <v>-3</v>
      </c>
      <c r="AE20">
        <f>K23*$T$22 +L23*$U$22+M23*$V$22+K24*$T$23+L24*$U$23+M24*$V$23+K25*$T$24+L25*$U$24+M25*$V$24</f>
        <v>1</v>
      </c>
      <c r="AM20">
        <f>IF(Z20&lt;0,0,Z20)</f>
        <v>4</v>
      </c>
      <c r="AN20">
        <f t="shared" ref="AN20:AR25" si="2">IF(AA20&lt;0,0,AA20)</f>
        <v>0</v>
      </c>
      <c r="AO20">
        <f t="shared" si="2"/>
        <v>0</v>
      </c>
      <c r="AP20">
        <f t="shared" si="2"/>
        <v>0</v>
      </c>
      <c r="AQ20">
        <f t="shared" si="2"/>
        <v>0</v>
      </c>
      <c r="AR20">
        <f t="shared" si="2"/>
        <v>1</v>
      </c>
      <c r="BC20">
        <v>-1</v>
      </c>
      <c r="BD20">
        <v>2</v>
      </c>
      <c r="BE20">
        <v>-1</v>
      </c>
      <c r="CG20">
        <v>-1</v>
      </c>
    </row>
    <row r="21" spans="6:97" x14ac:dyDescent="0.25">
      <c r="Z21">
        <f>F24*$T$22 +G24*$U$22+H24*$V$22+F25*$T$23+G25*$U$23+H25*$V$23+F26*$T$24+G26*$U$24+H26*$V$24</f>
        <v>-3</v>
      </c>
      <c r="AA21">
        <f>G24*$T$22 +H24*$U$22+I24*$V$22+G25*$T$23+H25*$U$23+I25*$V$23+G26*$T$24+H26*$U$24+I26*$V$24</f>
        <v>1</v>
      </c>
      <c r="AB21">
        <f>H24*$T$22 +I24*$U$22+J24*$V$22+H25*$T$23+I25*$U$23+J25*$V$23+H26*$T$24+I26*$U$24+J26*$V$24</f>
        <v>0</v>
      </c>
      <c r="AC21">
        <f>I24*$T$22 +J24*$U$22+K24*$V$22+I25*$T$23+J25*$U$23+K25*$V$23+I26*$T$24+J26*$U$24+K26*$V$24</f>
        <v>0</v>
      </c>
      <c r="AD21">
        <f>J24*$T$22 +K24*$U$22+L24*$V$22+J25*$T$23+K25*$U$23+L25*$V$23+J26*$T$24+K26*$U$24+L26*$V$24</f>
        <v>4</v>
      </c>
      <c r="AE21">
        <f>K24*$T$22 +L24*$U$22+M24*$V$22+K25*$T$23+L25*$U$23+M25*$V$23+K26*$T$24+L26*$U$24+M26*$V$24</f>
        <v>-3</v>
      </c>
      <c r="AM21">
        <f t="shared" ref="AM21:AM25" si="3">IF(Z21&lt;0,0,Z21)</f>
        <v>0</v>
      </c>
      <c r="AN21">
        <f t="shared" si="2"/>
        <v>1</v>
      </c>
      <c r="AO21">
        <f t="shared" si="2"/>
        <v>0</v>
      </c>
      <c r="AP21">
        <f t="shared" si="2"/>
        <v>0</v>
      </c>
      <c r="AQ21">
        <f t="shared" si="2"/>
        <v>4</v>
      </c>
      <c r="AR21">
        <f t="shared" si="2"/>
        <v>0</v>
      </c>
      <c r="BC21">
        <v>-1</v>
      </c>
      <c r="BD21">
        <v>-1</v>
      </c>
      <c r="BE21">
        <v>-1</v>
      </c>
      <c r="BH21">
        <f>AX30*BC20+BD20*AY30+BE20*AZ30+AX31*BC21+AY31*BD21+BE21*AZ31+AX32*BC22+AY32*BD22+BE22*AZ32</f>
        <v>3</v>
      </c>
    </row>
    <row r="22" spans="6:97" x14ac:dyDescent="0.25">
      <c r="T22">
        <v>-1</v>
      </c>
      <c r="U22">
        <v>2</v>
      </c>
      <c r="V22">
        <v>-1</v>
      </c>
      <c r="Z22">
        <f>F25*$T$22 +G25*$U$22+H25*$V$22+F26*$T$23+G26*$U$23+H26*$V$23+F27*$T$24+G27*$U$24+H27*$V$24</f>
        <v>6</v>
      </c>
      <c r="AA22">
        <f>G25*$T$22 +H25*$U$22+I25*$V$22+G26*$T$23+H26*$U$23+I26*$V$23+G27*$T$24+H27*$U$24+I27*$V$24</f>
        <v>-1</v>
      </c>
      <c r="AB22">
        <f>H25*$T$22 +I25*$U$22+J25*$V$22+H26*$T$23+I26*$U$23+J26*$V$23+H27*$T$24+I27*$U$24+J27*$V$24</f>
        <v>0</v>
      </c>
      <c r="AC22">
        <f>I25*$T$22 +J25*$U$22+K25*$V$22+I26*$T$23+J26*$U$23+K26*$V$23+I27*$T$24+J27*$U$24+K27*$V$24</f>
        <v>0</v>
      </c>
      <c r="AD22">
        <f>J25*$T$22 +K25*$U$22+L25*$V$22+J26*$T$23+K26*$U$23+L26*$V$23+J27*$T$24+K27*$U$24+L27*$V$24</f>
        <v>-4</v>
      </c>
      <c r="AE22">
        <f>K25*$T$22 +L25*$U$22+M25*$V$22+K26*$T$23+L26*$U$23+M26*$V$23+K27*$T$24+L27*$U$24+M27*$V$24</f>
        <v>3</v>
      </c>
      <c r="AM22">
        <f t="shared" si="3"/>
        <v>6</v>
      </c>
      <c r="AN22">
        <f t="shared" si="2"/>
        <v>0</v>
      </c>
      <c r="AO22">
        <f t="shared" si="2"/>
        <v>0</v>
      </c>
      <c r="AP22">
        <f t="shared" si="2"/>
        <v>0</v>
      </c>
      <c r="AQ22">
        <f t="shared" si="2"/>
        <v>0</v>
      </c>
      <c r="AR22">
        <f t="shared" si="2"/>
        <v>3</v>
      </c>
      <c r="AX22">
        <f>LARGE(AM20:AN21,1)</f>
        <v>4</v>
      </c>
      <c r="AY22">
        <f>LARGE(AO20:AP21,1)</f>
        <v>0</v>
      </c>
      <c r="AZ22">
        <f>LARGE(AQ20:AR21,1)</f>
        <v>4</v>
      </c>
      <c r="BC22">
        <v>2</v>
      </c>
      <c r="BD22">
        <v>2</v>
      </c>
      <c r="BE22">
        <v>2</v>
      </c>
    </row>
    <row r="23" spans="6:97" x14ac:dyDescent="0.2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T23">
        <v>-1</v>
      </c>
      <c r="U23">
        <v>-1</v>
      </c>
      <c r="V23">
        <v>2</v>
      </c>
      <c r="Z23">
        <f>F26*$T$22 +G26*$U$22+H26*$V$22+F27*$T$23+G27*$U$23+H27*$V$23+F28*$T$24+G28*$U$24+H28*$V$24</f>
        <v>0</v>
      </c>
      <c r="AA23">
        <f>G26*$T$22 +H26*$U$22+I26*$V$22+G27*$T$23+H27*$U$23+I27*$V$23+G28*$T$24+H28*$U$24+I28*$V$24</f>
        <v>-1</v>
      </c>
      <c r="AB23">
        <f>H26*$T$22 +I26*$U$22+J26*$V$22+H27*$T$23+I27*$U$23+J27*$V$23+H28*$T$24+I28*$U$24+J28*$V$24</f>
        <v>0</v>
      </c>
      <c r="AC23">
        <f>I26*$T$22 +J26*$U$22+K26*$V$22+I27*$T$23+J27*$U$23+K27*$V$23+I28*$T$24+J28*$U$24+K28*$V$24</f>
        <v>0</v>
      </c>
      <c r="AD23">
        <f>J26*$T$22 +K26*$U$22+L26*$V$22+J27*$T$23+K27*$U$23+L27*$V$23+J28*$T$24+K28*$U$24+L28*$V$24</f>
        <v>2</v>
      </c>
      <c r="AE23">
        <f>K26*$T$22 +L26*$U$22+M26*$V$22+K27*$T$23+L27*$U$23+M27*$V$23+K28*$T$24+L28*$U$24+M28*$V$24</f>
        <v>0</v>
      </c>
      <c r="AM23">
        <f t="shared" si="3"/>
        <v>0</v>
      </c>
      <c r="AN23">
        <f t="shared" si="2"/>
        <v>0</v>
      </c>
      <c r="AO23">
        <f t="shared" si="2"/>
        <v>0</v>
      </c>
      <c r="AP23">
        <f t="shared" si="2"/>
        <v>0</v>
      </c>
      <c r="AQ23">
        <f t="shared" si="2"/>
        <v>2</v>
      </c>
      <c r="AR23">
        <f t="shared" si="2"/>
        <v>0</v>
      </c>
      <c r="AX23">
        <f>LARGE(AM22:AN23,1)</f>
        <v>6</v>
      </c>
      <c r="AY23">
        <f>LARGE(AO22:AP23,1)</f>
        <v>0</v>
      </c>
      <c r="AZ23">
        <f>LARGE(AQ22:AR23,1)</f>
        <v>3</v>
      </c>
    </row>
    <row r="24" spans="6:97" x14ac:dyDescent="0.25"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T24">
        <v>-1</v>
      </c>
      <c r="U24">
        <v>2</v>
      </c>
      <c r="V24">
        <v>-1</v>
      </c>
      <c r="Z24">
        <f>F27*$T$22 +G27*$U$22+H27*$V$22+F28*$T$23+G28*$U$23+H28*$V$23+F29*$T$24+G29*$U$24+H29*$V$24</f>
        <v>0</v>
      </c>
      <c r="AA24">
        <f>G27*$T$22 +H27*$U$22+I27*$V$22+G28*$T$23+H28*$U$23+I28*$V$23+G29*$T$24+H29*$U$24+I29*$V$24</f>
        <v>-1</v>
      </c>
      <c r="AB24">
        <f>H27*$T$22 +I27*$U$22+J27*$V$22+H28*$T$23+I28*$U$23+J28*$V$23+H29*$T$24+I29*$U$24+J29*$V$24</f>
        <v>0</v>
      </c>
      <c r="AC24">
        <f>I27*$T$22 +J27*$U$22+K27*$V$22+I28*$T$23+J28*$U$23+K28*$V$23+I29*$T$24+J29*$U$24+K29*$V$24</f>
        <v>0</v>
      </c>
      <c r="AD24">
        <f>J27*$T$22 +K27*$U$22+L27*$V$22+J28*$T$23+K28*$U$23+L28*$V$23+J29*$T$24+K29*$U$24+L29*$V$24</f>
        <v>2</v>
      </c>
      <c r="AE24">
        <f>K27*$T$22 +L27*$U$22+M27*$V$22+K28*$T$23+L28*$U$23+M28*$V$23+K29*$T$24+L29*$U$24+M29*$V$24</f>
        <v>0</v>
      </c>
      <c r="AM24">
        <f>IF(Z24&lt;0,0,Z24)</f>
        <v>0</v>
      </c>
      <c r="AN24">
        <f t="shared" si="2"/>
        <v>0</v>
      </c>
      <c r="AO24">
        <f t="shared" si="2"/>
        <v>0</v>
      </c>
      <c r="AP24">
        <f t="shared" si="2"/>
        <v>0</v>
      </c>
      <c r="AQ24">
        <f t="shared" si="2"/>
        <v>2</v>
      </c>
      <c r="AR24">
        <f t="shared" si="2"/>
        <v>0</v>
      </c>
      <c r="AX24">
        <f>LARGE(AM24:AN25,1)</f>
        <v>4</v>
      </c>
      <c r="AY24">
        <f>LARGE(AO24:AP25,1)</f>
        <v>0</v>
      </c>
      <c r="AZ24">
        <f>LARGE(AQ24:AR25,1)</f>
        <v>2</v>
      </c>
      <c r="BC24">
        <v>2</v>
      </c>
      <c r="BD24">
        <v>2</v>
      </c>
      <c r="BE24">
        <v>2</v>
      </c>
    </row>
    <row r="25" spans="6:97" x14ac:dyDescent="0.25"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Z25">
        <f>F28*$T$22 +G28*$U$22+H28*$V$22+F29*$T$23+G29*$U$23+H29*$V$23+F30*$T$24+G30*$U$24+H30*$V$24</f>
        <v>4</v>
      </c>
      <c r="AA25">
        <f>G28*$T$22 +H28*$U$22+I28*$V$22+G29*$T$23+H29*$U$23+I29*$V$23+G30*$T$24+H30*$U$24+I30*$V$24</f>
        <v>0</v>
      </c>
      <c r="AB25">
        <f>H28*$T$22 +I28*$U$22+J28*$V$22+H29*$T$23+I29*$U$23+J29*$V$23+H30*$T$24+I30*$U$24+J30*$V$24</f>
        <v>0</v>
      </c>
      <c r="AC25">
        <f>I28*$T$22 +J28*$U$22+K28*$V$22+I29*$T$23+J29*$U$23+K29*$V$23+I30*$T$24+J30*$U$24+K30*$V$24</f>
        <v>0</v>
      </c>
      <c r="AD25">
        <f>J28*$T$22 +K28*$U$22+L28*$V$22+J29*$T$23+K29*$U$23+L29*$V$23+J30*$T$24+K30*$U$24+L30*$V$24</f>
        <v>-3</v>
      </c>
      <c r="AE25">
        <f>K28*$T$22 +L28*$U$22+M28*$V$22+K29*$T$23+L29*$U$23+M29*$V$23+K30*$T$24+L30*$U$24+M30*$V$24</f>
        <v>1</v>
      </c>
      <c r="AM25">
        <f t="shared" si="3"/>
        <v>4</v>
      </c>
      <c r="AN25">
        <f t="shared" si="2"/>
        <v>0</v>
      </c>
      <c r="AO25">
        <f t="shared" si="2"/>
        <v>0</v>
      </c>
      <c r="AP25">
        <f t="shared" si="2"/>
        <v>0</v>
      </c>
      <c r="AQ25">
        <f t="shared" si="2"/>
        <v>0</v>
      </c>
      <c r="AR25">
        <f t="shared" si="2"/>
        <v>1</v>
      </c>
      <c r="BC25">
        <v>-1</v>
      </c>
      <c r="BD25">
        <v>-1</v>
      </c>
      <c r="BE25">
        <v>-1</v>
      </c>
      <c r="BH25">
        <f>AX38*BC24+BD24*AY38+BE24*AZ38+AX39*BC25+AY39*BD25+BE25*AZ39+AX40*BC26+AY40*BD26+BE26*AZ40</f>
        <v>0</v>
      </c>
    </row>
    <row r="26" spans="6:97" x14ac:dyDescent="0.25"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BC26">
        <v>-1</v>
      </c>
      <c r="BD26">
        <v>-1</v>
      </c>
      <c r="BE26">
        <v>-1</v>
      </c>
    </row>
    <row r="27" spans="6:97" x14ac:dyDescent="0.25"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</row>
    <row r="28" spans="6:97" x14ac:dyDescent="0.25"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Z28">
        <f>F23*$T$30 +G23*$U$30+H23*$V$30+F24*$T$31+G24*$U$31+H24*$V$31+F25*$T$32+G25*$U$32+H25*$V$32</f>
        <v>-2</v>
      </c>
      <c r="AA28">
        <f t="shared" ref="AA28:AE33" si="4">G23*$T$30 +H23*$U$30+I23*$V$30+G24*$T$31+H24*$U$31+I24*$V$31+G25*$T$32+H25*$U$32+I25*$V$32</f>
        <v>-3</v>
      </c>
      <c r="AB28">
        <f t="shared" si="4"/>
        <v>0</v>
      </c>
      <c r="AC28">
        <f t="shared" si="4"/>
        <v>0</v>
      </c>
      <c r="AD28">
        <f t="shared" si="4"/>
        <v>0</v>
      </c>
      <c r="AE28">
        <f t="shared" si="4"/>
        <v>1</v>
      </c>
      <c r="AM28">
        <f>IF(Z28&lt;0,0,Z28)</f>
        <v>0</v>
      </c>
      <c r="AN28">
        <f t="shared" ref="AN28:AR33" si="5">IF(AA28&lt;0,0,AA28)</f>
        <v>0</v>
      </c>
      <c r="AO28">
        <f t="shared" si="5"/>
        <v>0</v>
      </c>
      <c r="AP28">
        <f t="shared" si="5"/>
        <v>0</v>
      </c>
      <c r="AQ28">
        <f t="shared" si="5"/>
        <v>0</v>
      </c>
      <c r="AR28">
        <f t="shared" si="5"/>
        <v>1</v>
      </c>
      <c r="BC28">
        <v>-1</v>
      </c>
      <c r="BD28">
        <v>-1</v>
      </c>
      <c r="BE28">
        <v>-1</v>
      </c>
    </row>
    <row r="29" spans="6:97" x14ac:dyDescent="0.25"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Z29">
        <f t="shared" ref="Z29:Z33" si="6">F24*$T$30 +G24*$U$30+H24*$V$30+F25*$T$31+G25*$U$31+H25*$V$31+F26*$T$32+G26*$U$32+H26*$V$32</f>
        <v>-3</v>
      </c>
      <c r="AA29">
        <f t="shared" si="4"/>
        <v>1</v>
      </c>
      <c r="AB29">
        <f t="shared" si="4"/>
        <v>-3</v>
      </c>
      <c r="AC29">
        <f t="shared" si="4"/>
        <v>-3</v>
      </c>
      <c r="AD29">
        <f t="shared" si="4"/>
        <v>-2</v>
      </c>
      <c r="AE29">
        <f t="shared" si="4"/>
        <v>-3</v>
      </c>
      <c r="AM29">
        <f t="shared" ref="AM29:AM33" si="7">IF(Z29&lt;0,0,Z29)</f>
        <v>0</v>
      </c>
      <c r="AN29">
        <f t="shared" si="5"/>
        <v>1</v>
      </c>
      <c r="AO29">
        <f t="shared" si="5"/>
        <v>0</v>
      </c>
      <c r="AP29">
        <f t="shared" si="5"/>
        <v>0</v>
      </c>
      <c r="AQ29">
        <f t="shared" si="5"/>
        <v>0</v>
      </c>
      <c r="AR29">
        <f t="shared" si="5"/>
        <v>0</v>
      </c>
      <c r="BC29">
        <v>8</v>
      </c>
      <c r="BD29">
        <v>-1</v>
      </c>
      <c r="BE29">
        <v>-1</v>
      </c>
      <c r="BH29">
        <f>AX14*BC28+BD28*AY14+BE28*AZ14+AX15*BC29+AY15*BD29+BE29*AZ15+AX16*BC30+AY16*BD30+BE30*AZ16</f>
        <v>17</v>
      </c>
    </row>
    <row r="30" spans="6:97" x14ac:dyDescent="0.25"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T30">
        <v>-1</v>
      </c>
      <c r="U30">
        <v>2</v>
      </c>
      <c r="V30">
        <v>-1</v>
      </c>
      <c r="Z30">
        <f t="shared" si="6"/>
        <v>0</v>
      </c>
      <c r="AA30">
        <f t="shared" si="4"/>
        <v>-4</v>
      </c>
      <c r="AB30">
        <f t="shared" si="4"/>
        <v>0</v>
      </c>
      <c r="AC30">
        <f t="shared" si="4"/>
        <v>0</v>
      </c>
      <c r="AD30">
        <f t="shared" si="4"/>
        <v>-1</v>
      </c>
      <c r="AE30">
        <f t="shared" si="4"/>
        <v>3</v>
      </c>
      <c r="AM30">
        <f t="shared" si="7"/>
        <v>0</v>
      </c>
      <c r="AN30">
        <f t="shared" si="5"/>
        <v>0</v>
      </c>
      <c r="AO30">
        <f t="shared" si="5"/>
        <v>0</v>
      </c>
      <c r="AP30">
        <f t="shared" si="5"/>
        <v>0</v>
      </c>
      <c r="AQ30">
        <f t="shared" si="5"/>
        <v>0</v>
      </c>
      <c r="AR30">
        <f t="shared" si="5"/>
        <v>3</v>
      </c>
      <c r="AX30">
        <f>LARGE(AM28:AN29,1)</f>
        <v>1</v>
      </c>
      <c r="AY30">
        <f>LARGE(AO28:AP29,1)</f>
        <v>0</v>
      </c>
      <c r="AZ30">
        <f>LARGE(AQ28:AR29,1)</f>
        <v>1</v>
      </c>
      <c r="BC30">
        <v>-1</v>
      </c>
      <c r="BD30">
        <v>-1</v>
      </c>
      <c r="BE30">
        <v>-1</v>
      </c>
    </row>
    <row r="31" spans="6:97" x14ac:dyDescent="0.25">
      <c r="T31">
        <v>2</v>
      </c>
      <c r="U31">
        <v>-1</v>
      </c>
      <c r="V31">
        <v>-1</v>
      </c>
      <c r="Z31">
        <f t="shared" si="6"/>
        <v>-3</v>
      </c>
      <c r="AA31">
        <f t="shared" si="4"/>
        <v>2</v>
      </c>
      <c r="AB31">
        <f t="shared" si="4"/>
        <v>0</v>
      </c>
      <c r="AC31">
        <f t="shared" si="4"/>
        <v>0</v>
      </c>
      <c r="AD31">
        <f t="shared" si="4"/>
        <v>-1</v>
      </c>
      <c r="AE31">
        <f t="shared" si="4"/>
        <v>-3</v>
      </c>
      <c r="AM31">
        <f t="shared" si="7"/>
        <v>0</v>
      </c>
      <c r="AN31">
        <f t="shared" si="5"/>
        <v>2</v>
      </c>
      <c r="AO31">
        <f t="shared" si="5"/>
        <v>0</v>
      </c>
      <c r="AP31">
        <f t="shared" si="5"/>
        <v>0</v>
      </c>
      <c r="AQ31">
        <f t="shared" si="5"/>
        <v>0</v>
      </c>
      <c r="AR31">
        <f t="shared" si="5"/>
        <v>0</v>
      </c>
      <c r="AX31">
        <f>LARGE(AM30:AN31,1)</f>
        <v>2</v>
      </c>
      <c r="AY31">
        <f>LARGE(AO30:AP31,1)</f>
        <v>0</v>
      </c>
      <c r="AZ31">
        <f>LARGE(AQ30:AR31,1)</f>
        <v>3</v>
      </c>
    </row>
    <row r="32" spans="6:97" x14ac:dyDescent="0.25">
      <c r="T32">
        <v>-1</v>
      </c>
      <c r="U32">
        <v>-1</v>
      </c>
      <c r="V32">
        <v>-1</v>
      </c>
      <c r="Z32">
        <f t="shared" si="6"/>
        <v>0</v>
      </c>
      <c r="AA32">
        <f t="shared" si="4"/>
        <v>-1</v>
      </c>
      <c r="AB32">
        <f t="shared" si="4"/>
        <v>-3</v>
      </c>
      <c r="AC32">
        <f t="shared" si="4"/>
        <v>-3</v>
      </c>
      <c r="AD32">
        <f t="shared" si="4"/>
        <v>-4</v>
      </c>
      <c r="AE32">
        <f t="shared" si="4"/>
        <v>0</v>
      </c>
      <c r="AM32">
        <f t="shared" si="7"/>
        <v>0</v>
      </c>
      <c r="AN32">
        <f t="shared" si="5"/>
        <v>0</v>
      </c>
      <c r="AO32">
        <f t="shared" si="5"/>
        <v>0</v>
      </c>
      <c r="AP32">
        <f t="shared" si="5"/>
        <v>0</v>
      </c>
      <c r="AQ32">
        <f t="shared" si="5"/>
        <v>0</v>
      </c>
      <c r="AR32">
        <f t="shared" si="5"/>
        <v>0</v>
      </c>
      <c r="AX32">
        <f>LARGE(AM32:AN33,1)</f>
        <v>1</v>
      </c>
      <c r="AY32">
        <f>LARGE(AO32:AP33,1)</f>
        <v>0</v>
      </c>
      <c r="AZ32">
        <f>LARGE(AQ32:AR33,1)</f>
        <v>4</v>
      </c>
      <c r="BC32">
        <v>-1</v>
      </c>
      <c r="BD32">
        <v>-1</v>
      </c>
      <c r="BE32">
        <v>-1</v>
      </c>
    </row>
    <row r="33" spans="20:97" x14ac:dyDescent="0.25">
      <c r="Z33">
        <f t="shared" si="6"/>
        <v>1</v>
      </c>
      <c r="AA33">
        <f t="shared" si="4"/>
        <v>-3</v>
      </c>
      <c r="AB33">
        <f t="shared" si="4"/>
        <v>0</v>
      </c>
      <c r="AC33">
        <f t="shared" si="4"/>
        <v>0</v>
      </c>
      <c r="AD33">
        <f t="shared" si="4"/>
        <v>0</v>
      </c>
      <c r="AE33">
        <f t="shared" si="4"/>
        <v>4</v>
      </c>
      <c r="AM33">
        <f t="shared" si="7"/>
        <v>1</v>
      </c>
      <c r="AN33">
        <f t="shared" si="5"/>
        <v>0</v>
      </c>
      <c r="AO33">
        <f t="shared" si="5"/>
        <v>0</v>
      </c>
      <c r="AP33">
        <f t="shared" si="5"/>
        <v>0</v>
      </c>
      <c r="AQ33">
        <f t="shared" si="5"/>
        <v>0</v>
      </c>
      <c r="AR33">
        <f t="shared" si="5"/>
        <v>4</v>
      </c>
      <c r="BC33">
        <v>-1</v>
      </c>
      <c r="BD33">
        <v>-1</v>
      </c>
      <c r="BE33">
        <v>8</v>
      </c>
      <c r="BH33">
        <f>AX22*BC32+BD32*AY22+BE32*AZ22+AX23*BC33+AY23*BD33+BE33*AZ23+AX24*BC34+AY24*BD34+BE34*AZ24</f>
        <v>4</v>
      </c>
    </row>
    <row r="34" spans="20:97" x14ac:dyDescent="0.25">
      <c r="BC34">
        <v>-1</v>
      </c>
      <c r="BD34">
        <v>-1</v>
      </c>
      <c r="BE34">
        <v>-1</v>
      </c>
      <c r="CG34">
        <v>-1</v>
      </c>
    </row>
    <row r="35" spans="20:97" x14ac:dyDescent="0.25">
      <c r="BP35">
        <f>BH29+BH33+BH37+BH41</f>
        <v>9</v>
      </c>
      <c r="BY35">
        <f>IF(BP35&lt;0,0,BP35)</f>
        <v>9</v>
      </c>
      <c r="CG35">
        <v>1</v>
      </c>
      <c r="CN35">
        <f>BY19*CG34+BY35*CG35</f>
        <v>6</v>
      </c>
      <c r="CS35">
        <f>EXP(CN19)/(EXP(CN35) + EXP(CN19))</f>
        <v>6.1441746022147182E-6</v>
      </c>
    </row>
    <row r="36" spans="20:97" x14ac:dyDescent="0.25">
      <c r="Z36">
        <f>F23*$T$38 +G23*$U$38+H23*$V$38+F24*$T$39+G24*$U$39+H24*$V$39+F25*$T$40+G25*$U$40+H25*$V$40</f>
        <v>-2</v>
      </c>
      <c r="AA36">
        <f t="shared" ref="AA36:AE41" si="8">G23*$T$38 +H23*$U$38+I23*$V$38+G24*$T$39+H24*$U$39+I24*$V$39+G25*$T$40+H25*$U$40+I25*$V$40</f>
        <v>6</v>
      </c>
      <c r="AB36">
        <f t="shared" si="8"/>
        <v>6</v>
      </c>
      <c r="AC36">
        <f t="shared" si="8"/>
        <v>6</v>
      </c>
      <c r="AD36">
        <f t="shared" si="8"/>
        <v>6</v>
      </c>
      <c r="AE36">
        <f t="shared" si="8"/>
        <v>-2</v>
      </c>
      <c r="AM36">
        <f>IF(Z36&lt;0,0,Z36)</f>
        <v>0</v>
      </c>
      <c r="AN36">
        <f t="shared" ref="AN36:AR41" si="9">IF(AA36&lt;0,0,AA36)</f>
        <v>6</v>
      </c>
      <c r="AO36">
        <f t="shared" si="9"/>
        <v>6</v>
      </c>
      <c r="AP36">
        <f t="shared" si="9"/>
        <v>6</v>
      </c>
      <c r="AQ36">
        <f t="shared" si="9"/>
        <v>6</v>
      </c>
      <c r="AR36">
        <f t="shared" si="9"/>
        <v>0</v>
      </c>
      <c r="BC36">
        <v>-1</v>
      </c>
      <c r="BD36">
        <v>-1</v>
      </c>
      <c r="BE36">
        <v>-1</v>
      </c>
    </row>
    <row r="37" spans="20:97" x14ac:dyDescent="0.25">
      <c r="Z37">
        <f t="shared" ref="Z37:Z41" si="10">F24*$T$38 +G24*$U$38+H24*$V$38+F25*$T$39+G25*$U$39+H25*$V$39+F26*$T$40+G26*$U$40+H26*$V$40</f>
        <v>6</v>
      </c>
      <c r="AA37">
        <f t="shared" si="8"/>
        <v>-5</v>
      </c>
      <c r="AB37">
        <f t="shared" si="8"/>
        <v>-6</v>
      </c>
      <c r="AC37">
        <f t="shared" si="8"/>
        <v>-6</v>
      </c>
      <c r="AD37">
        <f t="shared" si="8"/>
        <v>-5</v>
      </c>
      <c r="AE37">
        <f t="shared" si="8"/>
        <v>6</v>
      </c>
      <c r="AM37">
        <f t="shared" ref="AM37:AM41" si="11">IF(Z37&lt;0,0,Z37)</f>
        <v>6</v>
      </c>
      <c r="AN37">
        <f t="shared" si="9"/>
        <v>0</v>
      </c>
      <c r="AO37">
        <f t="shared" si="9"/>
        <v>0</v>
      </c>
      <c r="AP37">
        <f t="shared" si="9"/>
        <v>0</v>
      </c>
      <c r="AQ37">
        <f t="shared" si="9"/>
        <v>0</v>
      </c>
      <c r="AR37">
        <f t="shared" si="9"/>
        <v>6</v>
      </c>
      <c r="BC37">
        <v>-1</v>
      </c>
      <c r="BD37">
        <v>-1</v>
      </c>
      <c r="BE37">
        <v>-1</v>
      </c>
      <c r="BH37">
        <f>AX30*BC36+BD36*AY30+BE36*AZ30+AX31*BC37+AY31*BD37+BE37*AZ31+AX32*BC38+AY32*BD38+BE38*AZ32</f>
        <v>-12</v>
      </c>
    </row>
    <row r="38" spans="20:97" x14ac:dyDescent="0.25">
      <c r="T38">
        <v>-1</v>
      </c>
      <c r="U38">
        <v>-1</v>
      </c>
      <c r="V38">
        <v>-1</v>
      </c>
      <c r="Z38">
        <f t="shared" si="10"/>
        <v>-3</v>
      </c>
      <c r="AA38">
        <f t="shared" si="8"/>
        <v>5</v>
      </c>
      <c r="AB38">
        <f t="shared" si="8"/>
        <v>6</v>
      </c>
      <c r="AC38">
        <f t="shared" si="8"/>
        <v>6</v>
      </c>
      <c r="AD38">
        <f t="shared" si="8"/>
        <v>5</v>
      </c>
      <c r="AE38">
        <f t="shared" si="8"/>
        <v>-3</v>
      </c>
      <c r="AM38">
        <f t="shared" si="11"/>
        <v>0</v>
      </c>
      <c r="AN38">
        <f t="shared" si="9"/>
        <v>5</v>
      </c>
      <c r="AO38">
        <f t="shared" si="9"/>
        <v>6</v>
      </c>
      <c r="AP38">
        <f t="shared" si="9"/>
        <v>6</v>
      </c>
      <c r="AQ38">
        <f t="shared" si="9"/>
        <v>5</v>
      </c>
      <c r="AR38">
        <f t="shared" si="9"/>
        <v>0</v>
      </c>
      <c r="AX38">
        <f>LARGE(AM36:AN37,1)</f>
        <v>6</v>
      </c>
      <c r="AY38">
        <f>LARGE(AO36:AP37,1)</f>
        <v>6</v>
      </c>
      <c r="AZ38">
        <f>LARGE(AQ36:AR37,1)</f>
        <v>6</v>
      </c>
      <c r="BC38">
        <v>-1</v>
      </c>
      <c r="BD38">
        <v>8</v>
      </c>
      <c r="BE38">
        <v>-1</v>
      </c>
    </row>
    <row r="39" spans="20:97" x14ac:dyDescent="0.25">
      <c r="T39">
        <v>-1</v>
      </c>
      <c r="U39">
        <v>8</v>
      </c>
      <c r="V39">
        <v>-1</v>
      </c>
      <c r="Z39">
        <f t="shared" si="10"/>
        <v>6</v>
      </c>
      <c r="AA39">
        <f t="shared" si="8"/>
        <v>-4</v>
      </c>
      <c r="AB39">
        <f t="shared" si="8"/>
        <v>-3</v>
      </c>
      <c r="AC39">
        <f t="shared" si="8"/>
        <v>-3</v>
      </c>
      <c r="AD39">
        <f t="shared" si="8"/>
        <v>-4</v>
      </c>
      <c r="AE39">
        <f t="shared" si="8"/>
        <v>6</v>
      </c>
      <c r="AM39">
        <f t="shared" si="11"/>
        <v>6</v>
      </c>
      <c r="AN39">
        <f t="shared" si="9"/>
        <v>0</v>
      </c>
      <c r="AO39">
        <f t="shared" si="9"/>
        <v>0</v>
      </c>
      <c r="AP39">
        <f t="shared" si="9"/>
        <v>0</v>
      </c>
      <c r="AQ39">
        <f t="shared" si="9"/>
        <v>0</v>
      </c>
      <c r="AR39">
        <f t="shared" si="9"/>
        <v>6</v>
      </c>
      <c r="AX39">
        <f>LARGE(AM38:AN39,1)</f>
        <v>6</v>
      </c>
      <c r="AY39">
        <f>LARGE(AO38:AP39,1)</f>
        <v>6</v>
      </c>
      <c r="AZ39">
        <f>LARGE(AQ38:AR39,1)</f>
        <v>6</v>
      </c>
    </row>
    <row r="40" spans="20:97" x14ac:dyDescent="0.25">
      <c r="T40">
        <v>-1</v>
      </c>
      <c r="U40">
        <v>-1</v>
      </c>
      <c r="V40">
        <v>-1</v>
      </c>
      <c r="Z40">
        <f t="shared" si="10"/>
        <v>6</v>
      </c>
      <c r="AA40">
        <f t="shared" si="8"/>
        <v>-4</v>
      </c>
      <c r="AB40">
        <f t="shared" si="8"/>
        <v>-3</v>
      </c>
      <c r="AC40">
        <f t="shared" si="8"/>
        <v>-3</v>
      </c>
      <c r="AD40">
        <f t="shared" si="8"/>
        <v>-4</v>
      </c>
      <c r="AE40">
        <f t="shared" si="8"/>
        <v>6</v>
      </c>
      <c r="AM40">
        <f t="shared" si="11"/>
        <v>6</v>
      </c>
      <c r="AN40">
        <f t="shared" si="9"/>
        <v>0</v>
      </c>
      <c r="AO40">
        <f t="shared" si="9"/>
        <v>0</v>
      </c>
      <c r="AP40">
        <f t="shared" si="9"/>
        <v>0</v>
      </c>
      <c r="AQ40">
        <f t="shared" si="9"/>
        <v>0</v>
      </c>
      <c r="AR40">
        <f t="shared" si="9"/>
        <v>6</v>
      </c>
      <c r="AX40">
        <f>LARGE(AM40:AN41,1)</f>
        <v>6</v>
      </c>
      <c r="AY40">
        <f>LARGE(AO40:AP41,1)</f>
        <v>6</v>
      </c>
      <c r="AZ40">
        <f>LARGE(AQ40:AR41,1)</f>
        <v>6</v>
      </c>
      <c r="BC40">
        <v>-1</v>
      </c>
      <c r="BD40">
        <v>8</v>
      </c>
      <c r="BE40">
        <v>-1</v>
      </c>
    </row>
    <row r="41" spans="20:97" x14ac:dyDescent="0.25">
      <c r="Z41">
        <f t="shared" si="10"/>
        <v>-2</v>
      </c>
      <c r="AA41">
        <f t="shared" si="8"/>
        <v>6</v>
      </c>
      <c r="AB41">
        <f t="shared" si="8"/>
        <v>6</v>
      </c>
      <c r="AC41">
        <f t="shared" si="8"/>
        <v>6</v>
      </c>
      <c r="AD41">
        <f t="shared" si="8"/>
        <v>6</v>
      </c>
      <c r="AE41">
        <f t="shared" si="8"/>
        <v>-2</v>
      </c>
      <c r="AM41">
        <f t="shared" si="11"/>
        <v>0</v>
      </c>
      <c r="AN41">
        <f t="shared" si="9"/>
        <v>6</v>
      </c>
      <c r="AO41">
        <f t="shared" si="9"/>
        <v>6</v>
      </c>
      <c r="AP41">
        <f t="shared" si="9"/>
        <v>6</v>
      </c>
      <c r="AQ41">
        <f t="shared" si="9"/>
        <v>6</v>
      </c>
      <c r="AR41">
        <f t="shared" si="9"/>
        <v>0</v>
      </c>
      <c r="BC41">
        <v>-1</v>
      </c>
      <c r="BD41">
        <v>-1</v>
      </c>
      <c r="BE41">
        <v>-1</v>
      </c>
      <c r="BH41">
        <f>AX38*BC40+BD40*AY38+BE40*AZ38+AX39*BC41+AY39*BD41+BE41*AZ39+AX40*BC42+AY40*BD42+BE42*AZ40</f>
        <v>0</v>
      </c>
    </row>
    <row r="42" spans="20:97" x14ac:dyDescent="0.25">
      <c r="BC42">
        <v>-1</v>
      </c>
      <c r="BD42">
        <v>-1</v>
      </c>
      <c r="BE42">
        <v>-1</v>
      </c>
    </row>
    <row r="46" spans="20:97" x14ac:dyDescent="0.25">
      <c r="Z46">
        <f>F57*$T$14 +G57*$U$14+H57*$V$14+F58*$T$15+G58*$U$15+H58*$V$15+F59*$T$16+G59*$U$16+H59*$V$16</f>
        <v>-1</v>
      </c>
      <c r="AA46">
        <f>G57*$T$14 +H57*$U$14+I57*$V$14+G58*$T$15+H58*$U$15+I58*$V$15+G59*$T$16+H59*$U$16+I59*$V$16</f>
        <v>4</v>
      </c>
      <c r="AB46">
        <f>H57*$T$14 +I57*$U$14+J57*$V$14+H58*$T$15+I58*$U$15+J58*$V$15+H59*$T$16+I59*$U$16+J59*$V$16</f>
        <v>0</v>
      </c>
      <c r="AC46">
        <f>I57*$T$14 +J57*$U$14+K57*$V$14+I58*$T$15+J58*$U$15+K58*$V$15+I59*$T$16+J59*$U$16+K59*$V$16</f>
        <v>3</v>
      </c>
      <c r="AD46">
        <f>J57*$T$14 +K57*$U$14+L57*$V$14+J58*$T$15+K58*$U$15+L58*$V$15+J59*$T$16+K59*$U$16+L59*$V$16</f>
        <v>0</v>
      </c>
      <c r="AE46">
        <f>K57*$T$14 +L57*$U$14+M57*$V$14+K58*$T$15+L58*$U$15+M58*$V$15+K59*$T$16+L59*$U$16+M59*$V$16</f>
        <v>4</v>
      </c>
      <c r="AM46">
        <f>IF(Z46&lt;0,0,Z46)</f>
        <v>0</v>
      </c>
      <c r="AN46">
        <f t="shared" ref="AN46:AR51" si="12">IF(AA46&lt;0,0,AA46)</f>
        <v>4</v>
      </c>
      <c r="AO46">
        <f t="shared" si="12"/>
        <v>0</v>
      </c>
      <c r="AP46">
        <f t="shared" si="12"/>
        <v>3</v>
      </c>
      <c r="AQ46">
        <f t="shared" si="12"/>
        <v>0</v>
      </c>
      <c r="AR46">
        <f t="shared" si="12"/>
        <v>4</v>
      </c>
      <c r="BC46">
        <v>-1</v>
      </c>
      <c r="BD46">
        <v>-1</v>
      </c>
      <c r="BE46">
        <v>2</v>
      </c>
    </row>
    <row r="47" spans="20:97" x14ac:dyDescent="0.25">
      <c r="Z47">
        <f>F58*$T$14 +G58*$U$14+H58*$V$14+F59*$T$15+G59*$U$15+H59*$V$15+F60*$T$16+G60*$U$16+H60*$V$16</f>
        <v>2</v>
      </c>
      <c r="AA47">
        <f>G58*$T$14 +H58*$U$14+I58*$V$14+G59*$T$15+H59*$U$15+I59*$V$15+G60*$T$16+H60*$U$16+I60*$V$16</f>
        <v>-2</v>
      </c>
      <c r="AB47">
        <f>H58*$T$14 +I58*$U$14+J58*$V$14+H59*$T$15+I59*$U$15+J59*$V$15+H60*$T$16+I60*$U$16+J60*$V$16</f>
        <v>3</v>
      </c>
      <c r="AC47">
        <f>I58*$T$14 +J58*$U$14+K58*$V$14+I59*$T$15+J59*$U$15+K59*$V$15+I60*$T$16+J60*$U$16+K60*$V$16</f>
        <v>-1</v>
      </c>
      <c r="AD47">
        <f>J58*$T$14 +K58*$U$14+L58*$V$14+J59*$T$15+K59*$U$15+L59*$V$15+J60*$T$16+K60*$U$16+L60*$V$16</f>
        <v>5</v>
      </c>
      <c r="AE47">
        <f>K58*$T$14 +L58*$U$14+M58*$V$14+K59*$T$15+L59*$U$15+M59*$V$15+K60*$T$16+L60*$U$16+M60*$V$16</f>
        <v>-3</v>
      </c>
      <c r="AM47">
        <f t="shared" ref="AM47:AM51" si="13">IF(Z47&lt;0,0,Z47)</f>
        <v>2</v>
      </c>
      <c r="AN47">
        <f t="shared" si="12"/>
        <v>0</v>
      </c>
      <c r="AO47">
        <f t="shared" si="12"/>
        <v>3</v>
      </c>
      <c r="AP47">
        <f t="shared" si="12"/>
        <v>0</v>
      </c>
      <c r="AQ47">
        <f t="shared" si="12"/>
        <v>5</v>
      </c>
      <c r="AR47">
        <f t="shared" si="12"/>
        <v>0</v>
      </c>
      <c r="BC47">
        <v>-1</v>
      </c>
      <c r="BD47">
        <v>2</v>
      </c>
      <c r="BE47">
        <v>-1</v>
      </c>
      <c r="BH47">
        <f>AX48*BC46+BD46*AY48+BE46*AZ48+AX49*BC47+AY49*BD47+BE47*AZ49+AX50*BC48+AY50*BD48+BE48*AZ50</f>
        <v>0</v>
      </c>
    </row>
    <row r="48" spans="20:97" x14ac:dyDescent="0.25">
      <c r="T48">
        <v>-1</v>
      </c>
      <c r="U48">
        <v>2</v>
      </c>
      <c r="V48">
        <v>-1</v>
      </c>
      <c r="Z48">
        <f>F59*$T$14 +G59*$U$14+H59*$V$14+F60*$T$15+G60*$U$15+H60*$V$15+F61*$T$16+G61*$U$16+H61*$V$16</f>
        <v>-1</v>
      </c>
      <c r="AA48">
        <f>G59*$T$14 +H59*$U$14+I59*$V$14+G60*$T$15+H60*$U$15+I60*$V$15+G61*$T$16+H61*$U$16+I61*$V$16</f>
        <v>2</v>
      </c>
      <c r="AB48">
        <f>H59*$T$14 +I59*$U$14+J59*$V$14+H60*$T$15+I60*$U$15+J60*$V$15+H61*$T$16+I61*$U$16+J61*$V$16</f>
        <v>-1</v>
      </c>
      <c r="AC48">
        <f>I59*$T$14 +J59*$U$14+K59*$V$14+I60*$T$15+J60*$U$15+K60*$V$15+I61*$T$16+J61*$U$16+K61*$V$16</f>
        <v>1</v>
      </c>
      <c r="AD48">
        <f>J59*$T$14 +K59*$U$14+L59*$V$14+J60*$T$15+K60*$U$15+L60*$V$15+J61*$T$16+K61*$U$16+L61*$V$16</f>
        <v>0</v>
      </c>
      <c r="AE48">
        <f>K59*$T$14 +L59*$U$14+M59*$V$14+K60*$T$15+L60*$U$15+M60*$V$15+K61*$T$16+L61*$U$16+M61*$V$16</f>
        <v>3</v>
      </c>
      <c r="AM48">
        <f t="shared" si="13"/>
        <v>0</v>
      </c>
      <c r="AN48">
        <f t="shared" si="12"/>
        <v>2</v>
      </c>
      <c r="AO48">
        <f t="shared" si="12"/>
        <v>0</v>
      </c>
      <c r="AP48">
        <f t="shared" si="12"/>
        <v>1</v>
      </c>
      <c r="AQ48">
        <f t="shared" si="12"/>
        <v>0</v>
      </c>
      <c r="AR48">
        <f t="shared" si="12"/>
        <v>3</v>
      </c>
      <c r="AX48">
        <f>LARGE(AM46:AN47,1)</f>
        <v>4</v>
      </c>
      <c r="AY48">
        <f>LARGE(AO46:AP47,1)</f>
        <v>3</v>
      </c>
      <c r="AZ48">
        <f>LARGE(AQ46:AR47,1)</f>
        <v>5</v>
      </c>
      <c r="BC48">
        <v>2</v>
      </c>
      <c r="BD48">
        <v>-1</v>
      </c>
      <c r="BE48">
        <v>-1</v>
      </c>
    </row>
    <row r="49" spans="6:97" x14ac:dyDescent="0.25">
      <c r="T49">
        <v>2</v>
      </c>
      <c r="U49">
        <v>-1</v>
      </c>
      <c r="V49">
        <v>2</v>
      </c>
      <c r="Z49">
        <f>F60*$T$14 +G60*$U$14+H60*$V$14+F61*$T$15+G61*$U$15+H61*$V$15+F62*$T$16+G62*$U$16+H62*$V$16</f>
        <v>-1</v>
      </c>
      <c r="AA49">
        <f>G60*$T$14 +H60*$U$14+I60*$V$14+G61*$T$15+H61*$U$15+I61*$V$15+G62*$T$16+H62*$U$16+I62*$V$16</f>
        <v>2</v>
      </c>
      <c r="AB49">
        <f>H60*$T$14 +I60*$U$14+J60*$V$14+H61*$T$15+I61*$U$15+J61*$V$15+H62*$T$16+I62*$U$16+J62*$V$16</f>
        <v>-1</v>
      </c>
      <c r="AC49">
        <f>I60*$T$14 +J60*$U$14+K60*$V$14+I61*$T$15+J61*$U$15+K61*$V$15+I62*$T$16+J62*$U$16+K62*$V$16</f>
        <v>1</v>
      </c>
      <c r="AD49">
        <f>J60*$T$14 +K60*$U$14+L60*$V$14+J61*$T$15+K61*$U$15+L61*$V$15+J62*$T$16+K62*$U$16+L62*$V$16</f>
        <v>0</v>
      </c>
      <c r="AE49">
        <f>K60*$T$14 +L60*$U$14+M60*$V$14+K61*$T$15+L61*$U$15+M61*$V$15+K62*$T$16+L62*$U$16+M62*$V$16</f>
        <v>3</v>
      </c>
      <c r="AM49">
        <f t="shared" si="13"/>
        <v>0</v>
      </c>
      <c r="AN49">
        <f t="shared" si="12"/>
        <v>2</v>
      </c>
      <c r="AO49">
        <f t="shared" si="12"/>
        <v>0</v>
      </c>
      <c r="AP49">
        <f t="shared" si="12"/>
        <v>1</v>
      </c>
      <c r="AQ49">
        <f t="shared" si="12"/>
        <v>0</v>
      </c>
      <c r="AR49">
        <f t="shared" si="12"/>
        <v>3</v>
      </c>
      <c r="AX49">
        <f>LARGE(AM48:AN49,1)</f>
        <v>2</v>
      </c>
      <c r="AY49">
        <f>LARGE(AO48:AP49,1)</f>
        <v>1</v>
      </c>
      <c r="AZ49">
        <f>LARGE(AQ48:AR49,1)</f>
        <v>3</v>
      </c>
    </row>
    <row r="50" spans="6:97" x14ac:dyDescent="0.25">
      <c r="T50">
        <v>-1</v>
      </c>
      <c r="U50">
        <v>2</v>
      </c>
      <c r="V50">
        <v>-1</v>
      </c>
      <c r="Z50">
        <f>F61*$T$14 +G61*$U$14+H61*$V$14+F62*$T$15+G62*$U$15+H62*$V$15+F63*$T$16+G63*$U$16+H63*$V$16</f>
        <v>2</v>
      </c>
      <c r="AA50">
        <f>G61*$T$14 +H61*$U$14+I61*$V$14+G62*$T$15+H62*$U$15+I62*$V$15+G63*$T$16+H63*$U$16+I63*$V$16</f>
        <v>-2</v>
      </c>
      <c r="AB50">
        <f>H61*$T$14 +I61*$U$14+J61*$V$14+H62*$T$15+I62*$U$15+J62*$V$15+H63*$T$16+I63*$U$16+J63*$V$16</f>
        <v>3</v>
      </c>
      <c r="AC50">
        <f>I61*$T$14 +J61*$U$14+K61*$V$14+I62*$T$15+J62*$U$15+K62*$V$15+I63*$T$16+J63*$U$16+K63*$V$16</f>
        <v>-1</v>
      </c>
      <c r="AD50">
        <f>J61*$T$14 +K61*$U$14+L61*$V$14+J62*$T$15+K62*$U$15+L62*$V$15+J63*$T$16+K63*$U$16+L63*$V$16</f>
        <v>5</v>
      </c>
      <c r="AE50">
        <f>K61*$T$14 +L61*$U$14+M61*$V$14+K62*$T$15+L62*$U$15+M62*$V$15+K63*$T$16+L63*$U$16+M63*$V$16</f>
        <v>-3</v>
      </c>
      <c r="AM50">
        <f t="shared" si="13"/>
        <v>2</v>
      </c>
      <c r="AN50">
        <f t="shared" si="12"/>
        <v>0</v>
      </c>
      <c r="AO50">
        <f t="shared" si="12"/>
        <v>3</v>
      </c>
      <c r="AP50">
        <f t="shared" si="12"/>
        <v>0</v>
      </c>
      <c r="AQ50">
        <f t="shared" si="12"/>
        <v>5</v>
      </c>
      <c r="AR50">
        <f t="shared" si="12"/>
        <v>0</v>
      </c>
      <c r="AX50">
        <f>LARGE(AM50:AN51,1)</f>
        <v>4</v>
      </c>
      <c r="AY50">
        <f>LARGE(AO50:AP51,1)</f>
        <v>3</v>
      </c>
      <c r="AZ50">
        <f>LARGE(AQ50:AR51,1)</f>
        <v>5</v>
      </c>
      <c r="BC50">
        <v>-1</v>
      </c>
      <c r="BD50">
        <v>-1</v>
      </c>
      <c r="BE50">
        <v>2</v>
      </c>
    </row>
    <row r="51" spans="6:97" x14ac:dyDescent="0.25">
      <c r="Z51">
        <f>F62*$T$14 +G62*$U$14+H62*$V$14+F63*$T$15+G63*$U$15+H63*$V$15+F64*$T$16+G64*$U$16+H64*$V$16</f>
        <v>-1</v>
      </c>
      <c r="AA51">
        <f>G62*$T$14 +H62*$U$14+I62*$V$14+G63*$T$15+H63*$U$15+I63*$V$15+G64*$T$16+H64*$U$16+I64*$V$16</f>
        <v>4</v>
      </c>
      <c r="AB51">
        <f>H62*$T$14 +I62*$U$14+J62*$V$14+H63*$T$15+I63*$U$15+J63*$V$15+H64*$T$16+I64*$U$16+J64*$V$16</f>
        <v>0</v>
      </c>
      <c r="AC51">
        <f>I62*$T$14 +J62*$U$14+K62*$V$14+I63*$T$15+J63*$U$15+K63*$V$15+I64*$T$16+J64*$U$16+K64*$V$16</f>
        <v>3</v>
      </c>
      <c r="AD51">
        <f>J62*$T$14 +K62*$U$14+L62*$V$14+J63*$T$15+K63*$U$15+L63*$V$15+J64*$T$16+K64*$U$16+L64*$V$16</f>
        <v>0</v>
      </c>
      <c r="AE51">
        <f>K62*$T$14 +L62*$U$14+M62*$V$14+K63*$T$15+L63*$U$15+M63*$V$15+K64*$T$16+L64*$U$16+M64*$V$16</f>
        <v>4</v>
      </c>
      <c r="AM51">
        <f t="shared" si="13"/>
        <v>0</v>
      </c>
      <c r="AN51">
        <f t="shared" si="12"/>
        <v>4</v>
      </c>
      <c r="AO51">
        <f t="shared" si="12"/>
        <v>0</v>
      </c>
      <c r="AP51">
        <f t="shared" si="12"/>
        <v>3</v>
      </c>
      <c r="AQ51">
        <f t="shared" si="12"/>
        <v>0</v>
      </c>
      <c r="AR51">
        <f t="shared" si="12"/>
        <v>4</v>
      </c>
      <c r="BC51">
        <v>-1</v>
      </c>
      <c r="BD51">
        <v>-1</v>
      </c>
      <c r="BE51">
        <v>2</v>
      </c>
      <c r="BH51">
        <f>AX56*BC50+BD50*AY56+BE50*AZ56+AX57*BC51+AY57*BD51+BE51*AZ57+AX58*BC52+AY58*BD52+BE52*AZ58</f>
        <v>9</v>
      </c>
    </row>
    <row r="52" spans="6:97" x14ac:dyDescent="0.25">
      <c r="BC52">
        <v>-1</v>
      </c>
      <c r="BD52">
        <v>-1</v>
      </c>
      <c r="BE52">
        <v>2</v>
      </c>
    </row>
    <row r="53" spans="6:97" x14ac:dyDescent="0.25">
      <c r="BP53">
        <f>BH47+BH51+BH55+BH59</f>
        <v>32</v>
      </c>
      <c r="BY53">
        <f>IF(BP53&lt;0,0,BP53)</f>
        <v>32</v>
      </c>
      <c r="CG53">
        <v>1</v>
      </c>
      <c r="CN53">
        <f>BY53*CG53+BY69*CG54</f>
        <v>32</v>
      </c>
      <c r="CS53">
        <f>EXP(CN69)/(EXP(CN53) + EXP(CN69))</f>
        <v>1.6038108905486379E-28</v>
      </c>
    </row>
    <row r="54" spans="6:97" x14ac:dyDescent="0.25">
      <c r="Z54">
        <f>F57*$T$22 +G57*$U$22+H57*$V$22+F58*$T$23+G58*$U$23+H58*$V$23+F59*$T$24+G59*$U$24+H59*$V$24</f>
        <v>-1</v>
      </c>
      <c r="AA54">
        <f>G57*$T$22 +H57*$U$22+I57*$V$22+G58*$T$23+H58*$U$23+I58*$V$23+G59*$T$24+H59*$U$24+I59*$V$24</f>
        <v>4</v>
      </c>
      <c r="AB54">
        <f>H57*$T$22 +I57*$U$22+J57*$V$22+H58*$T$23+I58*$U$23+J58*$V$23+H59*$T$24+I59*$U$24+J59*$V$24</f>
        <v>0</v>
      </c>
      <c r="AC54">
        <f>I57*$T$22 +J57*$U$22+K57*$V$22+I58*$T$23+J58*$U$23+K58*$V$23+I59*$T$24+J59*$U$24+K59*$V$24</f>
        <v>0</v>
      </c>
      <c r="AD54">
        <f>J57*$T$22 +K57*$U$22+L57*$V$22+J58*$T$23+K58*$U$23+L58*$V$23+J59*$T$24+K59*$U$24+L59*$V$24</f>
        <v>-3</v>
      </c>
      <c r="AE54">
        <f>K57*$T$22 +L57*$U$22+M57*$V$22+K58*$T$23+L58*$U$23+M58*$V$23+K59*$T$24+L59*$U$24+M59*$V$24</f>
        <v>1</v>
      </c>
      <c r="AM54">
        <f>IF(Z54&lt;0,0,Z54)</f>
        <v>0</v>
      </c>
      <c r="AN54">
        <f t="shared" ref="AN54:AR59" si="14">IF(AA54&lt;0,0,AA54)</f>
        <v>4</v>
      </c>
      <c r="AO54">
        <f t="shared" si="14"/>
        <v>0</v>
      </c>
      <c r="AP54">
        <f t="shared" si="14"/>
        <v>0</v>
      </c>
      <c r="AQ54">
        <f t="shared" si="14"/>
        <v>0</v>
      </c>
      <c r="AR54">
        <f t="shared" si="14"/>
        <v>1</v>
      </c>
      <c r="BC54">
        <v>-1</v>
      </c>
      <c r="BD54">
        <v>2</v>
      </c>
      <c r="BE54">
        <v>-1</v>
      </c>
      <c r="CG54">
        <v>-1</v>
      </c>
    </row>
    <row r="55" spans="6:97" x14ac:dyDescent="0.25">
      <c r="Z55">
        <f>F58*$T$22 +G58*$U$22+H58*$V$22+F59*$T$23+G59*$U$23+H59*$V$23+F60*$T$24+G60*$U$24+H60*$V$24</f>
        <v>2</v>
      </c>
      <c r="AA55">
        <f>G58*$T$22 +H58*$U$22+I58*$V$22+G59*$T$23+H59*$U$23+I59*$V$23+G60*$T$24+H60*$U$24+I60*$V$24</f>
        <v>-2</v>
      </c>
      <c r="AB55">
        <f>H58*$T$22 +I58*$U$22+J58*$V$22+H59*$T$23+I59*$U$23+J59*$V$23+H60*$T$24+I60*$U$24+J60*$V$24</f>
        <v>0</v>
      </c>
      <c r="AC55">
        <f>I58*$T$22 +J58*$U$22+K58*$V$22+I59*$T$23+J59*$U$23+K59*$V$23+I60*$T$24+J60*$U$24+K60*$V$24</f>
        <v>-1</v>
      </c>
      <c r="AD55">
        <f>J58*$T$22 +K58*$U$22+L58*$V$22+J59*$T$23+K59*$U$23+L59*$V$23+J60*$T$24+K60*$U$24+L60*$V$24</f>
        <v>5</v>
      </c>
      <c r="AE55">
        <f>K58*$T$22 +L58*$U$22+M58*$V$22+K59*$T$23+L59*$U$23+M59*$V$23+K60*$T$24+L60*$U$24+M60*$V$24</f>
        <v>-3</v>
      </c>
      <c r="AM55">
        <f t="shared" ref="AM55:AM59" si="15">IF(Z55&lt;0,0,Z55)</f>
        <v>2</v>
      </c>
      <c r="AN55">
        <f t="shared" si="14"/>
        <v>0</v>
      </c>
      <c r="AO55">
        <f t="shared" si="14"/>
        <v>0</v>
      </c>
      <c r="AP55">
        <f t="shared" si="14"/>
        <v>0</v>
      </c>
      <c r="AQ55">
        <f t="shared" si="14"/>
        <v>5</v>
      </c>
      <c r="AR55">
        <f t="shared" si="14"/>
        <v>0</v>
      </c>
      <c r="BC55">
        <v>-1</v>
      </c>
      <c r="BD55">
        <v>-1</v>
      </c>
      <c r="BE55">
        <v>-1</v>
      </c>
      <c r="BH55">
        <f>AX64*BC54+BD54*AY64+BE54*AZ64+AX65*BC55+AY65*BD55+BE55*AZ65+AX66*BC56+AY66*BD56+BE56*AZ66</f>
        <v>10</v>
      </c>
    </row>
    <row r="56" spans="6:97" x14ac:dyDescent="0.25">
      <c r="T56">
        <v>-1</v>
      </c>
      <c r="U56">
        <v>2</v>
      </c>
      <c r="V56">
        <v>-1</v>
      </c>
      <c r="Z56">
        <f>F59*$T$22 +G59*$U$22+H59*$V$22+F60*$T$23+G60*$U$23+H60*$V$23+F61*$T$24+G61*$U$24+H61*$V$24</f>
        <v>-1</v>
      </c>
      <c r="AA56">
        <f>G59*$T$22 +H59*$U$22+I59*$V$22+G60*$T$23+H60*$U$23+I60*$V$23+G61*$T$24+H61*$U$24+I61*$V$24</f>
        <v>2</v>
      </c>
      <c r="AB56">
        <f>H59*$T$22 +I59*$U$22+J59*$V$22+H60*$T$23+I60*$U$23+J60*$V$23+H61*$T$24+I61*$U$24+J61*$V$24</f>
        <v>-1</v>
      </c>
      <c r="AC56">
        <f>I59*$T$22 +J59*$U$22+K59*$V$22+I60*$T$23+J60*$U$23+K60*$V$23+I61*$T$24+J61*$U$24+K61*$V$24</f>
        <v>1</v>
      </c>
      <c r="AD56">
        <f>J59*$T$22 +K59*$U$22+L59*$V$22+J60*$T$23+K60*$U$23+L60*$V$23+J61*$T$24+K61*$U$24+L61*$V$24</f>
        <v>0</v>
      </c>
      <c r="AE56">
        <f>K59*$T$22 +L59*$U$22+M59*$V$22+K60*$T$23+L60*$U$23+M60*$V$23+K61*$T$24+L61*$U$24+M61*$V$24</f>
        <v>0</v>
      </c>
      <c r="AM56">
        <f t="shared" si="15"/>
        <v>0</v>
      </c>
      <c r="AN56">
        <f t="shared" si="14"/>
        <v>2</v>
      </c>
      <c r="AO56">
        <f t="shared" si="14"/>
        <v>0</v>
      </c>
      <c r="AP56">
        <f t="shared" si="14"/>
        <v>1</v>
      </c>
      <c r="AQ56">
        <f t="shared" si="14"/>
        <v>0</v>
      </c>
      <c r="AR56">
        <f t="shared" si="14"/>
        <v>0</v>
      </c>
      <c r="AX56">
        <f>LARGE(AM54:AN55,1)</f>
        <v>4</v>
      </c>
      <c r="AY56">
        <f>LARGE(AO54:AP55,1)</f>
        <v>0</v>
      </c>
      <c r="AZ56">
        <f>LARGE(AQ54:AR55,1)</f>
        <v>5</v>
      </c>
      <c r="BC56">
        <v>2</v>
      </c>
      <c r="BD56">
        <v>2</v>
      </c>
      <c r="BE56">
        <v>2</v>
      </c>
    </row>
    <row r="57" spans="6:97" x14ac:dyDescent="0.25"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T57">
        <v>-1</v>
      </c>
      <c r="U57">
        <v>-1</v>
      </c>
      <c r="V57">
        <v>2</v>
      </c>
      <c r="Z57">
        <f>F60*$T$22 +G60*$U$22+H60*$V$22+F61*$T$23+G61*$U$23+H61*$V$23+F62*$T$24+G62*$U$24+H62*$V$24</f>
        <v>-1</v>
      </c>
      <c r="AA57">
        <f>G60*$T$22 +H60*$U$22+I60*$V$22+G61*$T$23+H61*$U$23+I61*$V$23+G62*$T$24+H62*$U$24+I62*$V$24</f>
        <v>2</v>
      </c>
      <c r="AB57">
        <f>H60*$T$22 +I60*$U$22+J60*$V$22+H61*$T$23+I61*$U$23+J61*$V$23+H62*$T$24+I62*$U$24+J62*$V$24</f>
        <v>-1</v>
      </c>
      <c r="AC57">
        <f>I60*$T$22 +J60*$U$22+K60*$V$22+I61*$T$23+J61*$U$23+K61*$V$23+I62*$T$24+J62*$U$24+K62*$V$24</f>
        <v>1</v>
      </c>
      <c r="AD57">
        <f>J60*$T$22 +K60*$U$22+L60*$V$22+J61*$T$23+K61*$U$23+L61*$V$23+J62*$T$24+K62*$U$24+L62*$V$24</f>
        <v>0</v>
      </c>
      <c r="AE57">
        <f>K60*$T$22 +L60*$U$22+M60*$V$22+K61*$T$23+L61*$U$23+M61*$V$23+K62*$T$24+L62*$U$24+M62*$V$24</f>
        <v>0</v>
      </c>
      <c r="AM57">
        <f t="shared" si="15"/>
        <v>0</v>
      </c>
      <c r="AN57">
        <f t="shared" si="14"/>
        <v>2</v>
      </c>
      <c r="AO57">
        <f t="shared" si="14"/>
        <v>0</v>
      </c>
      <c r="AP57">
        <f t="shared" si="14"/>
        <v>1</v>
      </c>
      <c r="AQ57">
        <f t="shared" si="14"/>
        <v>0</v>
      </c>
      <c r="AR57">
        <f t="shared" si="14"/>
        <v>0</v>
      </c>
      <c r="AX57">
        <f>LARGE(AM56:AN57,1)</f>
        <v>2</v>
      </c>
      <c r="AY57">
        <f>LARGE(AO56:AP57,1)</f>
        <v>1</v>
      </c>
      <c r="AZ57">
        <f>LARGE(AQ56:AR57,1)</f>
        <v>0</v>
      </c>
    </row>
    <row r="58" spans="6:97" x14ac:dyDescent="0.25"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v>0</v>
      </c>
      <c r="M58">
        <v>0</v>
      </c>
      <c r="T58">
        <v>-1</v>
      </c>
      <c r="U58">
        <v>2</v>
      </c>
      <c r="V58">
        <v>-1</v>
      </c>
      <c r="Z58">
        <f>F61*$T$22 +G61*$U$22+H61*$V$22+F62*$T$23+G62*$U$23+H62*$V$23+F63*$T$24+G63*$U$24+H63*$V$24</f>
        <v>2</v>
      </c>
      <c r="AA58">
        <f>G61*$T$22 +H61*$U$22+I61*$V$22+G62*$T$23+H62*$U$23+I62*$V$23+G63*$T$24+H63*$U$24+I63*$V$24</f>
        <v>-2</v>
      </c>
      <c r="AB58">
        <f>H61*$T$22 +I61*$U$22+J61*$V$22+H62*$T$23+I62*$U$23+J62*$V$23+H63*$T$24+I63*$U$24+J63*$V$24</f>
        <v>0</v>
      </c>
      <c r="AC58">
        <f>I61*$T$22 +J61*$U$22+K61*$V$22+I62*$T$23+J62*$U$23+K62*$V$23+I63*$T$24+J63*$U$24+K63*$V$24</f>
        <v>-1</v>
      </c>
      <c r="AD58">
        <f>J61*$T$22 +K61*$U$22+L61*$V$22+J62*$T$23+K62*$U$23+L62*$V$23+J63*$T$24+K63*$U$24+L63*$V$24</f>
        <v>5</v>
      </c>
      <c r="AE58">
        <f>K61*$T$22 +L61*$U$22+M61*$V$22+K62*$T$23+L62*$U$23+M62*$V$23+K63*$T$24+L63*$U$24+M63*$V$24</f>
        <v>-3</v>
      </c>
      <c r="AM58">
        <f t="shared" si="15"/>
        <v>2</v>
      </c>
      <c r="AN58">
        <f t="shared" si="14"/>
        <v>0</v>
      </c>
      <c r="AO58">
        <f t="shared" si="14"/>
        <v>0</v>
      </c>
      <c r="AP58">
        <f t="shared" si="14"/>
        <v>0</v>
      </c>
      <c r="AQ58">
        <f t="shared" si="14"/>
        <v>5</v>
      </c>
      <c r="AR58">
        <f t="shared" si="14"/>
        <v>0</v>
      </c>
      <c r="AX58">
        <f>LARGE(AM58:AN59,1)</f>
        <v>4</v>
      </c>
      <c r="AY58">
        <f>LARGE(AO58:AP59,1)</f>
        <v>0</v>
      </c>
      <c r="AZ58">
        <f>LARGE(AQ58:AR59,1)</f>
        <v>5</v>
      </c>
      <c r="BC58">
        <v>2</v>
      </c>
      <c r="BD58">
        <v>2</v>
      </c>
      <c r="BE58">
        <v>2</v>
      </c>
    </row>
    <row r="59" spans="6:97" x14ac:dyDescent="0.25"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Z59">
        <f>F62*$T$22 +G62*$U$22+H62*$V$22+F63*$T$23+G63*$U$23+H63*$V$23+F64*$T$24+G64*$U$24+H64*$V$24</f>
        <v>-1</v>
      </c>
      <c r="AA59">
        <f>G62*$T$22 +H62*$U$22+I62*$V$22+G63*$T$23+H63*$U$23+I63*$V$23+G64*$T$24+H64*$U$24+I64*$V$24</f>
        <v>4</v>
      </c>
      <c r="AB59">
        <f>H62*$T$22 +I62*$U$22+J62*$V$22+H63*$T$23+I63*$U$23+J63*$V$23+H64*$T$24+I64*$U$24+J64*$V$24</f>
        <v>0</v>
      </c>
      <c r="AC59">
        <f>I62*$T$22 +J62*$U$22+K62*$V$22+I63*$T$23+J63*$U$23+K63*$V$23+I64*$T$24+J64*$U$24+K64*$V$24</f>
        <v>0</v>
      </c>
      <c r="AD59">
        <f>J62*$T$22 +K62*$U$22+L62*$V$22+J63*$T$23+K63*$U$23+L63*$V$23+J64*$T$24+K64*$U$24+L64*$V$24</f>
        <v>-3</v>
      </c>
      <c r="AE59">
        <f>K62*$T$22 +L62*$U$22+M62*$V$22+K63*$T$23+L63*$U$23+M63*$V$23+K64*$T$24+L64*$U$24+M64*$V$24</f>
        <v>1</v>
      </c>
      <c r="AM59">
        <f t="shared" si="15"/>
        <v>0</v>
      </c>
      <c r="AN59">
        <f t="shared" si="14"/>
        <v>4</v>
      </c>
      <c r="AO59">
        <f t="shared" si="14"/>
        <v>0</v>
      </c>
      <c r="AP59">
        <f t="shared" si="14"/>
        <v>0</v>
      </c>
      <c r="AQ59">
        <f t="shared" si="14"/>
        <v>0</v>
      </c>
      <c r="AR59">
        <f t="shared" si="14"/>
        <v>1</v>
      </c>
      <c r="BC59">
        <v>-1</v>
      </c>
      <c r="BD59">
        <v>-1</v>
      </c>
      <c r="BE59">
        <v>-1</v>
      </c>
      <c r="BH59">
        <f>AX72*BC58+BD58*AY72+BE58*AZ72+AX73*BC59+AY73*BD59+BE59*AZ73+AX74*BC60+AY74*BD60+BE60*AZ74</f>
        <v>13</v>
      </c>
    </row>
    <row r="60" spans="6:97" x14ac:dyDescent="0.25"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BC60">
        <v>-1</v>
      </c>
      <c r="BD60">
        <v>-1</v>
      </c>
      <c r="BE60">
        <v>-1</v>
      </c>
    </row>
    <row r="61" spans="6:97" x14ac:dyDescent="0.25"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</row>
    <row r="62" spans="6:97" x14ac:dyDescent="0.25"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Z62">
        <f t="shared" ref="Z62:AE67" si="16">F57*$T$30 +G57*$U$30+H57*$V$30+F58*$T$31+G58*$U$31+H58*$V$31+F59*$T$32+G59*$U$32+H59*$V$32</f>
        <v>-1</v>
      </c>
      <c r="AA62">
        <f t="shared" si="16"/>
        <v>-2</v>
      </c>
      <c r="AB62">
        <f t="shared" si="16"/>
        <v>-3</v>
      </c>
      <c r="AC62">
        <f t="shared" si="16"/>
        <v>0</v>
      </c>
      <c r="AD62">
        <f t="shared" si="16"/>
        <v>0</v>
      </c>
      <c r="AE62">
        <f t="shared" si="16"/>
        <v>1</v>
      </c>
      <c r="AM62">
        <f>IF(Z62&lt;0,0,Z62)</f>
        <v>0</v>
      </c>
      <c r="AN62">
        <f t="shared" ref="AN62:AR67" si="17">IF(AA62&lt;0,0,AA62)</f>
        <v>0</v>
      </c>
      <c r="AO62">
        <f t="shared" si="17"/>
        <v>0</v>
      </c>
      <c r="AP62">
        <f t="shared" si="17"/>
        <v>0</v>
      </c>
      <c r="AQ62">
        <f t="shared" si="17"/>
        <v>0</v>
      </c>
      <c r="AR62">
        <f t="shared" si="17"/>
        <v>1</v>
      </c>
      <c r="BC62">
        <v>-1</v>
      </c>
      <c r="BD62">
        <v>-1</v>
      </c>
      <c r="BE62">
        <v>-1</v>
      </c>
    </row>
    <row r="63" spans="6:97" x14ac:dyDescent="0.25"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Z63">
        <f t="shared" si="16"/>
        <v>-1</v>
      </c>
      <c r="AA63">
        <f t="shared" si="16"/>
        <v>-2</v>
      </c>
      <c r="AB63">
        <f t="shared" si="16"/>
        <v>3</v>
      </c>
      <c r="AC63">
        <f t="shared" si="16"/>
        <v>-1</v>
      </c>
      <c r="AD63">
        <f t="shared" si="16"/>
        <v>-1</v>
      </c>
      <c r="AE63">
        <f t="shared" si="16"/>
        <v>-3</v>
      </c>
      <c r="AM63">
        <f t="shared" ref="AM63:AM67" si="18">IF(Z63&lt;0,0,Z63)</f>
        <v>0</v>
      </c>
      <c r="AN63">
        <f t="shared" si="17"/>
        <v>0</v>
      </c>
      <c r="AO63">
        <f t="shared" si="17"/>
        <v>3</v>
      </c>
      <c r="AP63">
        <f t="shared" si="17"/>
        <v>0</v>
      </c>
      <c r="AQ63">
        <f t="shared" si="17"/>
        <v>0</v>
      </c>
      <c r="AR63">
        <f t="shared" si="17"/>
        <v>0</v>
      </c>
      <c r="BC63">
        <v>8</v>
      </c>
      <c r="BD63">
        <v>-1</v>
      </c>
      <c r="BE63">
        <v>-1</v>
      </c>
      <c r="BH63">
        <f>AX48*BC62+BD62*AY48+BE62*AZ48+AX49*BC63+AY49*BD63+BE63*AZ49+AX50*BC64+AY50*BD64+BE64*AZ50</f>
        <v>-12</v>
      </c>
    </row>
    <row r="64" spans="6:97" x14ac:dyDescent="0.25"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T64">
        <v>-1</v>
      </c>
      <c r="U64">
        <v>2</v>
      </c>
      <c r="V64">
        <v>-1</v>
      </c>
      <c r="Z64">
        <f t="shared" si="16"/>
        <v>-1</v>
      </c>
      <c r="AA64">
        <f t="shared" si="16"/>
        <v>2</v>
      </c>
      <c r="AB64">
        <f t="shared" si="16"/>
        <v>-1</v>
      </c>
      <c r="AC64">
        <f t="shared" si="16"/>
        <v>-2</v>
      </c>
      <c r="AD64">
        <f t="shared" si="16"/>
        <v>-3</v>
      </c>
      <c r="AE64">
        <f t="shared" si="16"/>
        <v>3</v>
      </c>
      <c r="AM64">
        <f t="shared" si="18"/>
        <v>0</v>
      </c>
      <c r="AN64">
        <f t="shared" si="17"/>
        <v>2</v>
      </c>
      <c r="AO64">
        <f t="shared" si="17"/>
        <v>0</v>
      </c>
      <c r="AP64">
        <f t="shared" si="17"/>
        <v>0</v>
      </c>
      <c r="AQ64">
        <f t="shared" si="17"/>
        <v>0</v>
      </c>
      <c r="AR64">
        <f t="shared" si="17"/>
        <v>3</v>
      </c>
      <c r="AX64">
        <f>LARGE(AM62:AN63,1)</f>
        <v>0</v>
      </c>
      <c r="AY64">
        <f>LARGE(AO62:AP63,1)</f>
        <v>3</v>
      </c>
      <c r="AZ64">
        <f>LARGE(AQ62:AR63,1)</f>
        <v>1</v>
      </c>
      <c r="BC64">
        <v>-1</v>
      </c>
      <c r="BD64">
        <v>-1</v>
      </c>
      <c r="BE64">
        <v>-1</v>
      </c>
    </row>
    <row r="65" spans="20:97" x14ac:dyDescent="0.25">
      <c r="T65">
        <v>2</v>
      </c>
      <c r="U65">
        <v>-1</v>
      </c>
      <c r="V65">
        <v>-1</v>
      </c>
      <c r="Z65">
        <f t="shared" si="16"/>
        <v>-1</v>
      </c>
      <c r="AA65">
        <f t="shared" si="16"/>
        <v>-1</v>
      </c>
      <c r="AB65">
        <f t="shared" si="16"/>
        <v>-1</v>
      </c>
      <c r="AC65">
        <f t="shared" si="16"/>
        <v>-2</v>
      </c>
      <c r="AD65">
        <f t="shared" si="16"/>
        <v>0</v>
      </c>
      <c r="AE65">
        <f t="shared" si="16"/>
        <v>0</v>
      </c>
      <c r="AM65">
        <f t="shared" si="18"/>
        <v>0</v>
      </c>
      <c r="AN65">
        <f t="shared" si="17"/>
        <v>0</v>
      </c>
      <c r="AO65">
        <f t="shared" si="17"/>
        <v>0</v>
      </c>
      <c r="AP65">
        <f t="shared" si="17"/>
        <v>0</v>
      </c>
      <c r="AQ65">
        <f t="shared" si="17"/>
        <v>0</v>
      </c>
      <c r="AR65">
        <f t="shared" si="17"/>
        <v>0</v>
      </c>
      <c r="AX65">
        <f>LARGE(AM64:AN65,1)</f>
        <v>2</v>
      </c>
      <c r="AY65">
        <f>LARGE(AO64:AP65,1)</f>
        <v>0</v>
      </c>
      <c r="AZ65">
        <f>LARGE(AQ64:AR65,1)</f>
        <v>3</v>
      </c>
    </row>
    <row r="66" spans="20:97" x14ac:dyDescent="0.25">
      <c r="T66">
        <v>-1</v>
      </c>
      <c r="U66">
        <v>-1</v>
      </c>
      <c r="V66">
        <v>-1</v>
      </c>
      <c r="Z66">
        <f t="shared" si="16"/>
        <v>-1</v>
      </c>
      <c r="AA66">
        <f t="shared" si="16"/>
        <v>-2</v>
      </c>
      <c r="AB66">
        <f t="shared" si="16"/>
        <v>0</v>
      </c>
      <c r="AC66">
        <f t="shared" si="16"/>
        <v>-4</v>
      </c>
      <c r="AD66">
        <f t="shared" si="16"/>
        <v>-1</v>
      </c>
      <c r="AE66">
        <f t="shared" si="16"/>
        <v>-3</v>
      </c>
      <c r="AM66">
        <f t="shared" si="18"/>
        <v>0</v>
      </c>
      <c r="AN66">
        <f t="shared" si="17"/>
        <v>0</v>
      </c>
      <c r="AO66">
        <f t="shared" si="17"/>
        <v>0</v>
      </c>
      <c r="AP66">
        <f t="shared" si="17"/>
        <v>0</v>
      </c>
      <c r="AQ66">
        <f t="shared" si="17"/>
        <v>0</v>
      </c>
      <c r="AR66">
        <f t="shared" si="17"/>
        <v>0</v>
      </c>
      <c r="AX66">
        <f>LARGE(AM66:AN67,1)</f>
        <v>1</v>
      </c>
      <c r="AY66">
        <f>LARGE(AO66:AP67,1)</f>
        <v>0</v>
      </c>
      <c r="AZ66">
        <f>LARGE(AQ66:AR67,1)</f>
        <v>4</v>
      </c>
      <c r="BC66">
        <v>-1</v>
      </c>
      <c r="BD66">
        <v>-1</v>
      </c>
      <c r="BE66">
        <v>-1</v>
      </c>
    </row>
    <row r="67" spans="20:97" x14ac:dyDescent="0.25">
      <c r="Z67">
        <f t="shared" si="16"/>
        <v>-1</v>
      </c>
      <c r="AA67">
        <f t="shared" si="16"/>
        <v>1</v>
      </c>
      <c r="AB67">
        <f t="shared" si="16"/>
        <v>-3</v>
      </c>
      <c r="AC67">
        <f t="shared" si="16"/>
        <v>0</v>
      </c>
      <c r="AD67">
        <f t="shared" si="16"/>
        <v>0</v>
      </c>
      <c r="AE67">
        <f t="shared" si="16"/>
        <v>4</v>
      </c>
      <c r="AM67">
        <f t="shared" si="18"/>
        <v>0</v>
      </c>
      <c r="AN67">
        <f t="shared" si="17"/>
        <v>1</v>
      </c>
      <c r="AO67">
        <f t="shared" si="17"/>
        <v>0</v>
      </c>
      <c r="AP67">
        <f t="shared" si="17"/>
        <v>0</v>
      </c>
      <c r="AQ67">
        <f t="shared" si="17"/>
        <v>0</v>
      </c>
      <c r="AR67">
        <f t="shared" si="17"/>
        <v>4</v>
      </c>
      <c r="BC67">
        <v>-1</v>
      </c>
      <c r="BD67">
        <v>-1</v>
      </c>
      <c r="BE67">
        <v>8</v>
      </c>
      <c r="BH67">
        <f>AX56*BC66+BD66*AY56+BE66*AZ56+AX57*BC67+AY57*BD67+BE67*AZ57+AX58*BC68+AY58*BD68+BE68*AZ58</f>
        <v>-21</v>
      </c>
    </row>
    <row r="68" spans="20:97" x14ac:dyDescent="0.25">
      <c r="BC68">
        <v>-1</v>
      </c>
      <c r="BD68">
        <v>-1</v>
      </c>
      <c r="BE68">
        <v>-1</v>
      </c>
      <c r="CG68">
        <v>-1</v>
      </c>
    </row>
    <row r="69" spans="20:97" x14ac:dyDescent="0.25">
      <c r="BP69">
        <f>BH63+BH67+BH71+BH75</f>
        <v>-37</v>
      </c>
      <c r="BY69">
        <f>IF(BP69&lt;0,0,BP69)</f>
        <v>0</v>
      </c>
      <c r="CG69">
        <v>1</v>
      </c>
      <c r="CN69">
        <f>BY53*CG68+BY69*CG69</f>
        <v>-32</v>
      </c>
      <c r="CS69">
        <f>EXP(CN53)/(EXP(CN69) + EXP(CN53))</f>
        <v>1</v>
      </c>
    </row>
    <row r="70" spans="20:97" x14ac:dyDescent="0.25">
      <c r="Z70">
        <f t="shared" ref="Z70:AE75" si="19">F57*$T$38 +G57*$U$38+H57*$V$38+F58*$T$39+G58*$U$39+H58*$V$39+F59*$T$40+G59*$U$40+H59*$V$40</f>
        <v>-1</v>
      </c>
      <c r="AA70">
        <f t="shared" si="19"/>
        <v>-2</v>
      </c>
      <c r="AB70">
        <f t="shared" si="19"/>
        <v>6</v>
      </c>
      <c r="AC70">
        <f t="shared" si="19"/>
        <v>6</v>
      </c>
      <c r="AD70">
        <f t="shared" si="19"/>
        <v>6</v>
      </c>
      <c r="AE70">
        <f t="shared" si="19"/>
        <v>-2</v>
      </c>
      <c r="AM70">
        <f>IF(Z70&lt;0,0,Z70)</f>
        <v>0</v>
      </c>
      <c r="AN70">
        <f t="shared" ref="AN70:AR75" si="20">IF(AA70&lt;0,0,AA70)</f>
        <v>0</v>
      </c>
      <c r="AO70">
        <f t="shared" si="20"/>
        <v>6</v>
      </c>
      <c r="AP70">
        <f t="shared" si="20"/>
        <v>6</v>
      </c>
      <c r="AQ70">
        <f t="shared" si="20"/>
        <v>6</v>
      </c>
      <c r="AR70">
        <f t="shared" si="20"/>
        <v>0</v>
      </c>
      <c r="BC70">
        <v>-1</v>
      </c>
      <c r="BD70">
        <v>-1</v>
      </c>
      <c r="BE70">
        <v>-1</v>
      </c>
    </row>
    <row r="71" spans="20:97" x14ac:dyDescent="0.25">
      <c r="Z71">
        <f t="shared" si="19"/>
        <v>-1</v>
      </c>
      <c r="AA71">
        <f t="shared" si="19"/>
        <v>7</v>
      </c>
      <c r="AB71">
        <f t="shared" si="19"/>
        <v>-3</v>
      </c>
      <c r="AC71">
        <f t="shared" si="19"/>
        <v>-4</v>
      </c>
      <c r="AD71">
        <f t="shared" si="19"/>
        <v>-4</v>
      </c>
      <c r="AE71">
        <f t="shared" si="19"/>
        <v>6</v>
      </c>
      <c r="AM71">
        <f t="shared" ref="AM71:AM75" si="21">IF(Z71&lt;0,0,Z71)</f>
        <v>0</v>
      </c>
      <c r="AN71">
        <f t="shared" si="20"/>
        <v>7</v>
      </c>
      <c r="AO71">
        <f t="shared" si="20"/>
        <v>0</v>
      </c>
      <c r="AP71">
        <f t="shared" si="20"/>
        <v>0</v>
      </c>
      <c r="AQ71">
        <f t="shared" si="20"/>
        <v>0</v>
      </c>
      <c r="AR71">
        <f t="shared" si="20"/>
        <v>6</v>
      </c>
      <c r="BC71">
        <v>-1</v>
      </c>
      <c r="BD71">
        <v>-1</v>
      </c>
      <c r="BE71">
        <v>-1</v>
      </c>
      <c r="BH71">
        <f>AX64*BC70+BD70*AY64+BE70*AZ64+AX65*BC71+AY65*BD71+BE71*AZ65+AX66*BC72+AY66*BD72+BE72*AZ66</f>
        <v>-14</v>
      </c>
    </row>
    <row r="72" spans="20:97" x14ac:dyDescent="0.25">
      <c r="T72">
        <v>-1</v>
      </c>
      <c r="U72">
        <v>-1</v>
      </c>
      <c r="V72">
        <v>-1</v>
      </c>
      <c r="Z72">
        <f t="shared" si="19"/>
        <v>-1</v>
      </c>
      <c r="AA72">
        <f t="shared" si="19"/>
        <v>-1</v>
      </c>
      <c r="AB72">
        <f t="shared" si="19"/>
        <v>-1</v>
      </c>
      <c r="AC72">
        <f t="shared" si="19"/>
        <v>-2</v>
      </c>
      <c r="AD72">
        <f t="shared" si="19"/>
        <v>6</v>
      </c>
      <c r="AE72">
        <f t="shared" si="19"/>
        <v>-3</v>
      </c>
      <c r="AM72">
        <f t="shared" si="21"/>
        <v>0</v>
      </c>
      <c r="AN72">
        <f t="shared" si="20"/>
        <v>0</v>
      </c>
      <c r="AO72">
        <f t="shared" si="20"/>
        <v>0</v>
      </c>
      <c r="AP72">
        <f t="shared" si="20"/>
        <v>0</v>
      </c>
      <c r="AQ72">
        <f t="shared" si="20"/>
        <v>6</v>
      </c>
      <c r="AR72">
        <f t="shared" si="20"/>
        <v>0</v>
      </c>
      <c r="AX72">
        <f>LARGE(AM70:AN71,1)</f>
        <v>7</v>
      </c>
      <c r="AY72">
        <f>LARGE(AO70:AP71,1)</f>
        <v>6</v>
      </c>
      <c r="AZ72">
        <f>LARGE(AQ70:AR71,1)</f>
        <v>6</v>
      </c>
      <c r="BC72">
        <v>-1</v>
      </c>
      <c r="BD72">
        <v>8</v>
      </c>
      <c r="BE72">
        <v>-1</v>
      </c>
    </row>
    <row r="73" spans="20:97" x14ac:dyDescent="0.25">
      <c r="T73">
        <v>-1</v>
      </c>
      <c r="U73">
        <v>8</v>
      </c>
      <c r="V73">
        <v>-1</v>
      </c>
      <c r="Z73">
        <f t="shared" si="19"/>
        <v>-1</v>
      </c>
      <c r="AA73">
        <f t="shared" si="19"/>
        <v>-1</v>
      </c>
      <c r="AB73">
        <f t="shared" si="19"/>
        <v>-1</v>
      </c>
      <c r="AC73">
        <f t="shared" si="19"/>
        <v>-2</v>
      </c>
      <c r="AD73">
        <f t="shared" si="19"/>
        <v>6</v>
      </c>
      <c r="AE73">
        <f t="shared" si="19"/>
        <v>-3</v>
      </c>
      <c r="AM73">
        <f t="shared" si="21"/>
        <v>0</v>
      </c>
      <c r="AN73">
        <f t="shared" si="20"/>
        <v>0</v>
      </c>
      <c r="AO73">
        <f t="shared" si="20"/>
        <v>0</v>
      </c>
      <c r="AP73">
        <f t="shared" si="20"/>
        <v>0</v>
      </c>
      <c r="AQ73">
        <f t="shared" si="20"/>
        <v>6</v>
      </c>
      <c r="AR73">
        <f t="shared" si="20"/>
        <v>0</v>
      </c>
      <c r="AX73">
        <f>LARGE(AM72:AN73,1)</f>
        <v>0</v>
      </c>
      <c r="AY73">
        <f>LARGE(AO72:AP73,1)</f>
        <v>0</v>
      </c>
      <c r="AZ73">
        <f>LARGE(AQ72:AR73,1)</f>
        <v>6</v>
      </c>
    </row>
    <row r="74" spans="20:97" x14ac:dyDescent="0.25">
      <c r="T74">
        <v>-1</v>
      </c>
      <c r="U74">
        <v>-1</v>
      </c>
      <c r="V74">
        <v>-1</v>
      </c>
      <c r="Z74">
        <f t="shared" si="19"/>
        <v>-1</v>
      </c>
      <c r="AA74">
        <f t="shared" si="19"/>
        <v>7</v>
      </c>
      <c r="AB74">
        <f t="shared" si="19"/>
        <v>-3</v>
      </c>
      <c r="AC74">
        <f t="shared" si="19"/>
        <v>-4</v>
      </c>
      <c r="AD74">
        <f t="shared" si="19"/>
        <v>-4</v>
      </c>
      <c r="AE74">
        <f t="shared" si="19"/>
        <v>6</v>
      </c>
      <c r="AM74">
        <f t="shared" si="21"/>
        <v>0</v>
      </c>
      <c r="AN74">
        <f t="shared" si="20"/>
        <v>7</v>
      </c>
      <c r="AO74">
        <f t="shared" si="20"/>
        <v>0</v>
      </c>
      <c r="AP74">
        <f t="shared" si="20"/>
        <v>0</v>
      </c>
      <c r="AQ74">
        <f t="shared" si="20"/>
        <v>0</v>
      </c>
      <c r="AR74">
        <f t="shared" si="20"/>
        <v>6</v>
      </c>
      <c r="AX74">
        <f>LARGE(AM74:AN75,1)</f>
        <v>7</v>
      </c>
      <c r="AY74">
        <f>LARGE(AO74:AP75,1)</f>
        <v>6</v>
      </c>
      <c r="AZ74">
        <f>LARGE(AQ74:AR75,1)</f>
        <v>6</v>
      </c>
      <c r="BC74">
        <v>-1</v>
      </c>
      <c r="BD74">
        <v>8</v>
      </c>
      <c r="BE74">
        <v>-1</v>
      </c>
    </row>
    <row r="75" spans="20:97" x14ac:dyDescent="0.25">
      <c r="Z75">
        <f t="shared" si="19"/>
        <v>-1</v>
      </c>
      <c r="AA75">
        <f t="shared" si="19"/>
        <v>-2</v>
      </c>
      <c r="AB75">
        <f t="shared" si="19"/>
        <v>6</v>
      </c>
      <c r="AC75">
        <f t="shared" si="19"/>
        <v>6</v>
      </c>
      <c r="AD75">
        <f t="shared" si="19"/>
        <v>6</v>
      </c>
      <c r="AE75">
        <f t="shared" si="19"/>
        <v>-2</v>
      </c>
      <c r="AM75">
        <f t="shared" si="21"/>
        <v>0</v>
      </c>
      <c r="AN75">
        <f t="shared" si="20"/>
        <v>0</v>
      </c>
      <c r="AO75">
        <f t="shared" si="20"/>
        <v>6</v>
      </c>
      <c r="AP75">
        <f t="shared" si="20"/>
        <v>6</v>
      </c>
      <c r="AQ75">
        <f t="shared" si="20"/>
        <v>6</v>
      </c>
      <c r="AR75">
        <f t="shared" si="20"/>
        <v>0</v>
      </c>
      <c r="BC75">
        <v>-1</v>
      </c>
      <c r="BD75">
        <v>-1</v>
      </c>
      <c r="BE75">
        <v>-1</v>
      </c>
      <c r="BH75">
        <f>AX72*BC74+BD74*AY72+BE74*AZ72+AX73*BC75+AY73*BD75+BE75*AZ73+AX74*BC76+AY74*BD76+BE76*AZ74</f>
        <v>10</v>
      </c>
    </row>
    <row r="76" spans="20:97" x14ac:dyDescent="0.25">
      <c r="BC76">
        <v>-1</v>
      </c>
      <c r="BD76">
        <v>-1</v>
      </c>
      <c r="BE76">
        <v>-1</v>
      </c>
    </row>
  </sheetData>
  <conditionalFormatting sqref="N23:N3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:AF18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2:AS18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4:AZ1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:AF2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0:AS2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AF3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8:AS34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6:AF4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6:AS42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5:BF2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9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9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2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3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3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3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3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2:AZ2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0:AZ3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8:AZ4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3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6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6:AF5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6:AS5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48:AZ5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4:AF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4:AS6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:AF6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2:AS6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0:AF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0:AS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7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5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5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5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5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6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7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6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69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5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5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56:AZ5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64:AZ6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72:AZ7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9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6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6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7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7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69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6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6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M3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M6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R1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:R2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:R3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:R4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:V4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:V3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V2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:V1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2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3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P14:DR1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20:DS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27:DT2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33:DS3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39:DT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44:EB4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50:DX5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W55:DY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4:DG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8:DG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22:DG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26:DG2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30:DG3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34:DG3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38:DG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42:DG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:BE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6:BE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0:BE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4:BE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8:BE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2:BE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6:BE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0:BE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6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6:BE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0:BE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4:BE5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8:BE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2:BE6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6:BE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0:BE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4:BE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2:V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:V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6:V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:V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2022-06-10T17:32:13Z</dcterms:modified>
</cp:coreProperties>
</file>