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sh\Downloads\"/>
    </mc:Choice>
  </mc:AlternateContent>
  <xr:revisionPtr revIDLastSave="0" documentId="13_ncr:1_{2E0C5084-4283-4A51-98A6-8C359433E962}" xr6:coauthVersionLast="47" xr6:coauthVersionMax="47" xr10:uidLastSave="{00000000-0000-0000-0000-000000000000}"/>
  <bookViews>
    <workbookView xWindow="-108" yWindow="-108" windowWidth="23256" windowHeight="12456" xr2:uid="{5194A336-9A69-459C-921E-DCE19FC59711}"/>
  </bookViews>
  <sheets>
    <sheet name="Data" sheetId="1" r:id="rId1"/>
  </sheets>
  <definedNames>
    <definedName name="_xlnm._FilterDatabase" localSheetId="0" hidden="1">Data!$A$1:$R$39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P33" i="1"/>
  <c r="P34" i="1"/>
  <c r="P35" i="1"/>
  <c r="P36" i="1"/>
  <c r="P37" i="1"/>
  <c r="P38" i="1"/>
  <c r="P39" i="1"/>
  <c r="N33" i="1"/>
  <c r="N34" i="1" s="1"/>
  <c r="P32" i="1"/>
  <c r="P31" i="1"/>
  <c r="P30" i="1"/>
  <c r="P29" i="1"/>
  <c r="P28" i="1"/>
  <c r="P27" i="1"/>
  <c r="P26" i="1"/>
  <c r="P25" i="1"/>
  <c r="P24" i="1"/>
  <c r="P23" i="1"/>
  <c r="P22" i="1"/>
  <c r="R21" i="1"/>
  <c r="P21" i="1"/>
  <c r="R2" i="1"/>
  <c r="N3" i="1"/>
  <c r="R3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N35" i="1" l="1"/>
  <c r="R34" i="1"/>
  <c r="R33" i="1"/>
  <c r="N4" i="1"/>
  <c r="N36" i="1" l="1"/>
  <c r="R35" i="1"/>
  <c r="R22" i="1"/>
  <c r="N5" i="1"/>
  <c r="R4" i="1"/>
  <c r="N37" i="1" l="1"/>
  <c r="R36" i="1"/>
  <c r="R23" i="1"/>
  <c r="N6" i="1"/>
  <c r="R5" i="1"/>
  <c r="N38" i="1" l="1"/>
  <c r="R37" i="1"/>
  <c r="R24" i="1"/>
  <c r="N7" i="1"/>
  <c r="R6" i="1"/>
  <c r="N39" i="1" l="1"/>
  <c r="R39" i="1" s="1"/>
  <c r="R38" i="1"/>
  <c r="N8" i="1"/>
  <c r="R7" i="1"/>
  <c r="R25" i="1" l="1"/>
  <c r="N9" i="1"/>
  <c r="R8" i="1"/>
  <c r="R26" i="1" l="1"/>
  <c r="N10" i="1"/>
  <c r="R9" i="1"/>
  <c r="R27" i="1" l="1"/>
  <c r="N11" i="1"/>
  <c r="R10" i="1"/>
  <c r="N12" i="1" l="1"/>
  <c r="R11" i="1"/>
  <c r="N13" i="1" l="1"/>
  <c r="R12" i="1"/>
  <c r="R28" i="1" l="1"/>
  <c r="N14" i="1"/>
  <c r="R13" i="1"/>
  <c r="R29" i="1" l="1"/>
  <c r="N15" i="1"/>
  <c r="R14" i="1"/>
  <c r="R30" i="1" l="1"/>
  <c r="N16" i="1"/>
  <c r="R15" i="1"/>
  <c r="R31" i="1" l="1"/>
  <c r="N17" i="1"/>
  <c r="R16" i="1"/>
  <c r="N18" i="1" l="1"/>
  <c r="R17" i="1"/>
  <c r="R32" i="1" l="1"/>
  <c r="N19" i="1"/>
  <c r="R18" i="1"/>
  <c r="N20" i="1" l="1"/>
  <c r="R20" i="1" s="1"/>
  <c r="R19" i="1"/>
</calcChain>
</file>

<file path=xl/sharedStrings.xml><?xml version="1.0" encoding="utf-8"?>
<sst xmlns="http://schemas.openxmlformats.org/spreadsheetml/2006/main" count="436" uniqueCount="79">
  <si>
    <t>Email</t>
  </si>
  <si>
    <t>Name</t>
  </si>
  <si>
    <t>Please enter your Employee ID:</t>
  </si>
  <si>
    <t>Please enter your Dell Email ID:</t>
  </si>
  <si>
    <t>Please select your Manager Name:</t>
  </si>
  <si>
    <t>Female</t>
  </si>
  <si>
    <t>Male</t>
  </si>
  <si>
    <t>Gender</t>
  </si>
  <si>
    <t>Director</t>
  </si>
  <si>
    <t>Senior Manager</t>
  </si>
  <si>
    <t>Job Level</t>
  </si>
  <si>
    <t>Attendance</t>
  </si>
  <si>
    <t>Present</t>
  </si>
  <si>
    <t>Absent</t>
  </si>
  <si>
    <t>Team</t>
  </si>
  <si>
    <t>Attendance Status</t>
  </si>
  <si>
    <t>Salary</t>
  </si>
  <si>
    <t>Date</t>
  </si>
  <si>
    <t>Month</t>
  </si>
  <si>
    <t>Quarter</t>
  </si>
  <si>
    <t>Bonus</t>
  </si>
  <si>
    <t xml:space="preserve">Basic </t>
  </si>
  <si>
    <t>Intermediate</t>
  </si>
  <si>
    <t>James</t>
  </si>
  <si>
    <t>John</t>
  </si>
  <si>
    <t>Robert</t>
  </si>
  <si>
    <t>Michael</t>
  </si>
  <si>
    <t>William</t>
  </si>
  <si>
    <t>David</t>
  </si>
  <si>
    <t>Richard</t>
  </si>
  <si>
    <t>Charles</t>
  </si>
  <si>
    <t>Joseph</t>
  </si>
  <si>
    <t>Thomas</t>
  </si>
  <si>
    <t>Edward</t>
  </si>
  <si>
    <t>Daniel</t>
  </si>
  <si>
    <t>Paul</t>
  </si>
  <si>
    <t>Mark</t>
  </si>
  <si>
    <t>Donald</t>
  </si>
  <si>
    <t>Jeff</t>
  </si>
  <si>
    <t>Kenneth</t>
  </si>
  <si>
    <t>Steven</t>
  </si>
  <si>
    <t>Kevin</t>
  </si>
  <si>
    <t>Morris</t>
  </si>
  <si>
    <t>Dan</t>
  </si>
  <si>
    <t>Lewis</t>
  </si>
  <si>
    <t>Sam</t>
  </si>
  <si>
    <t>Kent</t>
  </si>
  <si>
    <t>Wade</t>
  </si>
  <si>
    <t>James Tony@Sample.com</t>
  </si>
  <si>
    <t>John Tony@Sample.com</t>
  </si>
  <si>
    <t>Robert Tony@Sample.com</t>
  </si>
  <si>
    <t>Michael Tony@Sample.com</t>
  </si>
  <si>
    <t>William Tony@Sample.com</t>
  </si>
  <si>
    <t>David Tony@Sample.com</t>
  </si>
  <si>
    <t>Richard Tony@Sample.com</t>
  </si>
  <si>
    <t>Charles Tony@Sample.com</t>
  </si>
  <si>
    <t>Joseph Tony@Sample.com</t>
  </si>
  <si>
    <t>Thomas Tony@Sample.com</t>
  </si>
  <si>
    <t>Edward Tony@Sample.com</t>
  </si>
  <si>
    <t>Daniel Tony@Sample.com</t>
  </si>
  <si>
    <t>Paul Tony@Sample.com</t>
  </si>
  <si>
    <t>Mark Tony@Sample.com</t>
  </si>
  <si>
    <t>Donald Tony@Sample.com</t>
  </si>
  <si>
    <t>Jeff Tony@Sample.com</t>
  </si>
  <si>
    <t>Kenneth Tony@Sample.com</t>
  </si>
  <si>
    <t>Steven Tony@Sample.com</t>
  </si>
  <si>
    <t>Kevin Tony@Sample.com</t>
  </si>
  <si>
    <t>Executive</t>
  </si>
  <si>
    <t>Senior Executive</t>
  </si>
  <si>
    <t>Senior Analyst</t>
  </si>
  <si>
    <t>Anyalst</t>
  </si>
  <si>
    <t>Team Lead</t>
  </si>
  <si>
    <t>Team 1</t>
  </si>
  <si>
    <t>Team 2</t>
  </si>
  <si>
    <t>Team 3</t>
  </si>
  <si>
    <t>Team 4</t>
  </si>
  <si>
    <t>Team 5</t>
  </si>
  <si>
    <t>Q1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</si>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</sst>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257C-7C9A-470A-9F08-46316238672F}">
  <dimension ref="A1:R39"/>
  <sheetViews>
    <sheetView tabSelected="1" workbookViewId="0">
      <pane ySplit="1" topLeftCell="A2" activePane="bottomLeft" state="frozen"/>
      <selection pane="bottomLeft" activeCell="B1" sqref="A1:XFD1"/>
    </sheetView>
  </sheetViews>
  <sheetFormatPr defaultRowHeight="14.4" x14ac:dyDescent="0.3"/>
  <cols>
    <col min="1" max="1" width="14.44140625" bestFit="1" customWidth="1"/>
    <col min="2" max="2" width="28.109375" bestFit="1" customWidth="1"/>
    <col min="3" max="3" width="38.33203125" bestFit="1" customWidth="1"/>
    <col min="4" max="4" width="25.6640625" customWidth="1"/>
    <col min="5" max="5" width="23" customWidth="1"/>
    <col min="6" max="6" width="20" customWidth="1"/>
    <col min="7" max="7" width="29.33203125" bestFit="1" customWidth="1"/>
    <col min="8" max="8" width="31" hidden="1" customWidth="1"/>
    <col min="13" max="13" width="7.6640625" customWidth="1"/>
    <col min="15" max="15" width="10.6640625" bestFit="1" customWidth="1"/>
  </cols>
  <sheetData>
    <row r="1" spans="1:18" x14ac:dyDescent="0.3">
      <c r="A1" s="1" t="s">
        <v>78</v>
      </c>
      <c r="B1" s="1" t="s">
        <v>1</v>
      </c>
      <c r="C1" s="1" t="s">
        <v>0</v>
      </c>
      <c r="D1" s="1" t="s">
        <v>8</v>
      </c>
      <c r="E1" s="1" t="s">
        <v>9</v>
      </c>
      <c r="F1" s="1" t="s">
        <v>4</v>
      </c>
      <c r="G1" s="1" t="s">
        <v>2</v>
      </c>
      <c r="H1" s="1" t="s">
        <v>3</v>
      </c>
      <c r="I1" s="1" t="s">
        <v>7</v>
      </c>
      <c r="J1" s="1" t="s">
        <v>10</v>
      </c>
      <c r="K1" s="1" t="s">
        <v>11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 x14ac:dyDescent="0.3">
      <c r="A2" t="s">
        <v>21</v>
      </c>
      <c r="B2" t="s">
        <v>23</v>
      </c>
      <c r="C2" t="str">
        <f>_xlfn.CONCAT(B2," Tony","@Sample_Demo.com")</f>
        <v>James Tony@Sample_Demo.com</v>
      </c>
      <c r="D2" t="s">
        <v>42</v>
      </c>
      <c r="E2" t="s">
        <v>43</v>
      </c>
      <c r="F2" t="s">
        <v>43</v>
      </c>
      <c r="G2">
        <v>8645382</v>
      </c>
      <c r="H2" t="s">
        <v>48</v>
      </c>
      <c r="I2" t="s">
        <v>6</v>
      </c>
      <c r="J2" t="s">
        <v>67</v>
      </c>
      <c r="K2" t="s">
        <v>12</v>
      </c>
      <c r="L2" t="s">
        <v>75</v>
      </c>
      <c r="M2">
        <v>1</v>
      </c>
      <c r="N2">
        <v>10000</v>
      </c>
      <c r="O2" s="2">
        <v>44593</v>
      </c>
      <c r="P2" t="str">
        <f>TEXT(O2,"mmm")</f>
        <v>Feb</v>
      </c>
      <c r="Q2" t="s">
        <v>77</v>
      </c>
      <c r="R2">
        <f>N2*5/100</f>
        <v>500</v>
      </c>
    </row>
    <row r="3" spans="1:18" x14ac:dyDescent="0.3">
      <c r="A3" t="s">
        <v>21</v>
      </c>
      <c r="B3" t="s">
        <v>24</v>
      </c>
      <c r="C3" t="str">
        <f t="shared" ref="C3:C39" si="0">_xlfn.CONCAT(B3," Tony","@Sample_Demo.com")</f>
        <v>John Tony@Sample_Demo.com</v>
      </c>
      <c r="D3" t="s">
        <v>42</v>
      </c>
      <c r="E3" t="s">
        <v>44</v>
      </c>
      <c r="F3" t="s">
        <v>44</v>
      </c>
      <c r="G3">
        <v>8645383</v>
      </c>
      <c r="H3" t="s">
        <v>49</v>
      </c>
      <c r="I3" t="s">
        <v>6</v>
      </c>
      <c r="J3" t="s">
        <v>68</v>
      </c>
      <c r="K3" t="s">
        <v>13</v>
      </c>
      <c r="L3" t="s">
        <v>76</v>
      </c>
      <c r="M3">
        <v>0</v>
      </c>
      <c r="N3">
        <f>N2+1000</f>
        <v>11000</v>
      </c>
      <c r="O3" s="2">
        <v>44593</v>
      </c>
      <c r="P3" t="str">
        <f t="shared" ref="P3:P20" si="1">TEXT(O3,"mmm")</f>
        <v>Feb</v>
      </c>
      <c r="Q3" t="s">
        <v>77</v>
      </c>
      <c r="R3">
        <f t="shared" ref="R3:R20" si="2">N3*5/100</f>
        <v>550</v>
      </c>
    </row>
    <row r="4" spans="1:18" x14ac:dyDescent="0.3">
      <c r="A4" t="s">
        <v>21</v>
      </c>
      <c r="B4" t="s">
        <v>25</v>
      </c>
      <c r="C4" t="str">
        <f t="shared" si="0"/>
        <v>Robert Tony@Sample_Demo.com</v>
      </c>
      <c r="D4" t="s">
        <v>42</v>
      </c>
      <c r="E4" t="s">
        <v>45</v>
      </c>
      <c r="F4" t="s">
        <v>45</v>
      </c>
      <c r="G4">
        <v>8645384</v>
      </c>
      <c r="H4" t="s">
        <v>50</v>
      </c>
      <c r="I4" t="s">
        <v>6</v>
      </c>
      <c r="J4" t="s">
        <v>70</v>
      </c>
      <c r="K4" t="s">
        <v>12</v>
      </c>
      <c r="L4" t="s">
        <v>75</v>
      </c>
      <c r="M4">
        <v>1</v>
      </c>
      <c r="N4">
        <f t="shared" ref="N4:N20" si="3">N3+1000</f>
        <v>12000</v>
      </c>
      <c r="O4" s="2">
        <v>44593</v>
      </c>
      <c r="P4" t="str">
        <f t="shared" si="1"/>
        <v>Feb</v>
      </c>
      <c r="Q4" t="s">
        <v>77</v>
      </c>
      <c r="R4">
        <f t="shared" si="2"/>
        <v>600</v>
      </c>
    </row>
    <row r="5" spans="1:18" x14ac:dyDescent="0.3">
      <c r="A5" t="s">
        <v>21</v>
      </c>
      <c r="B5" t="s">
        <v>26</v>
      </c>
      <c r="C5" t="str">
        <f t="shared" si="0"/>
        <v>Michael Tony@Sample_Demo.com</v>
      </c>
      <c r="D5" t="s">
        <v>42</v>
      </c>
      <c r="E5" t="s">
        <v>46</v>
      </c>
      <c r="F5" t="s">
        <v>46</v>
      </c>
      <c r="G5">
        <v>8645385</v>
      </c>
      <c r="H5" t="s">
        <v>51</v>
      </c>
      <c r="I5" t="s">
        <v>5</v>
      </c>
      <c r="J5" t="s">
        <v>69</v>
      </c>
      <c r="K5" t="s">
        <v>12</v>
      </c>
      <c r="L5" t="s">
        <v>73</v>
      </c>
      <c r="M5">
        <v>1</v>
      </c>
      <c r="N5">
        <f t="shared" si="3"/>
        <v>13000</v>
      </c>
      <c r="O5" s="2">
        <v>44593</v>
      </c>
      <c r="P5" t="str">
        <f t="shared" si="1"/>
        <v>Feb</v>
      </c>
      <c r="Q5" t="s">
        <v>77</v>
      </c>
      <c r="R5">
        <f t="shared" si="2"/>
        <v>650</v>
      </c>
    </row>
    <row r="6" spans="1:18" x14ac:dyDescent="0.3">
      <c r="A6" t="s">
        <v>21</v>
      </c>
      <c r="B6" t="s">
        <v>27</v>
      </c>
      <c r="C6" t="str">
        <f t="shared" si="0"/>
        <v>William Tony@Sample_Demo.com</v>
      </c>
      <c r="D6" t="s">
        <v>42</v>
      </c>
      <c r="E6" t="s">
        <v>47</v>
      </c>
      <c r="F6" t="s">
        <v>47</v>
      </c>
      <c r="G6">
        <v>8645386</v>
      </c>
      <c r="H6" t="s">
        <v>52</v>
      </c>
      <c r="I6" t="s">
        <v>5</v>
      </c>
      <c r="J6" t="s">
        <v>71</v>
      </c>
      <c r="K6" t="s">
        <v>12</v>
      </c>
      <c r="L6" t="s">
        <v>73</v>
      </c>
      <c r="M6">
        <v>1</v>
      </c>
      <c r="N6">
        <f t="shared" si="3"/>
        <v>14000</v>
      </c>
      <c r="O6" s="2">
        <v>44593</v>
      </c>
      <c r="P6" t="str">
        <f t="shared" si="1"/>
        <v>Feb</v>
      </c>
      <c r="Q6" t="s">
        <v>77</v>
      </c>
      <c r="R6">
        <f t="shared" si="2"/>
        <v>700</v>
      </c>
    </row>
    <row r="7" spans="1:18" x14ac:dyDescent="0.3">
      <c r="A7" t="s">
        <v>21</v>
      </c>
      <c r="B7" t="s">
        <v>28</v>
      </c>
      <c r="C7" t="str">
        <f t="shared" si="0"/>
        <v>David Tony@Sample_Demo.com</v>
      </c>
      <c r="D7" t="s">
        <v>42</v>
      </c>
      <c r="E7" t="s">
        <v>43</v>
      </c>
      <c r="F7" t="s">
        <v>43</v>
      </c>
      <c r="G7">
        <v>8645387</v>
      </c>
      <c r="H7" t="s">
        <v>53</v>
      </c>
      <c r="I7" t="s">
        <v>5</v>
      </c>
      <c r="J7" t="s">
        <v>67</v>
      </c>
      <c r="K7" t="s">
        <v>13</v>
      </c>
      <c r="L7" t="s">
        <v>76</v>
      </c>
      <c r="M7">
        <v>0</v>
      </c>
      <c r="N7">
        <f t="shared" si="3"/>
        <v>15000</v>
      </c>
      <c r="O7" s="2">
        <v>44593</v>
      </c>
      <c r="P7" t="str">
        <f t="shared" si="1"/>
        <v>Feb</v>
      </c>
      <c r="Q7" t="s">
        <v>77</v>
      </c>
      <c r="R7">
        <f t="shared" si="2"/>
        <v>750</v>
      </c>
    </row>
    <row r="8" spans="1:18" x14ac:dyDescent="0.3">
      <c r="A8" t="s">
        <v>21</v>
      </c>
      <c r="B8" t="s">
        <v>29</v>
      </c>
      <c r="C8" t="str">
        <f t="shared" si="0"/>
        <v>Richard Tony@Sample_Demo.com</v>
      </c>
      <c r="D8" t="s">
        <v>42</v>
      </c>
      <c r="E8" t="s">
        <v>44</v>
      </c>
      <c r="F8" t="s">
        <v>44</v>
      </c>
      <c r="G8">
        <v>8645388</v>
      </c>
      <c r="H8" t="s">
        <v>54</v>
      </c>
      <c r="I8" t="s">
        <v>5</v>
      </c>
      <c r="J8" t="s">
        <v>68</v>
      </c>
      <c r="K8" t="s">
        <v>12</v>
      </c>
      <c r="L8" t="s">
        <v>73</v>
      </c>
      <c r="M8">
        <v>1</v>
      </c>
      <c r="N8">
        <f t="shared" si="3"/>
        <v>16000</v>
      </c>
      <c r="O8" s="2">
        <v>44593</v>
      </c>
      <c r="P8" t="str">
        <f t="shared" si="1"/>
        <v>Feb</v>
      </c>
      <c r="Q8" t="s">
        <v>77</v>
      </c>
      <c r="R8">
        <f t="shared" si="2"/>
        <v>800</v>
      </c>
    </row>
    <row r="9" spans="1:18" x14ac:dyDescent="0.3">
      <c r="A9" t="s">
        <v>21</v>
      </c>
      <c r="B9" t="s">
        <v>30</v>
      </c>
      <c r="C9" t="str">
        <f t="shared" si="0"/>
        <v>Charles Tony@Sample_Demo.com</v>
      </c>
      <c r="D9" t="s">
        <v>42</v>
      </c>
      <c r="E9" t="s">
        <v>45</v>
      </c>
      <c r="F9" t="s">
        <v>45</v>
      </c>
      <c r="G9">
        <v>8645389</v>
      </c>
      <c r="H9" t="s">
        <v>55</v>
      </c>
      <c r="I9" t="s">
        <v>5</v>
      </c>
      <c r="J9" t="s">
        <v>70</v>
      </c>
      <c r="K9" t="s">
        <v>12</v>
      </c>
      <c r="L9" t="s">
        <v>73</v>
      </c>
      <c r="M9">
        <v>1</v>
      </c>
      <c r="N9">
        <f t="shared" si="3"/>
        <v>17000</v>
      </c>
      <c r="O9" s="2">
        <v>44593</v>
      </c>
      <c r="P9" t="str">
        <f t="shared" si="1"/>
        <v>Feb</v>
      </c>
      <c r="Q9" t="s">
        <v>77</v>
      </c>
      <c r="R9">
        <f t="shared" si="2"/>
        <v>850</v>
      </c>
    </row>
    <row r="10" spans="1:18" x14ac:dyDescent="0.3">
      <c r="A10" t="s">
        <v>21</v>
      </c>
      <c r="B10" t="s">
        <v>31</v>
      </c>
      <c r="C10" t="str">
        <f t="shared" si="0"/>
        <v>Joseph Tony@Sample_Demo.com</v>
      </c>
      <c r="D10" t="s">
        <v>42</v>
      </c>
      <c r="E10" t="s">
        <v>46</v>
      </c>
      <c r="F10" t="s">
        <v>46</v>
      </c>
      <c r="G10">
        <v>8645390</v>
      </c>
      <c r="H10" t="s">
        <v>56</v>
      </c>
      <c r="I10" t="s">
        <v>5</v>
      </c>
      <c r="J10" t="s">
        <v>69</v>
      </c>
      <c r="K10" t="s">
        <v>12</v>
      </c>
      <c r="L10" t="s">
        <v>72</v>
      </c>
      <c r="M10">
        <v>1</v>
      </c>
      <c r="N10">
        <f t="shared" si="3"/>
        <v>18000</v>
      </c>
      <c r="O10" s="2">
        <v>44593</v>
      </c>
      <c r="P10" t="str">
        <f t="shared" si="1"/>
        <v>Feb</v>
      </c>
      <c r="Q10" t="s">
        <v>77</v>
      </c>
      <c r="R10">
        <f t="shared" si="2"/>
        <v>900</v>
      </c>
    </row>
    <row r="11" spans="1:18" x14ac:dyDescent="0.3">
      <c r="A11" t="s">
        <v>21</v>
      </c>
      <c r="B11" t="s">
        <v>32</v>
      </c>
      <c r="C11" t="str">
        <f t="shared" si="0"/>
        <v>Thomas Tony@Sample_Demo.com</v>
      </c>
      <c r="D11" t="s">
        <v>42</v>
      </c>
      <c r="E11" t="s">
        <v>47</v>
      </c>
      <c r="F11" t="s">
        <v>47</v>
      </c>
      <c r="G11">
        <v>8645391</v>
      </c>
      <c r="H11" t="s">
        <v>57</v>
      </c>
      <c r="I11" t="s">
        <v>6</v>
      </c>
      <c r="J11" t="s">
        <v>71</v>
      </c>
      <c r="K11" t="s">
        <v>13</v>
      </c>
      <c r="L11" t="s">
        <v>75</v>
      </c>
      <c r="M11">
        <v>0</v>
      </c>
      <c r="N11">
        <f t="shared" si="3"/>
        <v>19000</v>
      </c>
      <c r="O11" s="2">
        <v>44593</v>
      </c>
      <c r="P11" t="str">
        <f t="shared" si="1"/>
        <v>Feb</v>
      </c>
      <c r="Q11" t="s">
        <v>77</v>
      </c>
      <c r="R11">
        <f t="shared" si="2"/>
        <v>950</v>
      </c>
    </row>
    <row r="12" spans="1:18" x14ac:dyDescent="0.3">
      <c r="A12" t="s">
        <v>21</v>
      </c>
      <c r="B12" t="s">
        <v>33</v>
      </c>
      <c r="C12" t="str">
        <f t="shared" si="0"/>
        <v>Edward Tony@Sample_Demo.com</v>
      </c>
      <c r="D12" t="s">
        <v>42</v>
      </c>
      <c r="E12" t="s">
        <v>43</v>
      </c>
      <c r="F12" t="s">
        <v>43</v>
      </c>
      <c r="G12">
        <v>8645392</v>
      </c>
      <c r="H12" t="s">
        <v>58</v>
      </c>
      <c r="I12" t="s">
        <v>5</v>
      </c>
      <c r="J12" t="s">
        <v>67</v>
      </c>
      <c r="K12" t="s">
        <v>13</v>
      </c>
      <c r="L12" t="s">
        <v>73</v>
      </c>
      <c r="M12">
        <v>0</v>
      </c>
      <c r="N12">
        <f t="shared" si="3"/>
        <v>20000</v>
      </c>
      <c r="O12" s="2">
        <v>44593</v>
      </c>
      <c r="P12" t="str">
        <f t="shared" si="1"/>
        <v>Feb</v>
      </c>
      <c r="Q12" t="s">
        <v>77</v>
      </c>
      <c r="R12">
        <f t="shared" si="2"/>
        <v>1000</v>
      </c>
    </row>
    <row r="13" spans="1:18" x14ac:dyDescent="0.3">
      <c r="A13" t="s">
        <v>21</v>
      </c>
      <c r="B13" t="s">
        <v>34</v>
      </c>
      <c r="C13" t="str">
        <f t="shared" si="0"/>
        <v>Daniel Tony@Sample_Demo.com</v>
      </c>
      <c r="D13" t="s">
        <v>42</v>
      </c>
      <c r="E13" t="s">
        <v>44</v>
      </c>
      <c r="F13" t="s">
        <v>44</v>
      </c>
      <c r="G13">
        <v>8645393</v>
      </c>
      <c r="H13" t="s">
        <v>59</v>
      </c>
      <c r="I13" t="s">
        <v>6</v>
      </c>
      <c r="J13" t="s">
        <v>68</v>
      </c>
      <c r="K13" t="s">
        <v>12</v>
      </c>
      <c r="L13" t="s">
        <v>75</v>
      </c>
      <c r="M13">
        <v>1</v>
      </c>
      <c r="N13">
        <f t="shared" si="3"/>
        <v>21000</v>
      </c>
      <c r="O13" s="2">
        <v>44593</v>
      </c>
      <c r="P13" t="str">
        <f t="shared" si="1"/>
        <v>Feb</v>
      </c>
      <c r="Q13" t="s">
        <v>77</v>
      </c>
      <c r="R13">
        <f t="shared" si="2"/>
        <v>1050</v>
      </c>
    </row>
    <row r="14" spans="1:18" x14ac:dyDescent="0.3">
      <c r="A14" t="s">
        <v>21</v>
      </c>
      <c r="B14" t="s">
        <v>35</v>
      </c>
      <c r="C14" t="str">
        <f t="shared" si="0"/>
        <v>Paul Tony@Sample_Demo.com</v>
      </c>
      <c r="D14" t="s">
        <v>42</v>
      </c>
      <c r="E14" t="s">
        <v>45</v>
      </c>
      <c r="F14" t="s">
        <v>45</v>
      </c>
      <c r="G14">
        <v>8645394</v>
      </c>
      <c r="H14" t="s">
        <v>60</v>
      </c>
      <c r="I14" t="s">
        <v>5</v>
      </c>
      <c r="J14" t="s">
        <v>70</v>
      </c>
      <c r="K14" t="s">
        <v>12</v>
      </c>
      <c r="L14" t="s">
        <v>74</v>
      </c>
      <c r="M14">
        <v>1</v>
      </c>
      <c r="N14">
        <f t="shared" si="3"/>
        <v>22000</v>
      </c>
      <c r="O14" s="2">
        <v>44593</v>
      </c>
      <c r="P14" t="str">
        <f t="shared" si="1"/>
        <v>Feb</v>
      </c>
      <c r="Q14" t="s">
        <v>77</v>
      </c>
      <c r="R14">
        <f t="shared" si="2"/>
        <v>1100</v>
      </c>
    </row>
    <row r="15" spans="1:18" x14ac:dyDescent="0.3">
      <c r="A15" t="s">
        <v>21</v>
      </c>
      <c r="B15" t="s">
        <v>36</v>
      </c>
      <c r="C15" t="str">
        <f t="shared" si="0"/>
        <v>Mark Tony@Sample_Demo.com</v>
      </c>
      <c r="D15" t="s">
        <v>42</v>
      </c>
      <c r="E15" t="s">
        <v>46</v>
      </c>
      <c r="F15" t="s">
        <v>46</v>
      </c>
      <c r="G15">
        <v>8645395</v>
      </c>
      <c r="H15" t="s">
        <v>61</v>
      </c>
      <c r="I15" t="s">
        <v>5</v>
      </c>
      <c r="J15" t="s">
        <v>69</v>
      </c>
      <c r="K15" t="s">
        <v>12</v>
      </c>
      <c r="L15" t="s">
        <v>76</v>
      </c>
      <c r="M15">
        <v>1</v>
      </c>
      <c r="N15">
        <f t="shared" si="3"/>
        <v>23000</v>
      </c>
      <c r="O15" s="2">
        <v>44593</v>
      </c>
      <c r="P15" t="str">
        <f t="shared" si="1"/>
        <v>Feb</v>
      </c>
      <c r="Q15" t="s">
        <v>77</v>
      </c>
      <c r="R15">
        <f t="shared" si="2"/>
        <v>1150</v>
      </c>
    </row>
    <row r="16" spans="1:18" x14ac:dyDescent="0.3">
      <c r="A16" t="s">
        <v>21</v>
      </c>
      <c r="B16" t="s">
        <v>37</v>
      </c>
      <c r="C16" t="str">
        <f t="shared" si="0"/>
        <v>Donald Tony@Sample_Demo.com</v>
      </c>
      <c r="D16" t="s">
        <v>42</v>
      </c>
      <c r="E16" t="s">
        <v>47</v>
      </c>
      <c r="F16" t="s">
        <v>47</v>
      </c>
      <c r="G16">
        <v>8645396</v>
      </c>
      <c r="H16" t="s">
        <v>62</v>
      </c>
      <c r="I16" t="s">
        <v>6</v>
      </c>
      <c r="J16" t="s">
        <v>71</v>
      </c>
      <c r="K16" t="s">
        <v>12</v>
      </c>
      <c r="L16" t="s">
        <v>76</v>
      </c>
      <c r="M16">
        <v>1</v>
      </c>
      <c r="N16">
        <f t="shared" si="3"/>
        <v>24000</v>
      </c>
      <c r="O16" s="2">
        <v>44593</v>
      </c>
      <c r="P16" t="str">
        <f t="shared" si="1"/>
        <v>Feb</v>
      </c>
      <c r="Q16" t="s">
        <v>77</v>
      </c>
      <c r="R16">
        <f t="shared" si="2"/>
        <v>1200</v>
      </c>
    </row>
    <row r="17" spans="1:18" x14ac:dyDescent="0.3">
      <c r="A17" t="s">
        <v>21</v>
      </c>
      <c r="B17" t="s">
        <v>38</v>
      </c>
      <c r="C17" t="str">
        <f t="shared" si="0"/>
        <v>Jeff Tony@Sample_Demo.com</v>
      </c>
      <c r="D17" t="s">
        <v>42</v>
      </c>
      <c r="E17" t="s">
        <v>43</v>
      </c>
      <c r="F17" t="s">
        <v>43</v>
      </c>
      <c r="G17">
        <v>8645397</v>
      </c>
      <c r="H17" t="s">
        <v>63</v>
      </c>
      <c r="I17" t="s">
        <v>6</v>
      </c>
      <c r="J17" t="s">
        <v>67</v>
      </c>
      <c r="K17" t="s">
        <v>13</v>
      </c>
      <c r="L17" t="s">
        <v>76</v>
      </c>
      <c r="M17">
        <v>0</v>
      </c>
      <c r="N17">
        <f t="shared" si="3"/>
        <v>25000</v>
      </c>
      <c r="O17" s="2">
        <v>44593</v>
      </c>
      <c r="P17" t="str">
        <f t="shared" si="1"/>
        <v>Feb</v>
      </c>
      <c r="Q17" t="s">
        <v>77</v>
      </c>
      <c r="R17">
        <f t="shared" si="2"/>
        <v>1250</v>
      </c>
    </row>
    <row r="18" spans="1:18" x14ac:dyDescent="0.3">
      <c r="A18" t="s">
        <v>21</v>
      </c>
      <c r="B18" t="s">
        <v>39</v>
      </c>
      <c r="C18" t="str">
        <f t="shared" si="0"/>
        <v>Kenneth Tony@Sample_Demo.com</v>
      </c>
      <c r="D18" t="s">
        <v>42</v>
      </c>
      <c r="E18" t="s">
        <v>44</v>
      </c>
      <c r="F18" t="s">
        <v>44</v>
      </c>
      <c r="G18">
        <v>8645398</v>
      </c>
      <c r="H18" t="s">
        <v>64</v>
      </c>
      <c r="I18" t="s">
        <v>6</v>
      </c>
      <c r="J18" t="s">
        <v>68</v>
      </c>
      <c r="K18" t="s">
        <v>12</v>
      </c>
      <c r="L18" t="s">
        <v>76</v>
      </c>
      <c r="M18">
        <v>1</v>
      </c>
      <c r="N18">
        <f t="shared" si="3"/>
        <v>26000</v>
      </c>
      <c r="O18" s="2">
        <v>44593</v>
      </c>
      <c r="P18" t="str">
        <f t="shared" si="1"/>
        <v>Feb</v>
      </c>
      <c r="Q18" t="s">
        <v>77</v>
      </c>
      <c r="R18">
        <f t="shared" si="2"/>
        <v>1300</v>
      </c>
    </row>
    <row r="19" spans="1:18" x14ac:dyDescent="0.3">
      <c r="A19" t="s">
        <v>21</v>
      </c>
      <c r="B19" t="s">
        <v>40</v>
      </c>
      <c r="C19" t="str">
        <f t="shared" si="0"/>
        <v>Steven Tony@Sample_Demo.com</v>
      </c>
      <c r="D19" t="s">
        <v>42</v>
      </c>
      <c r="E19" t="s">
        <v>45</v>
      </c>
      <c r="F19" t="s">
        <v>45</v>
      </c>
      <c r="G19">
        <v>8645399</v>
      </c>
      <c r="H19" t="s">
        <v>65</v>
      </c>
      <c r="I19" t="s">
        <v>5</v>
      </c>
      <c r="J19" t="s">
        <v>70</v>
      </c>
      <c r="K19" t="s">
        <v>12</v>
      </c>
      <c r="L19" t="s">
        <v>76</v>
      </c>
      <c r="M19">
        <v>1</v>
      </c>
      <c r="N19">
        <f t="shared" si="3"/>
        <v>27000</v>
      </c>
      <c r="O19" s="2">
        <v>44593</v>
      </c>
      <c r="P19" t="str">
        <f t="shared" si="1"/>
        <v>Feb</v>
      </c>
      <c r="Q19" t="s">
        <v>77</v>
      </c>
      <c r="R19">
        <f t="shared" si="2"/>
        <v>1350</v>
      </c>
    </row>
    <row r="20" spans="1:18" x14ac:dyDescent="0.3">
      <c r="A20" t="s">
        <v>21</v>
      </c>
      <c r="B20" t="s">
        <v>41</v>
      </c>
      <c r="C20" t="str">
        <f t="shared" si="0"/>
        <v>Kevin Tony@Sample_Demo.com</v>
      </c>
      <c r="D20" t="s">
        <v>42</v>
      </c>
      <c r="E20" t="s">
        <v>46</v>
      </c>
      <c r="F20" t="s">
        <v>46</v>
      </c>
      <c r="G20">
        <v>8645400</v>
      </c>
      <c r="H20" t="s">
        <v>66</v>
      </c>
      <c r="I20" t="s">
        <v>5</v>
      </c>
      <c r="J20" t="s">
        <v>69</v>
      </c>
      <c r="K20" t="s">
        <v>12</v>
      </c>
      <c r="L20" t="s">
        <v>72</v>
      </c>
      <c r="M20">
        <v>1</v>
      </c>
      <c r="N20">
        <f t="shared" si="3"/>
        <v>28000</v>
      </c>
      <c r="O20" s="2">
        <v>44593</v>
      </c>
      <c r="P20" t="str">
        <f t="shared" si="1"/>
        <v>Feb</v>
      </c>
      <c r="Q20" t="s">
        <v>77</v>
      </c>
      <c r="R20">
        <f t="shared" si="2"/>
        <v>1400</v>
      </c>
    </row>
    <row r="21" spans="1:18" x14ac:dyDescent="0.3">
      <c r="A21" t="s">
        <v>22</v>
      </c>
      <c r="B21" t="s">
        <v>23</v>
      </c>
      <c r="C21" t="str">
        <f t="shared" si="0"/>
        <v>James Tony@Sample_Demo.com</v>
      </c>
      <c r="D21" t="s">
        <v>42</v>
      </c>
      <c r="E21" t="s">
        <v>47</v>
      </c>
      <c r="F21" t="s">
        <v>47</v>
      </c>
      <c r="G21">
        <v>8645401</v>
      </c>
      <c r="H21" t="s">
        <v>48</v>
      </c>
      <c r="I21" t="s">
        <v>6</v>
      </c>
      <c r="J21" t="s">
        <v>71</v>
      </c>
      <c r="K21" t="s">
        <v>12</v>
      </c>
      <c r="L21" t="s">
        <v>75</v>
      </c>
      <c r="M21">
        <v>1</v>
      </c>
      <c r="N21">
        <v>10000</v>
      </c>
      <c r="O21" s="2">
        <v>44593</v>
      </c>
      <c r="P21" t="str">
        <f>TEXT(O21,"mmm")</f>
        <v>Feb</v>
      </c>
      <c r="Q21" t="s">
        <v>77</v>
      </c>
      <c r="R21">
        <f>N21*5/100</f>
        <v>500</v>
      </c>
    </row>
    <row r="22" spans="1:18" x14ac:dyDescent="0.3">
      <c r="A22" t="s">
        <v>22</v>
      </c>
      <c r="B22" t="s">
        <v>24</v>
      </c>
      <c r="C22" t="str">
        <f t="shared" si="0"/>
        <v>John Tony@Sample_Demo.com</v>
      </c>
      <c r="D22" t="s">
        <v>42</v>
      </c>
      <c r="E22" t="s">
        <v>43</v>
      </c>
      <c r="F22" t="s">
        <v>43</v>
      </c>
      <c r="G22">
        <v>8645402</v>
      </c>
      <c r="H22" t="s">
        <v>49</v>
      </c>
      <c r="I22" t="s">
        <v>6</v>
      </c>
      <c r="J22" t="s">
        <v>67</v>
      </c>
      <c r="K22" t="s">
        <v>12</v>
      </c>
      <c r="L22" t="s">
        <v>75</v>
      </c>
      <c r="M22">
        <v>1</v>
      </c>
      <c r="N22">
        <v>10000</v>
      </c>
      <c r="O22" s="2">
        <v>44593</v>
      </c>
      <c r="P22" t="str">
        <f t="shared" ref="P22:P32" si="4">TEXT(O22,"mmm")</f>
        <v>Feb</v>
      </c>
      <c r="Q22" t="s">
        <v>77</v>
      </c>
      <c r="R22">
        <f t="shared" ref="R22:R39" si="5">N22*5/100</f>
        <v>500</v>
      </c>
    </row>
    <row r="23" spans="1:18" x14ac:dyDescent="0.3">
      <c r="A23" t="s">
        <v>22</v>
      </c>
      <c r="B23" t="s">
        <v>25</v>
      </c>
      <c r="C23" t="str">
        <f t="shared" si="0"/>
        <v>Robert Tony@Sample_Demo.com</v>
      </c>
      <c r="D23" t="s">
        <v>42</v>
      </c>
      <c r="E23" t="s">
        <v>44</v>
      </c>
      <c r="F23" t="s">
        <v>44</v>
      </c>
      <c r="G23">
        <v>8645403</v>
      </c>
      <c r="H23" t="s">
        <v>50</v>
      </c>
      <c r="I23" t="s">
        <v>5</v>
      </c>
      <c r="J23" t="s">
        <v>68</v>
      </c>
      <c r="K23" t="s">
        <v>12</v>
      </c>
      <c r="L23" t="s">
        <v>73</v>
      </c>
      <c r="M23">
        <v>1</v>
      </c>
      <c r="N23">
        <v>10000</v>
      </c>
      <c r="O23" s="2">
        <v>44593</v>
      </c>
      <c r="P23" t="str">
        <f t="shared" si="4"/>
        <v>Feb</v>
      </c>
      <c r="Q23" t="s">
        <v>77</v>
      </c>
      <c r="R23">
        <f t="shared" si="5"/>
        <v>500</v>
      </c>
    </row>
    <row r="24" spans="1:18" x14ac:dyDescent="0.3">
      <c r="A24" t="s">
        <v>22</v>
      </c>
      <c r="B24" t="s">
        <v>26</v>
      </c>
      <c r="C24" t="str">
        <f t="shared" si="0"/>
        <v>Michael Tony@Sample_Demo.com</v>
      </c>
      <c r="D24" t="s">
        <v>42</v>
      </c>
      <c r="E24" t="s">
        <v>45</v>
      </c>
      <c r="F24" t="s">
        <v>45</v>
      </c>
      <c r="G24">
        <v>8645404</v>
      </c>
      <c r="H24" t="s">
        <v>51</v>
      </c>
      <c r="I24" t="s">
        <v>5</v>
      </c>
      <c r="J24" t="s">
        <v>70</v>
      </c>
      <c r="K24" t="s">
        <v>12</v>
      </c>
      <c r="L24" t="s">
        <v>73</v>
      </c>
      <c r="M24">
        <v>1</v>
      </c>
      <c r="N24">
        <v>10000</v>
      </c>
      <c r="O24" s="2">
        <v>44593</v>
      </c>
      <c r="P24" t="str">
        <f t="shared" si="4"/>
        <v>Feb</v>
      </c>
      <c r="Q24" t="s">
        <v>77</v>
      </c>
      <c r="R24">
        <f t="shared" si="5"/>
        <v>500</v>
      </c>
    </row>
    <row r="25" spans="1:18" x14ac:dyDescent="0.3">
      <c r="A25" t="s">
        <v>22</v>
      </c>
      <c r="B25" t="s">
        <v>27</v>
      </c>
      <c r="C25" t="str">
        <f t="shared" si="0"/>
        <v>William Tony@Sample_Demo.com</v>
      </c>
      <c r="D25" t="s">
        <v>42</v>
      </c>
      <c r="E25" t="s">
        <v>46</v>
      </c>
      <c r="F25" t="s">
        <v>46</v>
      </c>
      <c r="G25">
        <v>8645405</v>
      </c>
      <c r="H25" t="s">
        <v>52</v>
      </c>
      <c r="I25" t="s">
        <v>5</v>
      </c>
      <c r="J25" t="s">
        <v>69</v>
      </c>
      <c r="K25" t="s">
        <v>12</v>
      </c>
      <c r="L25" t="s">
        <v>73</v>
      </c>
      <c r="M25">
        <v>1</v>
      </c>
      <c r="N25">
        <v>10000</v>
      </c>
      <c r="O25" s="2">
        <v>44593</v>
      </c>
      <c r="P25" t="str">
        <f t="shared" si="4"/>
        <v>Feb</v>
      </c>
      <c r="Q25" t="s">
        <v>77</v>
      </c>
      <c r="R25">
        <f t="shared" si="5"/>
        <v>500</v>
      </c>
    </row>
    <row r="26" spans="1:18" x14ac:dyDescent="0.3">
      <c r="A26" t="s">
        <v>22</v>
      </c>
      <c r="B26" t="s">
        <v>28</v>
      </c>
      <c r="C26" t="str">
        <f t="shared" si="0"/>
        <v>David Tony@Sample_Demo.com</v>
      </c>
      <c r="D26" t="s">
        <v>42</v>
      </c>
      <c r="E26" t="s">
        <v>47</v>
      </c>
      <c r="F26" t="s">
        <v>47</v>
      </c>
      <c r="G26">
        <v>8645406</v>
      </c>
      <c r="H26" t="s">
        <v>53</v>
      </c>
      <c r="I26" t="s">
        <v>5</v>
      </c>
      <c r="J26" t="s">
        <v>71</v>
      </c>
      <c r="K26" t="s">
        <v>12</v>
      </c>
      <c r="L26" t="s">
        <v>73</v>
      </c>
      <c r="M26">
        <v>1</v>
      </c>
      <c r="N26">
        <v>10000</v>
      </c>
      <c r="O26" s="2">
        <v>44593</v>
      </c>
      <c r="P26" t="str">
        <f t="shared" si="4"/>
        <v>Feb</v>
      </c>
      <c r="Q26" t="s">
        <v>77</v>
      </c>
      <c r="R26">
        <f t="shared" si="5"/>
        <v>500</v>
      </c>
    </row>
    <row r="27" spans="1:18" x14ac:dyDescent="0.3">
      <c r="A27" t="s">
        <v>22</v>
      </c>
      <c r="B27" t="s">
        <v>29</v>
      </c>
      <c r="C27" t="str">
        <f t="shared" si="0"/>
        <v>Richard Tony@Sample_Demo.com</v>
      </c>
      <c r="D27" t="s">
        <v>42</v>
      </c>
      <c r="E27" t="s">
        <v>43</v>
      </c>
      <c r="F27" t="s">
        <v>43</v>
      </c>
      <c r="G27">
        <v>8645407</v>
      </c>
      <c r="H27" t="s">
        <v>54</v>
      </c>
      <c r="I27" t="s">
        <v>5</v>
      </c>
      <c r="J27" t="s">
        <v>67</v>
      </c>
      <c r="K27" t="s">
        <v>12</v>
      </c>
      <c r="L27" t="s">
        <v>72</v>
      </c>
      <c r="M27">
        <v>1</v>
      </c>
      <c r="N27">
        <v>10000</v>
      </c>
      <c r="O27" s="2">
        <v>44593</v>
      </c>
      <c r="P27" t="str">
        <f t="shared" si="4"/>
        <v>Feb</v>
      </c>
      <c r="Q27" t="s">
        <v>77</v>
      </c>
      <c r="R27">
        <f t="shared" si="5"/>
        <v>500</v>
      </c>
    </row>
    <row r="28" spans="1:18" x14ac:dyDescent="0.3">
      <c r="A28" t="s">
        <v>22</v>
      </c>
      <c r="B28" t="s">
        <v>30</v>
      </c>
      <c r="C28" t="str">
        <f t="shared" si="0"/>
        <v>Charles Tony@Sample_Demo.com</v>
      </c>
      <c r="D28" t="s">
        <v>42</v>
      </c>
      <c r="E28" t="s">
        <v>44</v>
      </c>
      <c r="F28" t="s">
        <v>44</v>
      </c>
      <c r="G28">
        <v>8645408</v>
      </c>
      <c r="H28" t="s">
        <v>55</v>
      </c>
      <c r="I28" t="s">
        <v>6</v>
      </c>
      <c r="J28" t="s">
        <v>68</v>
      </c>
      <c r="K28" t="s">
        <v>12</v>
      </c>
      <c r="L28" t="s">
        <v>75</v>
      </c>
      <c r="M28">
        <v>1</v>
      </c>
      <c r="N28">
        <v>10000</v>
      </c>
      <c r="O28" s="2">
        <v>44593</v>
      </c>
      <c r="P28" t="str">
        <f t="shared" si="4"/>
        <v>Feb</v>
      </c>
      <c r="Q28" t="s">
        <v>77</v>
      </c>
      <c r="R28">
        <f t="shared" si="5"/>
        <v>500</v>
      </c>
    </row>
    <row r="29" spans="1:18" x14ac:dyDescent="0.3">
      <c r="A29" t="s">
        <v>22</v>
      </c>
      <c r="B29" t="s">
        <v>31</v>
      </c>
      <c r="C29" t="str">
        <f t="shared" si="0"/>
        <v>Joseph Tony@Sample_Demo.com</v>
      </c>
      <c r="D29" t="s">
        <v>42</v>
      </c>
      <c r="E29" t="s">
        <v>45</v>
      </c>
      <c r="F29" t="s">
        <v>45</v>
      </c>
      <c r="G29">
        <v>8645409</v>
      </c>
      <c r="H29" t="s">
        <v>56</v>
      </c>
      <c r="I29" t="s">
        <v>5</v>
      </c>
      <c r="J29" t="s">
        <v>70</v>
      </c>
      <c r="K29" t="s">
        <v>12</v>
      </c>
      <c r="L29" t="s">
        <v>74</v>
      </c>
      <c r="M29">
        <v>1</v>
      </c>
      <c r="N29">
        <v>10000</v>
      </c>
      <c r="O29" s="2">
        <v>44593</v>
      </c>
      <c r="P29" t="str">
        <f t="shared" si="4"/>
        <v>Feb</v>
      </c>
      <c r="Q29" t="s">
        <v>77</v>
      </c>
      <c r="R29">
        <f t="shared" si="5"/>
        <v>500</v>
      </c>
    </row>
    <row r="30" spans="1:18" x14ac:dyDescent="0.3">
      <c r="A30" t="s">
        <v>22</v>
      </c>
      <c r="B30" t="s">
        <v>32</v>
      </c>
      <c r="C30" t="str">
        <f t="shared" si="0"/>
        <v>Thomas Tony@Sample_Demo.com</v>
      </c>
      <c r="D30" t="s">
        <v>42</v>
      </c>
      <c r="E30" t="s">
        <v>46</v>
      </c>
      <c r="F30" t="s">
        <v>46</v>
      </c>
      <c r="G30">
        <v>8645410</v>
      </c>
      <c r="H30" t="s">
        <v>57</v>
      </c>
      <c r="I30" t="s">
        <v>5</v>
      </c>
      <c r="J30" t="s">
        <v>69</v>
      </c>
      <c r="K30" t="s">
        <v>12</v>
      </c>
      <c r="L30" t="s">
        <v>76</v>
      </c>
      <c r="M30">
        <v>1</v>
      </c>
      <c r="N30">
        <v>10000</v>
      </c>
      <c r="O30" s="2">
        <v>44593</v>
      </c>
      <c r="P30" t="str">
        <f t="shared" si="4"/>
        <v>Feb</v>
      </c>
      <c r="Q30" t="s">
        <v>77</v>
      </c>
      <c r="R30">
        <f t="shared" si="5"/>
        <v>500</v>
      </c>
    </row>
    <row r="31" spans="1:18" x14ac:dyDescent="0.3">
      <c r="A31" t="s">
        <v>22</v>
      </c>
      <c r="B31" t="s">
        <v>33</v>
      </c>
      <c r="C31" t="str">
        <f t="shared" si="0"/>
        <v>Edward Tony@Sample_Demo.com</v>
      </c>
      <c r="D31" t="s">
        <v>42</v>
      </c>
      <c r="E31" t="s">
        <v>47</v>
      </c>
      <c r="F31" t="s">
        <v>47</v>
      </c>
      <c r="G31">
        <v>8645411</v>
      </c>
      <c r="H31" t="s">
        <v>58</v>
      </c>
      <c r="I31" t="s">
        <v>6</v>
      </c>
      <c r="J31" t="s">
        <v>71</v>
      </c>
      <c r="K31" t="s">
        <v>12</v>
      </c>
      <c r="L31" t="s">
        <v>76</v>
      </c>
      <c r="M31">
        <v>1</v>
      </c>
      <c r="N31">
        <v>10000</v>
      </c>
      <c r="O31" s="2">
        <v>44593</v>
      </c>
      <c r="P31" t="str">
        <f t="shared" si="4"/>
        <v>Feb</v>
      </c>
      <c r="Q31" t="s">
        <v>77</v>
      </c>
      <c r="R31">
        <f t="shared" si="5"/>
        <v>500</v>
      </c>
    </row>
    <row r="32" spans="1:18" x14ac:dyDescent="0.3">
      <c r="A32" t="s">
        <v>22</v>
      </c>
      <c r="B32" t="s">
        <v>34</v>
      </c>
      <c r="C32" t="str">
        <f t="shared" si="0"/>
        <v>Daniel Tony@Sample_Demo.com</v>
      </c>
      <c r="D32" t="s">
        <v>42</v>
      </c>
      <c r="E32" t="s">
        <v>43</v>
      </c>
      <c r="F32" t="s">
        <v>43</v>
      </c>
      <c r="G32">
        <v>8645412</v>
      </c>
      <c r="H32" t="s">
        <v>59</v>
      </c>
      <c r="I32" t="s">
        <v>6</v>
      </c>
      <c r="J32" t="s">
        <v>67</v>
      </c>
      <c r="K32" t="s">
        <v>12</v>
      </c>
      <c r="L32" t="s">
        <v>76</v>
      </c>
      <c r="M32">
        <v>1</v>
      </c>
      <c r="N32">
        <v>10000</v>
      </c>
      <c r="O32" s="2">
        <v>44593</v>
      </c>
      <c r="P32" t="str">
        <f t="shared" si="4"/>
        <v>Feb</v>
      </c>
      <c r="Q32" t="s">
        <v>77</v>
      </c>
      <c r="R32">
        <f t="shared" si="5"/>
        <v>500</v>
      </c>
    </row>
    <row r="33" spans="1:18" x14ac:dyDescent="0.3">
      <c r="A33" t="s">
        <v>22</v>
      </c>
      <c r="B33" t="s">
        <v>35</v>
      </c>
      <c r="C33" t="str">
        <f t="shared" si="0"/>
        <v>Paul Tony@Sample_Demo.com</v>
      </c>
      <c r="D33" t="s">
        <v>42</v>
      </c>
      <c r="E33" t="s">
        <v>44</v>
      </c>
      <c r="F33" t="s">
        <v>44</v>
      </c>
      <c r="G33">
        <v>8645413</v>
      </c>
      <c r="H33" t="s">
        <v>60</v>
      </c>
      <c r="I33" t="s">
        <v>6</v>
      </c>
      <c r="J33" t="s">
        <v>68</v>
      </c>
      <c r="K33" t="s">
        <v>12</v>
      </c>
      <c r="L33" t="s">
        <v>73</v>
      </c>
      <c r="M33">
        <v>1</v>
      </c>
      <c r="N33">
        <f>N32+5000</f>
        <v>15000</v>
      </c>
      <c r="O33" s="2">
        <v>44593</v>
      </c>
      <c r="P33" t="str">
        <f t="shared" ref="P33:P39" si="6">TEXT(O33,"mmm")</f>
        <v>Feb</v>
      </c>
      <c r="Q33" t="s">
        <v>77</v>
      </c>
      <c r="R33">
        <f t="shared" si="5"/>
        <v>750</v>
      </c>
    </row>
    <row r="34" spans="1:18" x14ac:dyDescent="0.3">
      <c r="A34" t="s">
        <v>22</v>
      </c>
      <c r="B34" t="s">
        <v>36</v>
      </c>
      <c r="C34" t="str">
        <f t="shared" si="0"/>
        <v>Mark Tony@Sample_Demo.com</v>
      </c>
      <c r="D34" t="s">
        <v>42</v>
      </c>
      <c r="E34" t="s">
        <v>45</v>
      </c>
      <c r="F34" t="s">
        <v>45</v>
      </c>
      <c r="G34">
        <v>8645414</v>
      </c>
      <c r="H34" t="s">
        <v>61</v>
      </c>
      <c r="I34" t="s">
        <v>6</v>
      </c>
      <c r="J34" t="s">
        <v>70</v>
      </c>
      <c r="K34" t="s">
        <v>12</v>
      </c>
      <c r="L34" t="s">
        <v>73</v>
      </c>
      <c r="M34">
        <v>1</v>
      </c>
      <c r="N34">
        <f t="shared" ref="N34:N39" si="7">N33+5000</f>
        <v>20000</v>
      </c>
      <c r="O34" s="2">
        <v>44593</v>
      </c>
      <c r="P34" t="str">
        <f t="shared" si="6"/>
        <v>Feb</v>
      </c>
      <c r="Q34" t="s">
        <v>77</v>
      </c>
      <c r="R34">
        <f t="shared" si="5"/>
        <v>1000</v>
      </c>
    </row>
    <row r="35" spans="1:18" x14ac:dyDescent="0.3">
      <c r="A35" t="s">
        <v>22</v>
      </c>
      <c r="B35" t="s">
        <v>37</v>
      </c>
      <c r="C35" t="str">
        <f t="shared" si="0"/>
        <v>Donald Tony@Sample_Demo.com</v>
      </c>
      <c r="D35" t="s">
        <v>42</v>
      </c>
      <c r="E35" t="s">
        <v>46</v>
      </c>
      <c r="F35" t="s">
        <v>46</v>
      </c>
      <c r="G35">
        <v>8645415</v>
      </c>
      <c r="H35" t="s">
        <v>62</v>
      </c>
      <c r="I35" t="s">
        <v>6</v>
      </c>
      <c r="J35" t="s">
        <v>69</v>
      </c>
      <c r="K35" t="s">
        <v>12</v>
      </c>
      <c r="L35" t="s">
        <v>73</v>
      </c>
      <c r="M35">
        <v>1</v>
      </c>
      <c r="N35">
        <f t="shared" si="7"/>
        <v>25000</v>
      </c>
      <c r="O35" s="2">
        <v>44593</v>
      </c>
      <c r="P35" t="str">
        <f t="shared" si="6"/>
        <v>Feb</v>
      </c>
      <c r="Q35" t="s">
        <v>77</v>
      </c>
      <c r="R35">
        <f t="shared" si="5"/>
        <v>1250</v>
      </c>
    </row>
    <row r="36" spans="1:18" x14ac:dyDescent="0.3">
      <c r="A36" t="s">
        <v>22</v>
      </c>
      <c r="B36" t="s">
        <v>38</v>
      </c>
      <c r="C36" t="str">
        <f t="shared" si="0"/>
        <v>Jeff Tony@Sample_Demo.com</v>
      </c>
      <c r="D36" t="s">
        <v>42</v>
      </c>
      <c r="E36" t="s">
        <v>47</v>
      </c>
      <c r="F36" t="s">
        <v>47</v>
      </c>
      <c r="G36">
        <v>8645416</v>
      </c>
      <c r="H36" t="s">
        <v>63</v>
      </c>
      <c r="I36" t="s">
        <v>5</v>
      </c>
      <c r="J36" t="s">
        <v>71</v>
      </c>
      <c r="K36" t="s">
        <v>12</v>
      </c>
      <c r="L36" t="s">
        <v>72</v>
      </c>
      <c r="M36">
        <v>1</v>
      </c>
      <c r="N36">
        <f t="shared" si="7"/>
        <v>30000</v>
      </c>
      <c r="O36" s="2">
        <v>44593</v>
      </c>
      <c r="P36" t="str">
        <f t="shared" si="6"/>
        <v>Feb</v>
      </c>
      <c r="Q36" t="s">
        <v>77</v>
      </c>
      <c r="R36">
        <f t="shared" si="5"/>
        <v>1500</v>
      </c>
    </row>
    <row r="37" spans="1:18" x14ac:dyDescent="0.3">
      <c r="A37" t="s">
        <v>22</v>
      </c>
      <c r="B37" t="s">
        <v>39</v>
      </c>
      <c r="C37" t="str">
        <f t="shared" si="0"/>
        <v>Kenneth Tony@Sample_Demo.com</v>
      </c>
      <c r="D37" t="s">
        <v>42</v>
      </c>
      <c r="E37" t="s">
        <v>43</v>
      </c>
      <c r="F37" t="s">
        <v>43</v>
      </c>
      <c r="G37">
        <v>8645417</v>
      </c>
      <c r="H37" t="s">
        <v>64</v>
      </c>
      <c r="I37" t="s">
        <v>5</v>
      </c>
      <c r="J37" t="s">
        <v>67</v>
      </c>
      <c r="K37" t="s">
        <v>12</v>
      </c>
      <c r="L37" t="s">
        <v>75</v>
      </c>
      <c r="M37">
        <v>1</v>
      </c>
      <c r="N37">
        <f t="shared" si="7"/>
        <v>35000</v>
      </c>
      <c r="O37" s="2">
        <v>44593</v>
      </c>
      <c r="P37" t="str">
        <f t="shared" si="6"/>
        <v>Feb</v>
      </c>
      <c r="Q37" t="s">
        <v>77</v>
      </c>
      <c r="R37">
        <f t="shared" si="5"/>
        <v>1750</v>
      </c>
    </row>
    <row r="38" spans="1:18" x14ac:dyDescent="0.3">
      <c r="A38" t="s">
        <v>22</v>
      </c>
      <c r="B38" t="s">
        <v>40</v>
      </c>
      <c r="C38" t="str">
        <f t="shared" si="0"/>
        <v>Steven Tony@Sample_Demo.com</v>
      </c>
      <c r="D38" t="s">
        <v>42</v>
      </c>
      <c r="E38" t="s">
        <v>44</v>
      </c>
      <c r="F38" t="s">
        <v>44</v>
      </c>
      <c r="G38">
        <v>8645418</v>
      </c>
      <c r="H38" t="s">
        <v>65</v>
      </c>
      <c r="I38" t="s">
        <v>5</v>
      </c>
      <c r="J38" t="s">
        <v>68</v>
      </c>
      <c r="K38" t="s">
        <v>12</v>
      </c>
      <c r="L38" t="s">
        <v>74</v>
      </c>
      <c r="M38">
        <v>1</v>
      </c>
      <c r="N38">
        <f t="shared" si="7"/>
        <v>40000</v>
      </c>
      <c r="O38" s="2">
        <v>44593</v>
      </c>
      <c r="P38" t="str">
        <f t="shared" si="6"/>
        <v>Feb</v>
      </c>
      <c r="Q38" t="s">
        <v>77</v>
      </c>
      <c r="R38">
        <f t="shared" si="5"/>
        <v>2000</v>
      </c>
    </row>
    <row r="39" spans="1:18" x14ac:dyDescent="0.3">
      <c r="A39" t="s">
        <v>22</v>
      </c>
      <c r="B39" t="s">
        <v>41</v>
      </c>
      <c r="C39" t="str">
        <f t="shared" si="0"/>
        <v>Kevin Tony@Sample_Demo.com</v>
      </c>
      <c r="D39" t="s">
        <v>42</v>
      </c>
      <c r="E39" t="s">
        <v>45</v>
      </c>
      <c r="F39" t="s">
        <v>45</v>
      </c>
      <c r="G39">
        <v>8645419</v>
      </c>
      <c r="H39" t="s">
        <v>66</v>
      </c>
      <c r="I39" t="s">
        <v>5</v>
      </c>
      <c r="J39" t="s">
        <v>70</v>
      </c>
      <c r="K39" t="s">
        <v>12</v>
      </c>
      <c r="L39" t="s">
        <v>76</v>
      </c>
      <c r="M39">
        <v>1</v>
      </c>
      <c r="N39">
        <f t="shared" si="7"/>
        <v>45000</v>
      </c>
      <c r="O39" s="2">
        <v>44593</v>
      </c>
      <c r="P39" t="str">
        <f t="shared" si="6"/>
        <v>Feb</v>
      </c>
      <c r="Q39" t="s">
        <v>77</v>
      </c>
      <c r="R39">
        <f t="shared" si="5"/>
        <v>2250</v>
      </c>
    </row>
  </sheetData>
  <pageMargins left="0.7" right="0.7" top="0.75" bottom="0.75" header="0.3" footer="0.3"/>
  <pageSetup orientation="portrait" r:id="rId1"/>
  <headerFooter>
    <oddFooter>&amp;L&amp;1#&amp;"Calibri"&amp;7&amp;K737373Internal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Sunil, Palepu</dc:creator>
  <cp:lastModifiedBy>Ramesh</cp:lastModifiedBy>
  <dcterms:created xsi:type="dcterms:W3CDTF">2022-10-13T11:01:08Z</dcterms:created>
  <dcterms:modified xsi:type="dcterms:W3CDTF">2023-06-17T16:19:38Z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2022-11-04T18:06:04Z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2068cda4-7460-48f3-8b43-13c6d2d75db5</vt:lpwstr>
  </property>
  <property fmtid="{D5CDD505-2E9C-101B-9397-08002B2CF9AE}" pid="8" name="MSIP_Label_73dd1fcc-24d7-4f55-9dc2-c1518f171327_ContentBits">
    <vt:lpwstr>2</vt:lpwstr>
  </property>
</Properties>
</file>